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/Users/rosborn/Documents/Computing/Repositories/cropwalk/"/>
    </mc:Choice>
  </mc:AlternateContent>
  <xr:revisionPtr revIDLastSave="0" documentId="13_ncr:1_{B7591025-6B14-BD4A-9826-321F4D2D97AA}" xr6:coauthVersionLast="43" xr6:coauthVersionMax="43" xr10:uidLastSave="{00000000-0000-0000-0000-000000000000}"/>
  <bookViews>
    <workbookView xWindow="0" yWindow="460" windowWidth="28800" windowHeight="17540" activeTab="3" xr2:uid="{00000000-000D-0000-FFFF-FFFF00000000}"/>
  </bookViews>
  <sheets>
    <sheet name="Setup" sheetId="2" r:id="rId1"/>
    <sheet name="Summary" sheetId="64" r:id="rId2"/>
    <sheet name="Accounts" sheetId="65" r:id="rId3"/>
    <sheet name="Team 1" sheetId="21" r:id="rId4"/>
    <sheet name="Team 2" sheetId="84" r:id="rId5"/>
    <sheet name="Team 3" sheetId="85" r:id="rId6"/>
    <sheet name="Team 4" sheetId="86" r:id="rId7"/>
    <sheet name="Team 5" sheetId="87" r:id="rId8"/>
    <sheet name="Team 6" sheetId="88" r:id="rId9"/>
    <sheet name="Team 7" sheetId="89" r:id="rId10"/>
    <sheet name="Team 8" sheetId="90" r:id="rId11"/>
    <sheet name="Unaffiliated" sheetId="91" r:id="rId12"/>
  </sheets>
  <definedNames>
    <definedName name="TotalCash" localSheetId="3">'Team 1'!$H$30</definedName>
    <definedName name="TotalCash" localSheetId="4">'Team 2'!$H$30</definedName>
    <definedName name="TotalCash" localSheetId="5">'Team 3'!$H$30</definedName>
    <definedName name="TotalCash" localSheetId="6">'Team 4'!$H$30</definedName>
    <definedName name="TotalCash" localSheetId="7">'Team 5'!$H$30</definedName>
    <definedName name="TotalCash" localSheetId="8">'Team 6'!$H$30</definedName>
    <definedName name="TotalCash" localSheetId="9">'Team 7'!$H$30</definedName>
    <definedName name="TotalCash" localSheetId="10">'Team 8'!$H$30</definedName>
    <definedName name="TotalCash" localSheetId="11">Unaffiliated!$H$30</definedName>
    <definedName name="TotalChecks" localSheetId="3">'Team 1'!$I$30</definedName>
    <definedName name="TotalChecks" localSheetId="4">'Team 2'!$I$30</definedName>
    <definedName name="TotalChecks" localSheetId="5">'Team 3'!$I$30</definedName>
    <definedName name="TotalChecks" localSheetId="6">'Team 4'!$I$30</definedName>
    <definedName name="TotalChecks" localSheetId="7">'Team 5'!$I$30</definedName>
    <definedName name="TotalChecks" localSheetId="8">'Team 6'!$I$30</definedName>
    <definedName name="TotalChecks" localSheetId="9">'Team 7'!$I$30</definedName>
    <definedName name="TotalChecks" localSheetId="10">'Team 8'!$I$30</definedName>
    <definedName name="TotalChecks" localSheetId="11">Unaffiliated!$I$30</definedName>
    <definedName name="TotalDue" localSheetId="3">'Team 1'!$L$30</definedName>
    <definedName name="TotalDue" localSheetId="4">'Team 2'!$L$30</definedName>
    <definedName name="TotalDue" localSheetId="5">'Team 3'!$L$30</definedName>
    <definedName name="TotalDue" localSheetId="6">'Team 4'!$L$30</definedName>
    <definedName name="TotalDue" localSheetId="7">'Team 5'!$L$30</definedName>
    <definedName name="TotalDue" localSheetId="8">'Team 6'!$L$30</definedName>
    <definedName name="TotalDue" localSheetId="9">'Team 7'!$L$30</definedName>
    <definedName name="TotalDue" localSheetId="10">'Team 8'!$L$30</definedName>
    <definedName name="TotalDue" localSheetId="11">Unaffiliated!$L$30</definedName>
    <definedName name="TotalOnline" localSheetId="3">'Team 1'!$J$30</definedName>
    <definedName name="TotalOnline" localSheetId="4">'Team 2'!$J$30</definedName>
    <definedName name="TotalOnline" localSheetId="5">'Team 3'!$J$30</definedName>
    <definedName name="TotalOnline" localSheetId="6">'Team 4'!$J$30</definedName>
    <definedName name="TotalOnline" localSheetId="7">'Team 5'!$J$30</definedName>
    <definedName name="TotalOnline" localSheetId="8">'Team 6'!$J$30</definedName>
    <definedName name="TotalOnline" localSheetId="9">'Team 7'!$J$30</definedName>
    <definedName name="TotalOnline" localSheetId="10">'Team 8'!$J$30</definedName>
    <definedName name="TotalOnline" localSheetId="11">Unaffiliated!$J$30</definedName>
    <definedName name="TotalPledged" localSheetId="3">'Team 1'!$G$30</definedName>
    <definedName name="TotalPledged" localSheetId="4">'Team 2'!$G$30</definedName>
    <definedName name="TotalPledged" localSheetId="5">'Team 3'!$G$30</definedName>
    <definedName name="TotalPledged" localSheetId="6">'Team 4'!$G$30</definedName>
    <definedName name="TotalPledged" localSheetId="7">'Team 5'!$G$30</definedName>
    <definedName name="TotalPledged" localSheetId="8">'Team 6'!$G$30</definedName>
    <definedName name="TotalPledged" localSheetId="9">'Team 7'!$G$30</definedName>
    <definedName name="TotalPledged" localSheetId="10">'Team 8'!$G$30</definedName>
    <definedName name="TotalPledged" localSheetId="11">Unaffiliated!$G$30</definedName>
    <definedName name="TotalReceived" localSheetId="3">'Team 1'!$K$30</definedName>
    <definedName name="TotalReceived" localSheetId="4">'Team 2'!$K$30</definedName>
    <definedName name="TotalReceived" localSheetId="5">'Team 3'!$K$30</definedName>
    <definedName name="TotalReceived" localSheetId="6">'Team 4'!$K$30</definedName>
    <definedName name="TotalReceived" localSheetId="7">'Team 5'!$K$30</definedName>
    <definedName name="TotalReceived" localSheetId="8">'Team 6'!$K$30</definedName>
    <definedName name="TotalReceived" localSheetId="9">'Team 7'!$K$30</definedName>
    <definedName name="TotalReceived" localSheetId="10">'Team 8'!$K$30</definedName>
    <definedName name="TotalReceived" localSheetId="11">Unaffiliated!$K$30</definedName>
    <definedName name="TotalWalkers" localSheetId="3">'Team 1'!$F$30</definedName>
    <definedName name="TotalWalkers" localSheetId="4">'Team 2'!$F$30</definedName>
    <definedName name="TotalWalkers" localSheetId="5">'Team 3'!$F$30</definedName>
    <definedName name="TotalWalkers" localSheetId="6">'Team 4'!$F$30</definedName>
    <definedName name="TotalWalkers" localSheetId="7">'Team 5'!$F$30</definedName>
    <definedName name="TotalWalkers" localSheetId="8">'Team 6'!$F$30</definedName>
    <definedName name="TotalWalkers" localSheetId="9">'Team 7'!$F$30</definedName>
    <definedName name="TotalWalkers" localSheetId="10">'Team 8'!$F$30</definedName>
    <definedName name="TotalWalkers" localSheetId="11">Unaffiliated!$F$30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9" i="91" l="1"/>
  <c r="A28" i="91"/>
  <c r="A27" i="91"/>
  <c r="A26" i="91"/>
  <c r="A25" i="91"/>
  <c r="A24" i="91"/>
  <c r="A23" i="91"/>
  <c r="A22" i="91"/>
  <c r="A21" i="91"/>
  <c r="A20" i="91"/>
  <c r="A19" i="91"/>
  <c r="A18" i="91"/>
  <c r="A17" i="91"/>
  <c r="A16" i="91"/>
  <c r="A15" i="91"/>
  <c r="A14" i="91"/>
  <c r="A13" i="91"/>
  <c r="A12" i="91"/>
  <c r="A11" i="91"/>
  <c r="A10" i="91"/>
  <c r="A29" i="90"/>
  <c r="A28" i="90"/>
  <c r="A27" i="90"/>
  <c r="A26" i="90"/>
  <c r="A25" i="90"/>
  <c r="A24" i="90"/>
  <c r="A23" i="90"/>
  <c r="A22" i="90"/>
  <c r="A21" i="90"/>
  <c r="A20" i="90"/>
  <c r="A19" i="90"/>
  <c r="A18" i="90"/>
  <c r="A17" i="90"/>
  <c r="A16" i="90"/>
  <c r="A15" i="90"/>
  <c r="A14" i="90"/>
  <c r="A13" i="90"/>
  <c r="A12" i="90"/>
  <c r="A11" i="90"/>
  <c r="A10" i="90"/>
  <c r="A29" i="89"/>
  <c r="A28" i="89"/>
  <c r="A27" i="89"/>
  <c r="A26" i="89"/>
  <c r="A25" i="89"/>
  <c r="A24" i="89"/>
  <c r="A23" i="89"/>
  <c r="A22" i="89"/>
  <c r="A21" i="89"/>
  <c r="A20" i="89"/>
  <c r="A19" i="89"/>
  <c r="A18" i="89"/>
  <c r="A17" i="89"/>
  <c r="A16" i="89"/>
  <c r="A15" i="89"/>
  <c r="A14" i="89"/>
  <c r="A13" i="89"/>
  <c r="A12" i="89"/>
  <c r="A11" i="89"/>
  <c r="A10" i="89"/>
  <c r="A29" i="88"/>
  <c r="A28" i="88"/>
  <c r="A27" i="88"/>
  <c r="A26" i="88"/>
  <c r="A25" i="88"/>
  <c r="A24" i="88"/>
  <c r="A23" i="88"/>
  <c r="A22" i="88"/>
  <c r="A21" i="88"/>
  <c r="A20" i="88"/>
  <c r="A19" i="88"/>
  <c r="A18" i="88"/>
  <c r="A17" i="88"/>
  <c r="A16" i="88"/>
  <c r="A15" i="88"/>
  <c r="A14" i="88"/>
  <c r="A13" i="88"/>
  <c r="A12" i="88"/>
  <c r="A11" i="88"/>
  <c r="A10" i="88"/>
  <c r="A29" i="87"/>
  <c r="A28" i="87"/>
  <c r="A27" i="87"/>
  <c r="A26" i="87"/>
  <c r="A25" i="87"/>
  <c r="A24" i="87"/>
  <c r="A23" i="87"/>
  <c r="A22" i="87"/>
  <c r="A21" i="87"/>
  <c r="A20" i="87"/>
  <c r="A19" i="87"/>
  <c r="A18" i="87"/>
  <c r="A17" i="87"/>
  <c r="A16" i="87"/>
  <c r="A15" i="87"/>
  <c r="A14" i="87"/>
  <c r="A13" i="87"/>
  <c r="A12" i="87"/>
  <c r="A11" i="87"/>
  <c r="A10" i="87"/>
  <c r="A29" i="86"/>
  <c r="A28" i="86"/>
  <c r="A27" i="86"/>
  <c r="A26" i="86"/>
  <c r="A25" i="86"/>
  <c r="A24" i="86"/>
  <c r="A23" i="86"/>
  <c r="A22" i="86"/>
  <c r="A21" i="86"/>
  <c r="A20" i="86"/>
  <c r="A19" i="86"/>
  <c r="A18" i="86"/>
  <c r="A17" i="86"/>
  <c r="A16" i="86"/>
  <c r="A15" i="86"/>
  <c r="A14" i="86"/>
  <c r="A13" i="86"/>
  <c r="A12" i="86"/>
  <c r="A11" i="86"/>
  <c r="A10" i="86"/>
  <c r="A29" i="85"/>
  <c r="A28" i="85"/>
  <c r="A27" i="85"/>
  <c r="A26" i="85"/>
  <c r="A25" i="85"/>
  <c r="A24" i="85"/>
  <c r="A23" i="85"/>
  <c r="A22" i="85"/>
  <c r="A21" i="85"/>
  <c r="A20" i="85"/>
  <c r="A19" i="85"/>
  <c r="A18" i="85"/>
  <c r="A17" i="85"/>
  <c r="A16" i="85"/>
  <c r="A15" i="85"/>
  <c r="A14" i="85"/>
  <c r="A13" i="85"/>
  <c r="A12" i="85"/>
  <c r="A11" i="85"/>
  <c r="A10" i="85"/>
  <c r="A29" i="84"/>
  <c r="A28" i="84"/>
  <c r="A27" i="84"/>
  <c r="A26" i="84"/>
  <c r="A25" i="84"/>
  <c r="A24" i="84"/>
  <c r="A23" i="84"/>
  <c r="A22" i="84"/>
  <c r="A21" i="84"/>
  <c r="A20" i="84"/>
  <c r="A19" i="84"/>
  <c r="A18" i="84"/>
  <c r="A17" i="84"/>
  <c r="A16" i="84"/>
  <c r="A15" i="84"/>
  <c r="A14" i="84"/>
  <c r="A13" i="84"/>
  <c r="A12" i="84"/>
  <c r="A11" i="84"/>
  <c r="A10" i="84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F30" i="21"/>
  <c r="J4" i="21" s="1"/>
  <c r="H30" i="21"/>
  <c r="I30" i="21"/>
  <c r="J30" i="21"/>
  <c r="A11" i="21"/>
  <c r="A12" i="21"/>
  <c r="A13" i="21"/>
  <c r="A14" i="21"/>
  <c r="A15" i="21"/>
  <c r="A10" i="21"/>
  <c r="H30" i="84"/>
  <c r="I30" i="84"/>
  <c r="H30" i="85"/>
  <c r="I30" i="85"/>
  <c r="H30" i="86"/>
  <c r="I30" i="86"/>
  <c r="H30" i="87"/>
  <c r="I30" i="87"/>
  <c r="H30" i="88"/>
  <c r="I30" i="88"/>
  <c r="H30" i="89"/>
  <c r="I30" i="89"/>
  <c r="H30" i="90"/>
  <c r="I30" i="90"/>
  <c r="H30" i="91"/>
  <c r="I30" i="91"/>
  <c r="A3" i="91"/>
  <c r="G10" i="91"/>
  <c r="L10" i="91" s="1"/>
  <c r="K10" i="91"/>
  <c r="G11" i="91"/>
  <c r="K11" i="91"/>
  <c r="L11" i="91"/>
  <c r="G12" i="91"/>
  <c r="L12" i="91" s="1"/>
  <c r="K12" i="91"/>
  <c r="G13" i="91"/>
  <c r="L13" i="91" s="1"/>
  <c r="K13" i="91"/>
  <c r="G14" i="91"/>
  <c r="K14" i="91"/>
  <c r="L14" i="91"/>
  <c r="G15" i="91"/>
  <c r="K15" i="91"/>
  <c r="G16" i="91"/>
  <c r="L16" i="91" s="1"/>
  <c r="K16" i="91"/>
  <c r="G17" i="91"/>
  <c r="K17" i="91"/>
  <c r="L17" i="91"/>
  <c r="G18" i="91"/>
  <c r="L18" i="91" s="1"/>
  <c r="K18" i="91"/>
  <c r="G19" i="91"/>
  <c r="K19" i="91"/>
  <c r="L19" i="91"/>
  <c r="G20" i="91"/>
  <c r="K20" i="91"/>
  <c r="G21" i="91"/>
  <c r="K21" i="91"/>
  <c r="G22" i="91"/>
  <c r="L22" i="91" s="1"/>
  <c r="K22" i="91"/>
  <c r="G23" i="91"/>
  <c r="L23" i="91" s="1"/>
  <c r="K23" i="91"/>
  <c r="G24" i="91"/>
  <c r="K24" i="91"/>
  <c r="L24" i="91"/>
  <c r="G25" i="91"/>
  <c r="L25" i="91" s="1"/>
  <c r="K25" i="91"/>
  <c r="G26" i="91"/>
  <c r="K26" i="91"/>
  <c r="L26" i="91"/>
  <c r="G27" i="91"/>
  <c r="L27" i="91" s="1"/>
  <c r="K27" i="91"/>
  <c r="G28" i="91"/>
  <c r="L28" i="91" s="1"/>
  <c r="K28" i="91"/>
  <c r="G29" i="91"/>
  <c r="L29" i="91" s="1"/>
  <c r="K29" i="91"/>
  <c r="J30" i="91"/>
  <c r="F30" i="91"/>
  <c r="J4" i="91"/>
  <c r="A2" i="91"/>
  <c r="A1" i="91"/>
  <c r="A3" i="90"/>
  <c r="G10" i="90"/>
  <c r="K10" i="90"/>
  <c r="G11" i="90"/>
  <c r="K11" i="90"/>
  <c r="G12" i="90"/>
  <c r="L12" i="90" s="1"/>
  <c r="K12" i="90"/>
  <c r="G13" i="90"/>
  <c r="K13" i="90"/>
  <c r="L13" i="90"/>
  <c r="G14" i="90"/>
  <c r="L14" i="90" s="1"/>
  <c r="K14" i="90"/>
  <c r="G15" i="90"/>
  <c r="L15" i="90" s="1"/>
  <c r="K15" i="90"/>
  <c r="G16" i="90"/>
  <c r="K16" i="90"/>
  <c r="L16" i="90"/>
  <c r="G17" i="90"/>
  <c r="L17" i="90" s="1"/>
  <c r="K17" i="90"/>
  <c r="G18" i="90"/>
  <c r="L18" i="90" s="1"/>
  <c r="K18" i="90"/>
  <c r="G19" i="90"/>
  <c r="K19" i="90"/>
  <c r="L19" i="90"/>
  <c r="G20" i="90"/>
  <c r="K20" i="90"/>
  <c r="K30" i="90" s="1"/>
  <c r="J5" i="90" s="1"/>
  <c r="G21" i="90"/>
  <c r="L21" i="90" s="1"/>
  <c r="K21" i="90"/>
  <c r="G22" i="90"/>
  <c r="K22" i="90"/>
  <c r="L22" i="90"/>
  <c r="G23" i="90"/>
  <c r="K23" i="90"/>
  <c r="G24" i="90"/>
  <c r="K24" i="90"/>
  <c r="L24" i="90" s="1"/>
  <c r="G25" i="90"/>
  <c r="K25" i="90"/>
  <c r="G26" i="90"/>
  <c r="K26" i="90"/>
  <c r="G27" i="90"/>
  <c r="L27" i="90" s="1"/>
  <c r="K27" i="90"/>
  <c r="G28" i="90"/>
  <c r="K28" i="90"/>
  <c r="G29" i="90"/>
  <c r="K29" i="90"/>
  <c r="L29" i="90"/>
  <c r="J30" i="90"/>
  <c r="F30" i="90"/>
  <c r="J4" i="90" s="1"/>
  <c r="A2" i="90"/>
  <c r="A1" i="90"/>
  <c r="A3" i="89"/>
  <c r="G10" i="89"/>
  <c r="L10" i="89" s="1"/>
  <c r="K10" i="89"/>
  <c r="G11" i="89"/>
  <c r="K11" i="89"/>
  <c r="L11" i="89"/>
  <c r="G12" i="89"/>
  <c r="K12" i="89"/>
  <c r="G13" i="89"/>
  <c r="L13" i="89" s="1"/>
  <c r="K13" i="89"/>
  <c r="G14" i="89"/>
  <c r="K14" i="89"/>
  <c r="G15" i="89"/>
  <c r="K15" i="89"/>
  <c r="G16" i="89"/>
  <c r="L16" i="89" s="1"/>
  <c r="K16" i="89"/>
  <c r="G17" i="89"/>
  <c r="L17" i="89" s="1"/>
  <c r="K17" i="89"/>
  <c r="G18" i="89"/>
  <c r="L18" i="89" s="1"/>
  <c r="K18" i="89"/>
  <c r="G19" i="89"/>
  <c r="L19" i="89" s="1"/>
  <c r="K19" i="89"/>
  <c r="G20" i="89"/>
  <c r="L20" i="89" s="1"/>
  <c r="K20" i="89"/>
  <c r="G21" i="89"/>
  <c r="L21" i="89" s="1"/>
  <c r="K21" i="89"/>
  <c r="G22" i="89"/>
  <c r="K22" i="89"/>
  <c r="G23" i="89"/>
  <c r="K23" i="89"/>
  <c r="G24" i="89"/>
  <c r="L24" i="89" s="1"/>
  <c r="K24" i="89"/>
  <c r="G25" i="89"/>
  <c r="K25" i="89"/>
  <c r="G26" i="89"/>
  <c r="L26" i="89" s="1"/>
  <c r="K26" i="89"/>
  <c r="G27" i="89"/>
  <c r="L27" i="89" s="1"/>
  <c r="K27" i="89"/>
  <c r="G28" i="89"/>
  <c r="K28" i="89"/>
  <c r="G29" i="89"/>
  <c r="L29" i="89" s="1"/>
  <c r="K29" i="89"/>
  <c r="J30" i="89"/>
  <c r="F30" i="89"/>
  <c r="J4" i="89" s="1"/>
  <c r="A2" i="89"/>
  <c r="A1" i="89"/>
  <c r="A3" i="88"/>
  <c r="G10" i="88"/>
  <c r="K10" i="88"/>
  <c r="L10" i="88"/>
  <c r="G11" i="88"/>
  <c r="L11" i="88" s="1"/>
  <c r="K11" i="88"/>
  <c r="G12" i="88"/>
  <c r="K12" i="88"/>
  <c r="G13" i="88"/>
  <c r="K13" i="88"/>
  <c r="L13" i="88"/>
  <c r="G14" i="88"/>
  <c r="L14" i="88" s="1"/>
  <c r="K14" i="88"/>
  <c r="G15" i="88"/>
  <c r="K15" i="88"/>
  <c r="G16" i="88"/>
  <c r="K16" i="88"/>
  <c r="L16" i="88"/>
  <c r="G17" i="88"/>
  <c r="K17" i="88"/>
  <c r="G18" i="88"/>
  <c r="K18" i="88"/>
  <c r="L18" i="88"/>
  <c r="G19" i="88"/>
  <c r="K19" i="88"/>
  <c r="G20" i="88"/>
  <c r="K20" i="88"/>
  <c r="G21" i="88"/>
  <c r="L21" i="88" s="1"/>
  <c r="K21" i="88"/>
  <c r="G22" i="88"/>
  <c r="K22" i="88"/>
  <c r="G23" i="88"/>
  <c r="K23" i="88"/>
  <c r="G24" i="88"/>
  <c r="L24" i="88" s="1"/>
  <c r="K24" i="88"/>
  <c r="G25" i="88"/>
  <c r="K25" i="88"/>
  <c r="G26" i="88"/>
  <c r="K26" i="88"/>
  <c r="L26" i="88"/>
  <c r="G27" i="88"/>
  <c r="K27" i="88"/>
  <c r="G28" i="88"/>
  <c r="K28" i="88"/>
  <c r="G29" i="88"/>
  <c r="K29" i="88"/>
  <c r="L29" i="88"/>
  <c r="J30" i="88"/>
  <c r="F30" i="88"/>
  <c r="J4" i="88"/>
  <c r="A2" i="88"/>
  <c r="A1" i="88"/>
  <c r="A3" i="87"/>
  <c r="G10" i="87"/>
  <c r="K10" i="87"/>
  <c r="L10" i="87"/>
  <c r="G11" i="87"/>
  <c r="K11" i="87"/>
  <c r="G12" i="87"/>
  <c r="K12" i="87"/>
  <c r="G13" i="87"/>
  <c r="K13" i="87"/>
  <c r="L13" i="87"/>
  <c r="G14" i="87"/>
  <c r="K14" i="87"/>
  <c r="G15" i="87"/>
  <c r="K15" i="87"/>
  <c r="L15" i="87"/>
  <c r="G16" i="87"/>
  <c r="L16" i="87" s="1"/>
  <c r="K16" i="87"/>
  <c r="G17" i="87"/>
  <c r="K17" i="87"/>
  <c r="G18" i="87"/>
  <c r="K18" i="87"/>
  <c r="L18" i="87"/>
  <c r="G19" i="87"/>
  <c r="L19" i="87" s="1"/>
  <c r="K19" i="87"/>
  <c r="G20" i="87"/>
  <c r="K20" i="87"/>
  <c r="G21" i="87"/>
  <c r="K21" i="87"/>
  <c r="L21" i="87"/>
  <c r="G22" i="87"/>
  <c r="K22" i="87"/>
  <c r="G23" i="87"/>
  <c r="K23" i="87"/>
  <c r="L23" i="87"/>
  <c r="G24" i="87"/>
  <c r="K24" i="87"/>
  <c r="G25" i="87"/>
  <c r="K25" i="87"/>
  <c r="G26" i="87"/>
  <c r="L26" i="87" s="1"/>
  <c r="K26" i="87"/>
  <c r="G27" i="87"/>
  <c r="K27" i="87"/>
  <c r="G28" i="87"/>
  <c r="K28" i="87"/>
  <c r="G29" i="87"/>
  <c r="L29" i="87" s="1"/>
  <c r="K29" i="87"/>
  <c r="J30" i="87"/>
  <c r="F30" i="87"/>
  <c r="J4" i="87" s="1"/>
  <c r="A2" i="87"/>
  <c r="A1" i="87"/>
  <c r="A3" i="86"/>
  <c r="G10" i="86"/>
  <c r="K10" i="86"/>
  <c r="L10" i="86"/>
  <c r="G11" i="86"/>
  <c r="L11" i="86" s="1"/>
  <c r="K11" i="86"/>
  <c r="G12" i="86"/>
  <c r="K12" i="86"/>
  <c r="L12" i="86"/>
  <c r="G13" i="86"/>
  <c r="K13" i="86"/>
  <c r="G14" i="86"/>
  <c r="K14" i="86"/>
  <c r="G15" i="86"/>
  <c r="L15" i="86" s="1"/>
  <c r="K15" i="86"/>
  <c r="G16" i="86"/>
  <c r="L16" i="86" s="1"/>
  <c r="K16" i="86"/>
  <c r="G17" i="86"/>
  <c r="K17" i="86"/>
  <c r="G18" i="86"/>
  <c r="L18" i="86" s="1"/>
  <c r="K18" i="86"/>
  <c r="G19" i="86"/>
  <c r="K19" i="86"/>
  <c r="G20" i="86"/>
  <c r="K20" i="86"/>
  <c r="L20" i="86"/>
  <c r="G21" i="86"/>
  <c r="L21" i="86" s="1"/>
  <c r="K21" i="86"/>
  <c r="G22" i="86"/>
  <c r="K22" i="86"/>
  <c r="G23" i="86"/>
  <c r="K23" i="86"/>
  <c r="L23" i="86"/>
  <c r="G24" i="86"/>
  <c r="K24" i="86"/>
  <c r="G25" i="86"/>
  <c r="K25" i="86"/>
  <c r="G26" i="86"/>
  <c r="L26" i="86" s="1"/>
  <c r="K26" i="86"/>
  <c r="G27" i="86"/>
  <c r="K27" i="86"/>
  <c r="G28" i="86"/>
  <c r="L28" i="86" s="1"/>
  <c r="K28" i="86"/>
  <c r="G29" i="86"/>
  <c r="K29" i="86"/>
  <c r="J30" i="86"/>
  <c r="F30" i="86"/>
  <c r="J4" i="86" s="1"/>
  <c r="A2" i="86"/>
  <c r="A1" i="86"/>
  <c r="A3" i="85"/>
  <c r="G10" i="85"/>
  <c r="K10" i="85"/>
  <c r="G11" i="85"/>
  <c r="L11" i="85" s="1"/>
  <c r="K11" i="85"/>
  <c r="G12" i="85"/>
  <c r="K12" i="85"/>
  <c r="L12" i="85"/>
  <c r="G13" i="85"/>
  <c r="K13" i="85"/>
  <c r="G14" i="85"/>
  <c r="K14" i="85"/>
  <c r="G15" i="85"/>
  <c r="K15" i="85"/>
  <c r="L15" i="85"/>
  <c r="G16" i="85"/>
  <c r="K16" i="85"/>
  <c r="G17" i="85"/>
  <c r="K17" i="85"/>
  <c r="L17" i="85"/>
  <c r="G18" i="85"/>
  <c r="L18" i="85" s="1"/>
  <c r="K18" i="85"/>
  <c r="G19" i="85"/>
  <c r="K19" i="85"/>
  <c r="G20" i="85"/>
  <c r="K20" i="85"/>
  <c r="L20" i="85"/>
  <c r="G21" i="85"/>
  <c r="L21" i="85" s="1"/>
  <c r="K21" i="85"/>
  <c r="G22" i="85"/>
  <c r="K22" i="85"/>
  <c r="L22" i="85"/>
  <c r="G23" i="85"/>
  <c r="K23" i="85"/>
  <c r="L23" i="85"/>
  <c r="G24" i="85"/>
  <c r="L24" i="85" s="1"/>
  <c r="K24" i="85"/>
  <c r="G25" i="85"/>
  <c r="K25" i="85"/>
  <c r="L25" i="85"/>
  <c r="G26" i="85"/>
  <c r="K26" i="85"/>
  <c r="G27" i="85"/>
  <c r="K27" i="85"/>
  <c r="G28" i="85"/>
  <c r="K28" i="85"/>
  <c r="L28" i="85"/>
  <c r="G29" i="85"/>
  <c r="K29" i="85"/>
  <c r="J30" i="85"/>
  <c r="F30" i="85"/>
  <c r="J4" i="85" s="1"/>
  <c r="A2" i="85"/>
  <c r="A1" i="85"/>
  <c r="F30" i="84"/>
  <c r="J4" i="84" s="1"/>
  <c r="G10" i="84"/>
  <c r="G11" i="84"/>
  <c r="G12" i="84"/>
  <c r="L12" i="84" s="1"/>
  <c r="G13" i="84"/>
  <c r="L13" i="84" s="1"/>
  <c r="G14" i="84"/>
  <c r="G15" i="84"/>
  <c r="G16" i="84"/>
  <c r="G17" i="84"/>
  <c r="G18" i="84"/>
  <c r="G19" i="84"/>
  <c r="G20" i="84"/>
  <c r="G21" i="84"/>
  <c r="L21" i="84" s="1"/>
  <c r="G22" i="84"/>
  <c r="L22" i="84" s="1"/>
  <c r="G23" i="84"/>
  <c r="L23" i="84" s="1"/>
  <c r="G24" i="84"/>
  <c r="G25" i="84"/>
  <c r="G26" i="84"/>
  <c r="G27" i="84"/>
  <c r="G28" i="84"/>
  <c r="G29" i="84"/>
  <c r="J30" i="84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A3" i="84"/>
  <c r="K10" i="84"/>
  <c r="L10" i="84"/>
  <c r="K11" i="84"/>
  <c r="L11" i="84" s="1"/>
  <c r="K12" i="84"/>
  <c r="K13" i="84"/>
  <c r="K14" i="84"/>
  <c r="L14" i="84"/>
  <c r="K15" i="84"/>
  <c r="K16" i="84"/>
  <c r="K17" i="84"/>
  <c r="K18" i="84"/>
  <c r="L18" i="84" s="1"/>
  <c r="K19" i="84"/>
  <c r="L19" i="84"/>
  <c r="K20" i="84"/>
  <c r="L20" i="84"/>
  <c r="K21" i="84"/>
  <c r="K22" i="84"/>
  <c r="K23" i="84"/>
  <c r="K24" i="84"/>
  <c r="K25" i="84"/>
  <c r="K26" i="84"/>
  <c r="L26" i="84" s="1"/>
  <c r="K27" i="84"/>
  <c r="L27" i="84" s="1"/>
  <c r="K28" i="84"/>
  <c r="L28" i="84"/>
  <c r="K29" i="84"/>
  <c r="L29" i="84"/>
  <c r="A2" i="84"/>
  <c r="A1" i="84"/>
  <c r="A14" i="65"/>
  <c r="A15" i="65"/>
  <c r="A16" i="65"/>
  <c r="A17" i="65"/>
  <c r="A18" i="65"/>
  <c r="A19" i="65"/>
  <c r="A20" i="65"/>
  <c r="A21" i="65"/>
  <c r="A13" i="65"/>
  <c r="F10" i="65"/>
  <c r="G7" i="64" s="1"/>
  <c r="C31" i="65"/>
  <c r="B8" i="65" s="1"/>
  <c r="H8" i="65" s="1"/>
  <c r="D10" i="65"/>
  <c r="C39" i="65"/>
  <c r="B9" i="65" s="1"/>
  <c r="K11" i="21"/>
  <c r="K12" i="21"/>
  <c r="K13" i="21"/>
  <c r="K14" i="21"/>
  <c r="K15" i="21"/>
  <c r="L15" i="21" s="1"/>
  <c r="K16" i="21"/>
  <c r="K17" i="21"/>
  <c r="K18" i="21"/>
  <c r="K19" i="21"/>
  <c r="K20" i="21"/>
  <c r="K21" i="21"/>
  <c r="K22" i="21"/>
  <c r="K23" i="21"/>
  <c r="L23" i="21" s="1"/>
  <c r="K24" i="21"/>
  <c r="K25" i="21"/>
  <c r="K26" i="21"/>
  <c r="K27" i="21"/>
  <c r="K28" i="21"/>
  <c r="K29" i="21"/>
  <c r="K10" i="21"/>
  <c r="B6" i="64"/>
  <c r="I29" i="65"/>
  <c r="G6" i="64"/>
  <c r="A3" i="21"/>
  <c r="A2" i="21"/>
  <c r="A1" i="21"/>
  <c r="A2" i="65"/>
  <c r="A1" i="65"/>
  <c r="A12" i="64"/>
  <c r="A13" i="64"/>
  <c r="A14" i="64"/>
  <c r="A15" i="64"/>
  <c r="A16" i="64"/>
  <c r="A17" i="64"/>
  <c r="A18" i="64"/>
  <c r="A11" i="64"/>
  <c r="A10" i="64"/>
  <c r="A2" i="64"/>
  <c r="A1" i="64"/>
  <c r="A2" i="2"/>
  <c r="A1" i="2"/>
  <c r="F13" i="64"/>
  <c r="G14" i="65"/>
  <c r="E16" i="65"/>
  <c r="C18" i="65"/>
  <c r="F19" i="65"/>
  <c r="E11" i="64"/>
  <c r="G16" i="64"/>
  <c r="G10" i="64"/>
  <c r="F16" i="65"/>
  <c r="C20" i="65"/>
  <c r="G14" i="64"/>
  <c r="C14" i="65"/>
  <c r="E12" i="64"/>
  <c r="F16" i="64"/>
  <c r="F11" i="64"/>
  <c r="F14" i="64"/>
  <c r="F17" i="64"/>
  <c r="F15" i="65"/>
  <c r="G18" i="65"/>
  <c r="E20" i="65"/>
  <c r="G12" i="64"/>
  <c r="E15" i="64"/>
  <c r="G19" i="65"/>
  <c r="F10" i="64"/>
  <c r="C13" i="65"/>
  <c r="E15" i="65"/>
  <c r="F12" i="64"/>
  <c r="E14" i="65"/>
  <c r="G15" i="65"/>
  <c r="E17" i="65"/>
  <c r="C19" i="65"/>
  <c r="F20" i="65"/>
  <c r="G13" i="65"/>
  <c r="G15" i="64"/>
  <c r="E18" i="64"/>
  <c r="C15" i="65"/>
  <c r="E14" i="64"/>
  <c r="E18" i="65"/>
  <c r="G21" i="65"/>
  <c r="F15" i="64"/>
  <c r="F14" i="65"/>
  <c r="C16" i="65"/>
  <c r="F17" i="65"/>
  <c r="G20" i="65"/>
  <c r="F13" i="65"/>
  <c r="E13" i="64"/>
  <c r="G18" i="64"/>
  <c r="E21" i="65"/>
  <c r="F21" i="65"/>
  <c r="E17" i="64"/>
  <c r="F18" i="65"/>
  <c r="G17" i="64"/>
  <c r="F18" i="64"/>
  <c r="G17" i="65"/>
  <c r="E19" i="65"/>
  <c r="C21" i="65"/>
  <c r="E13" i="65"/>
  <c r="G13" i="64"/>
  <c r="E16" i="64"/>
  <c r="G11" i="64"/>
  <c r="G16" i="65"/>
  <c r="C17" i="65"/>
  <c r="E10" i="64"/>
  <c r="L15" i="84" l="1"/>
  <c r="K30" i="84"/>
  <c r="L25" i="84"/>
  <c r="L17" i="84"/>
  <c r="G30" i="84"/>
  <c r="L24" i="84"/>
  <c r="L16" i="84"/>
  <c r="L30" i="84" s="1"/>
  <c r="J6" i="84" s="1"/>
  <c r="L27" i="85"/>
  <c r="K30" i="85"/>
  <c r="L10" i="85"/>
  <c r="L29" i="85"/>
  <c r="L19" i="85"/>
  <c r="L26" i="85"/>
  <c r="L16" i="85"/>
  <c r="L14" i="85"/>
  <c r="G30" i="85"/>
  <c r="L24" i="86"/>
  <c r="L14" i="86"/>
  <c r="K30" i="86"/>
  <c r="J7" i="86" s="1"/>
  <c r="L13" i="86"/>
  <c r="L27" i="86"/>
  <c r="L17" i="86"/>
  <c r="L29" i="86"/>
  <c r="L19" i="86"/>
  <c r="L30" i="86" s="1"/>
  <c r="J6" i="86" s="1"/>
  <c r="L22" i="86"/>
  <c r="L25" i="86"/>
  <c r="L22" i="87"/>
  <c r="L12" i="87"/>
  <c r="G30" i="87"/>
  <c r="L24" i="87"/>
  <c r="L14" i="87"/>
  <c r="L27" i="87"/>
  <c r="L17" i="87"/>
  <c r="K30" i="87"/>
  <c r="J7" i="87" s="1"/>
  <c r="L25" i="87"/>
  <c r="L20" i="87"/>
  <c r="L28" i="87"/>
  <c r="L27" i="88"/>
  <c r="L17" i="88"/>
  <c r="L20" i="88"/>
  <c r="L23" i="88"/>
  <c r="L22" i="88"/>
  <c r="L25" i="88"/>
  <c r="L15" i="88"/>
  <c r="K30" i="88"/>
  <c r="J5" i="88" s="1"/>
  <c r="L19" i="88"/>
  <c r="L12" i="88"/>
  <c r="L28" i="88"/>
  <c r="L28" i="89"/>
  <c r="L25" i="89"/>
  <c r="L12" i="89"/>
  <c r="L15" i="89"/>
  <c r="K30" i="89"/>
  <c r="L14" i="89"/>
  <c r="L30" i="89" s="1"/>
  <c r="J6" i="89" s="1"/>
  <c r="G30" i="89"/>
  <c r="L22" i="89"/>
  <c r="L23" i="89"/>
  <c r="L26" i="90"/>
  <c r="L25" i="90"/>
  <c r="G30" i="90"/>
  <c r="L20" i="90"/>
  <c r="L28" i="90"/>
  <c r="L23" i="90"/>
  <c r="L10" i="90"/>
  <c r="L30" i="90" s="1"/>
  <c r="J6" i="90" s="1"/>
  <c r="L11" i="90"/>
  <c r="L15" i="91"/>
  <c r="L20" i="91"/>
  <c r="L21" i="91"/>
  <c r="K30" i="91"/>
  <c r="L24" i="21"/>
  <c r="L19" i="21"/>
  <c r="L22" i="21"/>
  <c r="L14" i="21"/>
  <c r="K30" i="21"/>
  <c r="G30" i="21"/>
  <c r="L27" i="21"/>
  <c r="L26" i="21"/>
  <c r="L18" i="21"/>
  <c r="L25" i="21"/>
  <c r="L17" i="21"/>
  <c r="L11" i="21"/>
  <c r="L16" i="21"/>
  <c r="L29" i="21"/>
  <c r="L21" i="21"/>
  <c r="L13" i="21"/>
  <c r="L28" i="21"/>
  <c r="L20" i="21"/>
  <c r="L12" i="21"/>
  <c r="E19" i="64"/>
  <c r="B4" i="64" s="1"/>
  <c r="E22" i="65"/>
  <c r="B5" i="65" s="1"/>
  <c r="H5" i="65" s="1"/>
  <c r="H13" i="65"/>
  <c r="H19" i="65"/>
  <c r="H18" i="64"/>
  <c r="H21" i="65"/>
  <c r="F22" i="65"/>
  <c r="B6" i="65" s="1"/>
  <c r="H6" i="65" s="1"/>
  <c r="H15" i="64"/>
  <c r="H18" i="65"/>
  <c r="G22" i="65"/>
  <c r="B7" i="65" s="1"/>
  <c r="H7" i="65" s="1"/>
  <c r="H17" i="65"/>
  <c r="H14" i="65"/>
  <c r="H12" i="64"/>
  <c r="H15" i="65"/>
  <c r="C22" i="65"/>
  <c r="F19" i="64"/>
  <c r="G4" i="64" s="1"/>
  <c r="H10" i="64"/>
  <c r="H20" i="65"/>
  <c r="H17" i="64"/>
  <c r="H14" i="64"/>
  <c r="H11" i="64"/>
  <c r="H16" i="64"/>
  <c r="G19" i="64"/>
  <c r="G5" i="64" s="1"/>
  <c r="H16" i="65"/>
  <c r="H13" i="64"/>
  <c r="J5" i="87"/>
  <c r="H9" i="65"/>
  <c r="J7" i="85"/>
  <c r="J5" i="85"/>
  <c r="J7" i="21"/>
  <c r="J5" i="21"/>
  <c r="J7" i="89"/>
  <c r="J5" i="89"/>
  <c r="J5" i="91"/>
  <c r="J7" i="91"/>
  <c r="J5" i="84"/>
  <c r="J7" i="84"/>
  <c r="J5" i="86"/>
  <c r="L30" i="88"/>
  <c r="J6" i="88" s="1"/>
  <c r="L30" i="91"/>
  <c r="J6" i="91" s="1"/>
  <c r="G30" i="86"/>
  <c r="L10" i="21"/>
  <c r="G30" i="88"/>
  <c r="J7" i="90"/>
  <c r="L13" i="85"/>
  <c r="L30" i="85" s="1"/>
  <c r="J6" i="85" s="1"/>
  <c r="L11" i="87"/>
  <c r="L30" i="87" s="1"/>
  <c r="J6" i="87" s="1"/>
  <c r="G30" i="91"/>
  <c r="D14" i="65"/>
  <c r="D15" i="65"/>
  <c r="D17" i="65"/>
  <c r="D19" i="65"/>
  <c r="D20" i="65"/>
  <c r="D13" i="65"/>
  <c r="D21" i="65"/>
  <c r="D16" i="65"/>
  <c r="D18" i="65"/>
  <c r="I14" i="65" l="1"/>
  <c r="I15" i="65"/>
  <c r="I17" i="65"/>
  <c r="J7" i="88"/>
  <c r="I19" i="65"/>
  <c r="I20" i="65"/>
  <c r="I13" i="65"/>
  <c r="L30" i="21"/>
  <c r="J6" i="21" s="1"/>
  <c r="I18" i="65"/>
  <c r="I16" i="65"/>
  <c r="D22" i="65"/>
  <c r="I21" i="65"/>
  <c r="H10" i="65"/>
  <c r="B10" i="65"/>
  <c r="H19" i="64"/>
  <c r="H22" i="65"/>
  <c r="B5" i="64"/>
  <c r="B7" i="64" s="1"/>
  <c r="I22" i="65" l="1"/>
</calcChain>
</file>

<file path=xl/sharedStrings.xml><?xml version="1.0" encoding="utf-8"?>
<sst xmlns="http://schemas.openxmlformats.org/spreadsheetml/2006/main" count="424" uniqueCount="69">
  <si>
    <t>Name of Walk</t>
  </si>
  <si>
    <t>Anytown CROP Hunger Walk</t>
  </si>
  <si>
    <t>Date</t>
  </si>
  <si>
    <t>Team Abbreviation*</t>
  </si>
  <si>
    <t>Full Name of Team</t>
  </si>
  <si>
    <t>Team 1</t>
  </si>
  <si>
    <t>Full Name of Team 1</t>
  </si>
  <si>
    <t>Full Name of Team 2</t>
  </si>
  <si>
    <t>Team 3</t>
  </si>
  <si>
    <t>Full Name of Team 3</t>
  </si>
  <si>
    <t>Team 4</t>
  </si>
  <si>
    <t>Full Name of Team 4</t>
  </si>
  <si>
    <t>Team 5</t>
  </si>
  <si>
    <t>Full Name of Team 5</t>
  </si>
  <si>
    <t>Team 6</t>
  </si>
  <si>
    <t>Full Name of Team 6</t>
  </si>
  <si>
    <t>Team 7</t>
  </si>
  <si>
    <t>Full Name of Team 7</t>
  </si>
  <si>
    <t>Team 8</t>
  </si>
  <si>
    <t>Full Name of Team 8</t>
  </si>
  <si>
    <t>Unaffiliated</t>
  </si>
  <si>
    <t>Number of Walkers</t>
  </si>
  <si>
    <t>Total Received</t>
  </si>
  <si>
    <t>Total Expenses</t>
  </si>
  <si>
    <t>Net Total</t>
  </si>
  <si>
    <t>Total Collected</t>
  </si>
  <si>
    <t>Total Online</t>
  </si>
  <si>
    <t>Direct Donations</t>
  </si>
  <si>
    <t>Sent to CWS</t>
  </si>
  <si>
    <t>Organization</t>
  </si>
  <si>
    <t>Walkers</t>
  </si>
  <si>
    <t>Pledged</t>
  </si>
  <si>
    <t>Collected</t>
  </si>
  <si>
    <t>Online</t>
  </si>
  <si>
    <t>Total</t>
  </si>
  <si>
    <t>Still Due</t>
  </si>
  <si>
    <t>Processed</t>
  </si>
  <si>
    <t>Sent</t>
  </si>
  <si>
    <t>Excess</t>
  </si>
  <si>
    <t>Total Cash</t>
  </si>
  <si>
    <t>Total Checks</t>
  </si>
  <si>
    <t>Total Direct</t>
  </si>
  <si>
    <t>Cash</t>
  </si>
  <si>
    <t>Checks</t>
  </si>
  <si>
    <t>Donation</t>
  </si>
  <si>
    <t>Rotary Club</t>
  </si>
  <si>
    <t>Aston Martin</t>
  </si>
  <si>
    <t>Thrivent</t>
  </si>
  <si>
    <t>Expenses</t>
  </si>
  <si>
    <t>Expense</t>
  </si>
  <si>
    <t>T-Shirts</t>
  </si>
  <si>
    <t>CROP Walk Pins</t>
  </si>
  <si>
    <t>Postage</t>
  </si>
  <si>
    <t>Miscellaneous Donations</t>
  </si>
  <si>
    <t>Miscellaneous Cash</t>
  </si>
  <si>
    <t>Miscellaneous Checks</t>
  </si>
  <si>
    <t>Miscellaneous Online</t>
  </si>
  <si>
    <t>Recruiter</t>
  </si>
  <si>
    <t>Phone</t>
  </si>
  <si>
    <t>Email</t>
  </si>
  <si>
    <t>Total Raised</t>
  </si>
  <si>
    <t>Envelope</t>
  </si>
  <si>
    <t>Status</t>
  </si>
  <si>
    <t>Name</t>
  </si>
  <si>
    <t>Received</t>
  </si>
  <si>
    <t>Signed Out</t>
  </si>
  <si>
    <t>Rolls Royce</t>
  </si>
  <si>
    <t>Lamborghini</t>
  </si>
  <si>
    <t>Team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</si>
</sst>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d\,\ yyyy"/>
    <numFmt numFmtId="165" formatCode="&quot;$&quot;#,##0.00"/>
  </numFmts>
  <fonts count="33" x14ac:knownFonts="1">
    <font>
      <sz val="10"/>
      <color indexed="8"/>
      <name val="Helvetica"/>
    </font>
    <font>
      <sz val="12"/>
      <color indexed="8"/>
      <name val="Helvetica"/>
    </font>
    <font>
      <b/>
      <sz val="30"/>
      <color indexed="12"/>
      <name val="Helvetica"/>
    </font>
    <font>
      <b/>
      <sz val="22"/>
      <color indexed="12"/>
      <name val="Helvetica"/>
    </font>
    <font>
      <sz val="11"/>
      <color indexed="8"/>
      <name val="Helvetica Neue"/>
    </font>
    <font>
      <b/>
      <sz val="13"/>
      <color indexed="13"/>
      <name val="Helvetica Neue"/>
    </font>
    <font>
      <b/>
      <sz val="16"/>
      <color indexed="14"/>
      <name val="Helvetica Neue"/>
    </font>
    <font>
      <sz val="16"/>
      <color indexed="8"/>
      <name val="Helvetica Neue"/>
    </font>
    <font>
      <b/>
      <sz val="16"/>
      <color indexed="13"/>
      <name val="Helvetica Neue"/>
    </font>
    <font>
      <b/>
      <sz val="12"/>
      <color indexed="14"/>
      <name val="Helvetica Neue"/>
    </font>
    <font>
      <sz val="12"/>
      <color indexed="8"/>
      <name val="Helvetica Neue"/>
    </font>
    <font>
      <b/>
      <sz val="12"/>
      <color indexed="18"/>
      <name val="Helvetica Neue"/>
    </font>
    <font>
      <b/>
      <sz val="11"/>
      <color indexed="14"/>
      <name val="Helvetica Neue"/>
    </font>
    <font>
      <b/>
      <sz val="12"/>
      <color indexed="13"/>
      <name val="Helvetica Neue"/>
    </font>
    <font>
      <b/>
      <sz val="11"/>
      <color indexed="13"/>
      <name val="Helvetica Neue"/>
    </font>
    <font>
      <sz val="9"/>
      <color indexed="8"/>
      <name val="Helvetica Neue"/>
    </font>
    <font>
      <sz val="12"/>
      <color indexed="8"/>
      <name val="Arial"/>
    </font>
    <font>
      <sz val="10"/>
      <color indexed="8"/>
      <name val="Helvetica Neue"/>
    </font>
    <font>
      <u/>
      <sz val="10"/>
      <color theme="11"/>
      <name val="Helvetica"/>
    </font>
    <font>
      <b/>
      <sz val="12"/>
      <color indexed="12"/>
      <name val="Helvetica"/>
    </font>
    <font>
      <b/>
      <sz val="30"/>
      <color rgb="FF30672D"/>
      <name val="Helvetica"/>
    </font>
    <font>
      <sz val="8"/>
      <name val="Helvetica"/>
    </font>
    <font>
      <b/>
      <sz val="11"/>
      <color rgb="FFFFFFFF"/>
      <name val="Helvetica Neue"/>
    </font>
    <font>
      <b/>
      <sz val="12"/>
      <color rgb="FFFFFFFF"/>
      <name val="Helvetica Neue"/>
    </font>
    <font>
      <sz val="12"/>
      <color rgb="FF000000"/>
      <name val="Helvetica Neue"/>
    </font>
    <font>
      <sz val="12"/>
      <color rgb="FFCE222B"/>
      <name val="Helvetica Neue"/>
    </font>
    <font>
      <sz val="9"/>
      <color indexed="8"/>
      <name val="Helvetica"/>
    </font>
    <font>
      <b/>
      <sz val="24"/>
      <color rgb="FFFFFFFF"/>
      <name val="Helvetica Neue"/>
    </font>
    <font>
      <sz val="11"/>
      <color rgb="FF000000"/>
      <name val="Helvetica Neue"/>
    </font>
    <font>
      <b/>
      <sz val="14"/>
      <color rgb="FFFFFFFF"/>
      <name val="Helvetica Neue"/>
    </font>
    <font>
      <b/>
      <sz val="14"/>
      <color rgb="FF3D5842"/>
      <name val="Helvetica Neue"/>
    </font>
    <font>
      <u/>
      <sz val="10"/>
      <color theme="10"/>
      <name val="Helvetica"/>
    </font>
    <font>
      <b/>
      <sz val="28"/>
      <color rgb="FF30672D"/>
      <name val="Helvetica"/>
    </font>
  </fonts>
  <fills count="10">
    <fill>
      <patternFill patternType="none"/>
    </fill>
    <fill>
      <patternFill patternType="gray125"/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14"/>
        <bgColor auto="1"/>
      </patternFill>
    </fill>
    <fill>
      <patternFill patternType="solid">
        <fgColor rgb="FF668F6D"/>
        <bgColor rgb="FF000000"/>
      </patternFill>
    </fill>
    <fill>
      <patternFill patternType="solid">
        <fgColor rgb="FFEEEBDB"/>
        <bgColor rgb="FF000000"/>
      </patternFill>
    </fill>
    <fill>
      <patternFill patternType="solid">
        <fgColor rgb="FFD2C195"/>
        <bgColor rgb="FF000000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/>
      <top/>
      <bottom/>
      <diagonal/>
    </border>
    <border>
      <left/>
      <right style="thin">
        <color indexed="17"/>
      </right>
      <top/>
      <bottom style="thin">
        <color indexed="17"/>
      </bottom>
      <diagonal/>
    </border>
    <border>
      <left style="thin">
        <color indexed="17"/>
      </left>
      <right style="thin">
        <color indexed="17"/>
      </right>
      <top/>
      <bottom style="thin">
        <color indexed="17"/>
      </bottom>
      <diagonal/>
    </border>
    <border>
      <left/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n">
        <color indexed="17"/>
      </top>
      <bottom style="thin">
        <color indexed="17"/>
      </bottom>
      <diagonal/>
    </border>
    <border>
      <left style="thin">
        <color indexed="17"/>
      </left>
      <right style="thin">
        <color indexed="17"/>
      </right>
      <top style="thick">
        <color indexed="15"/>
      </top>
      <bottom style="thin">
        <color indexed="17"/>
      </bottom>
      <diagonal/>
    </border>
    <border>
      <left style="thin">
        <color indexed="17"/>
      </left>
      <right style="thin">
        <color indexed="15"/>
      </right>
      <top style="thin">
        <color indexed="16"/>
      </top>
      <bottom style="thin">
        <color indexed="16"/>
      </bottom>
      <diagonal/>
    </border>
    <border>
      <left style="thin">
        <color indexed="17"/>
      </left>
      <right/>
      <top style="thin">
        <color indexed="17"/>
      </top>
      <bottom style="thin">
        <color indexed="17"/>
      </bottom>
      <diagonal/>
    </border>
    <border>
      <left style="thin">
        <color indexed="17"/>
      </left>
      <right/>
      <top style="thin">
        <color indexed="17"/>
      </top>
      <bottom/>
      <diagonal/>
    </border>
    <border>
      <left/>
      <right/>
      <top style="thin">
        <color indexed="17"/>
      </top>
      <bottom/>
      <diagonal/>
    </border>
    <border>
      <left/>
      <right style="thin">
        <color indexed="17"/>
      </right>
      <top style="thin">
        <color indexed="17"/>
      </top>
      <bottom/>
      <diagonal/>
    </border>
    <border>
      <left style="thin">
        <color indexed="17"/>
      </left>
      <right/>
      <top/>
      <bottom/>
      <diagonal/>
    </border>
    <border>
      <left style="thin">
        <color indexed="15"/>
      </left>
      <right/>
      <top style="thin">
        <color indexed="15"/>
      </top>
      <bottom style="thin">
        <color indexed="15"/>
      </bottom>
      <diagonal/>
    </border>
    <border>
      <left/>
      <right/>
      <top style="thin">
        <color indexed="15"/>
      </top>
      <bottom style="thin">
        <color indexed="15"/>
      </bottom>
      <diagonal/>
    </border>
    <border>
      <left/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auto="1"/>
      </right>
      <top style="thin">
        <color indexed="15"/>
      </top>
      <bottom style="thin">
        <color indexed="15"/>
      </bottom>
      <diagonal/>
    </border>
    <border>
      <left style="medium">
        <color rgb="FF668F6D"/>
      </left>
      <right/>
      <top style="medium">
        <color rgb="FF668F6D"/>
      </top>
      <bottom style="thin">
        <color rgb="FF668F6D"/>
      </bottom>
      <diagonal/>
    </border>
    <border>
      <left/>
      <right style="thin">
        <color rgb="FF668F6D"/>
      </right>
      <top style="medium">
        <color rgb="FF668F6D"/>
      </top>
      <bottom style="thin">
        <color rgb="FF668F6D"/>
      </bottom>
      <diagonal/>
    </border>
    <border>
      <left/>
      <right style="thin">
        <color rgb="FF668F6D"/>
      </right>
      <top style="thin">
        <color rgb="FF668F6D"/>
      </top>
      <bottom style="thin">
        <color rgb="FF668F6D"/>
      </bottom>
      <diagonal/>
    </border>
    <border>
      <left style="medium">
        <color rgb="FF668F6D"/>
      </left>
      <right/>
      <top style="thin">
        <color rgb="FF668F6D"/>
      </top>
      <bottom style="thin">
        <color rgb="FF668F6D"/>
      </bottom>
      <diagonal/>
    </border>
    <border>
      <left style="thin">
        <color rgb="FF668F6D"/>
      </left>
      <right/>
      <top style="thin">
        <color rgb="FF668F6D"/>
      </top>
      <bottom/>
      <diagonal/>
    </border>
    <border>
      <left/>
      <right style="thin">
        <color rgb="FF668F6D"/>
      </right>
      <top style="thin">
        <color rgb="FF668F6D"/>
      </top>
      <bottom/>
      <diagonal/>
    </border>
    <border>
      <left/>
      <right/>
      <top style="medium">
        <color rgb="FF668F6D"/>
      </top>
      <bottom style="thin">
        <color rgb="FF668F6D"/>
      </bottom>
      <diagonal/>
    </border>
    <border>
      <left style="thin">
        <color rgb="FF668F6D"/>
      </left>
      <right/>
      <top style="medium">
        <color rgb="FF668F6D"/>
      </top>
      <bottom style="thin">
        <color rgb="FF668F6D"/>
      </bottom>
      <diagonal/>
    </border>
    <border>
      <left style="thin">
        <color rgb="FF668F6D"/>
      </left>
      <right/>
      <top style="thin">
        <color rgb="FF668F6D"/>
      </top>
      <bottom style="thin">
        <color rgb="FF668F6D"/>
      </bottom>
      <diagonal/>
    </border>
    <border>
      <left style="thin">
        <color rgb="FF668F6D"/>
      </left>
      <right/>
      <top style="thin">
        <color rgb="FF668F6D"/>
      </top>
      <bottom style="medium">
        <color rgb="FF668F6D"/>
      </bottom>
      <diagonal/>
    </border>
    <border>
      <left/>
      <right style="thin">
        <color rgb="FF668F6D"/>
      </right>
      <top style="thin">
        <color rgb="FF668F6D"/>
      </top>
      <bottom style="medium">
        <color rgb="FF668F6D"/>
      </bottom>
      <diagonal/>
    </border>
    <border>
      <left style="thin">
        <color rgb="FF668F6D"/>
      </left>
      <right/>
      <top/>
      <bottom/>
      <diagonal/>
    </border>
    <border>
      <left/>
      <right style="thin">
        <color indexed="17"/>
      </right>
      <top/>
      <bottom/>
      <diagonal/>
    </border>
    <border>
      <left/>
      <right style="thin">
        <color rgb="FF668F6D"/>
      </right>
      <top/>
      <bottom/>
      <diagonal/>
    </border>
    <border>
      <left/>
      <right/>
      <top style="thin">
        <color rgb="FF668F6D"/>
      </top>
      <bottom style="thin">
        <color rgb="FF668F6D"/>
      </bottom>
      <diagonal/>
    </border>
    <border>
      <left style="thin">
        <color rgb="FF668F6D"/>
      </left>
      <right style="thin">
        <color auto="1"/>
      </right>
      <top style="thin">
        <color rgb="FF668F6D"/>
      </top>
      <bottom style="thin">
        <color rgb="FF668F6D"/>
      </bottom>
      <diagonal/>
    </border>
    <border>
      <left style="thin">
        <color auto="1"/>
      </left>
      <right style="thin">
        <color auto="1"/>
      </right>
      <top style="thin">
        <color rgb="FF668F6D"/>
      </top>
      <bottom style="thin">
        <color rgb="FF668F6D"/>
      </bottom>
      <diagonal/>
    </border>
    <border>
      <left/>
      <right style="thin">
        <color auto="1"/>
      </right>
      <top style="thin">
        <color rgb="FF668F6D"/>
      </top>
      <bottom style="thin">
        <color rgb="FF668F6D"/>
      </bottom>
      <diagonal/>
    </border>
    <border>
      <left/>
      <right style="thin">
        <color indexed="15"/>
      </right>
      <top/>
      <bottom/>
      <diagonal/>
    </border>
    <border>
      <left style="thin">
        <color indexed="15"/>
      </left>
      <right/>
      <top/>
      <bottom style="thin">
        <color indexed="15"/>
      </bottom>
      <diagonal/>
    </border>
    <border>
      <left/>
      <right/>
      <top/>
      <bottom style="thin">
        <color indexed="15"/>
      </bottom>
      <diagonal/>
    </border>
    <border>
      <left/>
      <right style="thin">
        <color indexed="15"/>
      </right>
      <top/>
      <bottom style="thin">
        <color indexed="15"/>
      </bottom>
      <diagonal/>
    </border>
    <border>
      <left style="thin">
        <color indexed="15"/>
      </left>
      <right/>
      <top style="medium">
        <color rgb="FF668F6D"/>
      </top>
      <bottom style="thin">
        <color indexed="15"/>
      </bottom>
      <diagonal/>
    </border>
    <border>
      <left/>
      <right style="thin">
        <color indexed="15"/>
      </right>
      <top style="medium">
        <color rgb="FF668F6D"/>
      </top>
      <bottom style="thin">
        <color indexed="15"/>
      </bottom>
      <diagonal/>
    </border>
    <border>
      <left/>
      <right/>
      <top/>
      <bottom style="thin">
        <color rgb="FF668F6D"/>
      </bottom>
      <diagonal/>
    </border>
  </borders>
  <cellStyleXfs count="100">
    <xf numFmtId="0" fontId="0" fillId="0" borderId="0" applyNumberFormat="0" applyFill="0" applyBorder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  <xf numFmtId="0" fontId="31" fillId="0" borderId="0" applyNumberFormat="0" applyFill="0" applyBorder="0" applyAlignment="0" applyProtection="0">
      <alignment vertical="top" wrapText="1"/>
    </xf>
    <xf numFmtId="0" fontId="18" fillId="0" borderId="0" applyNumberFormat="0" applyFill="0" applyBorder="0" applyAlignment="0" applyProtection="0">
      <alignment vertical="top" wrapText="1"/>
    </xf>
  </cellStyleXfs>
  <cellXfs count="137">
    <xf numFmtId="0" fontId="0" fillId="0" borderId="0" xfId="0" applyFont="1" applyAlignment="1">
      <alignment vertical="top" wrapText="1"/>
    </xf>
    <xf numFmtId="49" fontId="6" fillId="2" borderId="2" xfId="0" applyNumberFormat="1" applyFont="1" applyFill="1" applyBorder="1" applyAlignment="1">
      <alignment horizontal="center" vertical="center" wrapText="1"/>
    </xf>
    <xf numFmtId="49" fontId="9" fillId="2" borderId="2" xfId="0" applyNumberFormat="1" applyFont="1" applyFill="1" applyBorder="1" applyAlignment="1">
      <alignment horizontal="center" vertical="center" wrapText="1"/>
    </xf>
    <xf numFmtId="3" fontId="10" fillId="0" borderId="2" xfId="0" applyNumberFormat="1" applyFont="1" applyBorder="1" applyAlignment="1">
      <alignment horizontal="center" vertical="top" wrapText="1"/>
    </xf>
    <xf numFmtId="165" fontId="10" fillId="0" borderId="2" xfId="0" applyNumberFormat="1" applyFont="1" applyBorder="1" applyAlignment="1">
      <alignment horizontal="right" vertical="top" wrapText="1"/>
    </xf>
    <xf numFmtId="165" fontId="10" fillId="0" borderId="2" xfId="0" applyNumberFormat="1" applyFont="1" applyBorder="1" applyAlignment="1">
      <alignment vertical="top" wrapText="1"/>
    </xf>
    <xf numFmtId="3" fontId="11" fillId="5" borderId="2" xfId="0" applyNumberFormat="1" applyFont="1" applyFill="1" applyBorder="1" applyAlignment="1">
      <alignment horizontal="center" vertical="center" wrapText="1"/>
    </xf>
    <xf numFmtId="165" fontId="11" fillId="5" borderId="2" xfId="0" applyNumberFormat="1" applyFont="1" applyFill="1" applyBorder="1" applyAlignment="1">
      <alignment horizontal="right" vertical="center" wrapText="1"/>
    </xf>
    <xf numFmtId="49" fontId="9" fillId="2" borderId="7" xfId="0" applyNumberFormat="1" applyFont="1" applyFill="1" applyBorder="1" applyAlignment="1">
      <alignment horizontal="center" vertical="center" wrapText="1"/>
    </xf>
    <xf numFmtId="49" fontId="9" fillId="2" borderId="9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vertical="top" wrapText="1"/>
    </xf>
    <xf numFmtId="0" fontId="4" fillId="0" borderId="5" xfId="0" applyNumberFormat="1" applyFont="1" applyBorder="1" applyAlignment="1">
      <alignment horizontal="center" vertical="center" wrapText="1"/>
    </xf>
    <xf numFmtId="0" fontId="17" fillId="0" borderId="5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center" vertical="center" wrapText="1"/>
    </xf>
    <xf numFmtId="0" fontId="17" fillId="0" borderId="7" xfId="0" applyNumberFormat="1" applyFont="1" applyBorder="1" applyAlignment="1">
      <alignment horizontal="left" vertical="center" wrapText="1"/>
    </xf>
    <xf numFmtId="0" fontId="0" fillId="0" borderId="0" xfId="0" applyNumberFormat="1" applyFont="1" applyAlignment="1">
      <alignment vertical="top" wrapText="1"/>
    </xf>
    <xf numFmtId="0" fontId="4" fillId="0" borderId="0" xfId="0" applyNumberFormat="1" applyFont="1" applyAlignment="1">
      <alignment vertical="top" wrapText="1"/>
    </xf>
    <xf numFmtId="49" fontId="6" fillId="2" borderId="3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left" vertical="top" wrapText="1"/>
    </xf>
    <xf numFmtId="49" fontId="1" fillId="0" borderId="0" xfId="0" applyNumberFormat="1" applyFont="1" applyAlignment="1">
      <alignment vertical="top" wrapText="1"/>
    </xf>
    <xf numFmtId="0" fontId="2" fillId="0" borderId="1" xfId="0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49" fontId="20" fillId="0" borderId="1" xfId="0" quotePrefix="1" applyNumberFormat="1" applyFont="1" applyBorder="1" applyAlignment="1">
      <alignment horizontal="left" vertical="center" wrapText="1"/>
    </xf>
    <xf numFmtId="49" fontId="23" fillId="7" borderId="22" xfId="0" applyNumberFormat="1" applyFont="1" applyFill="1" applyBorder="1" applyAlignment="1">
      <alignment horizontal="left" vertical="center" wrapText="1"/>
    </xf>
    <xf numFmtId="49" fontId="13" fillId="4" borderId="15" xfId="0" applyNumberFormat="1" applyFont="1" applyFill="1" applyBorder="1" applyAlignment="1">
      <alignment horizontal="left" vertical="top" wrapText="1"/>
    </xf>
    <xf numFmtId="49" fontId="13" fillId="4" borderId="17" xfId="0" applyNumberFormat="1" applyFont="1" applyFill="1" applyBorder="1" applyAlignment="1">
      <alignment horizontal="left" vertical="top" wrapText="1"/>
    </xf>
    <xf numFmtId="0" fontId="15" fillId="0" borderId="0" xfId="0" applyNumberFormat="1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8" fillId="0" borderId="1" xfId="0" applyFont="1" applyBorder="1" applyAlignment="1">
      <alignment vertical="top" wrapText="1"/>
    </xf>
    <xf numFmtId="165" fontId="4" fillId="0" borderId="5" xfId="0" applyNumberFormat="1" applyFont="1" applyBorder="1" applyAlignment="1">
      <alignment vertical="center" wrapText="1"/>
    </xf>
    <xf numFmtId="1" fontId="14" fillId="4" borderId="14" xfId="0" applyNumberFormat="1" applyFont="1" applyFill="1" applyBorder="1" applyAlignment="1">
      <alignment horizontal="center" vertical="center" wrapText="1"/>
    </xf>
    <xf numFmtId="0" fontId="15" fillId="0" borderId="4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center"/>
    </xf>
    <xf numFmtId="0" fontId="15" fillId="0" borderId="6" xfId="0" applyNumberFormat="1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/>
    </xf>
    <xf numFmtId="0" fontId="14" fillId="6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left" vertical="center"/>
    </xf>
    <xf numFmtId="0" fontId="14" fillId="6" borderId="8" xfId="0" applyNumberFormat="1" applyFont="1" applyFill="1" applyBorder="1" applyAlignment="1">
      <alignment horizontal="center" vertical="center" wrapText="1"/>
    </xf>
    <xf numFmtId="165" fontId="14" fillId="6" borderId="8" xfId="0" applyNumberFormat="1" applyFont="1" applyFill="1" applyBorder="1" applyAlignment="1">
      <alignment horizontal="right" vertical="center" wrapText="1"/>
    </xf>
    <xf numFmtId="49" fontId="12" fillId="2" borderId="11" xfId="0" applyNumberFormat="1" applyFont="1" applyFill="1" applyBorder="1" applyAlignment="1">
      <alignment horizontal="center" vertical="center" wrapText="1"/>
    </xf>
    <xf numFmtId="49" fontId="12" fillId="2" borderId="12" xfId="0" applyNumberFormat="1" applyFont="1" applyFill="1" applyBorder="1" applyAlignment="1">
      <alignment horizontal="center" vertical="center" wrapText="1"/>
    </xf>
    <xf numFmtId="49" fontId="12" fillId="2" borderId="12" xfId="0" applyNumberFormat="1" applyFont="1" applyFill="1" applyBorder="1" applyAlignment="1">
      <alignment horizontal="left" vertical="center"/>
    </xf>
    <xf numFmtId="49" fontId="12" fillId="2" borderId="13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165" fontId="10" fillId="0" borderId="2" xfId="0" applyNumberFormat="1" applyFont="1" applyBorder="1" applyAlignment="1">
      <alignment horizontal="right" vertical="center" wrapText="1"/>
    </xf>
    <xf numFmtId="165" fontId="10" fillId="0" borderId="2" xfId="0" applyNumberFormat="1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11" fillId="5" borderId="2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Alignment="1">
      <alignment vertical="center" wrapText="1"/>
    </xf>
    <xf numFmtId="49" fontId="19" fillId="0" borderId="1" xfId="0" applyNumberFormat="1" applyFont="1" applyBorder="1" applyAlignment="1">
      <alignment horizontal="left" vertical="center" wrapText="1"/>
    </xf>
    <xf numFmtId="49" fontId="1" fillId="0" borderId="0" xfId="0" applyNumberFormat="1" applyFont="1" applyAlignment="1">
      <alignment vertical="center" wrapText="1"/>
    </xf>
    <xf numFmtId="49" fontId="6" fillId="2" borderId="2" xfId="0" applyNumberFormat="1" applyFont="1" applyFill="1" applyBorder="1" applyAlignment="1">
      <alignment horizontal="left" vertical="center" wrapText="1"/>
    </xf>
    <xf numFmtId="49" fontId="7" fillId="3" borderId="18" xfId="0" applyNumberFormat="1" applyFont="1" applyFill="1" applyBorder="1" applyAlignment="1">
      <alignment horizontal="right" vertical="center" wrapText="1"/>
    </xf>
    <xf numFmtId="164" fontId="7" fillId="3" borderId="18" xfId="0" applyNumberFormat="1" applyFont="1" applyFill="1" applyBorder="1" applyAlignment="1">
      <alignment vertical="center" wrapText="1"/>
    </xf>
    <xf numFmtId="49" fontId="8" fillId="4" borderId="2" xfId="0" applyNumberFormat="1" applyFont="1" applyFill="1" applyBorder="1" applyAlignment="1">
      <alignment horizontal="left" vertical="center" wrapText="1"/>
    </xf>
    <xf numFmtId="49" fontId="7" fillId="0" borderId="18" xfId="0" applyNumberFormat="1" applyFont="1" applyBorder="1" applyAlignment="1">
      <alignment horizontal="right" vertical="center" wrapText="1"/>
    </xf>
    <xf numFmtId="49" fontId="22" fillId="7" borderId="19" xfId="0" applyNumberFormat="1" applyFont="1" applyFill="1" applyBorder="1" applyAlignment="1">
      <alignment horizontal="center" vertical="center" wrapText="1"/>
    </xf>
    <xf numFmtId="49" fontId="23" fillId="7" borderId="23" xfId="0" applyNumberFormat="1" applyFont="1" applyFill="1" applyBorder="1" applyAlignment="1">
      <alignment horizontal="left" vertical="center" wrapText="1"/>
    </xf>
    <xf numFmtId="49" fontId="20" fillId="0" borderId="1" xfId="0" quotePrefix="1" applyNumberFormat="1" applyFont="1" applyBorder="1" applyAlignment="1">
      <alignment horizontal="left" vertical="center" wrapText="1"/>
    </xf>
    <xf numFmtId="0" fontId="20" fillId="0" borderId="1" xfId="0" quotePrefix="1" applyNumberFormat="1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165" fontId="11" fillId="5" borderId="15" xfId="0" applyNumberFormat="1" applyFont="1" applyFill="1" applyBorder="1" applyAlignment="1">
      <alignment horizontal="right" vertical="center" wrapText="1"/>
    </xf>
    <xf numFmtId="165" fontId="11" fillId="5" borderId="17" xfId="0" applyNumberFormat="1" applyFont="1" applyFill="1" applyBorder="1" applyAlignment="1">
      <alignment horizontal="right" vertical="center" wrapText="1"/>
    </xf>
    <xf numFmtId="49" fontId="9" fillId="2" borderId="3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37" xfId="0" applyNumberFormat="1" applyFont="1" applyFill="1" applyBorder="1" applyAlignment="1">
      <alignment horizontal="center" vertical="center" wrapText="1"/>
    </xf>
    <xf numFmtId="49" fontId="13" fillId="4" borderId="3" xfId="0" applyNumberFormat="1" applyFont="1" applyFill="1" applyBorder="1" applyAlignment="1">
      <alignment horizontal="left" vertical="center" wrapText="1"/>
    </xf>
    <xf numFmtId="49" fontId="13" fillId="4" borderId="1" xfId="0" applyNumberFormat="1" applyFont="1" applyFill="1" applyBorder="1" applyAlignment="1">
      <alignment horizontal="left" vertical="center" wrapText="1"/>
    </xf>
    <xf numFmtId="49" fontId="13" fillId="4" borderId="37" xfId="0" applyNumberFormat="1" applyFont="1" applyFill="1" applyBorder="1" applyAlignment="1">
      <alignment horizontal="left" vertical="center" wrapText="1"/>
    </xf>
    <xf numFmtId="49" fontId="32" fillId="0" borderId="1" xfId="0" quotePrefix="1" applyNumberFormat="1" applyFont="1" applyBorder="1" applyAlignment="1">
      <alignment horizontal="left" vertical="center" wrapText="1"/>
    </xf>
    <xf numFmtId="49" fontId="9" fillId="2" borderId="3" xfId="0" applyNumberFormat="1" applyFont="1" applyFill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3" fontId="10" fillId="3" borderId="15" xfId="0" applyNumberFormat="1" applyFont="1" applyFill="1" applyBorder="1" applyAlignment="1">
      <alignment vertical="center" wrapText="1"/>
    </xf>
    <xf numFmtId="0" fontId="10" fillId="3" borderId="17" xfId="0" applyNumberFormat="1" applyFont="1" applyFill="1" applyBorder="1" applyAlignment="1">
      <alignment vertical="center" wrapText="1"/>
    </xf>
    <xf numFmtId="165" fontId="10" fillId="3" borderId="15" xfId="0" applyNumberFormat="1" applyFont="1" applyFill="1" applyBorder="1" applyAlignment="1">
      <alignment vertical="center" wrapText="1"/>
    </xf>
    <xf numFmtId="165" fontId="10" fillId="3" borderId="17" xfId="0" applyNumberFormat="1" applyFont="1" applyFill="1" applyBorder="1" applyAlignment="1">
      <alignment vertical="center" wrapText="1"/>
    </xf>
    <xf numFmtId="49" fontId="11" fillId="5" borderId="15" xfId="0" applyNumberFormat="1" applyFont="1" applyFill="1" applyBorder="1" applyAlignment="1">
      <alignment horizontal="left" vertical="center" wrapText="1"/>
    </xf>
    <xf numFmtId="49" fontId="11" fillId="5" borderId="17" xfId="0" applyNumberFormat="1" applyFont="1" applyFill="1" applyBorder="1" applyAlignment="1">
      <alignment horizontal="left" vertical="center" wrapText="1"/>
    </xf>
    <xf numFmtId="0" fontId="13" fillId="5" borderId="3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37" xfId="0" applyFont="1" applyFill="1" applyBorder="1" applyAlignment="1">
      <alignment horizontal="center" vertical="center" wrapText="1"/>
    </xf>
    <xf numFmtId="165" fontId="13" fillId="5" borderId="41" xfId="0" applyNumberFormat="1" applyFont="1" applyFill="1" applyBorder="1" applyAlignment="1">
      <alignment horizontal="right" vertical="center" wrapText="1"/>
    </xf>
    <xf numFmtId="0" fontId="13" fillId="5" borderId="42" xfId="0" applyFont="1" applyFill="1" applyBorder="1" applyAlignment="1">
      <alignment horizontal="right" vertical="center" wrapText="1"/>
    </xf>
    <xf numFmtId="49" fontId="23" fillId="7" borderId="26" xfId="0" applyNumberFormat="1" applyFont="1" applyFill="1" applyBorder="1" applyAlignment="1">
      <alignment horizontal="center" vertical="center" wrapText="1"/>
    </xf>
    <xf numFmtId="49" fontId="23" fillId="7" borderId="20" xfId="0" applyNumberFormat="1" applyFont="1" applyFill="1" applyBorder="1" applyAlignment="1">
      <alignment horizontal="center" vertical="center" wrapText="1"/>
    </xf>
    <xf numFmtId="165" fontId="24" fillId="8" borderId="27" xfId="0" applyNumberFormat="1" applyFont="1" applyFill="1" applyBorder="1" applyAlignment="1">
      <alignment vertical="center" wrapText="1"/>
    </xf>
    <xf numFmtId="165" fontId="24" fillId="8" borderId="21" xfId="0" applyNumberFormat="1" applyFont="1" applyFill="1" applyBorder="1" applyAlignment="1">
      <alignment vertical="center" wrapText="1"/>
    </xf>
    <xf numFmtId="165" fontId="25" fillId="8" borderId="28" xfId="0" applyNumberFormat="1" applyFont="1" applyFill="1" applyBorder="1" applyAlignment="1">
      <alignment vertical="center" wrapText="1"/>
    </xf>
    <xf numFmtId="165" fontId="25" fillId="8" borderId="29" xfId="0" applyNumberFormat="1" applyFont="1" applyFill="1" applyBorder="1" applyAlignment="1">
      <alignment vertical="center" wrapText="1"/>
    </xf>
    <xf numFmtId="49" fontId="13" fillId="4" borderId="3" xfId="0" applyNumberFormat="1" applyFont="1" applyFill="1" applyBorder="1" applyAlignment="1">
      <alignment horizontal="left" vertical="top" wrapText="1"/>
    </xf>
    <xf numFmtId="49" fontId="13" fillId="4" borderId="1" xfId="0" applyNumberFormat="1" applyFont="1" applyFill="1" applyBorder="1" applyAlignment="1">
      <alignment horizontal="left" vertical="top" wrapText="1"/>
    </xf>
    <xf numFmtId="49" fontId="13" fillId="4" borderId="37" xfId="0" applyNumberFormat="1" applyFont="1" applyFill="1" applyBorder="1" applyAlignment="1">
      <alignment horizontal="left" vertical="top" wrapText="1"/>
    </xf>
    <xf numFmtId="0" fontId="5" fillId="0" borderId="0" xfId="0" applyFont="1" applyAlignment="1">
      <alignment horizontal="center" vertical="center"/>
    </xf>
    <xf numFmtId="49" fontId="9" fillId="2" borderId="10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13" fillId="4" borderId="15" xfId="0" applyNumberFormat="1" applyFont="1" applyFill="1" applyBorder="1" applyAlignment="1">
      <alignment horizontal="left" vertical="top" wrapText="1"/>
    </xf>
    <xf numFmtId="49" fontId="13" fillId="4" borderId="17" xfId="0" applyNumberFormat="1" applyFont="1" applyFill="1" applyBorder="1" applyAlignment="1">
      <alignment horizontal="left" vertical="top" wrapText="1"/>
    </xf>
    <xf numFmtId="0" fontId="13" fillId="4" borderId="17" xfId="0" applyNumberFormat="1" applyFont="1" applyFill="1" applyBorder="1" applyAlignment="1">
      <alignment horizontal="left" vertical="top" wrapText="1"/>
    </xf>
    <xf numFmtId="0" fontId="13" fillId="5" borderId="15" xfId="0" applyFont="1" applyFill="1" applyBorder="1" applyAlignment="1">
      <alignment horizontal="center" vertical="center" wrapText="1"/>
    </xf>
    <xf numFmtId="0" fontId="13" fillId="5" borderId="17" xfId="0" applyFont="1" applyFill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49" fontId="13" fillId="4" borderId="38" xfId="0" applyNumberFormat="1" applyFont="1" applyFill="1" applyBorder="1" applyAlignment="1">
      <alignment horizontal="left" vertical="top" wrapText="1"/>
    </xf>
    <xf numFmtId="49" fontId="13" fillId="4" borderId="39" xfId="0" applyNumberFormat="1" applyFont="1" applyFill="1" applyBorder="1" applyAlignment="1">
      <alignment horizontal="left" vertical="top" wrapText="1"/>
    </xf>
    <xf numFmtId="49" fontId="13" fillId="4" borderId="40" xfId="0" applyNumberFormat="1" applyFont="1" applyFill="1" applyBorder="1" applyAlignment="1">
      <alignment horizontal="left" vertical="top" wrapText="1"/>
    </xf>
    <xf numFmtId="49" fontId="23" fillId="7" borderId="25" xfId="0" applyNumberFormat="1" applyFont="1" applyFill="1" applyBorder="1" applyAlignment="1">
      <alignment horizontal="center" vertical="center" wrapText="1"/>
    </xf>
    <xf numFmtId="49" fontId="9" fillId="2" borderId="31" xfId="0" applyNumberFormat="1" applyFont="1" applyFill="1" applyBorder="1" applyAlignment="1">
      <alignment horizontal="center" vertical="center" wrapText="1"/>
    </xf>
    <xf numFmtId="49" fontId="9" fillId="2" borderId="15" xfId="0" applyNumberFormat="1" applyFont="1" applyFill="1" applyBorder="1" applyAlignment="1">
      <alignment horizontal="center" vertical="center" wrapText="1"/>
    </xf>
    <xf numFmtId="49" fontId="9" fillId="2" borderId="17" xfId="0" applyNumberFormat="1" applyFont="1" applyFill="1" applyBorder="1" applyAlignment="1">
      <alignment horizontal="center" vertical="center" wrapText="1"/>
    </xf>
    <xf numFmtId="49" fontId="13" fillId="4" borderId="16" xfId="0" applyNumberFormat="1" applyFont="1" applyFill="1" applyBorder="1" applyAlignment="1">
      <alignment horizontal="left" vertical="top" wrapText="1"/>
    </xf>
    <xf numFmtId="49" fontId="9" fillId="2" borderId="38" xfId="0" applyNumberFormat="1" applyFont="1" applyFill="1" applyBorder="1" applyAlignment="1">
      <alignment horizontal="center" vertical="center" wrapText="1"/>
    </xf>
    <xf numFmtId="49" fontId="9" fillId="2" borderId="39" xfId="0" applyNumberFormat="1" applyFont="1" applyFill="1" applyBorder="1" applyAlignment="1">
      <alignment horizontal="center" vertical="center" wrapText="1"/>
    </xf>
    <xf numFmtId="49" fontId="29" fillId="7" borderId="30" xfId="0" applyNumberFormat="1" applyFont="1" applyFill="1" applyBorder="1" applyAlignment="1">
      <alignment horizontal="left" vertical="center" wrapText="1"/>
    </xf>
    <xf numFmtId="49" fontId="29" fillId="7" borderId="1" xfId="0" applyNumberFormat="1" applyFont="1" applyFill="1" applyBorder="1" applyAlignment="1">
      <alignment horizontal="left" vertical="center" wrapText="1"/>
    </xf>
    <xf numFmtId="49" fontId="29" fillId="7" borderId="32" xfId="0" applyNumberFormat="1" applyFont="1" applyFill="1" applyBorder="1" applyAlignment="1">
      <alignment horizontal="left" vertical="center" wrapText="1"/>
    </xf>
    <xf numFmtId="49" fontId="30" fillId="9" borderId="30" xfId="0" applyNumberFormat="1" applyFont="1" applyFill="1" applyBorder="1" applyAlignment="1">
      <alignment horizontal="left" vertical="center" wrapText="1"/>
    </xf>
    <xf numFmtId="49" fontId="30" fillId="9" borderId="1" xfId="0" applyNumberFormat="1" applyFont="1" applyFill="1" applyBorder="1" applyAlignment="1">
      <alignment horizontal="left" vertical="center" wrapText="1"/>
    </xf>
    <xf numFmtId="49" fontId="30" fillId="9" borderId="32" xfId="0" applyNumberFormat="1" applyFont="1" applyFill="1" applyBorder="1" applyAlignment="1">
      <alignment horizontal="left" vertical="center" wrapText="1"/>
    </xf>
    <xf numFmtId="165" fontId="24" fillId="8" borderId="27" xfId="0" applyNumberFormat="1" applyFont="1" applyFill="1" applyBorder="1" applyAlignment="1">
      <alignment vertical="top" wrapText="1"/>
    </xf>
    <xf numFmtId="165" fontId="24" fillId="8" borderId="33" xfId="0" applyNumberFormat="1" applyFont="1" applyFill="1" applyBorder="1" applyAlignment="1">
      <alignment vertical="top" wrapText="1"/>
    </xf>
    <xf numFmtId="165" fontId="24" fillId="8" borderId="36" xfId="0" applyNumberFormat="1" applyFont="1" applyFill="1" applyBorder="1" applyAlignment="1">
      <alignment vertical="top" wrapText="1"/>
    </xf>
    <xf numFmtId="165" fontId="24" fillId="8" borderId="34" xfId="0" applyNumberFormat="1" applyFont="1" applyFill="1" applyBorder="1" applyAlignment="1">
      <alignment horizontal="right" vertical="center" wrapText="1"/>
    </xf>
    <xf numFmtId="165" fontId="24" fillId="8" borderId="35" xfId="0" applyNumberFormat="1" applyFont="1" applyFill="1" applyBorder="1" applyAlignment="1">
      <alignment horizontal="right" vertical="center" wrapText="1"/>
    </xf>
    <xf numFmtId="165" fontId="24" fillId="8" borderId="27" xfId="0" applyNumberFormat="1" applyFont="1" applyFill="1" applyBorder="1" applyAlignment="1">
      <alignment horizontal="right" vertical="center" wrapText="1"/>
    </xf>
    <xf numFmtId="165" fontId="24" fillId="8" borderId="33" xfId="0" applyNumberFormat="1" applyFont="1" applyFill="1" applyBorder="1" applyAlignment="1">
      <alignment horizontal="right" vertical="center" wrapText="1"/>
    </xf>
    <xf numFmtId="165" fontId="24" fillId="8" borderId="36" xfId="0" applyNumberFormat="1" applyFont="1" applyFill="1" applyBorder="1" applyAlignment="1">
      <alignment horizontal="right" vertical="center" wrapText="1"/>
    </xf>
    <xf numFmtId="49" fontId="29" fillId="7" borderId="23" xfId="0" applyNumberFormat="1" applyFont="1" applyFill="1" applyBorder="1" applyAlignment="1">
      <alignment horizontal="left" vertical="center" wrapText="1"/>
    </xf>
    <xf numFmtId="49" fontId="29" fillId="7" borderId="24" xfId="0" applyNumberFormat="1" applyFont="1" applyFill="1" applyBorder="1" applyAlignment="1">
      <alignment horizontal="left" vertical="center" wrapText="1"/>
    </xf>
    <xf numFmtId="49" fontId="27" fillId="7" borderId="1" xfId="0" applyNumberFormat="1" applyFont="1" applyFill="1" applyBorder="1" applyAlignment="1">
      <alignment vertical="center" wrapText="1"/>
    </xf>
    <xf numFmtId="49" fontId="27" fillId="7" borderId="43" xfId="0" applyNumberFormat="1" applyFont="1" applyFill="1" applyBorder="1" applyAlignment="1">
      <alignment vertical="center" wrapText="1"/>
    </xf>
    <xf numFmtId="1" fontId="24" fillId="8" borderId="27" xfId="0" applyNumberFormat="1" applyFont="1" applyFill="1" applyBorder="1" applyAlignment="1">
      <alignment vertical="top" wrapText="1"/>
    </xf>
    <xf numFmtId="1" fontId="24" fillId="8" borderId="33" xfId="0" applyNumberFormat="1" applyFont="1" applyFill="1" applyBorder="1" applyAlignment="1">
      <alignment vertical="top" wrapText="1"/>
    </xf>
    <xf numFmtId="1" fontId="24" fillId="8" borderId="36" xfId="0" applyNumberFormat="1" applyFont="1" applyFill="1" applyBorder="1" applyAlignment="1">
      <alignment vertical="top" wrapText="1"/>
    </xf>
    <xf numFmtId="0" fontId="27" fillId="7" borderId="1" xfId="0" applyNumberFormat="1" applyFont="1" applyFill="1" applyBorder="1" applyAlignment="1">
      <alignment vertical="center" wrapText="1"/>
    </xf>
    <xf numFmtId="0" fontId="27" fillId="7" borderId="43" xfId="0" applyNumberFormat="1" applyFont="1" applyFill="1" applyBorder="1" applyAlignment="1">
      <alignment vertical="center" wrapText="1"/>
    </xf>
  </cellXfs>
  <cellStyles count="10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3C783C"/>
      <rgbColor rgb="FF2C402F"/>
      <rgbColor rgb="FFFFFFFF"/>
      <rgbColor rgb="FF668F6D"/>
      <rgbColor rgb="FFEEEBDB"/>
      <rgbColor rgb="FFF4EDDB"/>
      <rgbColor rgb="FF3D5842"/>
      <rgbColor rgb="FFD2C195"/>
      <rgbColor rgb="FFCE222B"/>
      <rgbColor rgb="FFFF260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4229100</xdr:colOff>
      <xdr:row>0</xdr:row>
      <xdr:rowOff>25400</xdr:rowOff>
    </xdr:from>
    <xdr:to>
      <xdr:col>1</xdr:col>
      <xdr:colOff>5484876</xdr:colOff>
      <xdr:row>1</xdr:row>
      <xdr:rowOff>289560</xdr:rowOff>
    </xdr:to>
    <xdr:pic>
      <xdr:nvPicPr>
        <xdr:cNvPr id="2" name="CROP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972300" y="25400"/>
          <a:ext cx="1255776" cy="8229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0</xdr:col>
      <xdr:colOff>25400</xdr:colOff>
      <xdr:row>17</xdr:row>
      <xdr:rowOff>25400</xdr:rowOff>
    </xdr:from>
    <xdr:to>
      <xdr:col>2</xdr:col>
      <xdr:colOff>63500</xdr:colOff>
      <xdr:row>24</xdr:row>
      <xdr:rowOff>5120</xdr:rowOff>
    </xdr:to>
    <xdr:sp macro="" textlink="">
      <xdr:nvSpPr>
        <xdr:cNvPr id="4" name="Shap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5400" y="4610100"/>
          <a:ext cx="8267700" cy="1579920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xmlns="" val="1"/>
          </a:ext>
        </a:extLst>
      </xdr:spPr>
      <xdr:txBody>
        <a:bodyPr wrap="square" lIns="50800" tIns="50800" rIns="50800" bIns="50800" numCol="1" anchor="t">
          <a:spAutoFit/>
        </a:bodyPr>
        <a:lstStyle/>
        <a:p>
          <a:pPr marL="118871" marR="0" indent="-118871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*"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If you change the team abbreviation, change the name of the corresponding team sheet to match. </a:t>
          </a:r>
          <a:b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</a:br>
          <a:endParaRPr sz="12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118871" marR="0" indent="-118871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*"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To add a team, insert a row above the ‘Unaffiliated’ team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in the table above</a:t>
          </a: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.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Duplicate a team sheet and edit the formula of the full name field to point to the full name in this table (you may need to change the cell type to "General"). </a:t>
          </a: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Make sure that the team abbreviation and sheet names match. Do the same on the “Summary” and “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Accounts</a:t>
          </a: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” sheets and copy the formulae from another team row.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 </a:t>
          </a:r>
          <a:endParaRPr sz="12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0" marR="0" indent="0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endParaRPr sz="1200" b="0" i="0" u="none" strike="noStrike" cap="none" spc="0" baseline="0">
            <a:ln>
              <a:noFill/>
            </a:ln>
            <a:solidFill>
              <a:srgbClr val="000000"/>
            </a:solidFill>
            <a:uFillTx/>
            <a:latin typeface="Helvetica"/>
            <a:ea typeface="Helvetica"/>
            <a:cs typeface="Helvetica"/>
            <a:sym typeface="Helvetica"/>
          </a:endParaRPr>
        </a:p>
        <a:p>
          <a:pPr marL="118871" marR="0" indent="-118871" algn="l" defTabSz="4572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Pct val="100000"/>
            <a:buFontTx/>
            <a:buChar char="*"/>
            <a:tabLst/>
            <a:def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defRPr>
          </a:pP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To remove a team, delete the sheet and the corresponding rows here and in the “Summary” and “</a:t>
          </a:r>
          <a:r>
            <a:rPr lang="en-US"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Accounts</a:t>
          </a:r>
          <a:r>
            <a:rPr sz="1200" b="0" i="0" u="none" strike="noStrike" cap="none" spc="0" baseline="0">
              <a:ln>
                <a:noFill/>
              </a:ln>
              <a:solidFill>
                <a:srgbClr val="000000"/>
              </a:solidFill>
              <a:uFillTx/>
              <a:latin typeface="Helvetica"/>
              <a:ea typeface="Helvetica"/>
              <a:cs typeface="Helvetica"/>
              <a:sym typeface="Helvetica"/>
            </a:rPr>
            <a:t>” sheets.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299200" y="0"/>
          <a:ext cx="19204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6</xdr:col>
      <xdr:colOff>558800</xdr:colOff>
      <xdr:row>0</xdr:row>
      <xdr:rowOff>63500</xdr:rowOff>
    </xdr:from>
    <xdr:to>
      <xdr:col>8</xdr:col>
      <xdr:colOff>11176</xdr:colOff>
      <xdr:row>1</xdr:row>
      <xdr:rowOff>327660</xdr:rowOff>
    </xdr:to>
    <xdr:pic>
      <xdr:nvPicPr>
        <xdr:cNvPr id="4" name="CROPLogo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578600" y="63500"/>
          <a:ext cx="1255776" cy="8229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3147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7</xdr:col>
      <xdr:colOff>342900</xdr:colOff>
      <xdr:row>0</xdr:row>
      <xdr:rowOff>63500</xdr:rowOff>
    </xdr:from>
    <xdr:to>
      <xdr:col>9</xdr:col>
      <xdr:colOff>23876</xdr:colOff>
      <xdr:row>1</xdr:row>
      <xdr:rowOff>327660</xdr:rowOff>
    </xdr:to>
    <xdr:pic>
      <xdr:nvPicPr>
        <xdr:cNvPr id="3" name="CROPLogo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6692900" y="63500"/>
          <a:ext cx="1255776" cy="82296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200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3556000</xdr:colOff>
      <xdr:row>0</xdr:row>
      <xdr:rowOff>0</xdr:rowOff>
    </xdr:from>
    <xdr:to>
      <xdr:col>2</xdr:col>
      <xdr:colOff>5476404</xdr:colOff>
      <xdr:row>2</xdr:row>
      <xdr:rowOff>140916</xdr:rowOff>
    </xdr:to>
    <xdr:pic>
      <xdr:nvPicPr>
        <xdr:cNvPr id="2" name="CROPLogo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073400" y="0"/>
          <a:ext cx="2704" cy="113151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10</xdr:col>
      <xdr:colOff>241299</xdr:colOff>
      <xdr:row>0</xdr:row>
      <xdr:rowOff>76200</xdr:rowOff>
    </xdr:from>
    <xdr:to>
      <xdr:col>11</xdr:col>
      <xdr:colOff>896619</xdr:colOff>
      <xdr:row>2</xdr:row>
      <xdr:rowOff>114300</xdr:rowOff>
    </xdr:to>
    <xdr:pic>
      <xdr:nvPicPr>
        <xdr:cNvPr id="3" name="CROPLogo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11328399" y="76200"/>
          <a:ext cx="1569720" cy="10287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Helvetica"/>
            <a:ea typeface="Helvetica"/>
            <a:cs typeface="Helvetica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V16"/>
  <sheetViews>
    <sheetView showGridLines="0" workbookViewId="0">
      <selection activeCell="A17" sqref="A17"/>
    </sheetView>
  </sheetViews>
  <sheetFormatPr baseColWidth="10" defaultColWidth="16.33203125" defaultRowHeight="18" customHeight="1" x14ac:dyDescent="0.15"/>
  <cols>
    <col min="1" max="1" width="36" style="50" customWidth="1"/>
    <col min="2" max="2" width="72" style="50" customWidth="1"/>
    <col min="3" max="256" width="16.33203125" style="50" customWidth="1"/>
    <col min="257" max="16384" width="16.33203125" style="48"/>
  </cols>
  <sheetData>
    <row r="1" spans="1:5" ht="44" customHeight="1" x14ac:dyDescent="0.15">
      <c r="A1" s="60" t="str">
        <f>B4</f>
        <v>Anytown CROP Hunger Walk</v>
      </c>
      <c r="B1" s="61"/>
      <c r="C1" s="20"/>
      <c r="D1" s="20"/>
    </row>
    <row r="2" spans="1:5" ht="34" customHeight="1" x14ac:dyDescent="0.15">
      <c r="A2" s="62">
        <f>B5</f>
        <v>41561</v>
      </c>
      <c r="B2" s="62"/>
      <c r="C2" s="21"/>
    </row>
    <row r="3" spans="1:5" s="52" customFormat="1" ht="16" x14ac:dyDescent="0.15">
      <c r="A3" s="51"/>
      <c r="B3" s="51"/>
      <c r="C3" s="51"/>
    </row>
    <row r="4" spans="1:5" ht="21" x14ac:dyDescent="0.15">
      <c r="A4" s="53" t="s">
        <v>0</v>
      </c>
      <c r="B4" s="54" t="s">
        <v>1</v>
      </c>
      <c r="C4" s="48"/>
      <c r="D4" s="48"/>
      <c r="E4" s="48"/>
    </row>
    <row r="5" spans="1:5" ht="21" x14ac:dyDescent="0.15">
      <c r="A5" s="53" t="s">
        <v>2</v>
      </c>
      <c r="B5" s="55">
        <v>41561</v>
      </c>
      <c r="C5" s="48"/>
      <c r="D5" s="48"/>
      <c r="E5" s="48"/>
    </row>
    <row r="6" spans="1:5" ht="13" x14ac:dyDescent="0.15">
      <c r="C6" s="48"/>
      <c r="D6" s="48"/>
      <c r="E6" s="48"/>
    </row>
    <row r="7" spans="1:5" ht="21" x14ac:dyDescent="0.15">
      <c r="A7" s="1" t="s">
        <v>3</v>
      </c>
      <c r="B7" s="17" t="s">
        <v>4</v>
      </c>
      <c r="C7" s="48"/>
      <c r="D7" s="48"/>
      <c r="E7" s="48"/>
    </row>
    <row r="8" spans="1:5" ht="21" x14ac:dyDescent="0.15">
      <c r="A8" s="56" t="s">
        <v>5</v>
      </c>
      <c r="B8" s="57" t="s">
        <v>6</v>
      </c>
      <c r="C8" s="48"/>
      <c r="D8" s="48"/>
      <c r="E8" s="48"/>
    </row>
    <row r="9" spans="1:5" ht="21" x14ac:dyDescent="0.15">
      <c r="A9" s="56" t="s">
        <v>68</v>
      </c>
      <c r="B9" s="57" t="s">
        <v>7</v>
      </c>
      <c r="C9" s="48"/>
      <c r="D9" s="48"/>
      <c r="E9" s="48"/>
    </row>
    <row r="10" spans="1:5" ht="21" x14ac:dyDescent="0.15">
      <c r="A10" s="56" t="s">
        <v>8</v>
      </c>
      <c r="B10" s="57" t="s">
        <v>9</v>
      </c>
      <c r="C10" s="48"/>
      <c r="D10" s="48"/>
      <c r="E10" s="48"/>
    </row>
    <row r="11" spans="1:5" ht="21" x14ac:dyDescent="0.15">
      <c r="A11" s="56" t="s">
        <v>10</v>
      </c>
      <c r="B11" s="57" t="s">
        <v>11</v>
      </c>
      <c r="C11" s="48"/>
      <c r="D11" s="48"/>
      <c r="E11" s="48"/>
    </row>
    <row r="12" spans="1:5" ht="21" x14ac:dyDescent="0.15">
      <c r="A12" s="56" t="s">
        <v>12</v>
      </c>
      <c r="B12" s="57" t="s">
        <v>13</v>
      </c>
      <c r="C12" s="48"/>
      <c r="D12" s="48"/>
      <c r="E12" s="48"/>
    </row>
    <row r="13" spans="1:5" ht="21" x14ac:dyDescent="0.15">
      <c r="A13" s="56" t="s">
        <v>14</v>
      </c>
      <c r="B13" s="57" t="s">
        <v>15</v>
      </c>
      <c r="C13" s="48"/>
      <c r="D13" s="48"/>
      <c r="E13" s="48"/>
    </row>
    <row r="14" spans="1:5" ht="21" x14ac:dyDescent="0.15">
      <c r="A14" s="56" t="s">
        <v>16</v>
      </c>
      <c r="B14" s="57" t="s">
        <v>17</v>
      </c>
      <c r="C14" s="48"/>
      <c r="D14" s="48"/>
      <c r="E14" s="48"/>
    </row>
    <row r="15" spans="1:5" ht="21" x14ac:dyDescent="0.15">
      <c r="A15" s="56" t="s">
        <v>18</v>
      </c>
      <c r="B15" s="57" t="s">
        <v>19</v>
      </c>
      <c r="C15" s="48"/>
      <c r="D15" s="48"/>
      <c r="E15" s="48"/>
    </row>
    <row r="16" spans="1:5" ht="21" x14ac:dyDescent="0.15">
      <c r="A16" s="56" t="s">
        <v>20</v>
      </c>
      <c r="B16" s="57" t="s">
        <v>20</v>
      </c>
      <c r="C16" s="48"/>
      <c r="D16" s="48"/>
      <c r="E16" s="48"/>
    </row>
  </sheetData>
  <mergeCells count="2">
    <mergeCell ref="A1:B1"/>
    <mergeCell ref="A2:B2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IV30"/>
  <sheetViews>
    <sheetView showGridLines="0" workbookViewId="0">
      <selection activeCell="C5" sqref="C5:E5"/>
    </sheetView>
  </sheetViews>
  <sheetFormatPr baseColWidth="10" defaultColWidth="12" defaultRowHeight="17" customHeight="1" x14ac:dyDescent="0.15"/>
  <cols>
    <col min="1" max="2" width="9.6640625" style="16" customWidth="1"/>
    <col min="3" max="3" width="21" style="16" customWidth="1"/>
    <col min="4" max="4" width="14.5" style="16" customWidth="1"/>
    <col min="5" max="5" width="33" style="16" customWidth="1"/>
    <col min="6" max="6" width="9.6640625" style="16" customWidth="1"/>
    <col min="7" max="256" width="12" style="16" customWidth="1"/>
  </cols>
  <sheetData>
    <row r="1" spans="1:256" ht="44" customHeight="1" x14ac:dyDescent="0.15">
      <c r="A1" s="60" t="str">
        <f>Setup!B4</f>
        <v>Anytown CROP Hunger Walk</v>
      </c>
      <c r="B1" s="60"/>
      <c r="C1" s="60"/>
      <c r="D1" s="60"/>
      <c r="E1" s="60"/>
      <c r="F1" s="60"/>
      <c r="G1" s="60"/>
      <c r="H1" s="60"/>
      <c r="I1" s="60"/>
      <c r="J1" s="60"/>
    </row>
    <row r="2" spans="1:256" ht="34" customHeight="1" x14ac:dyDescent="0.15">
      <c r="A2" s="62">
        <f>Setup!B5</f>
        <v>41561</v>
      </c>
      <c r="B2" s="62"/>
      <c r="C2" s="62"/>
      <c r="D2" s="62"/>
      <c r="E2" s="62"/>
      <c r="F2" s="62"/>
      <c r="G2" s="62"/>
    </row>
    <row r="3" spans="1:256" s="27" customFormat="1" ht="18" customHeight="1" x14ac:dyDescent="0.15">
      <c r="A3" s="130" t="str">
        <f>Setup!$B$14</f>
        <v>Full Name of Team 7</v>
      </c>
      <c r="B3" s="135"/>
      <c r="C3" s="135"/>
      <c r="D3" s="135"/>
      <c r="E3" s="13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</row>
    <row r="4" spans="1:256" ht="18" customHeight="1" x14ac:dyDescent="0.15">
      <c r="A4" s="136"/>
      <c r="B4" s="136"/>
      <c r="C4" s="136"/>
      <c r="D4" s="136"/>
      <c r="E4" s="136"/>
      <c r="F4" s="28"/>
      <c r="G4" s="114" t="s">
        <v>21</v>
      </c>
      <c r="H4" s="115"/>
      <c r="I4" s="116"/>
      <c r="J4" s="132">
        <f>F30</f>
        <v>0</v>
      </c>
      <c r="K4" s="133"/>
      <c r="L4" s="134"/>
    </row>
    <row r="5" spans="1:256" ht="18" customHeight="1" x14ac:dyDescent="0.15">
      <c r="A5" s="128" t="s">
        <v>57</v>
      </c>
      <c r="B5" s="129"/>
      <c r="C5" s="123"/>
      <c r="D5" s="124"/>
      <c r="E5" s="124"/>
      <c r="F5" s="28"/>
      <c r="G5" s="114" t="s">
        <v>60</v>
      </c>
      <c r="H5" s="115"/>
      <c r="I5" s="116"/>
      <c r="J5" s="120">
        <f>K30</f>
        <v>0</v>
      </c>
      <c r="K5" s="121"/>
      <c r="L5" s="122"/>
    </row>
    <row r="6" spans="1:256" ht="18" customHeight="1" x14ac:dyDescent="0.15">
      <c r="A6" s="114" t="s">
        <v>58</v>
      </c>
      <c r="B6" s="116"/>
      <c r="C6" s="123"/>
      <c r="D6" s="124"/>
      <c r="E6" s="124"/>
      <c r="F6" s="28"/>
      <c r="G6" s="114" t="s">
        <v>35</v>
      </c>
      <c r="H6" s="115"/>
      <c r="I6" s="116"/>
      <c r="J6" s="120">
        <f>L30</f>
        <v>0</v>
      </c>
      <c r="K6" s="121"/>
      <c r="L6" s="122"/>
    </row>
    <row r="7" spans="1:256" ht="18" customHeight="1" x14ac:dyDescent="0.15">
      <c r="A7" s="114" t="s">
        <v>59</v>
      </c>
      <c r="B7" s="116"/>
      <c r="C7" s="125"/>
      <c r="D7" s="126"/>
      <c r="E7" s="127"/>
      <c r="F7" s="28"/>
      <c r="G7" s="117" t="s">
        <v>22</v>
      </c>
      <c r="H7" s="118"/>
      <c r="I7" s="119"/>
      <c r="J7" s="120">
        <f>K30</f>
        <v>0</v>
      </c>
      <c r="K7" s="121"/>
      <c r="L7" s="122"/>
    </row>
    <row r="8" spans="1:256" s="27" customFormat="1" ht="12" x14ac:dyDescent="0.1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ht="17.75" customHeight="1" x14ac:dyDescent="0.15">
      <c r="A9" s="39" t="s">
        <v>61</v>
      </c>
      <c r="B9" s="40" t="s">
        <v>62</v>
      </c>
      <c r="C9" s="41" t="s">
        <v>63</v>
      </c>
      <c r="D9" s="40" t="s">
        <v>58</v>
      </c>
      <c r="E9" s="40" t="s">
        <v>59</v>
      </c>
      <c r="F9" s="40" t="s">
        <v>30</v>
      </c>
      <c r="G9" s="40" t="s">
        <v>31</v>
      </c>
      <c r="H9" s="40" t="s">
        <v>42</v>
      </c>
      <c r="I9" s="40" t="s">
        <v>43</v>
      </c>
      <c r="J9" s="40" t="s">
        <v>33</v>
      </c>
      <c r="K9" s="40" t="s">
        <v>64</v>
      </c>
      <c r="L9" s="42" t="s">
        <v>35</v>
      </c>
    </row>
    <row r="10" spans="1:256" ht="18.5" customHeight="1" x14ac:dyDescent="0.15">
      <c r="A10" s="30">
        <f>ROW()-9</f>
        <v>1</v>
      </c>
      <c r="B10" s="31" t="s">
        <v>65</v>
      </c>
      <c r="C10" s="32"/>
      <c r="D10" s="11"/>
      <c r="E10" s="12"/>
      <c r="F10" s="11">
        <v>0</v>
      </c>
      <c r="G10" s="29">
        <f>H10+I10+J10</f>
        <v>0</v>
      </c>
      <c r="H10" s="29">
        <v>0</v>
      </c>
      <c r="I10" s="29">
        <v>0</v>
      </c>
      <c r="J10" s="29">
        <v>0</v>
      </c>
      <c r="K10" s="29">
        <f t="shared" ref="K10:K29" si="0">H10+I10+J10</f>
        <v>0</v>
      </c>
      <c r="L10" s="29">
        <f>G10-K10</f>
        <v>0</v>
      </c>
    </row>
    <row r="11" spans="1:256" ht="18.5" customHeight="1" x14ac:dyDescent="0.15">
      <c r="A11" s="30">
        <f t="shared" ref="A11:A29" si="1">ROW()-9</f>
        <v>2</v>
      </c>
      <c r="B11" s="33" t="s">
        <v>65</v>
      </c>
      <c r="C11" s="34"/>
      <c r="D11" s="13"/>
      <c r="E11" s="14"/>
      <c r="F11" s="13">
        <v>0</v>
      </c>
      <c r="G11" s="29">
        <f t="shared" ref="G11:G29" si="2">H11+I11+J11</f>
        <v>0</v>
      </c>
      <c r="H11" s="29">
        <v>0</v>
      </c>
      <c r="I11" s="29">
        <v>0</v>
      </c>
      <c r="J11" s="29">
        <v>0</v>
      </c>
      <c r="K11" s="29">
        <f t="shared" si="0"/>
        <v>0</v>
      </c>
      <c r="L11" s="29">
        <f t="shared" ref="L11:L29" si="3">G11-K11</f>
        <v>0</v>
      </c>
    </row>
    <row r="12" spans="1:256" ht="18.5" customHeight="1" x14ac:dyDescent="0.15">
      <c r="A12" s="30">
        <f t="shared" si="1"/>
        <v>3</v>
      </c>
      <c r="B12" s="33" t="s">
        <v>65</v>
      </c>
      <c r="C12" s="34"/>
      <c r="D12" s="13"/>
      <c r="E12" s="14"/>
      <c r="F12" s="13">
        <v>0</v>
      </c>
      <c r="G12" s="29">
        <f t="shared" si="2"/>
        <v>0</v>
      </c>
      <c r="H12" s="29">
        <v>0</v>
      </c>
      <c r="I12" s="29">
        <v>0</v>
      </c>
      <c r="J12" s="29">
        <v>0</v>
      </c>
      <c r="K12" s="29">
        <f t="shared" si="0"/>
        <v>0</v>
      </c>
      <c r="L12" s="29">
        <f t="shared" si="3"/>
        <v>0</v>
      </c>
    </row>
    <row r="13" spans="1:256" ht="18.5" customHeight="1" x14ac:dyDescent="0.15">
      <c r="A13" s="30">
        <f t="shared" si="1"/>
        <v>4</v>
      </c>
      <c r="B13" s="33" t="s">
        <v>65</v>
      </c>
      <c r="C13" s="34"/>
      <c r="D13" s="13"/>
      <c r="E13" s="14"/>
      <c r="F13" s="13">
        <v>0</v>
      </c>
      <c r="G13" s="29">
        <f t="shared" si="2"/>
        <v>0</v>
      </c>
      <c r="H13" s="29">
        <v>0</v>
      </c>
      <c r="I13" s="29">
        <v>0</v>
      </c>
      <c r="J13" s="29">
        <v>0</v>
      </c>
      <c r="K13" s="29">
        <f t="shared" si="0"/>
        <v>0</v>
      </c>
      <c r="L13" s="29">
        <f t="shared" si="3"/>
        <v>0</v>
      </c>
    </row>
    <row r="14" spans="1:256" ht="18.5" customHeight="1" x14ac:dyDescent="0.15">
      <c r="A14" s="30">
        <f t="shared" si="1"/>
        <v>5</v>
      </c>
      <c r="B14" s="33" t="s">
        <v>65</v>
      </c>
      <c r="C14" s="34"/>
      <c r="D14" s="13"/>
      <c r="E14" s="14"/>
      <c r="F14" s="13">
        <v>0</v>
      </c>
      <c r="G14" s="29">
        <f t="shared" si="2"/>
        <v>0</v>
      </c>
      <c r="H14" s="29">
        <v>0</v>
      </c>
      <c r="I14" s="29">
        <v>0</v>
      </c>
      <c r="J14" s="29">
        <v>0</v>
      </c>
      <c r="K14" s="29">
        <f t="shared" si="0"/>
        <v>0</v>
      </c>
      <c r="L14" s="29">
        <f t="shared" si="3"/>
        <v>0</v>
      </c>
    </row>
    <row r="15" spans="1:256" ht="18.5" customHeight="1" x14ac:dyDescent="0.15">
      <c r="A15" s="30">
        <f t="shared" si="1"/>
        <v>6</v>
      </c>
      <c r="B15" s="33" t="s">
        <v>65</v>
      </c>
      <c r="C15" s="34"/>
      <c r="D15" s="13"/>
      <c r="E15" s="14"/>
      <c r="F15" s="13">
        <v>0</v>
      </c>
      <c r="G15" s="29">
        <f t="shared" si="2"/>
        <v>0</v>
      </c>
      <c r="H15" s="29">
        <v>0</v>
      </c>
      <c r="I15" s="29">
        <v>0</v>
      </c>
      <c r="J15" s="29">
        <v>0</v>
      </c>
      <c r="K15" s="29">
        <f t="shared" si="0"/>
        <v>0</v>
      </c>
      <c r="L15" s="29">
        <f t="shared" si="3"/>
        <v>0</v>
      </c>
    </row>
    <row r="16" spans="1:256" ht="18.5" customHeight="1" x14ac:dyDescent="0.15">
      <c r="A16" s="30">
        <f t="shared" si="1"/>
        <v>7</v>
      </c>
      <c r="B16" s="33" t="s">
        <v>65</v>
      </c>
      <c r="C16" s="34"/>
      <c r="D16" s="13"/>
      <c r="E16" s="14"/>
      <c r="F16" s="13">
        <v>0</v>
      </c>
      <c r="G16" s="29">
        <f t="shared" si="2"/>
        <v>0</v>
      </c>
      <c r="H16" s="29">
        <v>0</v>
      </c>
      <c r="I16" s="29">
        <v>0</v>
      </c>
      <c r="J16" s="29">
        <v>0</v>
      </c>
      <c r="K16" s="29">
        <f t="shared" si="0"/>
        <v>0</v>
      </c>
      <c r="L16" s="29">
        <f t="shared" si="3"/>
        <v>0</v>
      </c>
    </row>
    <row r="17" spans="1:12" ht="18.5" customHeight="1" x14ac:dyDescent="0.15">
      <c r="A17" s="30">
        <f t="shared" si="1"/>
        <v>8</v>
      </c>
      <c r="B17" s="33" t="s">
        <v>65</v>
      </c>
      <c r="C17" s="34"/>
      <c r="D17" s="13"/>
      <c r="E17" s="14"/>
      <c r="F17" s="13">
        <v>0</v>
      </c>
      <c r="G17" s="29">
        <f t="shared" si="2"/>
        <v>0</v>
      </c>
      <c r="H17" s="29">
        <v>0</v>
      </c>
      <c r="I17" s="29">
        <v>0</v>
      </c>
      <c r="J17" s="29">
        <v>0</v>
      </c>
      <c r="K17" s="29">
        <f t="shared" si="0"/>
        <v>0</v>
      </c>
      <c r="L17" s="29">
        <f t="shared" si="3"/>
        <v>0</v>
      </c>
    </row>
    <row r="18" spans="1:12" ht="18.5" customHeight="1" x14ac:dyDescent="0.15">
      <c r="A18" s="30">
        <f t="shared" si="1"/>
        <v>9</v>
      </c>
      <c r="B18" s="33" t="s">
        <v>65</v>
      </c>
      <c r="C18" s="34"/>
      <c r="D18" s="13"/>
      <c r="E18" s="14"/>
      <c r="F18" s="13">
        <v>0</v>
      </c>
      <c r="G18" s="29">
        <f t="shared" si="2"/>
        <v>0</v>
      </c>
      <c r="H18" s="29">
        <v>0</v>
      </c>
      <c r="I18" s="29">
        <v>0</v>
      </c>
      <c r="J18" s="29">
        <v>0</v>
      </c>
      <c r="K18" s="29">
        <f t="shared" si="0"/>
        <v>0</v>
      </c>
      <c r="L18" s="29">
        <f t="shared" si="3"/>
        <v>0</v>
      </c>
    </row>
    <row r="19" spans="1:12" ht="18.5" customHeight="1" x14ac:dyDescent="0.15">
      <c r="A19" s="30">
        <f t="shared" si="1"/>
        <v>10</v>
      </c>
      <c r="B19" s="33" t="s">
        <v>65</v>
      </c>
      <c r="C19" s="34"/>
      <c r="D19" s="13"/>
      <c r="E19" s="14"/>
      <c r="F19" s="13">
        <v>0</v>
      </c>
      <c r="G19" s="29">
        <f t="shared" si="2"/>
        <v>0</v>
      </c>
      <c r="H19" s="29">
        <v>0</v>
      </c>
      <c r="I19" s="29">
        <v>0</v>
      </c>
      <c r="J19" s="29">
        <v>0</v>
      </c>
      <c r="K19" s="29">
        <f t="shared" si="0"/>
        <v>0</v>
      </c>
      <c r="L19" s="29">
        <f t="shared" si="3"/>
        <v>0</v>
      </c>
    </row>
    <row r="20" spans="1:12" ht="18.5" customHeight="1" x14ac:dyDescent="0.15">
      <c r="A20" s="30">
        <f t="shared" si="1"/>
        <v>11</v>
      </c>
      <c r="B20" s="33" t="s">
        <v>65</v>
      </c>
      <c r="C20" s="34"/>
      <c r="D20" s="13"/>
      <c r="E20" s="14"/>
      <c r="F20" s="13">
        <v>0</v>
      </c>
      <c r="G20" s="29">
        <f t="shared" si="2"/>
        <v>0</v>
      </c>
      <c r="H20" s="29">
        <v>0</v>
      </c>
      <c r="I20" s="29">
        <v>0</v>
      </c>
      <c r="J20" s="29">
        <v>0</v>
      </c>
      <c r="K20" s="29">
        <f t="shared" si="0"/>
        <v>0</v>
      </c>
      <c r="L20" s="29">
        <f t="shared" si="3"/>
        <v>0</v>
      </c>
    </row>
    <row r="21" spans="1:12" ht="18.5" customHeight="1" x14ac:dyDescent="0.15">
      <c r="A21" s="30">
        <f t="shared" si="1"/>
        <v>12</v>
      </c>
      <c r="B21" s="33" t="s">
        <v>65</v>
      </c>
      <c r="C21" s="34"/>
      <c r="D21" s="13"/>
      <c r="E21" s="14"/>
      <c r="F21" s="13">
        <v>0</v>
      </c>
      <c r="G21" s="29">
        <f t="shared" si="2"/>
        <v>0</v>
      </c>
      <c r="H21" s="29">
        <v>0</v>
      </c>
      <c r="I21" s="29">
        <v>0</v>
      </c>
      <c r="J21" s="29">
        <v>0</v>
      </c>
      <c r="K21" s="29">
        <f t="shared" si="0"/>
        <v>0</v>
      </c>
      <c r="L21" s="29">
        <f t="shared" si="3"/>
        <v>0</v>
      </c>
    </row>
    <row r="22" spans="1:12" ht="18.5" customHeight="1" x14ac:dyDescent="0.15">
      <c r="A22" s="30">
        <f t="shared" si="1"/>
        <v>13</v>
      </c>
      <c r="B22" s="33" t="s">
        <v>65</v>
      </c>
      <c r="C22" s="34"/>
      <c r="D22" s="13"/>
      <c r="E22" s="14"/>
      <c r="F22" s="13">
        <v>0</v>
      </c>
      <c r="G22" s="29">
        <f t="shared" si="2"/>
        <v>0</v>
      </c>
      <c r="H22" s="29">
        <v>0</v>
      </c>
      <c r="I22" s="29">
        <v>0</v>
      </c>
      <c r="J22" s="29">
        <v>0</v>
      </c>
      <c r="K22" s="29">
        <f t="shared" si="0"/>
        <v>0</v>
      </c>
      <c r="L22" s="29">
        <f t="shared" si="3"/>
        <v>0</v>
      </c>
    </row>
    <row r="23" spans="1:12" ht="18.5" customHeight="1" x14ac:dyDescent="0.15">
      <c r="A23" s="30">
        <f t="shared" si="1"/>
        <v>14</v>
      </c>
      <c r="B23" s="33" t="s">
        <v>65</v>
      </c>
      <c r="C23" s="34"/>
      <c r="D23" s="13"/>
      <c r="E23" s="14"/>
      <c r="F23" s="13">
        <v>0</v>
      </c>
      <c r="G23" s="29">
        <f t="shared" si="2"/>
        <v>0</v>
      </c>
      <c r="H23" s="29">
        <v>0</v>
      </c>
      <c r="I23" s="29">
        <v>0</v>
      </c>
      <c r="J23" s="29">
        <v>0</v>
      </c>
      <c r="K23" s="29">
        <f t="shared" si="0"/>
        <v>0</v>
      </c>
      <c r="L23" s="29">
        <f t="shared" si="3"/>
        <v>0</v>
      </c>
    </row>
    <row r="24" spans="1:12" ht="18.5" customHeight="1" x14ac:dyDescent="0.15">
      <c r="A24" s="30">
        <f t="shared" si="1"/>
        <v>15</v>
      </c>
      <c r="B24" s="33" t="s">
        <v>65</v>
      </c>
      <c r="C24" s="34"/>
      <c r="D24" s="13"/>
      <c r="E24" s="14"/>
      <c r="F24" s="13">
        <v>0</v>
      </c>
      <c r="G24" s="29">
        <f t="shared" si="2"/>
        <v>0</v>
      </c>
      <c r="H24" s="29">
        <v>0</v>
      </c>
      <c r="I24" s="29">
        <v>0</v>
      </c>
      <c r="J24" s="29">
        <v>0</v>
      </c>
      <c r="K24" s="29">
        <f t="shared" si="0"/>
        <v>0</v>
      </c>
      <c r="L24" s="29">
        <f t="shared" si="3"/>
        <v>0</v>
      </c>
    </row>
    <row r="25" spans="1:12" ht="18.5" customHeight="1" x14ac:dyDescent="0.15">
      <c r="A25" s="30">
        <f t="shared" si="1"/>
        <v>16</v>
      </c>
      <c r="B25" s="33" t="s">
        <v>65</v>
      </c>
      <c r="C25" s="34"/>
      <c r="D25" s="13"/>
      <c r="E25" s="14"/>
      <c r="F25" s="13">
        <v>0</v>
      </c>
      <c r="G25" s="29">
        <f t="shared" si="2"/>
        <v>0</v>
      </c>
      <c r="H25" s="29">
        <v>0</v>
      </c>
      <c r="I25" s="29">
        <v>0</v>
      </c>
      <c r="J25" s="29">
        <v>0</v>
      </c>
      <c r="K25" s="29">
        <f t="shared" si="0"/>
        <v>0</v>
      </c>
      <c r="L25" s="29">
        <f t="shared" si="3"/>
        <v>0</v>
      </c>
    </row>
    <row r="26" spans="1:12" ht="18.5" customHeight="1" x14ac:dyDescent="0.15">
      <c r="A26" s="30">
        <f t="shared" si="1"/>
        <v>17</v>
      </c>
      <c r="B26" s="33" t="s">
        <v>65</v>
      </c>
      <c r="C26" s="34"/>
      <c r="D26" s="13"/>
      <c r="E26" s="14"/>
      <c r="F26" s="13">
        <v>0</v>
      </c>
      <c r="G26" s="29">
        <f t="shared" si="2"/>
        <v>0</v>
      </c>
      <c r="H26" s="29">
        <v>0</v>
      </c>
      <c r="I26" s="29">
        <v>0</v>
      </c>
      <c r="J26" s="29">
        <v>0</v>
      </c>
      <c r="K26" s="29">
        <f t="shared" si="0"/>
        <v>0</v>
      </c>
      <c r="L26" s="29">
        <f t="shared" si="3"/>
        <v>0</v>
      </c>
    </row>
    <row r="27" spans="1:12" ht="18.5" customHeight="1" x14ac:dyDescent="0.15">
      <c r="A27" s="30">
        <f t="shared" si="1"/>
        <v>18</v>
      </c>
      <c r="B27" s="33" t="s">
        <v>65</v>
      </c>
      <c r="C27" s="34"/>
      <c r="D27" s="13"/>
      <c r="E27" s="14"/>
      <c r="F27" s="13">
        <v>0</v>
      </c>
      <c r="G27" s="29">
        <f t="shared" si="2"/>
        <v>0</v>
      </c>
      <c r="H27" s="29">
        <v>0</v>
      </c>
      <c r="I27" s="29">
        <v>0</v>
      </c>
      <c r="J27" s="29">
        <v>0</v>
      </c>
      <c r="K27" s="29">
        <f t="shared" si="0"/>
        <v>0</v>
      </c>
      <c r="L27" s="29">
        <f t="shared" si="3"/>
        <v>0</v>
      </c>
    </row>
    <row r="28" spans="1:12" ht="18.5" customHeight="1" x14ac:dyDescent="0.15">
      <c r="A28" s="30">
        <f t="shared" si="1"/>
        <v>19</v>
      </c>
      <c r="B28" s="33" t="s">
        <v>65</v>
      </c>
      <c r="C28" s="34"/>
      <c r="D28" s="13"/>
      <c r="E28" s="14"/>
      <c r="F28" s="13">
        <v>0</v>
      </c>
      <c r="G28" s="29">
        <f t="shared" si="2"/>
        <v>0</v>
      </c>
      <c r="H28" s="29">
        <v>0</v>
      </c>
      <c r="I28" s="29">
        <v>0</v>
      </c>
      <c r="J28" s="29">
        <v>0</v>
      </c>
      <c r="K28" s="29">
        <f t="shared" si="0"/>
        <v>0</v>
      </c>
      <c r="L28" s="29">
        <f t="shared" si="3"/>
        <v>0</v>
      </c>
    </row>
    <row r="29" spans="1:12" ht="18.5" customHeight="1" thickBot="1" x14ac:dyDescent="0.2">
      <c r="A29" s="30">
        <f t="shared" si="1"/>
        <v>20</v>
      </c>
      <c r="B29" s="33" t="s">
        <v>65</v>
      </c>
      <c r="C29" s="34"/>
      <c r="D29" s="13"/>
      <c r="E29" s="14"/>
      <c r="F29" s="13">
        <v>0</v>
      </c>
      <c r="G29" s="29">
        <f t="shared" si="2"/>
        <v>0</v>
      </c>
      <c r="H29" s="29">
        <v>0</v>
      </c>
      <c r="I29" s="29">
        <v>0</v>
      </c>
      <c r="J29" s="29">
        <v>0</v>
      </c>
      <c r="K29" s="29">
        <f t="shared" si="0"/>
        <v>0</v>
      </c>
      <c r="L29" s="29">
        <f t="shared" si="3"/>
        <v>0</v>
      </c>
    </row>
    <row r="30" spans="1:12" ht="18.75" customHeight="1" thickTop="1" x14ac:dyDescent="0.15">
      <c r="A30" s="35"/>
      <c r="B30" s="35"/>
      <c r="C30" s="36"/>
      <c r="D30" s="35"/>
      <c r="E30" s="35"/>
      <c r="F30" s="37">
        <f>SUM(F10:F29)</f>
        <v>0</v>
      </c>
      <c r="G30" s="38">
        <f>SUM(G10:G29)</f>
        <v>0</v>
      </c>
      <c r="H30" s="38">
        <f>SUM(H10:H29)</f>
        <v>0</v>
      </c>
      <c r="I30" s="38">
        <f>SUM(I10:I29)</f>
        <v>0</v>
      </c>
      <c r="J30" s="38">
        <f>SUM(J10:J29)</f>
        <v>0</v>
      </c>
      <c r="K30" s="38">
        <f>SUM(K10:K29)</f>
        <v>0</v>
      </c>
      <c r="L30" s="38">
        <f>SUM(L10:L29)</f>
        <v>0</v>
      </c>
    </row>
  </sheetData>
  <mergeCells count="17">
    <mergeCell ref="A5:B5"/>
    <mergeCell ref="C5:E5"/>
    <mergeCell ref="G5:I5"/>
    <mergeCell ref="J5:L5"/>
    <mergeCell ref="A1:J1"/>
    <mergeCell ref="A2:G2"/>
    <mergeCell ref="A3:E4"/>
    <mergeCell ref="G4:I4"/>
    <mergeCell ref="J4:L4"/>
    <mergeCell ref="A6:B6"/>
    <mergeCell ref="C6:E6"/>
    <mergeCell ref="G6:I6"/>
    <mergeCell ref="J6:L6"/>
    <mergeCell ref="A7:B7"/>
    <mergeCell ref="C7:E7"/>
    <mergeCell ref="G7:I7"/>
    <mergeCell ref="J7:L7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IV30"/>
  <sheetViews>
    <sheetView showGridLines="0" workbookViewId="0">
      <selection activeCell="C5" sqref="C5:E5"/>
    </sheetView>
  </sheetViews>
  <sheetFormatPr baseColWidth="10" defaultColWidth="12" defaultRowHeight="17" customHeight="1" x14ac:dyDescent="0.15"/>
  <cols>
    <col min="1" max="2" width="9.6640625" style="16" customWidth="1"/>
    <col min="3" max="3" width="21" style="16" customWidth="1"/>
    <col min="4" max="4" width="14.5" style="16" customWidth="1"/>
    <col min="5" max="5" width="33" style="16" customWidth="1"/>
    <col min="6" max="6" width="9.6640625" style="16" customWidth="1"/>
    <col min="7" max="256" width="12" style="16" customWidth="1"/>
  </cols>
  <sheetData>
    <row r="1" spans="1:256" ht="44" customHeight="1" x14ac:dyDescent="0.15">
      <c r="A1" s="60" t="str">
        <f>Setup!B4</f>
        <v>Anytown CROP Hunger Walk</v>
      </c>
      <c r="B1" s="60"/>
      <c r="C1" s="60"/>
      <c r="D1" s="60"/>
      <c r="E1" s="60"/>
      <c r="F1" s="60"/>
      <c r="G1" s="60"/>
      <c r="H1" s="60"/>
      <c r="I1" s="60"/>
      <c r="J1" s="60"/>
    </row>
    <row r="2" spans="1:256" ht="34" customHeight="1" x14ac:dyDescent="0.15">
      <c r="A2" s="62">
        <f>Setup!B5</f>
        <v>41561</v>
      </c>
      <c r="B2" s="62"/>
      <c r="C2" s="62"/>
      <c r="D2" s="62"/>
      <c r="E2" s="62"/>
      <c r="F2" s="62"/>
      <c r="G2" s="62"/>
    </row>
    <row r="3" spans="1:256" s="27" customFormat="1" ht="18" customHeight="1" x14ac:dyDescent="0.15">
      <c r="A3" s="130" t="str">
        <f>Setup!$B$15</f>
        <v>Full Name of Team 8</v>
      </c>
      <c r="B3" s="135"/>
      <c r="C3" s="135"/>
      <c r="D3" s="135"/>
      <c r="E3" s="13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</row>
    <row r="4" spans="1:256" ht="18" customHeight="1" x14ac:dyDescent="0.15">
      <c r="A4" s="136"/>
      <c r="B4" s="136"/>
      <c r="C4" s="136"/>
      <c r="D4" s="136"/>
      <c r="E4" s="136"/>
      <c r="F4" s="28"/>
      <c r="G4" s="114" t="s">
        <v>21</v>
      </c>
      <c r="H4" s="115"/>
      <c r="I4" s="116"/>
      <c r="J4" s="132">
        <f>F30</f>
        <v>0</v>
      </c>
      <c r="K4" s="133"/>
      <c r="L4" s="134"/>
    </row>
    <row r="5" spans="1:256" ht="18" customHeight="1" x14ac:dyDescent="0.15">
      <c r="A5" s="128" t="s">
        <v>57</v>
      </c>
      <c r="B5" s="129"/>
      <c r="C5" s="123"/>
      <c r="D5" s="124"/>
      <c r="E5" s="124"/>
      <c r="F5" s="28"/>
      <c r="G5" s="114" t="s">
        <v>60</v>
      </c>
      <c r="H5" s="115"/>
      <c r="I5" s="116"/>
      <c r="J5" s="120">
        <f>K30</f>
        <v>0</v>
      </c>
      <c r="K5" s="121"/>
      <c r="L5" s="122"/>
    </row>
    <row r="6" spans="1:256" ht="18" customHeight="1" x14ac:dyDescent="0.15">
      <c r="A6" s="114" t="s">
        <v>58</v>
      </c>
      <c r="B6" s="116"/>
      <c r="C6" s="123"/>
      <c r="D6" s="124"/>
      <c r="E6" s="124"/>
      <c r="F6" s="28"/>
      <c r="G6" s="114" t="s">
        <v>35</v>
      </c>
      <c r="H6" s="115"/>
      <c r="I6" s="116"/>
      <c r="J6" s="120">
        <f>L30</f>
        <v>0</v>
      </c>
      <c r="K6" s="121"/>
      <c r="L6" s="122"/>
    </row>
    <row r="7" spans="1:256" ht="18" customHeight="1" x14ac:dyDescent="0.15">
      <c r="A7" s="114" t="s">
        <v>59</v>
      </c>
      <c r="B7" s="116"/>
      <c r="C7" s="125"/>
      <c r="D7" s="126"/>
      <c r="E7" s="127"/>
      <c r="F7" s="28"/>
      <c r="G7" s="117" t="s">
        <v>22</v>
      </c>
      <c r="H7" s="118"/>
      <c r="I7" s="119"/>
      <c r="J7" s="120">
        <f>K30</f>
        <v>0</v>
      </c>
      <c r="K7" s="121"/>
      <c r="L7" s="122"/>
    </row>
    <row r="8" spans="1:256" s="27" customFormat="1" ht="12" x14ac:dyDescent="0.1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ht="17.75" customHeight="1" x14ac:dyDescent="0.15">
      <c r="A9" s="39" t="s">
        <v>61</v>
      </c>
      <c r="B9" s="40" t="s">
        <v>62</v>
      </c>
      <c r="C9" s="41" t="s">
        <v>63</v>
      </c>
      <c r="D9" s="40" t="s">
        <v>58</v>
      </c>
      <c r="E9" s="40" t="s">
        <v>59</v>
      </c>
      <c r="F9" s="40" t="s">
        <v>30</v>
      </c>
      <c r="G9" s="40" t="s">
        <v>31</v>
      </c>
      <c r="H9" s="40" t="s">
        <v>42</v>
      </c>
      <c r="I9" s="40" t="s">
        <v>43</v>
      </c>
      <c r="J9" s="40" t="s">
        <v>33</v>
      </c>
      <c r="K9" s="40" t="s">
        <v>64</v>
      </c>
      <c r="L9" s="42" t="s">
        <v>35</v>
      </c>
    </row>
    <row r="10" spans="1:256" ht="18.5" customHeight="1" x14ac:dyDescent="0.15">
      <c r="A10" s="30">
        <f>ROW()-9</f>
        <v>1</v>
      </c>
      <c r="B10" s="31" t="s">
        <v>65</v>
      </c>
      <c r="C10" s="32"/>
      <c r="D10" s="11"/>
      <c r="E10" s="12"/>
      <c r="F10" s="11">
        <v>0</v>
      </c>
      <c r="G10" s="29">
        <f>H10+I10+J10</f>
        <v>0</v>
      </c>
      <c r="H10" s="29">
        <v>0</v>
      </c>
      <c r="I10" s="29">
        <v>0</v>
      </c>
      <c r="J10" s="29">
        <v>0</v>
      </c>
      <c r="K10" s="29">
        <f t="shared" ref="K10:K29" si="0">H10+I10+J10</f>
        <v>0</v>
      </c>
      <c r="L10" s="29">
        <f>G10-K10</f>
        <v>0</v>
      </c>
    </row>
    <row r="11" spans="1:256" ht="18.5" customHeight="1" x14ac:dyDescent="0.15">
      <c r="A11" s="30">
        <f t="shared" ref="A11:A29" si="1">ROW()-9</f>
        <v>2</v>
      </c>
      <c r="B11" s="33" t="s">
        <v>65</v>
      </c>
      <c r="C11" s="34"/>
      <c r="D11" s="13"/>
      <c r="E11" s="14"/>
      <c r="F11" s="13">
        <v>0</v>
      </c>
      <c r="G11" s="29">
        <f t="shared" ref="G11:G29" si="2">H11+I11+J11</f>
        <v>0</v>
      </c>
      <c r="H11" s="29">
        <v>0</v>
      </c>
      <c r="I11" s="29">
        <v>0</v>
      </c>
      <c r="J11" s="29">
        <v>0</v>
      </c>
      <c r="K11" s="29">
        <f t="shared" si="0"/>
        <v>0</v>
      </c>
      <c r="L11" s="29">
        <f t="shared" ref="L11:L29" si="3">G11-K11</f>
        <v>0</v>
      </c>
    </row>
    <row r="12" spans="1:256" ht="18.5" customHeight="1" x14ac:dyDescent="0.15">
      <c r="A12" s="30">
        <f t="shared" si="1"/>
        <v>3</v>
      </c>
      <c r="B12" s="33" t="s">
        <v>65</v>
      </c>
      <c r="C12" s="34"/>
      <c r="D12" s="13"/>
      <c r="E12" s="14"/>
      <c r="F12" s="13">
        <v>0</v>
      </c>
      <c r="G12" s="29">
        <f t="shared" si="2"/>
        <v>0</v>
      </c>
      <c r="H12" s="29">
        <v>0</v>
      </c>
      <c r="I12" s="29">
        <v>0</v>
      </c>
      <c r="J12" s="29">
        <v>0</v>
      </c>
      <c r="K12" s="29">
        <f t="shared" si="0"/>
        <v>0</v>
      </c>
      <c r="L12" s="29">
        <f t="shared" si="3"/>
        <v>0</v>
      </c>
    </row>
    <row r="13" spans="1:256" ht="18.5" customHeight="1" x14ac:dyDescent="0.15">
      <c r="A13" s="30">
        <f t="shared" si="1"/>
        <v>4</v>
      </c>
      <c r="B13" s="33" t="s">
        <v>65</v>
      </c>
      <c r="C13" s="34"/>
      <c r="D13" s="13"/>
      <c r="E13" s="14"/>
      <c r="F13" s="13">
        <v>0</v>
      </c>
      <c r="G13" s="29">
        <f t="shared" si="2"/>
        <v>0</v>
      </c>
      <c r="H13" s="29">
        <v>0</v>
      </c>
      <c r="I13" s="29">
        <v>0</v>
      </c>
      <c r="J13" s="29">
        <v>0</v>
      </c>
      <c r="K13" s="29">
        <f t="shared" si="0"/>
        <v>0</v>
      </c>
      <c r="L13" s="29">
        <f t="shared" si="3"/>
        <v>0</v>
      </c>
    </row>
    <row r="14" spans="1:256" ht="18.5" customHeight="1" x14ac:dyDescent="0.15">
      <c r="A14" s="30">
        <f t="shared" si="1"/>
        <v>5</v>
      </c>
      <c r="B14" s="33" t="s">
        <v>65</v>
      </c>
      <c r="C14" s="34"/>
      <c r="D14" s="13"/>
      <c r="E14" s="14"/>
      <c r="F14" s="13">
        <v>0</v>
      </c>
      <c r="G14" s="29">
        <f t="shared" si="2"/>
        <v>0</v>
      </c>
      <c r="H14" s="29">
        <v>0</v>
      </c>
      <c r="I14" s="29">
        <v>0</v>
      </c>
      <c r="J14" s="29">
        <v>0</v>
      </c>
      <c r="K14" s="29">
        <f t="shared" si="0"/>
        <v>0</v>
      </c>
      <c r="L14" s="29">
        <f t="shared" si="3"/>
        <v>0</v>
      </c>
    </row>
    <row r="15" spans="1:256" ht="18.5" customHeight="1" x14ac:dyDescent="0.15">
      <c r="A15" s="30">
        <f t="shared" si="1"/>
        <v>6</v>
      </c>
      <c r="B15" s="33" t="s">
        <v>65</v>
      </c>
      <c r="C15" s="34"/>
      <c r="D15" s="13"/>
      <c r="E15" s="14"/>
      <c r="F15" s="13">
        <v>0</v>
      </c>
      <c r="G15" s="29">
        <f t="shared" si="2"/>
        <v>0</v>
      </c>
      <c r="H15" s="29">
        <v>0</v>
      </c>
      <c r="I15" s="29">
        <v>0</v>
      </c>
      <c r="J15" s="29">
        <v>0</v>
      </c>
      <c r="K15" s="29">
        <f t="shared" si="0"/>
        <v>0</v>
      </c>
      <c r="L15" s="29">
        <f t="shared" si="3"/>
        <v>0</v>
      </c>
    </row>
    <row r="16" spans="1:256" ht="18.5" customHeight="1" x14ac:dyDescent="0.15">
      <c r="A16" s="30">
        <f t="shared" si="1"/>
        <v>7</v>
      </c>
      <c r="B16" s="33" t="s">
        <v>65</v>
      </c>
      <c r="C16" s="34"/>
      <c r="D16" s="13"/>
      <c r="E16" s="14"/>
      <c r="F16" s="13">
        <v>0</v>
      </c>
      <c r="G16" s="29">
        <f t="shared" si="2"/>
        <v>0</v>
      </c>
      <c r="H16" s="29">
        <v>0</v>
      </c>
      <c r="I16" s="29">
        <v>0</v>
      </c>
      <c r="J16" s="29">
        <v>0</v>
      </c>
      <c r="K16" s="29">
        <f t="shared" si="0"/>
        <v>0</v>
      </c>
      <c r="L16" s="29">
        <f t="shared" si="3"/>
        <v>0</v>
      </c>
    </row>
    <row r="17" spans="1:12" ht="18.5" customHeight="1" x14ac:dyDescent="0.15">
      <c r="A17" s="30">
        <f t="shared" si="1"/>
        <v>8</v>
      </c>
      <c r="B17" s="33" t="s">
        <v>65</v>
      </c>
      <c r="C17" s="34"/>
      <c r="D17" s="13"/>
      <c r="E17" s="14"/>
      <c r="F17" s="13">
        <v>0</v>
      </c>
      <c r="G17" s="29">
        <f t="shared" si="2"/>
        <v>0</v>
      </c>
      <c r="H17" s="29">
        <v>0</v>
      </c>
      <c r="I17" s="29">
        <v>0</v>
      </c>
      <c r="J17" s="29">
        <v>0</v>
      </c>
      <c r="K17" s="29">
        <f t="shared" si="0"/>
        <v>0</v>
      </c>
      <c r="L17" s="29">
        <f t="shared" si="3"/>
        <v>0</v>
      </c>
    </row>
    <row r="18" spans="1:12" ht="18.5" customHeight="1" x14ac:dyDescent="0.15">
      <c r="A18" s="30">
        <f t="shared" si="1"/>
        <v>9</v>
      </c>
      <c r="B18" s="33" t="s">
        <v>65</v>
      </c>
      <c r="C18" s="34"/>
      <c r="D18" s="13"/>
      <c r="E18" s="14"/>
      <c r="F18" s="13">
        <v>0</v>
      </c>
      <c r="G18" s="29">
        <f t="shared" si="2"/>
        <v>0</v>
      </c>
      <c r="H18" s="29">
        <v>0</v>
      </c>
      <c r="I18" s="29">
        <v>0</v>
      </c>
      <c r="J18" s="29">
        <v>0</v>
      </c>
      <c r="K18" s="29">
        <f t="shared" si="0"/>
        <v>0</v>
      </c>
      <c r="L18" s="29">
        <f t="shared" si="3"/>
        <v>0</v>
      </c>
    </row>
    <row r="19" spans="1:12" ht="18.5" customHeight="1" x14ac:dyDescent="0.15">
      <c r="A19" s="30">
        <f t="shared" si="1"/>
        <v>10</v>
      </c>
      <c r="B19" s="33" t="s">
        <v>65</v>
      </c>
      <c r="C19" s="34"/>
      <c r="D19" s="13"/>
      <c r="E19" s="14"/>
      <c r="F19" s="13">
        <v>0</v>
      </c>
      <c r="G19" s="29">
        <f t="shared" si="2"/>
        <v>0</v>
      </c>
      <c r="H19" s="29">
        <v>0</v>
      </c>
      <c r="I19" s="29">
        <v>0</v>
      </c>
      <c r="J19" s="29">
        <v>0</v>
      </c>
      <c r="K19" s="29">
        <f t="shared" si="0"/>
        <v>0</v>
      </c>
      <c r="L19" s="29">
        <f t="shared" si="3"/>
        <v>0</v>
      </c>
    </row>
    <row r="20" spans="1:12" ht="18.5" customHeight="1" x14ac:dyDescent="0.15">
      <c r="A20" s="30">
        <f t="shared" si="1"/>
        <v>11</v>
      </c>
      <c r="B20" s="33" t="s">
        <v>65</v>
      </c>
      <c r="C20" s="34"/>
      <c r="D20" s="13"/>
      <c r="E20" s="14"/>
      <c r="F20" s="13">
        <v>0</v>
      </c>
      <c r="G20" s="29">
        <f t="shared" si="2"/>
        <v>0</v>
      </c>
      <c r="H20" s="29">
        <v>0</v>
      </c>
      <c r="I20" s="29">
        <v>0</v>
      </c>
      <c r="J20" s="29">
        <v>0</v>
      </c>
      <c r="K20" s="29">
        <f t="shared" si="0"/>
        <v>0</v>
      </c>
      <c r="L20" s="29">
        <f t="shared" si="3"/>
        <v>0</v>
      </c>
    </row>
    <row r="21" spans="1:12" ht="18.5" customHeight="1" x14ac:dyDescent="0.15">
      <c r="A21" s="30">
        <f t="shared" si="1"/>
        <v>12</v>
      </c>
      <c r="B21" s="33" t="s">
        <v>65</v>
      </c>
      <c r="C21" s="34"/>
      <c r="D21" s="13"/>
      <c r="E21" s="14"/>
      <c r="F21" s="13">
        <v>0</v>
      </c>
      <c r="G21" s="29">
        <f t="shared" si="2"/>
        <v>0</v>
      </c>
      <c r="H21" s="29">
        <v>0</v>
      </c>
      <c r="I21" s="29">
        <v>0</v>
      </c>
      <c r="J21" s="29">
        <v>0</v>
      </c>
      <c r="K21" s="29">
        <f t="shared" si="0"/>
        <v>0</v>
      </c>
      <c r="L21" s="29">
        <f t="shared" si="3"/>
        <v>0</v>
      </c>
    </row>
    <row r="22" spans="1:12" ht="18.5" customHeight="1" x14ac:dyDescent="0.15">
      <c r="A22" s="30">
        <f t="shared" si="1"/>
        <v>13</v>
      </c>
      <c r="B22" s="33" t="s">
        <v>65</v>
      </c>
      <c r="C22" s="34"/>
      <c r="D22" s="13"/>
      <c r="E22" s="14"/>
      <c r="F22" s="13">
        <v>0</v>
      </c>
      <c r="G22" s="29">
        <f t="shared" si="2"/>
        <v>0</v>
      </c>
      <c r="H22" s="29">
        <v>0</v>
      </c>
      <c r="I22" s="29">
        <v>0</v>
      </c>
      <c r="J22" s="29">
        <v>0</v>
      </c>
      <c r="K22" s="29">
        <f t="shared" si="0"/>
        <v>0</v>
      </c>
      <c r="L22" s="29">
        <f t="shared" si="3"/>
        <v>0</v>
      </c>
    </row>
    <row r="23" spans="1:12" ht="18.5" customHeight="1" x14ac:dyDescent="0.15">
      <c r="A23" s="30">
        <f t="shared" si="1"/>
        <v>14</v>
      </c>
      <c r="B23" s="33" t="s">
        <v>65</v>
      </c>
      <c r="C23" s="34"/>
      <c r="D23" s="13"/>
      <c r="E23" s="14"/>
      <c r="F23" s="13">
        <v>0</v>
      </c>
      <c r="G23" s="29">
        <f t="shared" si="2"/>
        <v>0</v>
      </c>
      <c r="H23" s="29">
        <v>0</v>
      </c>
      <c r="I23" s="29">
        <v>0</v>
      </c>
      <c r="J23" s="29">
        <v>0</v>
      </c>
      <c r="K23" s="29">
        <f t="shared" si="0"/>
        <v>0</v>
      </c>
      <c r="L23" s="29">
        <f t="shared" si="3"/>
        <v>0</v>
      </c>
    </row>
    <row r="24" spans="1:12" ht="18.5" customHeight="1" x14ac:dyDescent="0.15">
      <c r="A24" s="30">
        <f t="shared" si="1"/>
        <v>15</v>
      </c>
      <c r="B24" s="33" t="s">
        <v>65</v>
      </c>
      <c r="C24" s="34"/>
      <c r="D24" s="13"/>
      <c r="E24" s="14"/>
      <c r="F24" s="13">
        <v>0</v>
      </c>
      <c r="G24" s="29">
        <f t="shared" si="2"/>
        <v>0</v>
      </c>
      <c r="H24" s="29">
        <v>0</v>
      </c>
      <c r="I24" s="29">
        <v>0</v>
      </c>
      <c r="J24" s="29">
        <v>0</v>
      </c>
      <c r="K24" s="29">
        <f t="shared" si="0"/>
        <v>0</v>
      </c>
      <c r="L24" s="29">
        <f t="shared" si="3"/>
        <v>0</v>
      </c>
    </row>
    <row r="25" spans="1:12" ht="18.5" customHeight="1" x14ac:dyDescent="0.15">
      <c r="A25" s="30">
        <f t="shared" si="1"/>
        <v>16</v>
      </c>
      <c r="B25" s="33" t="s">
        <v>65</v>
      </c>
      <c r="C25" s="34"/>
      <c r="D25" s="13"/>
      <c r="E25" s="14"/>
      <c r="F25" s="13">
        <v>0</v>
      </c>
      <c r="G25" s="29">
        <f t="shared" si="2"/>
        <v>0</v>
      </c>
      <c r="H25" s="29">
        <v>0</v>
      </c>
      <c r="I25" s="29">
        <v>0</v>
      </c>
      <c r="J25" s="29">
        <v>0</v>
      </c>
      <c r="K25" s="29">
        <f t="shared" si="0"/>
        <v>0</v>
      </c>
      <c r="L25" s="29">
        <f t="shared" si="3"/>
        <v>0</v>
      </c>
    </row>
    <row r="26" spans="1:12" ht="18.5" customHeight="1" x14ac:dyDescent="0.15">
      <c r="A26" s="30">
        <f t="shared" si="1"/>
        <v>17</v>
      </c>
      <c r="B26" s="33" t="s">
        <v>65</v>
      </c>
      <c r="C26" s="34"/>
      <c r="D26" s="13"/>
      <c r="E26" s="14"/>
      <c r="F26" s="13">
        <v>0</v>
      </c>
      <c r="G26" s="29">
        <f t="shared" si="2"/>
        <v>0</v>
      </c>
      <c r="H26" s="29">
        <v>0</v>
      </c>
      <c r="I26" s="29">
        <v>0</v>
      </c>
      <c r="J26" s="29">
        <v>0</v>
      </c>
      <c r="K26" s="29">
        <f t="shared" si="0"/>
        <v>0</v>
      </c>
      <c r="L26" s="29">
        <f t="shared" si="3"/>
        <v>0</v>
      </c>
    </row>
    <row r="27" spans="1:12" ht="18.5" customHeight="1" x14ac:dyDescent="0.15">
      <c r="A27" s="30">
        <f t="shared" si="1"/>
        <v>18</v>
      </c>
      <c r="B27" s="33" t="s">
        <v>65</v>
      </c>
      <c r="C27" s="34"/>
      <c r="D27" s="13"/>
      <c r="E27" s="14"/>
      <c r="F27" s="13">
        <v>0</v>
      </c>
      <c r="G27" s="29">
        <f t="shared" si="2"/>
        <v>0</v>
      </c>
      <c r="H27" s="29">
        <v>0</v>
      </c>
      <c r="I27" s="29">
        <v>0</v>
      </c>
      <c r="J27" s="29">
        <v>0</v>
      </c>
      <c r="K27" s="29">
        <f t="shared" si="0"/>
        <v>0</v>
      </c>
      <c r="L27" s="29">
        <f t="shared" si="3"/>
        <v>0</v>
      </c>
    </row>
    <row r="28" spans="1:12" ht="18.5" customHeight="1" x14ac:dyDescent="0.15">
      <c r="A28" s="30">
        <f t="shared" si="1"/>
        <v>19</v>
      </c>
      <c r="B28" s="33" t="s">
        <v>65</v>
      </c>
      <c r="C28" s="34"/>
      <c r="D28" s="13"/>
      <c r="E28" s="14"/>
      <c r="F28" s="13">
        <v>0</v>
      </c>
      <c r="G28" s="29">
        <f t="shared" si="2"/>
        <v>0</v>
      </c>
      <c r="H28" s="29">
        <v>0</v>
      </c>
      <c r="I28" s="29">
        <v>0</v>
      </c>
      <c r="J28" s="29">
        <v>0</v>
      </c>
      <c r="K28" s="29">
        <f t="shared" si="0"/>
        <v>0</v>
      </c>
      <c r="L28" s="29">
        <f t="shared" si="3"/>
        <v>0</v>
      </c>
    </row>
    <row r="29" spans="1:12" ht="18.5" customHeight="1" thickBot="1" x14ac:dyDescent="0.2">
      <c r="A29" s="30">
        <f t="shared" si="1"/>
        <v>20</v>
      </c>
      <c r="B29" s="33" t="s">
        <v>65</v>
      </c>
      <c r="C29" s="34"/>
      <c r="D29" s="13"/>
      <c r="E29" s="14"/>
      <c r="F29" s="13">
        <v>0</v>
      </c>
      <c r="G29" s="29">
        <f t="shared" si="2"/>
        <v>0</v>
      </c>
      <c r="H29" s="29">
        <v>0</v>
      </c>
      <c r="I29" s="29">
        <v>0</v>
      </c>
      <c r="J29" s="29">
        <v>0</v>
      </c>
      <c r="K29" s="29">
        <f t="shared" si="0"/>
        <v>0</v>
      </c>
      <c r="L29" s="29">
        <f t="shared" si="3"/>
        <v>0</v>
      </c>
    </row>
    <row r="30" spans="1:12" ht="18.75" customHeight="1" thickTop="1" x14ac:dyDescent="0.15">
      <c r="A30" s="35"/>
      <c r="B30" s="35"/>
      <c r="C30" s="36"/>
      <c r="D30" s="35"/>
      <c r="E30" s="35"/>
      <c r="F30" s="37">
        <f>SUM(F10:F29)</f>
        <v>0</v>
      </c>
      <c r="G30" s="38">
        <f>SUM(G10:G29)</f>
        <v>0</v>
      </c>
      <c r="H30" s="38">
        <f>SUM(H10:H29)</f>
        <v>0</v>
      </c>
      <c r="I30" s="38">
        <f>SUM(I10:I29)</f>
        <v>0</v>
      </c>
      <c r="J30" s="38">
        <f>SUM(J10:J29)</f>
        <v>0</v>
      </c>
      <c r="K30" s="38">
        <f>SUM(K10:K29)</f>
        <v>0</v>
      </c>
      <c r="L30" s="38">
        <f>SUM(L10:L29)</f>
        <v>0</v>
      </c>
    </row>
  </sheetData>
  <mergeCells count="17">
    <mergeCell ref="A5:B5"/>
    <mergeCell ref="C5:E5"/>
    <mergeCell ref="G5:I5"/>
    <mergeCell ref="J5:L5"/>
    <mergeCell ref="A1:J1"/>
    <mergeCell ref="A2:G2"/>
    <mergeCell ref="A3:E4"/>
    <mergeCell ref="G4:I4"/>
    <mergeCell ref="J4:L4"/>
    <mergeCell ref="A6:B6"/>
    <mergeCell ref="C6:E6"/>
    <mergeCell ref="G6:I6"/>
    <mergeCell ref="J6:L6"/>
    <mergeCell ref="A7:B7"/>
    <mergeCell ref="C7:E7"/>
    <mergeCell ref="G7:I7"/>
    <mergeCell ref="J7:L7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IV30"/>
  <sheetViews>
    <sheetView showGridLines="0" workbookViewId="0">
      <selection activeCell="C5" sqref="C5:E5"/>
    </sheetView>
  </sheetViews>
  <sheetFormatPr baseColWidth="10" defaultColWidth="12" defaultRowHeight="17" customHeight="1" x14ac:dyDescent="0.15"/>
  <cols>
    <col min="1" max="2" width="9.6640625" style="16" customWidth="1"/>
    <col min="3" max="3" width="21" style="16" customWidth="1"/>
    <col min="4" max="4" width="14.5" style="16" customWidth="1"/>
    <col min="5" max="5" width="33" style="16" customWidth="1"/>
    <col min="6" max="6" width="9.6640625" style="16" customWidth="1"/>
    <col min="7" max="256" width="12" style="16" customWidth="1"/>
  </cols>
  <sheetData>
    <row r="1" spans="1:256" ht="44" customHeight="1" x14ac:dyDescent="0.15">
      <c r="A1" s="60" t="str">
        <f>Setup!B4</f>
        <v>Anytown CROP Hunger Walk</v>
      </c>
      <c r="B1" s="60"/>
      <c r="C1" s="60"/>
      <c r="D1" s="60"/>
      <c r="E1" s="60"/>
      <c r="F1" s="60"/>
      <c r="G1" s="60"/>
      <c r="H1" s="60"/>
      <c r="I1" s="60"/>
      <c r="J1" s="60"/>
    </row>
    <row r="2" spans="1:256" ht="34" customHeight="1" x14ac:dyDescent="0.15">
      <c r="A2" s="62">
        <f>Setup!B5</f>
        <v>41561</v>
      </c>
      <c r="B2" s="62"/>
      <c r="C2" s="62"/>
      <c r="D2" s="62"/>
      <c r="E2" s="62"/>
      <c r="F2" s="62"/>
      <c r="G2" s="62"/>
    </row>
    <row r="3" spans="1:256" s="27" customFormat="1" ht="18" customHeight="1" x14ac:dyDescent="0.15">
      <c r="A3" s="130" t="str">
        <f>Setup!$B$16</f>
        <v>Unaffiliated</v>
      </c>
      <c r="B3" s="135"/>
      <c r="C3" s="135"/>
      <c r="D3" s="135"/>
      <c r="E3" s="13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</row>
    <row r="4" spans="1:256" ht="18" customHeight="1" x14ac:dyDescent="0.15">
      <c r="A4" s="136"/>
      <c r="B4" s="136"/>
      <c r="C4" s="136"/>
      <c r="D4" s="136"/>
      <c r="E4" s="136"/>
      <c r="F4" s="28"/>
      <c r="G4" s="114" t="s">
        <v>21</v>
      </c>
      <c r="H4" s="115"/>
      <c r="I4" s="116"/>
      <c r="J4" s="132">
        <f>F30</f>
        <v>0</v>
      </c>
      <c r="K4" s="133"/>
      <c r="L4" s="134"/>
    </row>
    <row r="5" spans="1:256" ht="18" customHeight="1" x14ac:dyDescent="0.15">
      <c r="A5" s="128" t="s">
        <v>57</v>
      </c>
      <c r="B5" s="129"/>
      <c r="C5" s="123"/>
      <c r="D5" s="124"/>
      <c r="E5" s="124"/>
      <c r="F5" s="28"/>
      <c r="G5" s="114" t="s">
        <v>60</v>
      </c>
      <c r="H5" s="115"/>
      <c r="I5" s="116"/>
      <c r="J5" s="120">
        <f>K30</f>
        <v>0</v>
      </c>
      <c r="K5" s="121"/>
      <c r="L5" s="122"/>
    </row>
    <row r="6" spans="1:256" ht="18" customHeight="1" x14ac:dyDescent="0.15">
      <c r="A6" s="114" t="s">
        <v>58</v>
      </c>
      <c r="B6" s="116"/>
      <c r="C6" s="123"/>
      <c r="D6" s="124"/>
      <c r="E6" s="124"/>
      <c r="F6" s="28"/>
      <c r="G6" s="114" t="s">
        <v>35</v>
      </c>
      <c r="H6" s="115"/>
      <c r="I6" s="116"/>
      <c r="J6" s="120">
        <f>L30</f>
        <v>0</v>
      </c>
      <c r="K6" s="121"/>
      <c r="L6" s="122"/>
    </row>
    <row r="7" spans="1:256" ht="18" customHeight="1" x14ac:dyDescent="0.15">
      <c r="A7" s="114" t="s">
        <v>59</v>
      </c>
      <c r="B7" s="116"/>
      <c r="C7" s="125"/>
      <c r="D7" s="126"/>
      <c r="E7" s="127"/>
      <c r="F7" s="28"/>
      <c r="G7" s="117" t="s">
        <v>22</v>
      </c>
      <c r="H7" s="118"/>
      <c r="I7" s="119"/>
      <c r="J7" s="120">
        <f>K30</f>
        <v>0</v>
      </c>
      <c r="K7" s="121"/>
      <c r="L7" s="122"/>
    </row>
    <row r="8" spans="1:256" s="27" customFormat="1" ht="12" x14ac:dyDescent="0.1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ht="17.75" customHeight="1" x14ac:dyDescent="0.15">
      <c r="A9" s="39" t="s">
        <v>61</v>
      </c>
      <c r="B9" s="40" t="s">
        <v>62</v>
      </c>
      <c r="C9" s="41" t="s">
        <v>63</v>
      </c>
      <c r="D9" s="40" t="s">
        <v>58</v>
      </c>
      <c r="E9" s="40" t="s">
        <v>59</v>
      </c>
      <c r="F9" s="40" t="s">
        <v>30</v>
      </c>
      <c r="G9" s="40" t="s">
        <v>31</v>
      </c>
      <c r="H9" s="40" t="s">
        <v>42</v>
      </c>
      <c r="I9" s="40" t="s">
        <v>43</v>
      </c>
      <c r="J9" s="40" t="s">
        <v>33</v>
      </c>
      <c r="K9" s="40" t="s">
        <v>64</v>
      </c>
      <c r="L9" s="42" t="s">
        <v>35</v>
      </c>
    </row>
    <row r="10" spans="1:256" ht="18.5" customHeight="1" x14ac:dyDescent="0.15">
      <c r="A10" s="30">
        <f>ROW()-9</f>
        <v>1</v>
      </c>
      <c r="B10" s="31" t="s">
        <v>65</v>
      </c>
      <c r="C10" s="32"/>
      <c r="D10" s="11"/>
      <c r="E10" s="12"/>
      <c r="F10" s="11">
        <v>0</v>
      </c>
      <c r="G10" s="29">
        <f>H10+I10+J10</f>
        <v>0</v>
      </c>
      <c r="H10" s="29">
        <v>0</v>
      </c>
      <c r="I10" s="29">
        <v>0</v>
      </c>
      <c r="J10" s="29">
        <v>0</v>
      </c>
      <c r="K10" s="29">
        <f t="shared" ref="K10:K29" si="0">H10+I10+J10</f>
        <v>0</v>
      </c>
      <c r="L10" s="29">
        <f>G10-K10</f>
        <v>0</v>
      </c>
    </row>
    <row r="11" spans="1:256" ht="18.5" customHeight="1" x14ac:dyDescent="0.15">
      <c r="A11" s="30">
        <f t="shared" ref="A11:A29" si="1">ROW()-9</f>
        <v>2</v>
      </c>
      <c r="B11" s="33" t="s">
        <v>65</v>
      </c>
      <c r="C11" s="34"/>
      <c r="D11" s="13"/>
      <c r="E11" s="14"/>
      <c r="F11" s="13">
        <v>0</v>
      </c>
      <c r="G11" s="29">
        <f t="shared" ref="G11:G29" si="2">H11+I11+J11</f>
        <v>0</v>
      </c>
      <c r="H11" s="29">
        <v>0</v>
      </c>
      <c r="I11" s="29">
        <v>0</v>
      </c>
      <c r="J11" s="29">
        <v>0</v>
      </c>
      <c r="K11" s="29">
        <f t="shared" si="0"/>
        <v>0</v>
      </c>
      <c r="L11" s="29">
        <f t="shared" ref="L11:L29" si="3">G11-K11</f>
        <v>0</v>
      </c>
    </row>
    <row r="12" spans="1:256" ht="18.5" customHeight="1" x14ac:dyDescent="0.15">
      <c r="A12" s="30">
        <f t="shared" si="1"/>
        <v>3</v>
      </c>
      <c r="B12" s="33" t="s">
        <v>65</v>
      </c>
      <c r="C12" s="34"/>
      <c r="D12" s="13"/>
      <c r="E12" s="14"/>
      <c r="F12" s="13">
        <v>0</v>
      </c>
      <c r="G12" s="29">
        <f t="shared" si="2"/>
        <v>0</v>
      </c>
      <c r="H12" s="29">
        <v>0</v>
      </c>
      <c r="I12" s="29">
        <v>0</v>
      </c>
      <c r="J12" s="29">
        <v>0</v>
      </c>
      <c r="K12" s="29">
        <f t="shared" si="0"/>
        <v>0</v>
      </c>
      <c r="L12" s="29">
        <f t="shared" si="3"/>
        <v>0</v>
      </c>
    </row>
    <row r="13" spans="1:256" ht="18.5" customHeight="1" x14ac:dyDescent="0.15">
      <c r="A13" s="30">
        <f t="shared" si="1"/>
        <v>4</v>
      </c>
      <c r="B13" s="33" t="s">
        <v>65</v>
      </c>
      <c r="C13" s="34"/>
      <c r="D13" s="13"/>
      <c r="E13" s="14"/>
      <c r="F13" s="13">
        <v>0</v>
      </c>
      <c r="G13" s="29">
        <f t="shared" si="2"/>
        <v>0</v>
      </c>
      <c r="H13" s="29">
        <v>0</v>
      </c>
      <c r="I13" s="29">
        <v>0</v>
      </c>
      <c r="J13" s="29">
        <v>0</v>
      </c>
      <c r="K13" s="29">
        <f t="shared" si="0"/>
        <v>0</v>
      </c>
      <c r="L13" s="29">
        <f t="shared" si="3"/>
        <v>0</v>
      </c>
    </row>
    <row r="14" spans="1:256" ht="18.5" customHeight="1" x14ac:dyDescent="0.15">
      <c r="A14" s="30">
        <f t="shared" si="1"/>
        <v>5</v>
      </c>
      <c r="B14" s="33" t="s">
        <v>65</v>
      </c>
      <c r="C14" s="34"/>
      <c r="D14" s="13"/>
      <c r="E14" s="14"/>
      <c r="F14" s="13">
        <v>0</v>
      </c>
      <c r="G14" s="29">
        <f t="shared" si="2"/>
        <v>0</v>
      </c>
      <c r="H14" s="29">
        <v>0</v>
      </c>
      <c r="I14" s="29">
        <v>0</v>
      </c>
      <c r="J14" s="29">
        <v>0</v>
      </c>
      <c r="K14" s="29">
        <f t="shared" si="0"/>
        <v>0</v>
      </c>
      <c r="L14" s="29">
        <f t="shared" si="3"/>
        <v>0</v>
      </c>
    </row>
    <row r="15" spans="1:256" ht="18.5" customHeight="1" x14ac:dyDescent="0.15">
      <c r="A15" s="30">
        <f t="shared" si="1"/>
        <v>6</v>
      </c>
      <c r="B15" s="33" t="s">
        <v>65</v>
      </c>
      <c r="C15" s="34"/>
      <c r="D15" s="13"/>
      <c r="E15" s="14"/>
      <c r="F15" s="13">
        <v>0</v>
      </c>
      <c r="G15" s="29">
        <f t="shared" si="2"/>
        <v>0</v>
      </c>
      <c r="H15" s="29">
        <v>0</v>
      </c>
      <c r="I15" s="29">
        <v>0</v>
      </c>
      <c r="J15" s="29">
        <v>0</v>
      </c>
      <c r="K15" s="29">
        <f t="shared" si="0"/>
        <v>0</v>
      </c>
      <c r="L15" s="29">
        <f t="shared" si="3"/>
        <v>0</v>
      </c>
    </row>
    <row r="16" spans="1:256" ht="18.5" customHeight="1" x14ac:dyDescent="0.15">
      <c r="A16" s="30">
        <f t="shared" si="1"/>
        <v>7</v>
      </c>
      <c r="B16" s="33" t="s">
        <v>65</v>
      </c>
      <c r="C16" s="34"/>
      <c r="D16" s="13"/>
      <c r="E16" s="14"/>
      <c r="F16" s="13">
        <v>0</v>
      </c>
      <c r="G16" s="29">
        <f t="shared" si="2"/>
        <v>0</v>
      </c>
      <c r="H16" s="29">
        <v>0</v>
      </c>
      <c r="I16" s="29">
        <v>0</v>
      </c>
      <c r="J16" s="29">
        <v>0</v>
      </c>
      <c r="K16" s="29">
        <f t="shared" si="0"/>
        <v>0</v>
      </c>
      <c r="L16" s="29">
        <f t="shared" si="3"/>
        <v>0</v>
      </c>
    </row>
    <row r="17" spans="1:12" ht="18.5" customHeight="1" x14ac:dyDescent="0.15">
      <c r="A17" s="30">
        <f t="shared" si="1"/>
        <v>8</v>
      </c>
      <c r="B17" s="33" t="s">
        <v>65</v>
      </c>
      <c r="C17" s="34"/>
      <c r="D17" s="13"/>
      <c r="E17" s="14"/>
      <c r="F17" s="13">
        <v>0</v>
      </c>
      <c r="G17" s="29">
        <f t="shared" si="2"/>
        <v>0</v>
      </c>
      <c r="H17" s="29">
        <v>0</v>
      </c>
      <c r="I17" s="29">
        <v>0</v>
      </c>
      <c r="J17" s="29">
        <v>0</v>
      </c>
      <c r="K17" s="29">
        <f t="shared" si="0"/>
        <v>0</v>
      </c>
      <c r="L17" s="29">
        <f t="shared" si="3"/>
        <v>0</v>
      </c>
    </row>
    <row r="18" spans="1:12" ht="18.5" customHeight="1" x14ac:dyDescent="0.15">
      <c r="A18" s="30">
        <f t="shared" si="1"/>
        <v>9</v>
      </c>
      <c r="B18" s="33" t="s">
        <v>65</v>
      </c>
      <c r="C18" s="34"/>
      <c r="D18" s="13"/>
      <c r="E18" s="14"/>
      <c r="F18" s="13">
        <v>0</v>
      </c>
      <c r="G18" s="29">
        <f t="shared" si="2"/>
        <v>0</v>
      </c>
      <c r="H18" s="29">
        <v>0</v>
      </c>
      <c r="I18" s="29">
        <v>0</v>
      </c>
      <c r="J18" s="29">
        <v>0</v>
      </c>
      <c r="K18" s="29">
        <f t="shared" si="0"/>
        <v>0</v>
      </c>
      <c r="L18" s="29">
        <f t="shared" si="3"/>
        <v>0</v>
      </c>
    </row>
    <row r="19" spans="1:12" ht="18.5" customHeight="1" x14ac:dyDescent="0.15">
      <c r="A19" s="30">
        <f t="shared" si="1"/>
        <v>10</v>
      </c>
      <c r="B19" s="33" t="s">
        <v>65</v>
      </c>
      <c r="C19" s="34"/>
      <c r="D19" s="13"/>
      <c r="E19" s="14"/>
      <c r="F19" s="13">
        <v>0</v>
      </c>
      <c r="G19" s="29">
        <f t="shared" si="2"/>
        <v>0</v>
      </c>
      <c r="H19" s="29">
        <v>0</v>
      </c>
      <c r="I19" s="29">
        <v>0</v>
      </c>
      <c r="J19" s="29">
        <v>0</v>
      </c>
      <c r="K19" s="29">
        <f t="shared" si="0"/>
        <v>0</v>
      </c>
      <c r="L19" s="29">
        <f t="shared" si="3"/>
        <v>0</v>
      </c>
    </row>
    <row r="20" spans="1:12" ht="18.5" customHeight="1" x14ac:dyDescent="0.15">
      <c r="A20" s="30">
        <f t="shared" si="1"/>
        <v>11</v>
      </c>
      <c r="B20" s="33" t="s">
        <v>65</v>
      </c>
      <c r="C20" s="34"/>
      <c r="D20" s="13"/>
      <c r="E20" s="14"/>
      <c r="F20" s="13">
        <v>0</v>
      </c>
      <c r="G20" s="29">
        <f t="shared" si="2"/>
        <v>0</v>
      </c>
      <c r="H20" s="29">
        <v>0</v>
      </c>
      <c r="I20" s="29">
        <v>0</v>
      </c>
      <c r="J20" s="29">
        <v>0</v>
      </c>
      <c r="K20" s="29">
        <f t="shared" si="0"/>
        <v>0</v>
      </c>
      <c r="L20" s="29">
        <f t="shared" si="3"/>
        <v>0</v>
      </c>
    </row>
    <row r="21" spans="1:12" ht="18.5" customHeight="1" x14ac:dyDescent="0.15">
      <c r="A21" s="30">
        <f t="shared" si="1"/>
        <v>12</v>
      </c>
      <c r="B21" s="33" t="s">
        <v>65</v>
      </c>
      <c r="C21" s="34"/>
      <c r="D21" s="13"/>
      <c r="E21" s="14"/>
      <c r="F21" s="13">
        <v>0</v>
      </c>
      <c r="G21" s="29">
        <f t="shared" si="2"/>
        <v>0</v>
      </c>
      <c r="H21" s="29">
        <v>0</v>
      </c>
      <c r="I21" s="29">
        <v>0</v>
      </c>
      <c r="J21" s="29">
        <v>0</v>
      </c>
      <c r="K21" s="29">
        <f t="shared" si="0"/>
        <v>0</v>
      </c>
      <c r="L21" s="29">
        <f t="shared" si="3"/>
        <v>0</v>
      </c>
    </row>
    <row r="22" spans="1:12" ht="18.5" customHeight="1" x14ac:dyDescent="0.15">
      <c r="A22" s="30">
        <f t="shared" si="1"/>
        <v>13</v>
      </c>
      <c r="B22" s="33" t="s">
        <v>65</v>
      </c>
      <c r="C22" s="34"/>
      <c r="D22" s="13"/>
      <c r="E22" s="14"/>
      <c r="F22" s="13">
        <v>0</v>
      </c>
      <c r="G22" s="29">
        <f t="shared" si="2"/>
        <v>0</v>
      </c>
      <c r="H22" s="29">
        <v>0</v>
      </c>
      <c r="I22" s="29">
        <v>0</v>
      </c>
      <c r="J22" s="29">
        <v>0</v>
      </c>
      <c r="K22" s="29">
        <f t="shared" si="0"/>
        <v>0</v>
      </c>
      <c r="L22" s="29">
        <f t="shared" si="3"/>
        <v>0</v>
      </c>
    </row>
    <row r="23" spans="1:12" ht="18.5" customHeight="1" x14ac:dyDescent="0.15">
      <c r="A23" s="30">
        <f t="shared" si="1"/>
        <v>14</v>
      </c>
      <c r="B23" s="33" t="s">
        <v>65</v>
      </c>
      <c r="C23" s="34"/>
      <c r="D23" s="13"/>
      <c r="E23" s="14"/>
      <c r="F23" s="13">
        <v>0</v>
      </c>
      <c r="G23" s="29">
        <f t="shared" si="2"/>
        <v>0</v>
      </c>
      <c r="H23" s="29">
        <v>0</v>
      </c>
      <c r="I23" s="29">
        <v>0</v>
      </c>
      <c r="J23" s="29">
        <v>0</v>
      </c>
      <c r="K23" s="29">
        <f t="shared" si="0"/>
        <v>0</v>
      </c>
      <c r="L23" s="29">
        <f t="shared" si="3"/>
        <v>0</v>
      </c>
    </row>
    <row r="24" spans="1:12" ht="18.5" customHeight="1" x14ac:dyDescent="0.15">
      <c r="A24" s="30">
        <f t="shared" si="1"/>
        <v>15</v>
      </c>
      <c r="B24" s="33" t="s">
        <v>65</v>
      </c>
      <c r="C24" s="34"/>
      <c r="D24" s="13"/>
      <c r="E24" s="14"/>
      <c r="F24" s="13">
        <v>0</v>
      </c>
      <c r="G24" s="29">
        <f t="shared" si="2"/>
        <v>0</v>
      </c>
      <c r="H24" s="29">
        <v>0</v>
      </c>
      <c r="I24" s="29">
        <v>0</v>
      </c>
      <c r="J24" s="29">
        <v>0</v>
      </c>
      <c r="K24" s="29">
        <f t="shared" si="0"/>
        <v>0</v>
      </c>
      <c r="L24" s="29">
        <f t="shared" si="3"/>
        <v>0</v>
      </c>
    </row>
    <row r="25" spans="1:12" ht="18.5" customHeight="1" x14ac:dyDescent="0.15">
      <c r="A25" s="30">
        <f t="shared" si="1"/>
        <v>16</v>
      </c>
      <c r="B25" s="33" t="s">
        <v>65</v>
      </c>
      <c r="C25" s="34"/>
      <c r="D25" s="13"/>
      <c r="E25" s="14"/>
      <c r="F25" s="13">
        <v>0</v>
      </c>
      <c r="G25" s="29">
        <f t="shared" si="2"/>
        <v>0</v>
      </c>
      <c r="H25" s="29">
        <v>0</v>
      </c>
      <c r="I25" s="29">
        <v>0</v>
      </c>
      <c r="J25" s="29">
        <v>0</v>
      </c>
      <c r="K25" s="29">
        <f t="shared" si="0"/>
        <v>0</v>
      </c>
      <c r="L25" s="29">
        <f t="shared" si="3"/>
        <v>0</v>
      </c>
    </row>
    <row r="26" spans="1:12" ht="18.5" customHeight="1" x14ac:dyDescent="0.15">
      <c r="A26" s="30">
        <f t="shared" si="1"/>
        <v>17</v>
      </c>
      <c r="B26" s="33" t="s">
        <v>65</v>
      </c>
      <c r="C26" s="34"/>
      <c r="D26" s="13"/>
      <c r="E26" s="14"/>
      <c r="F26" s="13">
        <v>0</v>
      </c>
      <c r="G26" s="29">
        <f t="shared" si="2"/>
        <v>0</v>
      </c>
      <c r="H26" s="29">
        <v>0</v>
      </c>
      <c r="I26" s="29">
        <v>0</v>
      </c>
      <c r="J26" s="29">
        <v>0</v>
      </c>
      <c r="K26" s="29">
        <f t="shared" si="0"/>
        <v>0</v>
      </c>
      <c r="L26" s="29">
        <f t="shared" si="3"/>
        <v>0</v>
      </c>
    </row>
    <row r="27" spans="1:12" ht="18.5" customHeight="1" x14ac:dyDescent="0.15">
      <c r="A27" s="30">
        <f t="shared" si="1"/>
        <v>18</v>
      </c>
      <c r="B27" s="33" t="s">
        <v>65</v>
      </c>
      <c r="C27" s="34"/>
      <c r="D27" s="13"/>
      <c r="E27" s="14"/>
      <c r="F27" s="13">
        <v>0</v>
      </c>
      <c r="G27" s="29">
        <f t="shared" si="2"/>
        <v>0</v>
      </c>
      <c r="H27" s="29">
        <v>0</v>
      </c>
      <c r="I27" s="29">
        <v>0</v>
      </c>
      <c r="J27" s="29">
        <v>0</v>
      </c>
      <c r="K27" s="29">
        <f t="shared" si="0"/>
        <v>0</v>
      </c>
      <c r="L27" s="29">
        <f t="shared" si="3"/>
        <v>0</v>
      </c>
    </row>
    <row r="28" spans="1:12" ht="18.5" customHeight="1" x14ac:dyDescent="0.15">
      <c r="A28" s="30">
        <f t="shared" si="1"/>
        <v>19</v>
      </c>
      <c r="B28" s="33" t="s">
        <v>65</v>
      </c>
      <c r="C28" s="34"/>
      <c r="D28" s="13"/>
      <c r="E28" s="14"/>
      <c r="F28" s="13">
        <v>0</v>
      </c>
      <c r="G28" s="29">
        <f t="shared" si="2"/>
        <v>0</v>
      </c>
      <c r="H28" s="29">
        <v>0</v>
      </c>
      <c r="I28" s="29">
        <v>0</v>
      </c>
      <c r="J28" s="29">
        <v>0</v>
      </c>
      <c r="K28" s="29">
        <f t="shared" si="0"/>
        <v>0</v>
      </c>
      <c r="L28" s="29">
        <f t="shared" si="3"/>
        <v>0</v>
      </c>
    </row>
    <row r="29" spans="1:12" ht="18.5" customHeight="1" thickBot="1" x14ac:dyDescent="0.2">
      <c r="A29" s="30">
        <f t="shared" si="1"/>
        <v>20</v>
      </c>
      <c r="B29" s="33" t="s">
        <v>65</v>
      </c>
      <c r="C29" s="34"/>
      <c r="D29" s="13"/>
      <c r="E29" s="14"/>
      <c r="F29" s="13">
        <v>0</v>
      </c>
      <c r="G29" s="29">
        <f t="shared" si="2"/>
        <v>0</v>
      </c>
      <c r="H29" s="29">
        <v>0</v>
      </c>
      <c r="I29" s="29">
        <v>0</v>
      </c>
      <c r="J29" s="29">
        <v>0</v>
      </c>
      <c r="K29" s="29">
        <f t="shared" si="0"/>
        <v>0</v>
      </c>
      <c r="L29" s="29">
        <f t="shared" si="3"/>
        <v>0</v>
      </c>
    </row>
    <row r="30" spans="1:12" ht="18.75" customHeight="1" thickTop="1" x14ac:dyDescent="0.15">
      <c r="A30" s="35"/>
      <c r="B30" s="35"/>
      <c r="C30" s="36"/>
      <c r="D30" s="35"/>
      <c r="E30" s="35"/>
      <c r="F30" s="37">
        <f>SUM(F10:F29)</f>
        <v>0</v>
      </c>
      <c r="G30" s="38">
        <f>SUM(G10:G29)</f>
        <v>0</v>
      </c>
      <c r="H30" s="38">
        <f>SUM(H10:H29)</f>
        <v>0</v>
      </c>
      <c r="I30" s="38">
        <f>SUM(I10:I29)</f>
        <v>0</v>
      </c>
      <c r="J30" s="38">
        <f>SUM(J10:J29)</f>
        <v>0</v>
      </c>
      <c r="K30" s="38">
        <f>SUM(K10:K29)</f>
        <v>0</v>
      </c>
      <c r="L30" s="38">
        <f>SUM(L10:L29)</f>
        <v>0</v>
      </c>
    </row>
  </sheetData>
  <mergeCells count="17">
    <mergeCell ref="A5:B5"/>
    <mergeCell ref="C5:E5"/>
    <mergeCell ref="G5:I5"/>
    <mergeCell ref="J5:L5"/>
    <mergeCell ref="A1:J1"/>
    <mergeCell ref="A2:G2"/>
    <mergeCell ref="A3:E4"/>
    <mergeCell ref="G4:I4"/>
    <mergeCell ref="J4:L4"/>
    <mergeCell ref="A6:B6"/>
    <mergeCell ref="C6:E6"/>
    <mergeCell ref="G6:I6"/>
    <mergeCell ref="J6:L6"/>
    <mergeCell ref="A7:B7"/>
    <mergeCell ref="C7:E7"/>
    <mergeCell ref="G7:I7"/>
    <mergeCell ref="J7:L7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19"/>
  <sheetViews>
    <sheetView showGridLines="0" workbookViewId="0">
      <selection activeCell="A20" sqref="A20"/>
    </sheetView>
  </sheetViews>
  <sheetFormatPr baseColWidth="10" defaultColWidth="16.33203125" defaultRowHeight="18" customHeight="1" x14ac:dyDescent="0.15"/>
  <cols>
    <col min="1" max="1" width="19.6640625" style="15" customWidth="1"/>
    <col min="2" max="2" width="12" style="15" customWidth="1"/>
    <col min="3" max="8" width="11.83203125" style="15" customWidth="1"/>
    <col min="9" max="9" width="10.33203125" style="15" customWidth="1"/>
    <col min="10" max="257" width="16.33203125" style="15" customWidth="1"/>
  </cols>
  <sheetData>
    <row r="1" spans="1:8" ht="44" customHeight="1" x14ac:dyDescent="0.15">
      <c r="A1" s="71" t="str">
        <f>Setup!B4</f>
        <v>Anytown CROP Hunger Walk</v>
      </c>
      <c r="B1" s="71"/>
      <c r="C1" s="71"/>
      <c r="D1" s="71"/>
      <c r="E1" s="71"/>
      <c r="F1" s="71"/>
      <c r="G1" s="71"/>
      <c r="H1" s="71"/>
    </row>
    <row r="2" spans="1:8" ht="34" customHeight="1" x14ac:dyDescent="0.15">
      <c r="A2" s="62">
        <f>Setup!B5</f>
        <v>41561</v>
      </c>
      <c r="B2" s="62"/>
      <c r="C2" s="62"/>
      <c r="D2" s="62"/>
      <c r="E2" s="62"/>
      <c r="F2" s="62"/>
      <c r="G2" s="62"/>
      <c r="H2" s="62"/>
    </row>
    <row r="3" spans="1:8" s="19" customFormat="1" ht="16" x14ac:dyDescent="0.15">
      <c r="A3" s="18"/>
      <c r="B3" s="18"/>
      <c r="C3" s="18"/>
      <c r="D3" s="18"/>
    </row>
    <row r="4" spans="1:8" ht="18" customHeight="1" x14ac:dyDescent="0.15">
      <c r="A4" s="47" t="s">
        <v>21</v>
      </c>
      <c r="B4" s="74">
        <f ca="1">E19</f>
        <v>0</v>
      </c>
      <c r="C4" s="75"/>
      <c r="D4" s="48"/>
      <c r="E4" s="72" t="s">
        <v>25</v>
      </c>
      <c r="F4" s="73"/>
      <c r="G4" s="76">
        <f ca="1">F19</f>
        <v>0</v>
      </c>
      <c r="H4" s="77"/>
    </row>
    <row r="5" spans="1:8" ht="18" customHeight="1" x14ac:dyDescent="0.15">
      <c r="A5" s="47" t="s">
        <v>22</v>
      </c>
      <c r="B5" s="76">
        <f ca="1">G4+G5+G6</f>
        <v>0</v>
      </c>
      <c r="C5" s="77"/>
      <c r="D5" s="48"/>
      <c r="E5" s="72" t="s">
        <v>26</v>
      </c>
      <c r="F5" s="73"/>
      <c r="G5" s="76">
        <f ca="1">G19</f>
        <v>0</v>
      </c>
      <c r="H5" s="77"/>
    </row>
    <row r="6" spans="1:8" ht="18" customHeight="1" x14ac:dyDescent="0.15">
      <c r="A6" s="47" t="s">
        <v>23</v>
      </c>
      <c r="B6" s="76">
        <f>Accounts!C39</f>
        <v>0</v>
      </c>
      <c r="C6" s="77"/>
      <c r="D6" s="48"/>
      <c r="E6" s="72" t="s">
        <v>27</v>
      </c>
      <c r="F6" s="73"/>
      <c r="G6" s="76">
        <f>Accounts!C31+Accounts!I29</f>
        <v>0</v>
      </c>
      <c r="H6" s="77"/>
    </row>
    <row r="7" spans="1:8" ht="18" customHeight="1" x14ac:dyDescent="0.15">
      <c r="A7" s="49" t="s">
        <v>24</v>
      </c>
      <c r="B7" s="63">
        <f ca="1">B5-B6</f>
        <v>0</v>
      </c>
      <c r="C7" s="64"/>
      <c r="D7" s="48"/>
      <c r="E7" s="78" t="s">
        <v>28</v>
      </c>
      <c r="F7" s="79"/>
      <c r="G7" s="63">
        <f>Accounts!F10</f>
        <v>0</v>
      </c>
      <c r="H7" s="64"/>
    </row>
    <row r="8" spans="1:8" ht="18" customHeight="1" x14ac:dyDescent="0.15">
      <c r="A8" s="48"/>
      <c r="B8" s="48"/>
      <c r="C8" s="48"/>
      <c r="D8" s="48"/>
      <c r="E8" s="48"/>
      <c r="F8" s="48"/>
      <c r="G8" s="50"/>
      <c r="H8" s="50"/>
    </row>
    <row r="9" spans="1:8" ht="18" customHeight="1" x14ac:dyDescent="0.15">
      <c r="A9" s="65" t="s">
        <v>29</v>
      </c>
      <c r="B9" s="66"/>
      <c r="C9" s="66"/>
      <c r="D9" s="67"/>
      <c r="E9" s="2" t="s">
        <v>30</v>
      </c>
      <c r="F9" s="2" t="s">
        <v>32</v>
      </c>
      <c r="G9" s="2" t="s">
        <v>33</v>
      </c>
      <c r="H9" s="2" t="s">
        <v>34</v>
      </c>
    </row>
    <row r="10" spans="1:8" ht="18" customHeight="1" x14ac:dyDescent="0.15">
      <c r="A10" s="68" t="str">
        <f>Setup!B8</f>
        <v>Full Name of Team 1</v>
      </c>
      <c r="B10" s="69"/>
      <c r="C10" s="69"/>
      <c r="D10" s="70"/>
      <c r="E10" s="44">
        <f ca="1">INDIRECT("'"&amp;Setup!$A8&amp;"'"&amp;"!TotalWalkers")</f>
        <v>0</v>
      </c>
      <c r="F10" s="45">
        <f ca="1">SUM(INDIRECT("'"&amp;Setup!$A8&amp;"'"&amp;"!TotalCash"):INDIRECT("'"&amp;Setup!$A8&amp;"'"&amp;"!TotalChecks"))</f>
        <v>0</v>
      </c>
      <c r="G10" s="45">
        <f ca="1">INDIRECT("'"&amp;Setup!$A8&amp;"'"&amp;"!TotalOnline")</f>
        <v>0</v>
      </c>
      <c r="H10" s="46">
        <f t="shared" ref="H10" ca="1" si="0">F10+G10</f>
        <v>0</v>
      </c>
    </row>
    <row r="11" spans="1:8" ht="18" customHeight="1" x14ac:dyDescent="0.15">
      <c r="A11" s="68" t="str">
        <f>Setup!B9</f>
        <v>Full Name of Team 2</v>
      </c>
      <c r="B11" s="69"/>
      <c r="C11" s="69"/>
      <c r="D11" s="70"/>
      <c r="E11" s="44">
        <f ca="1">INDIRECT("'"&amp;Setup!$A9&amp;"'"&amp;"!TotalWalkers")</f>
        <v>0</v>
      </c>
      <c r="F11" s="45">
        <f ca="1">SUM(INDIRECT("'"&amp;Setup!$A9&amp;"'"&amp;"!TotalCash"):INDIRECT("'"&amp;Setup!$A9&amp;"'"&amp;"!TotalChecks"))</f>
        <v>0</v>
      </c>
      <c r="G11" s="45">
        <f ca="1">INDIRECT("'"&amp;Setup!$A9&amp;"'"&amp;"!TotalOnline")</f>
        <v>0</v>
      </c>
      <c r="H11" s="46">
        <f t="shared" ref="H11:H18" ca="1" si="1">F11+G11</f>
        <v>0</v>
      </c>
    </row>
    <row r="12" spans="1:8" ht="18" customHeight="1" x14ac:dyDescent="0.15">
      <c r="A12" s="68" t="str">
        <f>Setup!B10</f>
        <v>Full Name of Team 3</v>
      </c>
      <c r="B12" s="69"/>
      <c r="C12" s="69"/>
      <c r="D12" s="70"/>
      <c r="E12" s="44">
        <f ca="1">INDIRECT("'"&amp;Setup!$A10&amp;"'"&amp;"!TotalWalkers")</f>
        <v>0</v>
      </c>
      <c r="F12" s="45">
        <f ca="1">SUM(INDIRECT("'"&amp;Setup!$A10&amp;"'"&amp;"!TotalCash"):INDIRECT("'"&amp;Setup!$A10&amp;"'"&amp;"!TotalChecks"))</f>
        <v>0</v>
      </c>
      <c r="G12" s="45">
        <f ca="1">INDIRECT("'"&amp;Setup!$A10&amp;"'"&amp;"!TotalOnline")</f>
        <v>0</v>
      </c>
      <c r="H12" s="46">
        <f t="shared" ca="1" si="1"/>
        <v>0</v>
      </c>
    </row>
    <row r="13" spans="1:8" ht="18" customHeight="1" x14ac:dyDescent="0.15">
      <c r="A13" s="68" t="str">
        <f>Setup!B11</f>
        <v>Full Name of Team 4</v>
      </c>
      <c r="B13" s="69"/>
      <c r="C13" s="69"/>
      <c r="D13" s="70"/>
      <c r="E13" s="44">
        <f ca="1">INDIRECT("'"&amp;Setup!$A11&amp;"'"&amp;"!TotalWalkers")</f>
        <v>0</v>
      </c>
      <c r="F13" s="45">
        <f ca="1">SUM(INDIRECT("'"&amp;Setup!$A11&amp;"'"&amp;"!TotalCash"):INDIRECT("'"&amp;Setup!$A11&amp;"'"&amp;"!TotalChecks"))</f>
        <v>0</v>
      </c>
      <c r="G13" s="45">
        <f ca="1">INDIRECT("'"&amp;Setup!$A11&amp;"'"&amp;"!TotalOnline")</f>
        <v>0</v>
      </c>
      <c r="H13" s="46">
        <f t="shared" ca="1" si="1"/>
        <v>0</v>
      </c>
    </row>
    <row r="14" spans="1:8" ht="18" customHeight="1" x14ac:dyDescent="0.15">
      <c r="A14" s="68" t="str">
        <f>Setup!B12</f>
        <v>Full Name of Team 5</v>
      </c>
      <c r="B14" s="69"/>
      <c r="C14" s="69"/>
      <c r="D14" s="70"/>
      <c r="E14" s="44">
        <f ca="1">INDIRECT("'"&amp;Setup!$A12&amp;"'"&amp;"!TotalWalkers")</f>
        <v>0</v>
      </c>
      <c r="F14" s="45">
        <f ca="1">SUM(INDIRECT("'"&amp;Setup!$A12&amp;"'"&amp;"!TotalCash"):INDIRECT("'"&amp;Setup!$A12&amp;"'"&amp;"!TotalChecks"))</f>
        <v>0</v>
      </c>
      <c r="G14" s="45">
        <f ca="1">INDIRECT("'"&amp;Setup!$A12&amp;"'"&amp;"!TotalOnline")</f>
        <v>0</v>
      </c>
      <c r="H14" s="46">
        <f t="shared" ca="1" si="1"/>
        <v>0</v>
      </c>
    </row>
    <row r="15" spans="1:8" ht="18" customHeight="1" x14ac:dyDescent="0.15">
      <c r="A15" s="68" t="str">
        <f>Setup!B13</f>
        <v>Full Name of Team 6</v>
      </c>
      <c r="B15" s="69"/>
      <c r="C15" s="69"/>
      <c r="D15" s="70"/>
      <c r="E15" s="44">
        <f ca="1">INDIRECT("'"&amp;Setup!$A13&amp;"'"&amp;"!TotalWalkers")</f>
        <v>0</v>
      </c>
      <c r="F15" s="45">
        <f ca="1">SUM(INDIRECT("'"&amp;Setup!$A13&amp;"'"&amp;"!TotalCash"):INDIRECT("'"&amp;Setup!$A13&amp;"'"&amp;"!TotalChecks"))</f>
        <v>0</v>
      </c>
      <c r="G15" s="45">
        <f ca="1">INDIRECT("'"&amp;Setup!$A13&amp;"'"&amp;"!TotalOnline")</f>
        <v>0</v>
      </c>
      <c r="H15" s="46">
        <f t="shared" ca="1" si="1"/>
        <v>0</v>
      </c>
    </row>
    <row r="16" spans="1:8" ht="18" customHeight="1" x14ac:dyDescent="0.15">
      <c r="A16" s="68" t="str">
        <f>Setup!B14</f>
        <v>Full Name of Team 7</v>
      </c>
      <c r="B16" s="69"/>
      <c r="C16" s="69"/>
      <c r="D16" s="70"/>
      <c r="E16" s="44">
        <f ca="1">INDIRECT("'"&amp;Setup!$A14&amp;"'"&amp;"!TotalWalkers")</f>
        <v>0</v>
      </c>
      <c r="F16" s="45">
        <f ca="1">SUM(INDIRECT("'"&amp;Setup!$A14&amp;"'"&amp;"!TotalCash"):INDIRECT("'"&amp;Setup!$A14&amp;"'"&amp;"!TotalChecks"))</f>
        <v>0</v>
      </c>
      <c r="G16" s="45">
        <f ca="1">INDIRECT("'"&amp;Setup!$A14&amp;"'"&amp;"!TotalOnline")</f>
        <v>0</v>
      </c>
      <c r="H16" s="46">
        <f t="shared" ca="1" si="1"/>
        <v>0</v>
      </c>
    </row>
    <row r="17" spans="1:8" ht="18" customHeight="1" x14ac:dyDescent="0.15">
      <c r="A17" s="68" t="str">
        <f>Setup!B15</f>
        <v>Full Name of Team 8</v>
      </c>
      <c r="B17" s="69"/>
      <c r="C17" s="69"/>
      <c r="D17" s="70"/>
      <c r="E17" s="44">
        <f ca="1">INDIRECT("'"&amp;Setup!$A15&amp;"'"&amp;"!TotalWalkers")</f>
        <v>0</v>
      </c>
      <c r="F17" s="45">
        <f ca="1">SUM(INDIRECT("'"&amp;Setup!$A15&amp;"'"&amp;"!TotalCash"):INDIRECT("'"&amp;Setup!$A15&amp;"'"&amp;"!TotalChecks"))</f>
        <v>0</v>
      </c>
      <c r="G17" s="45">
        <f ca="1">INDIRECT("'"&amp;Setup!$A15&amp;"'"&amp;"!TotalOnline")</f>
        <v>0</v>
      </c>
      <c r="H17" s="46">
        <f t="shared" ca="1" si="1"/>
        <v>0</v>
      </c>
    </row>
    <row r="18" spans="1:8" ht="18" customHeight="1" x14ac:dyDescent="0.15">
      <c r="A18" s="68" t="str">
        <f>Setup!B16</f>
        <v>Unaffiliated</v>
      </c>
      <c r="B18" s="69"/>
      <c r="C18" s="69"/>
      <c r="D18" s="70"/>
      <c r="E18" s="44">
        <f ca="1">INDIRECT("'"&amp;Setup!$A16&amp;"'"&amp;"!TotalWalkers")</f>
        <v>0</v>
      </c>
      <c r="F18" s="45">
        <f ca="1">SUM(INDIRECT("'"&amp;Setup!$A16&amp;"'"&amp;"!TotalCash"):INDIRECT("'"&amp;Setup!$A16&amp;"'"&amp;"!TotalChecks"))</f>
        <v>0</v>
      </c>
      <c r="G18" s="45">
        <f ca="1">INDIRECT("'"&amp;Setup!$A16&amp;"'"&amp;"!TotalOnline")</f>
        <v>0</v>
      </c>
      <c r="H18" s="46">
        <f t="shared" ca="1" si="1"/>
        <v>0</v>
      </c>
    </row>
    <row r="19" spans="1:8" ht="18" customHeight="1" x14ac:dyDescent="0.15">
      <c r="A19" s="80"/>
      <c r="B19" s="81"/>
      <c r="C19" s="81"/>
      <c r="D19" s="82"/>
      <c r="E19" s="6">
        <f ca="1">SUM(E10:E18)</f>
        <v>0</v>
      </c>
      <c r="F19" s="7">
        <f ca="1">SUM(F10:F18)</f>
        <v>0</v>
      </c>
      <c r="G19" s="7">
        <f ca="1">SUM(G10:G18)</f>
        <v>0</v>
      </c>
      <c r="H19" s="7">
        <f ca="1">SUM(H10:H18)</f>
        <v>0</v>
      </c>
    </row>
  </sheetData>
  <mergeCells count="25">
    <mergeCell ref="A18:D18"/>
    <mergeCell ref="A19:D19"/>
    <mergeCell ref="A13:D13"/>
    <mergeCell ref="A14:D14"/>
    <mergeCell ref="A15:D15"/>
    <mergeCell ref="A16:D16"/>
    <mergeCell ref="A17:D17"/>
    <mergeCell ref="E7:F7"/>
    <mergeCell ref="G4:H4"/>
    <mergeCell ref="G5:H5"/>
    <mergeCell ref="G6:H6"/>
    <mergeCell ref="G7:H7"/>
    <mergeCell ref="A1:H1"/>
    <mergeCell ref="A2:H2"/>
    <mergeCell ref="E4:F4"/>
    <mergeCell ref="E5:F5"/>
    <mergeCell ref="E6:F6"/>
    <mergeCell ref="B4:C4"/>
    <mergeCell ref="B5:C5"/>
    <mergeCell ref="B6:C6"/>
    <mergeCell ref="B7:C7"/>
    <mergeCell ref="A9:D9"/>
    <mergeCell ref="A10:D10"/>
    <mergeCell ref="A11:D11"/>
    <mergeCell ref="A12:D12"/>
  </mergeCells>
  <phoneticPr fontId="21" type="noConversion"/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A39"/>
  <sheetViews>
    <sheetView showGridLines="0" workbookViewId="0">
      <selection activeCell="A40" sqref="A40"/>
    </sheetView>
  </sheetViews>
  <sheetFormatPr baseColWidth="10" defaultColWidth="16.33203125" defaultRowHeight="18" customHeight="1" x14ac:dyDescent="0.15"/>
  <cols>
    <col min="1" max="1" width="19.6640625" style="15" customWidth="1"/>
    <col min="2" max="2" width="12" style="15" customWidth="1"/>
    <col min="3" max="13" width="10.33203125" style="15" customWidth="1"/>
    <col min="14" max="261" width="16.33203125" style="15" customWidth="1"/>
  </cols>
  <sheetData>
    <row r="1" spans="1:12" ht="44" customHeight="1" x14ac:dyDescent="0.15">
      <c r="A1" s="71" t="str">
        <f>Setup!B4</f>
        <v>Anytown CROP Hunger Walk</v>
      </c>
      <c r="B1" s="71"/>
      <c r="C1" s="71"/>
      <c r="D1" s="71"/>
      <c r="E1" s="71"/>
      <c r="F1" s="71"/>
      <c r="G1" s="71"/>
      <c r="H1" s="71"/>
      <c r="I1" s="71"/>
      <c r="J1" s="22"/>
      <c r="K1" s="22"/>
      <c r="L1" s="22"/>
    </row>
    <row r="2" spans="1:12" ht="34" customHeight="1" x14ac:dyDescent="0.15">
      <c r="A2" s="62">
        <f>Setup!B5</f>
        <v>41561</v>
      </c>
      <c r="B2" s="62"/>
      <c r="C2" s="62"/>
      <c r="D2" s="62"/>
      <c r="E2" s="62"/>
      <c r="F2" s="62"/>
      <c r="G2" s="62"/>
      <c r="H2" s="21"/>
      <c r="I2" s="21"/>
      <c r="J2" s="21"/>
      <c r="K2" s="21"/>
      <c r="L2" s="21"/>
    </row>
    <row r="3" spans="1:12" s="19" customFormat="1" ht="17" thickBot="1" x14ac:dyDescent="0.2">
      <c r="A3" s="18"/>
      <c r="B3" s="18"/>
      <c r="C3" s="18"/>
      <c r="D3" s="18"/>
      <c r="E3" s="18"/>
      <c r="F3" s="18"/>
      <c r="G3" s="18"/>
      <c r="H3" s="18"/>
    </row>
    <row r="4" spans="1:12" ht="18" customHeight="1" x14ac:dyDescent="0.15">
      <c r="A4" s="58"/>
      <c r="B4" s="85" t="s">
        <v>32</v>
      </c>
      <c r="C4" s="86"/>
      <c r="D4" s="85" t="s">
        <v>36</v>
      </c>
      <c r="E4" s="86"/>
      <c r="F4" s="85" t="s">
        <v>37</v>
      </c>
      <c r="G4" s="107"/>
      <c r="H4" s="85" t="s">
        <v>38</v>
      </c>
      <c r="I4" s="107"/>
      <c r="K4"/>
      <c r="L4"/>
    </row>
    <row r="5" spans="1:12" s="15" customFormat="1" ht="18" customHeight="1" x14ac:dyDescent="0.15">
      <c r="A5" s="23" t="s">
        <v>39</v>
      </c>
      <c r="B5" s="87">
        <f ca="1">E22+I26</f>
        <v>0</v>
      </c>
      <c r="C5" s="88"/>
      <c r="D5" s="87">
        <v>0</v>
      </c>
      <c r="E5" s="88"/>
      <c r="F5" s="87">
        <v>0</v>
      </c>
      <c r="G5" s="88"/>
      <c r="H5" s="87">
        <f ca="1">B5-D5</f>
        <v>0</v>
      </c>
      <c r="I5" s="88"/>
      <c r="K5"/>
      <c r="L5"/>
    </row>
    <row r="6" spans="1:12" s="15" customFormat="1" ht="18" customHeight="1" x14ac:dyDescent="0.15">
      <c r="A6" s="23" t="s">
        <v>40</v>
      </c>
      <c r="B6" s="87">
        <f ca="1">F22+I27</f>
        <v>0</v>
      </c>
      <c r="C6" s="88"/>
      <c r="D6" s="87">
        <v>0</v>
      </c>
      <c r="E6" s="88"/>
      <c r="F6" s="87">
        <v>0</v>
      </c>
      <c r="G6" s="88"/>
      <c r="H6" s="87">
        <f t="shared" ref="H6:H8" ca="1" si="0">B6-D6</f>
        <v>0</v>
      </c>
      <c r="I6" s="88"/>
      <c r="K6"/>
      <c r="L6"/>
    </row>
    <row r="7" spans="1:12" s="15" customFormat="1" ht="18" customHeight="1" x14ac:dyDescent="0.15">
      <c r="A7" s="23" t="s">
        <v>26</v>
      </c>
      <c r="B7" s="87">
        <f ca="1">G22+I28</f>
        <v>0</v>
      </c>
      <c r="C7" s="88"/>
      <c r="D7" s="87">
        <v>0</v>
      </c>
      <c r="E7" s="88"/>
      <c r="F7" s="87">
        <v>0</v>
      </c>
      <c r="G7" s="88"/>
      <c r="H7" s="87">
        <f t="shared" ca="1" si="0"/>
        <v>0</v>
      </c>
      <c r="I7" s="88"/>
      <c r="K7"/>
      <c r="L7"/>
    </row>
    <row r="8" spans="1:12" s="15" customFormat="1" ht="18" customHeight="1" x14ac:dyDescent="0.15">
      <c r="A8" s="23" t="s">
        <v>41</v>
      </c>
      <c r="B8" s="87">
        <f>C31</f>
        <v>0</v>
      </c>
      <c r="C8" s="88"/>
      <c r="D8" s="87">
        <v>0</v>
      </c>
      <c r="E8" s="88"/>
      <c r="F8" s="87">
        <v>0</v>
      </c>
      <c r="G8" s="88"/>
      <c r="H8" s="87">
        <f t="shared" si="0"/>
        <v>0</v>
      </c>
      <c r="I8" s="88"/>
      <c r="K8"/>
      <c r="L8"/>
    </row>
    <row r="9" spans="1:12" s="15" customFormat="1" ht="18" customHeight="1" thickBot="1" x14ac:dyDescent="0.2">
      <c r="A9" s="59" t="s">
        <v>23</v>
      </c>
      <c r="B9" s="89">
        <f>C39</f>
        <v>0</v>
      </c>
      <c r="C9" s="90"/>
      <c r="D9" s="89">
        <v>0</v>
      </c>
      <c r="E9" s="90"/>
      <c r="F9" s="89">
        <v>0</v>
      </c>
      <c r="G9" s="90"/>
      <c r="H9" s="89">
        <f t="shared" ref="H9" si="1">B9-D9</f>
        <v>0</v>
      </c>
      <c r="I9" s="90"/>
      <c r="K9"/>
      <c r="L9"/>
    </row>
    <row r="10" spans="1:12" s="15" customFormat="1" ht="18" customHeight="1" x14ac:dyDescent="0.15">
      <c r="A10" s="6"/>
      <c r="B10" s="83">
        <f ca="1">SUM(B5:B8)-B9</f>
        <v>0</v>
      </c>
      <c r="C10" s="84"/>
      <c r="D10" s="83">
        <f t="shared" ref="D10" si="2">SUM(D5:D8)-D9</f>
        <v>0</v>
      </c>
      <c r="E10" s="84"/>
      <c r="F10" s="83">
        <f t="shared" ref="F10" si="3">SUM(F5:F8)-F9</f>
        <v>0</v>
      </c>
      <c r="G10" s="84"/>
      <c r="H10" s="83">
        <f t="shared" ref="H10" ca="1" si="4">SUM(H5:H8)-H9</f>
        <v>0</v>
      </c>
      <c r="I10" s="84"/>
      <c r="K10"/>
      <c r="L10"/>
    </row>
    <row r="11" spans="1:12" s="15" customFormat="1" ht="18" customHeight="1" x14ac:dyDescent="0.15">
      <c r="A11"/>
      <c r="B11"/>
      <c r="C11"/>
      <c r="D11"/>
      <c r="E11"/>
      <c r="F11"/>
      <c r="G11"/>
      <c r="H11"/>
      <c r="I11"/>
      <c r="J11"/>
    </row>
    <row r="12" spans="1:12" s="15" customFormat="1" ht="18" customHeight="1" x14ac:dyDescent="0.15">
      <c r="A12" s="109" t="s">
        <v>29</v>
      </c>
      <c r="B12" s="110"/>
      <c r="C12" s="2" t="s">
        <v>30</v>
      </c>
      <c r="D12" s="2" t="s">
        <v>31</v>
      </c>
      <c r="E12" s="2" t="s">
        <v>42</v>
      </c>
      <c r="F12" s="2" t="s">
        <v>43</v>
      </c>
      <c r="G12" s="2" t="s">
        <v>33</v>
      </c>
      <c r="H12" s="2" t="s">
        <v>34</v>
      </c>
      <c r="I12" s="2" t="s">
        <v>35</v>
      </c>
    </row>
    <row r="13" spans="1:12" s="15" customFormat="1" ht="18" customHeight="1" x14ac:dyDescent="0.15">
      <c r="A13" s="97" t="str">
        <f>Setup!A8</f>
        <v>Team 1</v>
      </c>
      <c r="B13" s="99"/>
      <c r="C13" s="3">
        <f ca="1">INDIRECT("'"&amp;Setup!$A8&amp;"'"&amp;"!TotalWalkers")</f>
        <v>0</v>
      </c>
      <c r="D13" s="4">
        <f ca="1">INDIRECT("'"&amp;Setup!$A8&amp;"'"&amp;"!TotalPledged")</f>
        <v>0</v>
      </c>
      <c r="E13" s="4">
        <f ca="1">INDIRECT("'"&amp;Setup!$A8&amp;"'"&amp;"!TotalCash")</f>
        <v>0</v>
      </c>
      <c r="F13" s="4">
        <f ca="1">INDIRECT("'"&amp;Setup!$A8&amp;"'"&amp;"!TotalChecks")</f>
        <v>0</v>
      </c>
      <c r="G13" s="4">
        <f ca="1">INDIRECT("'"&amp;Setup!$A8&amp;"'"&amp;"!TotalOnline")</f>
        <v>0</v>
      </c>
      <c r="H13" s="5">
        <f ca="1">E13+F13+G13</f>
        <v>0</v>
      </c>
      <c r="I13" s="5">
        <f t="shared" ref="I13:I21" ca="1" si="5">D13-H13</f>
        <v>0</v>
      </c>
    </row>
    <row r="14" spans="1:12" s="15" customFormat="1" ht="18" customHeight="1" x14ac:dyDescent="0.15">
      <c r="A14" s="97" t="str">
        <f>Setup!A9</f>
        <v>Team 2</v>
      </c>
      <c r="B14" s="99"/>
      <c r="C14" s="3">
        <f ca="1">INDIRECT("'"&amp;Setup!$A9&amp;"'"&amp;"!TotalWalkers")</f>
        <v>0</v>
      </c>
      <c r="D14" s="4">
        <f ca="1">INDIRECT("'"&amp;Setup!$A9&amp;"'"&amp;"!TotalPledged")</f>
        <v>0</v>
      </c>
      <c r="E14" s="4">
        <f ca="1">INDIRECT("'"&amp;Setup!$A9&amp;"'"&amp;"!TotalCash")</f>
        <v>0</v>
      </c>
      <c r="F14" s="4">
        <f ca="1">INDIRECT("'"&amp;Setup!$A9&amp;"'"&amp;"!TotalChecks")</f>
        <v>0</v>
      </c>
      <c r="G14" s="4">
        <f ca="1">INDIRECT("'"&amp;Setup!$A9&amp;"'"&amp;"!TotalOnline")</f>
        <v>0</v>
      </c>
      <c r="H14" s="5">
        <f t="shared" ref="H14:H21" ca="1" si="6">E14+F14+G14</f>
        <v>0</v>
      </c>
      <c r="I14" s="5">
        <f t="shared" ca="1" si="5"/>
        <v>0</v>
      </c>
    </row>
    <row r="15" spans="1:12" s="15" customFormat="1" ht="18" customHeight="1" x14ac:dyDescent="0.15">
      <c r="A15" s="97" t="str">
        <f>Setup!A10</f>
        <v>Team 3</v>
      </c>
      <c r="B15" s="99"/>
      <c r="C15" s="3">
        <f ca="1">INDIRECT("'"&amp;Setup!$A10&amp;"'"&amp;"!TotalWalkers")</f>
        <v>0</v>
      </c>
      <c r="D15" s="4">
        <f ca="1">INDIRECT("'"&amp;Setup!$A10&amp;"'"&amp;"!TotalPledged")</f>
        <v>0</v>
      </c>
      <c r="E15" s="4">
        <f ca="1">INDIRECT("'"&amp;Setup!$A10&amp;"'"&amp;"!TotalCash")</f>
        <v>0</v>
      </c>
      <c r="F15" s="4">
        <f ca="1">INDIRECT("'"&amp;Setup!$A10&amp;"'"&amp;"!TotalChecks")</f>
        <v>0</v>
      </c>
      <c r="G15" s="4">
        <f ca="1">INDIRECT("'"&amp;Setup!$A10&amp;"'"&amp;"!TotalOnline")</f>
        <v>0</v>
      </c>
      <c r="H15" s="5">
        <f t="shared" ca="1" si="6"/>
        <v>0</v>
      </c>
      <c r="I15" s="5">
        <f t="shared" ca="1" si="5"/>
        <v>0</v>
      </c>
    </row>
    <row r="16" spans="1:12" s="15" customFormat="1" ht="18" customHeight="1" x14ac:dyDescent="0.15">
      <c r="A16" s="97" t="str">
        <f>Setup!A11</f>
        <v>Team 4</v>
      </c>
      <c r="B16" s="99"/>
      <c r="C16" s="3">
        <f ca="1">INDIRECT("'"&amp;Setup!$A11&amp;"'"&amp;"!TotalWalkers")</f>
        <v>0</v>
      </c>
      <c r="D16" s="4">
        <f ca="1">INDIRECT("'"&amp;Setup!$A11&amp;"'"&amp;"!TotalPledged")</f>
        <v>0</v>
      </c>
      <c r="E16" s="4">
        <f ca="1">INDIRECT("'"&amp;Setup!$A11&amp;"'"&amp;"!TotalCash")</f>
        <v>0</v>
      </c>
      <c r="F16" s="4">
        <f ca="1">INDIRECT("'"&amp;Setup!$A11&amp;"'"&amp;"!TotalChecks")</f>
        <v>0</v>
      </c>
      <c r="G16" s="4">
        <f ca="1">INDIRECT("'"&amp;Setup!$A11&amp;"'"&amp;"!TotalOnline")</f>
        <v>0</v>
      </c>
      <c r="H16" s="5">
        <f t="shared" ca="1" si="6"/>
        <v>0</v>
      </c>
      <c r="I16" s="5">
        <f t="shared" ca="1" si="5"/>
        <v>0</v>
      </c>
    </row>
    <row r="17" spans="1:9" s="15" customFormat="1" ht="18" customHeight="1" x14ac:dyDescent="0.15">
      <c r="A17" s="97" t="str">
        <f>Setup!A12</f>
        <v>Team 5</v>
      </c>
      <c r="B17" s="99"/>
      <c r="C17" s="3">
        <f ca="1">INDIRECT("'"&amp;Setup!$A12&amp;"'"&amp;"!TotalWalkers")</f>
        <v>0</v>
      </c>
      <c r="D17" s="4">
        <f ca="1">INDIRECT("'"&amp;Setup!$A12&amp;"'"&amp;"!TotalPledged")</f>
        <v>0</v>
      </c>
      <c r="E17" s="4">
        <f ca="1">INDIRECT("'"&amp;Setup!$A12&amp;"'"&amp;"!TotalCash")</f>
        <v>0</v>
      </c>
      <c r="F17" s="4">
        <f ca="1">INDIRECT("'"&amp;Setup!$A12&amp;"'"&amp;"!TotalChecks")</f>
        <v>0</v>
      </c>
      <c r="G17" s="4">
        <f ca="1">INDIRECT("'"&amp;Setup!$A12&amp;"'"&amp;"!TotalOnline")</f>
        <v>0</v>
      </c>
      <c r="H17" s="5">
        <f t="shared" ca="1" si="6"/>
        <v>0</v>
      </c>
      <c r="I17" s="5">
        <f t="shared" ca="1" si="5"/>
        <v>0</v>
      </c>
    </row>
    <row r="18" spans="1:9" s="15" customFormat="1" ht="18" customHeight="1" x14ac:dyDescent="0.15">
      <c r="A18" s="97" t="str">
        <f>Setup!A13</f>
        <v>Team 6</v>
      </c>
      <c r="B18" s="99"/>
      <c r="C18" s="3">
        <f ca="1">INDIRECT("'"&amp;Setup!$A13&amp;"'"&amp;"!TotalWalkers")</f>
        <v>0</v>
      </c>
      <c r="D18" s="4">
        <f ca="1">INDIRECT("'"&amp;Setup!$A13&amp;"'"&amp;"!TotalPledged")</f>
        <v>0</v>
      </c>
      <c r="E18" s="4">
        <f ca="1">INDIRECT("'"&amp;Setup!$A13&amp;"'"&amp;"!TotalCash")</f>
        <v>0</v>
      </c>
      <c r="F18" s="4">
        <f ca="1">INDIRECT("'"&amp;Setup!$A13&amp;"'"&amp;"!TotalChecks")</f>
        <v>0</v>
      </c>
      <c r="G18" s="4">
        <f ca="1">INDIRECT("'"&amp;Setup!$A13&amp;"'"&amp;"!TotalOnline")</f>
        <v>0</v>
      </c>
      <c r="H18" s="5">
        <f t="shared" ca="1" si="6"/>
        <v>0</v>
      </c>
      <c r="I18" s="5">
        <f t="shared" ca="1" si="5"/>
        <v>0</v>
      </c>
    </row>
    <row r="19" spans="1:9" s="15" customFormat="1" ht="18" customHeight="1" x14ac:dyDescent="0.15">
      <c r="A19" s="97" t="str">
        <f>Setup!A14</f>
        <v>Team 7</v>
      </c>
      <c r="B19" s="99"/>
      <c r="C19" s="3">
        <f ca="1">INDIRECT("'"&amp;Setup!$A14&amp;"'"&amp;"!TotalWalkers")</f>
        <v>0</v>
      </c>
      <c r="D19" s="4">
        <f ca="1">INDIRECT("'"&amp;Setup!$A14&amp;"'"&amp;"!TotalPledged")</f>
        <v>0</v>
      </c>
      <c r="E19" s="4">
        <f ca="1">INDIRECT("'"&amp;Setup!$A14&amp;"'"&amp;"!TotalCash")</f>
        <v>0</v>
      </c>
      <c r="F19" s="4">
        <f ca="1">INDIRECT("'"&amp;Setup!$A14&amp;"'"&amp;"!TotalChecks")</f>
        <v>0</v>
      </c>
      <c r="G19" s="4">
        <f ca="1">INDIRECT("'"&amp;Setup!$A14&amp;"'"&amp;"!TotalOnline")</f>
        <v>0</v>
      </c>
      <c r="H19" s="5">
        <f t="shared" ca="1" si="6"/>
        <v>0</v>
      </c>
      <c r="I19" s="5">
        <f t="shared" ca="1" si="5"/>
        <v>0</v>
      </c>
    </row>
    <row r="20" spans="1:9" s="15" customFormat="1" ht="18" customHeight="1" x14ac:dyDescent="0.15">
      <c r="A20" s="97" t="str">
        <f>Setup!A15</f>
        <v>Team 8</v>
      </c>
      <c r="B20" s="99"/>
      <c r="C20" s="3">
        <f ca="1">INDIRECT("'"&amp;Setup!$A15&amp;"'"&amp;"!TotalWalkers")</f>
        <v>0</v>
      </c>
      <c r="D20" s="4">
        <f ca="1">INDIRECT("'"&amp;Setup!$A15&amp;"'"&amp;"!TotalPledged")</f>
        <v>0</v>
      </c>
      <c r="E20" s="4">
        <f ca="1">INDIRECT("'"&amp;Setup!$A15&amp;"'"&amp;"!TotalCash")</f>
        <v>0</v>
      </c>
      <c r="F20" s="4">
        <f ca="1">INDIRECT("'"&amp;Setup!$A15&amp;"'"&amp;"!TotalChecks")</f>
        <v>0</v>
      </c>
      <c r="G20" s="4">
        <f ca="1">INDIRECT("'"&amp;Setup!$A15&amp;"'"&amp;"!TotalOnline")</f>
        <v>0</v>
      </c>
      <c r="H20" s="5">
        <f t="shared" ca="1" si="6"/>
        <v>0</v>
      </c>
      <c r="I20" s="5">
        <f t="shared" ca="1" si="5"/>
        <v>0</v>
      </c>
    </row>
    <row r="21" spans="1:9" s="15" customFormat="1" ht="18" customHeight="1" x14ac:dyDescent="0.15">
      <c r="A21" s="97" t="str">
        <f>Setup!A16</f>
        <v>Unaffiliated</v>
      </c>
      <c r="B21" s="99"/>
      <c r="C21" s="3">
        <f ca="1">INDIRECT("'"&amp;Setup!$A16&amp;"'"&amp;"!TotalWalkers")</f>
        <v>0</v>
      </c>
      <c r="D21" s="4">
        <f ca="1">INDIRECT("'"&amp;Setup!$A16&amp;"'"&amp;"!TotalPledged")</f>
        <v>0</v>
      </c>
      <c r="E21" s="4">
        <f ca="1">INDIRECT("'"&amp;Setup!$A16&amp;"'"&amp;"!TotalCash")</f>
        <v>0</v>
      </c>
      <c r="F21" s="4">
        <f ca="1">INDIRECT("'"&amp;Setup!$A16&amp;"'"&amp;"!TotalChecks")</f>
        <v>0</v>
      </c>
      <c r="G21" s="4">
        <f ca="1">INDIRECT("'"&amp;Setup!$A16&amp;"'"&amp;"!TotalOnline")</f>
        <v>0</v>
      </c>
      <c r="H21" s="5">
        <f t="shared" ca="1" si="6"/>
        <v>0</v>
      </c>
      <c r="I21" s="5">
        <f t="shared" ca="1" si="5"/>
        <v>0</v>
      </c>
    </row>
    <row r="22" spans="1:9" s="15" customFormat="1" ht="18" customHeight="1" x14ac:dyDescent="0.15">
      <c r="A22" s="100"/>
      <c r="B22" s="101"/>
      <c r="C22" s="6">
        <f t="shared" ref="C22:I22" ca="1" si="7">SUM(C13:C21)</f>
        <v>0</v>
      </c>
      <c r="D22" s="7">
        <f t="shared" ca="1" si="7"/>
        <v>0</v>
      </c>
      <c r="E22" s="7">
        <f t="shared" ca="1" si="7"/>
        <v>0</v>
      </c>
      <c r="F22" s="7">
        <f t="shared" ca="1" si="7"/>
        <v>0</v>
      </c>
      <c r="G22" s="7">
        <f t="shared" ca="1" si="7"/>
        <v>0</v>
      </c>
      <c r="H22" s="7">
        <f t="shared" ca="1" si="7"/>
        <v>0</v>
      </c>
      <c r="I22" s="7">
        <f t="shared" ca="1" si="7"/>
        <v>0</v>
      </c>
    </row>
    <row r="24" spans="1:9" ht="18" customHeight="1" x14ac:dyDescent="0.15">
      <c r="A24" s="94" t="s">
        <v>27</v>
      </c>
      <c r="B24" s="94"/>
      <c r="C24" s="94"/>
      <c r="F24" s="103" t="s">
        <v>53</v>
      </c>
      <c r="G24" s="103"/>
      <c r="H24" s="103"/>
      <c r="I24" s="103"/>
    </row>
    <row r="25" spans="1:9" ht="18" customHeight="1" x14ac:dyDescent="0.15">
      <c r="A25" s="95" t="s">
        <v>29</v>
      </c>
      <c r="B25" s="96"/>
      <c r="C25" s="8" t="s">
        <v>44</v>
      </c>
      <c r="F25" s="65" t="s">
        <v>29</v>
      </c>
      <c r="G25" s="66"/>
      <c r="H25" s="108"/>
      <c r="I25" s="9" t="s">
        <v>44</v>
      </c>
    </row>
    <row r="26" spans="1:9" ht="18" customHeight="1" x14ac:dyDescent="0.15">
      <c r="A26" s="97" t="s">
        <v>45</v>
      </c>
      <c r="B26" s="98"/>
      <c r="C26" s="4">
        <v>0</v>
      </c>
      <c r="F26" s="91" t="s">
        <v>54</v>
      </c>
      <c r="G26" s="92"/>
      <c r="H26" s="93"/>
      <c r="I26" s="4">
        <v>0</v>
      </c>
    </row>
    <row r="27" spans="1:9" ht="18" customHeight="1" x14ac:dyDescent="0.15">
      <c r="A27" s="97" t="s">
        <v>46</v>
      </c>
      <c r="B27" s="98"/>
      <c r="C27" s="4">
        <v>0</v>
      </c>
      <c r="F27" s="91" t="s">
        <v>55</v>
      </c>
      <c r="G27" s="92"/>
      <c r="H27" s="93"/>
      <c r="I27" s="4">
        <v>0</v>
      </c>
    </row>
    <row r="28" spans="1:9" ht="18" customHeight="1" x14ac:dyDescent="0.15">
      <c r="A28" s="24" t="s">
        <v>66</v>
      </c>
      <c r="B28" s="25"/>
      <c r="C28" s="4">
        <v>0</v>
      </c>
      <c r="F28" s="104" t="s">
        <v>56</v>
      </c>
      <c r="G28" s="105"/>
      <c r="H28" s="106"/>
      <c r="I28" s="4">
        <v>0</v>
      </c>
    </row>
    <row r="29" spans="1:9" ht="18" customHeight="1" x14ac:dyDescent="0.15">
      <c r="A29" s="97" t="s">
        <v>67</v>
      </c>
      <c r="B29" s="98"/>
      <c r="C29" s="4">
        <v>0</v>
      </c>
      <c r="F29" s="100"/>
      <c r="G29" s="102"/>
      <c r="H29" s="101"/>
      <c r="I29" s="7">
        <f>SUM(I26:I28)</f>
        <v>0</v>
      </c>
    </row>
    <row r="30" spans="1:9" ht="18" customHeight="1" x14ac:dyDescent="0.15">
      <c r="A30" s="97" t="s">
        <v>47</v>
      </c>
      <c r="B30" s="98"/>
      <c r="C30" s="4">
        <v>0</v>
      </c>
      <c r="F30"/>
      <c r="G30"/>
      <c r="H30"/>
      <c r="I30"/>
    </row>
    <row r="31" spans="1:9" ht="18" customHeight="1" x14ac:dyDescent="0.15">
      <c r="A31" s="100"/>
      <c r="B31" s="101"/>
      <c r="C31" s="7">
        <f>SUM(C26:C30)</f>
        <v>0</v>
      </c>
      <c r="F31"/>
      <c r="G31"/>
      <c r="H31"/>
      <c r="I31"/>
    </row>
    <row r="34" spans="1:4" ht="18" customHeight="1" x14ac:dyDescent="0.15">
      <c r="A34" s="103" t="s">
        <v>48</v>
      </c>
      <c r="B34" s="103"/>
      <c r="C34" s="103"/>
      <c r="D34" s="43"/>
    </row>
    <row r="35" spans="1:4" ht="18" customHeight="1" x14ac:dyDescent="0.15">
      <c r="A35" s="112" t="s">
        <v>29</v>
      </c>
      <c r="B35" s="113"/>
      <c r="C35" s="9" t="s">
        <v>49</v>
      </c>
    </row>
    <row r="36" spans="1:4" ht="18" customHeight="1" x14ac:dyDescent="0.15">
      <c r="A36" s="97" t="s">
        <v>50</v>
      </c>
      <c r="B36" s="111"/>
      <c r="C36" s="4">
        <v>0</v>
      </c>
    </row>
    <row r="37" spans="1:4" ht="18" customHeight="1" x14ac:dyDescent="0.15">
      <c r="A37" s="97" t="s">
        <v>51</v>
      </c>
      <c r="B37" s="111"/>
      <c r="C37" s="4">
        <v>0</v>
      </c>
    </row>
    <row r="38" spans="1:4" ht="18" customHeight="1" x14ac:dyDescent="0.15">
      <c r="A38" s="97" t="s">
        <v>52</v>
      </c>
      <c r="B38" s="111"/>
      <c r="C38" s="4">
        <v>0</v>
      </c>
    </row>
    <row r="39" spans="1:4" ht="18" customHeight="1" x14ac:dyDescent="0.15">
      <c r="A39" s="100"/>
      <c r="B39" s="102"/>
      <c r="C39" s="7">
        <f>SUM(C36:C38)</f>
        <v>0</v>
      </c>
    </row>
  </sheetData>
  <mergeCells count="60">
    <mergeCell ref="A18:B18"/>
    <mergeCell ref="A12:B12"/>
    <mergeCell ref="A38:B38"/>
    <mergeCell ref="A39:B39"/>
    <mergeCell ref="A29:B29"/>
    <mergeCell ref="A31:B31"/>
    <mergeCell ref="A35:B35"/>
    <mergeCell ref="A36:B36"/>
    <mergeCell ref="A37:B37"/>
    <mergeCell ref="A34:C34"/>
    <mergeCell ref="A30:B30"/>
    <mergeCell ref="A13:B13"/>
    <mergeCell ref="A14:B14"/>
    <mergeCell ref="A15:B15"/>
    <mergeCell ref="A16:B16"/>
    <mergeCell ref="A17:B17"/>
    <mergeCell ref="F29:H29"/>
    <mergeCell ref="F24:I24"/>
    <mergeCell ref="F28:H28"/>
    <mergeCell ref="H4:I4"/>
    <mergeCell ref="H5:I5"/>
    <mergeCell ref="H6:I6"/>
    <mergeCell ref="H7:I7"/>
    <mergeCell ref="H8:I8"/>
    <mergeCell ref="H9:I9"/>
    <mergeCell ref="F4:G4"/>
    <mergeCell ref="F5:G5"/>
    <mergeCell ref="F6:G6"/>
    <mergeCell ref="F7:G7"/>
    <mergeCell ref="F8:G8"/>
    <mergeCell ref="F9:G9"/>
    <mergeCell ref="F25:H25"/>
    <mergeCell ref="A24:C24"/>
    <mergeCell ref="A25:B25"/>
    <mergeCell ref="A26:B26"/>
    <mergeCell ref="A27:B27"/>
    <mergeCell ref="A19:B19"/>
    <mergeCell ref="A20:B20"/>
    <mergeCell ref="A21:B21"/>
    <mergeCell ref="A22:B22"/>
    <mergeCell ref="F26:H26"/>
    <mergeCell ref="F27:H27"/>
    <mergeCell ref="D6:E6"/>
    <mergeCell ref="D7:E7"/>
    <mergeCell ref="D8:E8"/>
    <mergeCell ref="D9:E9"/>
    <mergeCell ref="A1:I1"/>
    <mergeCell ref="B10:C10"/>
    <mergeCell ref="D10:E10"/>
    <mergeCell ref="F10:G10"/>
    <mergeCell ref="H10:I10"/>
    <mergeCell ref="A2:G2"/>
    <mergeCell ref="D4:E4"/>
    <mergeCell ref="D5:E5"/>
    <mergeCell ref="B4:C4"/>
    <mergeCell ref="B5:C5"/>
    <mergeCell ref="B6:C6"/>
    <mergeCell ref="B7:C7"/>
    <mergeCell ref="B8:C8"/>
    <mergeCell ref="B9:C9"/>
  </mergeCells>
  <phoneticPr fontId="21" type="noConversion"/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V30"/>
  <sheetViews>
    <sheetView showGridLines="0" tabSelected="1" workbookViewId="0">
      <selection activeCell="C5" sqref="C5:E5"/>
    </sheetView>
  </sheetViews>
  <sheetFormatPr baseColWidth="10" defaultColWidth="12" defaultRowHeight="17" customHeight="1" x14ac:dyDescent="0.15"/>
  <cols>
    <col min="1" max="2" width="9.6640625" style="10" customWidth="1"/>
    <col min="3" max="3" width="21" style="10" customWidth="1"/>
    <col min="4" max="4" width="14.5" style="10" customWidth="1"/>
    <col min="5" max="5" width="33" style="10" customWidth="1"/>
    <col min="6" max="6" width="9.6640625" style="10" customWidth="1"/>
    <col min="7" max="256" width="12" style="10" customWidth="1"/>
  </cols>
  <sheetData>
    <row r="1" spans="1:256" ht="44" customHeight="1" x14ac:dyDescent="0.15">
      <c r="A1" s="60" t="str">
        <f>Setup!B4</f>
        <v>Anytown CROP Hunger Walk</v>
      </c>
      <c r="B1" s="60"/>
      <c r="C1" s="60"/>
      <c r="D1" s="60"/>
      <c r="E1" s="60"/>
      <c r="F1" s="60"/>
      <c r="G1" s="60"/>
      <c r="H1" s="60"/>
      <c r="I1" s="60"/>
      <c r="J1" s="60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16"/>
      <c r="EV1" s="16"/>
      <c r="EW1" s="16"/>
      <c r="EX1" s="16"/>
      <c r="EY1" s="16"/>
      <c r="EZ1" s="16"/>
      <c r="FA1" s="16"/>
      <c r="FB1" s="16"/>
      <c r="FC1" s="16"/>
      <c r="FD1" s="16"/>
      <c r="FE1" s="16"/>
      <c r="FF1" s="16"/>
      <c r="FG1" s="16"/>
      <c r="FH1" s="16"/>
      <c r="FI1" s="16"/>
      <c r="FJ1" s="16"/>
      <c r="FK1" s="16"/>
      <c r="FL1" s="16"/>
      <c r="FM1" s="16"/>
      <c r="FN1" s="16"/>
      <c r="FO1" s="16"/>
      <c r="FP1" s="16"/>
      <c r="FQ1" s="16"/>
      <c r="FR1" s="16"/>
      <c r="FS1" s="16"/>
      <c r="FT1" s="16"/>
      <c r="FU1" s="16"/>
      <c r="FV1" s="16"/>
      <c r="FW1" s="16"/>
      <c r="FX1" s="16"/>
      <c r="FY1" s="16"/>
      <c r="FZ1" s="16"/>
      <c r="GA1" s="16"/>
      <c r="GB1" s="16"/>
      <c r="GC1" s="16"/>
      <c r="GD1" s="16"/>
      <c r="GE1" s="16"/>
      <c r="GF1" s="16"/>
      <c r="GG1" s="16"/>
      <c r="GH1" s="16"/>
      <c r="GI1" s="16"/>
      <c r="GJ1" s="16"/>
      <c r="GK1" s="16"/>
      <c r="GL1" s="16"/>
      <c r="GM1" s="16"/>
      <c r="GN1" s="16"/>
      <c r="GO1" s="16"/>
      <c r="GP1" s="16"/>
      <c r="GQ1" s="16"/>
      <c r="GR1" s="16"/>
      <c r="GS1" s="16"/>
      <c r="GT1" s="16"/>
      <c r="GU1" s="16"/>
      <c r="GV1" s="16"/>
      <c r="GW1" s="16"/>
      <c r="GX1" s="16"/>
      <c r="GY1" s="16"/>
      <c r="GZ1" s="16"/>
      <c r="HA1" s="16"/>
      <c r="HB1" s="16"/>
      <c r="HC1" s="16"/>
      <c r="HD1" s="16"/>
      <c r="HE1" s="16"/>
      <c r="HF1" s="16"/>
      <c r="HG1" s="16"/>
      <c r="HH1" s="16"/>
      <c r="HI1" s="16"/>
      <c r="HJ1" s="16"/>
      <c r="HK1" s="16"/>
      <c r="HL1" s="16"/>
      <c r="HM1" s="16"/>
      <c r="HN1" s="16"/>
      <c r="HO1" s="16"/>
      <c r="HP1" s="16"/>
      <c r="HQ1" s="16"/>
      <c r="HR1" s="16"/>
      <c r="HS1" s="16"/>
      <c r="HT1" s="16"/>
      <c r="HU1" s="16"/>
      <c r="HV1" s="16"/>
      <c r="HW1" s="16"/>
      <c r="HX1" s="16"/>
      <c r="HY1" s="16"/>
      <c r="HZ1" s="16"/>
      <c r="IA1" s="16"/>
      <c r="IB1" s="16"/>
      <c r="IC1" s="16"/>
      <c r="ID1" s="16"/>
      <c r="IE1" s="16"/>
      <c r="IF1" s="16"/>
      <c r="IG1" s="16"/>
      <c r="IH1" s="16"/>
      <c r="II1" s="16"/>
      <c r="IJ1" s="16"/>
      <c r="IK1" s="16"/>
      <c r="IL1" s="16"/>
      <c r="IM1" s="16"/>
      <c r="IN1" s="16"/>
      <c r="IO1" s="16"/>
      <c r="IP1" s="16"/>
      <c r="IQ1" s="16"/>
      <c r="IR1" s="16"/>
      <c r="IS1" s="16"/>
      <c r="IT1" s="16"/>
      <c r="IU1" s="16"/>
      <c r="IV1" s="16"/>
    </row>
    <row r="2" spans="1:256" ht="34" customHeight="1" x14ac:dyDescent="0.15">
      <c r="A2" s="62">
        <f>Setup!B5</f>
        <v>41561</v>
      </c>
      <c r="B2" s="62"/>
      <c r="C2" s="62"/>
      <c r="D2" s="62"/>
      <c r="E2" s="62"/>
      <c r="F2" s="62"/>
      <c r="G2" s="62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</row>
    <row r="3" spans="1:256" s="27" customFormat="1" ht="18" customHeight="1" x14ac:dyDescent="0.15">
      <c r="A3" s="130" t="str">
        <f>Setup!$B$8</f>
        <v>Full Name of Team 1</v>
      </c>
      <c r="B3" s="130"/>
      <c r="C3" s="130"/>
      <c r="D3" s="130"/>
      <c r="E3" s="130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</row>
    <row r="4" spans="1:256" ht="18" customHeight="1" x14ac:dyDescent="0.15">
      <c r="A4" s="131"/>
      <c r="B4" s="131"/>
      <c r="C4" s="131"/>
      <c r="D4" s="131"/>
      <c r="E4" s="131"/>
      <c r="F4" s="28"/>
      <c r="G4" s="114" t="s">
        <v>21</v>
      </c>
      <c r="H4" s="115"/>
      <c r="I4" s="116"/>
      <c r="J4" s="132">
        <f>F30</f>
        <v>0</v>
      </c>
      <c r="K4" s="133"/>
      <c r="L4" s="134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/>
      <c r="EH4" s="16"/>
      <c r="EI4" s="16"/>
      <c r="EJ4" s="16"/>
      <c r="EK4" s="16"/>
      <c r="EL4" s="16"/>
      <c r="EM4" s="16"/>
      <c r="EN4" s="16"/>
      <c r="EO4" s="16"/>
      <c r="EP4" s="16"/>
      <c r="EQ4" s="16"/>
      <c r="ER4" s="16"/>
      <c r="ES4" s="16"/>
      <c r="ET4" s="16"/>
      <c r="EU4" s="16"/>
      <c r="EV4" s="16"/>
      <c r="EW4" s="16"/>
      <c r="EX4" s="16"/>
      <c r="EY4" s="16"/>
      <c r="EZ4" s="16"/>
      <c r="FA4" s="16"/>
      <c r="FB4" s="16"/>
      <c r="FC4" s="16"/>
      <c r="FD4" s="16"/>
      <c r="FE4" s="16"/>
      <c r="FF4" s="16"/>
      <c r="FG4" s="16"/>
      <c r="FH4" s="16"/>
      <c r="FI4" s="16"/>
      <c r="FJ4" s="16"/>
      <c r="FK4" s="16"/>
      <c r="FL4" s="16"/>
      <c r="FM4" s="16"/>
      <c r="FN4" s="16"/>
      <c r="FO4" s="16"/>
      <c r="FP4" s="16"/>
      <c r="FQ4" s="16"/>
      <c r="FR4" s="16"/>
      <c r="FS4" s="16"/>
      <c r="FT4" s="16"/>
      <c r="FU4" s="16"/>
      <c r="FV4" s="16"/>
      <c r="FW4" s="16"/>
      <c r="FX4" s="16"/>
      <c r="FY4" s="16"/>
      <c r="FZ4" s="16"/>
      <c r="GA4" s="16"/>
      <c r="GB4" s="16"/>
      <c r="GC4" s="16"/>
      <c r="GD4" s="16"/>
      <c r="GE4" s="16"/>
      <c r="GF4" s="16"/>
      <c r="GG4" s="16"/>
      <c r="GH4" s="16"/>
      <c r="GI4" s="16"/>
      <c r="GJ4" s="16"/>
      <c r="GK4" s="16"/>
      <c r="GL4" s="16"/>
      <c r="GM4" s="16"/>
      <c r="GN4" s="16"/>
      <c r="GO4" s="16"/>
      <c r="GP4" s="16"/>
      <c r="GQ4" s="16"/>
      <c r="GR4" s="16"/>
      <c r="GS4" s="16"/>
      <c r="GT4" s="16"/>
      <c r="GU4" s="16"/>
      <c r="GV4" s="16"/>
      <c r="GW4" s="16"/>
      <c r="GX4" s="16"/>
      <c r="GY4" s="16"/>
      <c r="GZ4" s="16"/>
      <c r="HA4" s="16"/>
      <c r="HB4" s="16"/>
      <c r="HC4" s="16"/>
      <c r="HD4" s="16"/>
      <c r="HE4" s="16"/>
      <c r="HF4" s="16"/>
      <c r="HG4" s="16"/>
      <c r="HH4" s="16"/>
      <c r="HI4" s="16"/>
      <c r="HJ4" s="16"/>
      <c r="HK4" s="16"/>
      <c r="HL4" s="16"/>
      <c r="HM4" s="16"/>
      <c r="HN4" s="16"/>
      <c r="HO4" s="16"/>
      <c r="HP4" s="16"/>
      <c r="HQ4" s="16"/>
      <c r="HR4" s="16"/>
      <c r="HS4" s="16"/>
      <c r="HT4" s="16"/>
      <c r="HU4" s="16"/>
      <c r="HV4" s="16"/>
      <c r="HW4" s="16"/>
      <c r="HX4" s="16"/>
      <c r="HY4" s="16"/>
      <c r="HZ4" s="16"/>
      <c r="IA4" s="16"/>
      <c r="IB4" s="16"/>
      <c r="IC4" s="16"/>
      <c r="ID4" s="16"/>
      <c r="IE4" s="16"/>
      <c r="IF4" s="16"/>
      <c r="IG4" s="16"/>
      <c r="IH4" s="16"/>
      <c r="II4" s="16"/>
      <c r="IJ4" s="16"/>
      <c r="IK4" s="16"/>
      <c r="IL4" s="16"/>
      <c r="IM4" s="16"/>
      <c r="IN4" s="16"/>
      <c r="IO4" s="16"/>
      <c r="IP4" s="16"/>
      <c r="IQ4" s="16"/>
      <c r="IR4" s="16"/>
      <c r="IS4" s="16"/>
      <c r="IT4" s="16"/>
      <c r="IU4" s="16"/>
      <c r="IV4" s="16"/>
    </row>
    <row r="5" spans="1:256" ht="18" customHeight="1" x14ac:dyDescent="0.15">
      <c r="A5" s="128" t="s">
        <v>57</v>
      </c>
      <c r="B5" s="129"/>
      <c r="C5" s="123"/>
      <c r="D5" s="124"/>
      <c r="E5" s="124"/>
      <c r="F5" s="28"/>
      <c r="G5" s="114" t="s">
        <v>60</v>
      </c>
      <c r="H5" s="115"/>
      <c r="I5" s="116"/>
      <c r="J5" s="120">
        <f>K30</f>
        <v>0</v>
      </c>
      <c r="K5" s="121"/>
      <c r="L5" s="122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  <c r="EH5" s="16"/>
      <c r="EI5" s="16"/>
      <c r="EJ5" s="16"/>
      <c r="EK5" s="16"/>
      <c r="EL5" s="16"/>
      <c r="EM5" s="16"/>
      <c r="EN5" s="16"/>
      <c r="EO5" s="16"/>
      <c r="EP5" s="16"/>
      <c r="EQ5" s="16"/>
      <c r="ER5" s="16"/>
      <c r="ES5" s="16"/>
      <c r="ET5" s="16"/>
      <c r="EU5" s="16"/>
      <c r="EV5" s="16"/>
      <c r="EW5" s="16"/>
      <c r="EX5" s="16"/>
      <c r="EY5" s="16"/>
      <c r="EZ5" s="16"/>
      <c r="FA5" s="16"/>
      <c r="FB5" s="16"/>
      <c r="FC5" s="16"/>
      <c r="FD5" s="16"/>
      <c r="FE5" s="16"/>
      <c r="FF5" s="16"/>
      <c r="FG5" s="16"/>
      <c r="FH5" s="16"/>
      <c r="FI5" s="16"/>
      <c r="FJ5" s="16"/>
      <c r="FK5" s="16"/>
      <c r="FL5" s="16"/>
      <c r="FM5" s="16"/>
      <c r="FN5" s="16"/>
      <c r="FO5" s="16"/>
      <c r="FP5" s="16"/>
      <c r="FQ5" s="16"/>
      <c r="FR5" s="16"/>
      <c r="FS5" s="16"/>
      <c r="FT5" s="16"/>
      <c r="FU5" s="16"/>
      <c r="FV5" s="16"/>
      <c r="FW5" s="16"/>
      <c r="FX5" s="16"/>
      <c r="FY5" s="16"/>
      <c r="FZ5" s="16"/>
      <c r="GA5" s="16"/>
      <c r="GB5" s="16"/>
      <c r="GC5" s="16"/>
      <c r="GD5" s="16"/>
      <c r="GE5" s="16"/>
      <c r="GF5" s="16"/>
      <c r="GG5" s="16"/>
      <c r="GH5" s="16"/>
      <c r="GI5" s="16"/>
      <c r="GJ5" s="16"/>
      <c r="GK5" s="16"/>
      <c r="GL5" s="16"/>
      <c r="GM5" s="16"/>
      <c r="GN5" s="16"/>
      <c r="GO5" s="16"/>
      <c r="GP5" s="16"/>
      <c r="GQ5" s="16"/>
      <c r="GR5" s="16"/>
      <c r="GS5" s="16"/>
      <c r="GT5" s="16"/>
      <c r="GU5" s="16"/>
      <c r="GV5" s="16"/>
      <c r="GW5" s="16"/>
      <c r="GX5" s="16"/>
      <c r="GY5" s="16"/>
      <c r="GZ5" s="16"/>
      <c r="HA5" s="16"/>
      <c r="HB5" s="16"/>
      <c r="HC5" s="16"/>
      <c r="HD5" s="16"/>
      <c r="HE5" s="16"/>
      <c r="HF5" s="16"/>
      <c r="HG5" s="16"/>
      <c r="HH5" s="16"/>
      <c r="HI5" s="16"/>
      <c r="HJ5" s="16"/>
      <c r="HK5" s="16"/>
      <c r="HL5" s="16"/>
      <c r="HM5" s="16"/>
      <c r="HN5" s="16"/>
      <c r="HO5" s="16"/>
      <c r="HP5" s="16"/>
      <c r="HQ5" s="16"/>
      <c r="HR5" s="16"/>
      <c r="HS5" s="16"/>
      <c r="HT5" s="16"/>
      <c r="HU5" s="16"/>
      <c r="HV5" s="16"/>
      <c r="HW5" s="16"/>
      <c r="HX5" s="16"/>
      <c r="HY5" s="16"/>
      <c r="HZ5" s="16"/>
      <c r="IA5" s="16"/>
      <c r="IB5" s="16"/>
      <c r="IC5" s="16"/>
      <c r="ID5" s="16"/>
      <c r="IE5" s="16"/>
      <c r="IF5" s="16"/>
      <c r="IG5" s="16"/>
      <c r="IH5" s="16"/>
      <c r="II5" s="16"/>
      <c r="IJ5" s="16"/>
      <c r="IK5" s="16"/>
      <c r="IL5" s="16"/>
      <c r="IM5" s="16"/>
      <c r="IN5" s="16"/>
      <c r="IO5" s="16"/>
      <c r="IP5" s="16"/>
      <c r="IQ5" s="16"/>
      <c r="IR5" s="16"/>
      <c r="IS5" s="16"/>
      <c r="IT5" s="16"/>
      <c r="IU5" s="16"/>
      <c r="IV5" s="16"/>
    </row>
    <row r="6" spans="1:256" ht="18" customHeight="1" x14ac:dyDescent="0.15">
      <c r="A6" s="114" t="s">
        <v>58</v>
      </c>
      <c r="B6" s="116"/>
      <c r="C6" s="123"/>
      <c r="D6" s="124"/>
      <c r="E6" s="124"/>
      <c r="F6" s="28"/>
      <c r="G6" s="114" t="s">
        <v>35</v>
      </c>
      <c r="H6" s="115"/>
      <c r="I6" s="116"/>
      <c r="J6" s="120">
        <f>L30</f>
        <v>0</v>
      </c>
      <c r="K6" s="121"/>
      <c r="L6" s="122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  <c r="FL6" s="16"/>
      <c r="FM6" s="16"/>
      <c r="FN6" s="16"/>
      <c r="FO6" s="16"/>
      <c r="FP6" s="16"/>
      <c r="FQ6" s="16"/>
      <c r="FR6" s="16"/>
      <c r="FS6" s="16"/>
      <c r="FT6" s="16"/>
      <c r="FU6" s="16"/>
      <c r="FV6" s="16"/>
      <c r="FW6" s="16"/>
      <c r="FX6" s="16"/>
      <c r="FY6" s="16"/>
      <c r="FZ6" s="16"/>
      <c r="GA6" s="16"/>
      <c r="GB6" s="16"/>
      <c r="GC6" s="16"/>
      <c r="GD6" s="16"/>
      <c r="GE6" s="16"/>
      <c r="GF6" s="16"/>
      <c r="GG6" s="16"/>
      <c r="GH6" s="16"/>
      <c r="GI6" s="16"/>
      <c r="GJ6" s="16"/>
      <c r="GK6" s="16"/>
      <c r="GL6" s="16"/>
      <c r="GM6" s="16"/>
      <c r="GN6" s="16"/>
      <c r="GO6" s="16"/>
      <c r="GP6" s="16"/>
      <c r="GQ6" s="16"/>
      <c r="GR6" s="16"/>
      <c r="GS6" s="16"/>
      <c r="GT6" s="16"/>
      <c r="GU6" s="16"/>
      <c r="GV6" s="16"/>
      <c r="GW6" s="16"/>
      <c r="GX6" s="16"/>
      <c r="GY6" s="16"/>
      <c r="GZ6" s="16"/>
      <c r="HA6" s="16"/>
      <c r="HB6" s="16"/>
      <c r="HC6" s="16"/>
      <c r="HD6" s="16"/>
      <c r="HE6" s="16"/>
      <c r="HF6" s="16"/>
      <c r="HG6" s="16"/>
      <c r="HH6" s="16"/>
      <c r="HI6" s="16"/>
      <c r="HJ6" s="16"/>
      <c r="HK6" s="16"/>
      <c r="HL6" s="16"/>
      <c r="HM6" s="16"/>
      <c r="HN6" s="16"/>
      <c r="HO6" s="16"/>
      <c r="HP6" s="16"/>
      <c r="HQ6" s="16"/>
      <c r="HR6" s="16"/>
      <c r="HS6" s="16"/>
      <c r="HT6" s="16"/>
      <c r="HU6" s="16"/>
      <c r="HV6" s="16"/>
      <c r="HW6" s="16"/>
      <c r="HX6" s="16"/>
      <c r="HY6" s="16"/>
      <c r="HZ6" s="16"/>
      <c r="IA6" s="16"/>
      <c r="IB6" s="16"/>
      <c r="IC6" s="16"/>
      <c r="ID6" s="16"/>
      <c r="IE6" s="16"/>
      <c r="IF6" s="16"/>
      <c r="IG6" s="16"/>
      <c r="IH6" s="16"/>
      <c r="II6" s="16"/>
      <c r="IJ6" s="16"/>
      <c r="IK6" s="16"/>
      <c r="IL6" s="16"/>
      <c r="IM6" s="16"/>
      <c r="IN6" s="16"/>
      <c r="IO6" s="16"/>
      <c r="IP6" s="16"/>
      <c r="IQ6" s="16"/>
      <c r="IR6" s="16"/>
      <c r="IS6" s="16"/>
      <c r="IT6" s="16"/>
      <c r="IU6" s="16"/>
      <c r="IV6" s="16"/>
    </row>
    <row r="7" spans="1:256" ht="18" customHeight="1" x14ac:dyDescent="0.15">
      <c r="A7" s="114" t="s">
        <v>59</v>
      </c>
      <c r="B7" s="116"/>
      <c r="C7" s="125"/>
      <c r="D7" s="126"/>
      <c r="E7" s="127"/>
      <c r="F7" s="28"/>
      <c r="G7" s="117" t="s">
        <v>22</v>
      </c>
      <c r="H7" s="118"/>
      <c r="I7" s="119"/>
      <c r="J7" s="120">
        <f>K30</f>
        <v>0</v>
      </c>
      <c r="K7" s="121"/>
      <c r="L7" s="122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  <c r="BH7" s="16"/>
      <c r="BI7" s="16"/>
      <c r="BJ7" s="16"/>
      <c r="BK7" s="16"/>
      <c r="BL7" s="16"/>
      <c r="BM7" s="16"/>
      <c r="BN7" s="16"/>
      <c r="BO7" s="16"/>
      <c r="BP7" s="16"/>
      <c r="BQ7" s="16"/>
      <c r="BR7" s="16"/>
      <c r="BS7" s="16"/>
      <c r="BT7" s="16"/>
      <c r="BU7" s="16"/>
      <c r="BV7" s="16"/>
      <c r="BW7" s="16"/>
      <c r="BX7" s="16"/>
      <c r="BY7" s="16"/>
      <c r="BZ7" s="16"/>
      <c r="CA7" s="16"/>
      <c r="CB7" s="16"/>
      <c r="CC7" s="16"/>
      <c r="CD7" s="16"/>
      <c r="CE7" s="16"/>
      <c r="CF7" s="16"/>
      <c r="CG7" s="16"/>
      <c r="CH7" s="16"/>
      <c r="CI7" s="16"/>
      <c r="CJ7" s="16"/>
      <c r="CK7" s="16"/>
      <c r="CL7" s="16"/>
      <c r="CM7" s="16"/>
      <c r="CN7" s="16"/>
      <c r="CO7" s="16"/>
      <c r="CP7" s="16"/>
      <c r="CQ7" s="16"/>
      <c r="CR7" s="16"/>
      <c r="CS7" s="16"/>
      <c r="CT7" s="16"/>
      <c r="CU7" s="16"/>
      <c r="CV7" s="16"/>
      <c r="CW7" s="16"/>
      <c r="CX7" s="16"/>
      <c r="CY7" s="16"/>
      <c r="CZ7" s="16"/>
      <c r="DA7" s="16"/>
      <c r="DB7" s="16"/>
      <c r="DC7" s="16"/>
      <c r="DD7" s="16"/>
      <c r="DE7" s="16"/>
      <c r="DF7" s="16"/>
      <c r="DG7" s="16"/>
      <c r="DH7" s="16"/>
      <c r="DI7" s="16"/>
      <c r="DJ7" s="16"/>
      <c r="DK7" s="16"/>
      <c r="DL7" s="16"/>
      <c r="DM7" s="16"/>
      <c r="DN7" s="16"/>
      <c r="DO7" s="16"/>
      <c r="DP7" s="16"/>
      <c r="DQ7" s="16"/>
      <c r="DR7" s="16"/>
      <c r="DS7" s="16"/>
      <c r="DT7" s="16"/>
      <c r="DU7" s="16"/>
      <c r="DV7" s="16"/>
      <c r="DW7" s="16"/>
      <c r="DX7" s="16"/>
      <c r="DY7" s="16"/>
      <c r="DZ7" s="16"/>
      <c r="EA7" s="16"/>
      <c r="EB7" s="16"/>
      <c r="EC7" s="16"/>
      <c r="ED7" s="16"/>
      <c r="EE7" s="16"/>
      <c r="EF7" s="16"/>
      <c r="EG7" s="16"/>
      <c r="EH7" s="16"/>
      <c r="EI7" s="16"/>
      <c r="EJ7" s="16"/>
      <c r="EK7" s="16"/>
      <c r="EL7" s="16"/>
      <c r="EM7" s="16"/>
      <c r="EN7" s="16"/>
      <c r="EO7" s="16"/>
      <c r="EP7" s="16"/>
      <c r="EQ7" s="16"/>
      <c r="ER7" s="16"/>
      <c r="ES7" s="16"/>
      <c r="ET7" s="16"/>
      <c r="EU7" s="16"/>
      <c r="EV7" s="16"/>
      <c r="EW7" s="16"/>
      <c r="EX7" s="16"/>
      <c r="EY7" s="16"/>
      <c r="EZ7" s="16"/>
      <c r="FA7" s="16"/>
      <c r="FB7" s="16"/>
      <c r="FC7" s="16"/>
      <c r="FD7" s="16"/>
      <c r="FE7" s="16"/>
      <c r="FF7" s="16"/>
      <c r="FG7" s="16"/>
      <c r="FH7" s="16"/>
      <c r="FI7" s="16"/>
      <c r="FJ7" s="16"/>
      <c r="FK7" s="16"/>
      <c r="FL7" s="16"/>
      <c r="FM7" s="16"/>
      <c r="FN7" s="16"/>
      <c r="FO7" s="16"/>
      <c r="FP7" s="16"/>
      <c r="FQ7" s="16"/>
      <c r="FR7" s="16"/>
      <c r="FS7" s="16"/>
      <c r="FT7" s="16"/>
      <c r="FU7" s="16"/>
      <c r="FV7" s="16"/>
      <c r="FW7" s="16"/>
      <c r="FX7" s="16"/>
      <c r="FY7" s="16"/>
      <c r="FZ7" s="16"/>
      <c r="GA7" s="16"/>
      <c r="GB7" s="16"/>
      <c r="GC7" s="16"/>
      <c r="GD7" s="16"/>
      <c r="GE7" s="16"/>
      <c r="GF7" s="16"/>
      <c r="GG7" s="16"/>
      <c r="GH7" s="16"/>
      <c r="GI7" s="16"/>
      <c r="GJ7" s="16"/>
      <c r="GK7" s="16"/>
      <c r="GL7" s="16"/>
      <c r="GM7" s="16"/>
      <c r="GN7" s="16"/>
      <c r="GO7" s="16"/>
      <c r="GP7" s="16"/>
      <c r="GQ7" s="16"/>
      <c r="GR7" s="16"/>
      <c r="GS7" s="16"/>
      <c r="GT7" s="16"/>
      <c r="GU7" s="16"/>
      <c r="GV7" s="16"/>
      <c r="GW7" s="16"/>
      <c r="GX7" s="16"/>
      <c r="GY7" s="16"/>
      <c r="GZ7" s="16"/>
      <c r="HA7" s="16"/>
      <c r="HB7" s="16"/>
      <c r="HC7" s="16"/>
      <c r="HD7" s="16"/>
      <c r="HE7" s="16"/>
      <c r="HF7" s="16"/>
      <c r="HG7" s="16"/>
      <c r="HH7" s="16"/>
      <c r="HI7" s="16"/>
      <c r="HJ7" s="16"/>
      <c r="HK7" s="16"/>
      <c r="HL7" s="16"/>
      <c r="HM7" s="16"/>
      <c r="HN7" s="16"/>
      <c r="HO7" s="16"/>
      <c r="HP7" s="16"/>
      <c r="HQ7" s="16"/>
      <c r="HR7" s="16"/>
      <c r="HS7" s="16"/>
      <c r="HT7" s="16"/>
      <c r="HU7" s="16"/>
      <c r="HV7" s="16"/>
      <c r="HW7" s="16"/>
      <c r="HX7" s="16"/>
      <c r="HY7" s="16"/>
      <c r="HZ7" s="16"/>
      <c r="IA7" s="16"/>
      <c r="IB7" s="16"/>
      <c r="IC7" s="16"/>
      <c r="ID7" s="16"/>
      <c r="IE7" s="16"/>
      <c r="IF7" s="16"/>
      <c r="IG7" s="16"/>
      <c r="IH7" s="16"/>
      <c r="II7" s="16"/>
      <c r="IJ7" s="16"/>
      <c r="IK7" s="16"/>
      <c r="IL7" s="16"/>
      <c r="IM7" s="16"/>
      <c r="IN7" s="16"/>
      <c r="IO7" s="16"/>
      <c r="IP7" s="16"/>
      <c r="IQ7" s="16"/>
      <c r="IR7" s="16"/>
      <c r="IS7" s="16"/>
      <c r="IT7" s="16"/>
      <c r="IU7" s="16"/>
      <c r="IV7" s="16"/>
    </row>
    <row r="8" spans="1:256" s="27" customFormat="1" ht="12" x14ac:dyDescent="0.1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ht="17.75" customHeight="1" x14ac:dyDescent="0.15">
      <c r="A9" s="39" t="s">
        <v>61</v>
      </c>
      <c r="B9" s="40" t="s">
        <v>62</v>
      </c>
      <c r="C9" s="41" t="s">
        <v>63</v>
      </c>
      <c r="D9" s="40" t="s">
        <v>58</v>
      </c>
      <c r="E9" s="40" t="s">
        <v>59</v>
      </c>
      <c r="F9" s="40" t="s">
        <v>30</v>
      </c>
      <c r="G9" s="40" t="s">
        <v>31</v>
      </c>
      <c r="H9" s="40" t="s">
        <v>42</v>
      </c>
      <c r="I9" s="40" t="s">
        <v>43</v>
      </c>
      <c r="J9" s="40" t="s">
        <v>33</v>
      </c>
      <c r="K9" s="40" t="s">
        <v>64</v>
      </c>
      <c r="L9" s="42" t="s">
        <v>35</v>
      </c>
    </row>
    <row r="10" spans="1:256" ht="18.5" customHeight="1" x14ac:dyDescent="0.15">
      <c r="A10" s="30">
        <f>ROW()-9</f>
        <v>1</v>
      </c>
      <c r="B10" s="31" t="s">
        <v>65</v>
      </c>
      <c r="C10" s="32"/>
      <c r="D10" s="11"/>
      <c r="E10" s="12"/>
      <c r="F10" s="11">
        <v>0</v>
      </c>
      <c r="G10" s="29">
        <f>H10+I10+J10</f>
        <v>0</v>
      </c>
      <c r="H10" s="29">
        <v>0</v>
      </c>
      <c r="I10" s="29">
        <v>0</v>
      </c>
      <c r="J10" s="29">
        <v>0</v>
      </c>
      <c r="K10" s="29">
        <f t="shared" ref="K10" si="0">H10+I10+J10</f>
        <v>0</v>
      </c>
      <c r="L10" s="29">
        <f>G10-K10</f>
        <v>0</v>
      </c>
    </row>
    <row r="11" spans="1:256" ht="18.5" customHeight="1" x14ac:dyDescent="0.15">
      <c r="A11" s="30">
        <f t="shared" ref="A11:A29" si="1">ROW()-9</f>
        <v>2</v>
      </c>
      <c r="B11" s="33" t="s">
        <v>65</v>
      </c>
      <c r="C11" s="34"/>
      <c r="D11" s="13"/>
      <c r="E11" s="14"/>
      <c r="F11" s="13">
        <v>0</v>
      </c>
      <c r="G11" s="29">
        <f t="shared" ref="G11:G29" si="2">H11+I11+J11</f>
        <v>0</v>
      </c>
      <c r="H11" s="29">
        <v>0</v>
      </c>
      <c r="I11" s="29">
        <v>0</v>
      </c>
      <c r="J11" s="29">
        <v>0</v>
      </c>
      <c r="K11" s="29">
        <f t="shared" ref="K11:K29" si="3">H11+I11+J11</f>
        <v>0</v>
      </c>
      <c r="L11" s="29">
        <f t="shared" ref="L11:L29" si="4">G11-K11</f>
        <v>0</v>
      </c>
    </row>
    <row r="12" spans="1:256" ht="18.5" customHeight="1" x14ac:dyDescent="0.15">
      <c r="A12" s="30">
        <f t="shared" si="1"/>
        <v>3</v>
      </c>
      <c r="B12" s="33" t="s">
        <v>65</v>
      </c>
      <c r="C12" s="34"/>
      <c r="D12" s="13"/>
      <c r="E12" s="14"/>
      <c r="F12" s="13">
        <v>0</v>
      </c>
      <c r="G12" s="29">
        <f t="shared" si="2"/>
        <v>0</v>
      </c>
      <c r="H12" s="29">
        <v>0</v>
      </c>
      <c r="I12" s="29">
        <v>0</v>
      </c>
      <c r="J12" s="29">
        <v>0</v>
      </c>
      <c r="K12" s="29">
        <f t="shared" si="3"/>
        <v>0</v>
      </c>
      <c r="L12" s="29">
        <f t="shared" si="4"/>
        <v>0</v>
      </c>
    </row>
    <row r="13" spans="1:256" ht="18.5" customHeight="1" x14ac:dyDescent="0.15">
      <c r="A13" s="30">
        <f t="shared" si="1"/>
        <v>4</v>
      </c>
      <c r="B13" s="33" t="s">
        <v>65</v>
      </c>
      <c r="C13" s="34"/>
      <c r="D13" s="13"/>
      <c r="E13" s="14"/>
      <c r="F13" s="13">
        <v>0</v>
      </c>
      <c r="G13" s="29">
        <f t="shared" si="2"/>
        <v>0</v>
      </c>
      <c r="H13" s="29">
        <v>0</v>
      </c>
      <c r="I13" s="29">
        <v>0</v>
      </c>
      <c r="J13" s="29">
        <v>0</v>
      </c>
      <c r="K13" s="29">
        <f t="shared" si="3"/>
        <v>0</v>
      </c>
      <c r="L13" s="29">
        <f t="shared" si="4"/>
        <v>0</v>
      </c>
    </row>
    <row r="14" spans="1:256" ht="18.5" customHeight="1" x14ac:dyDescent="0.15">
      <c r="A14" s="30">
        <f t="shared" si="1"/>
        <v>5</v>
      </c>
      <c r="B14" s="33" t="s">
        <v>65</v>
      </c>
      <c r="C14" s="34"/>
      <c r="D14" s="13"/>
      <c r="E14" s="14"/>
      <c r="F14" s="13">
        <v>0</v>
      </c>
      <c r="G14" s="29">
        <f t="shared" si="2"/>
        <v>0</v>
      </c>
      <c r="H14" s="29">
        <v>0</v>
      </c>
      <c r="I14" s="29">
        <v>0</v>
      </c>
      <c r="J14" s="29">
        <v>0</v>
      </c>
      <c r="K14" s="29">
        <f t="shared" si="3"/>
        <v>0</v>
      </c>
      <c r="L14" s="29">
        <f t="shared" si="4"/>
        <v>0</v>
      </c>
    </row>
    <row r="15" spans="1:256" ht="18.5" customHeight="1" x14ac:dyDescent="0.15">
      <c r="A15" s="30">
        <f t="shared" si="1"/>
        <v>6</v>
      </c>
      <c r="B15" s="33" t="s">
        <v>65</v>
      </c>
      <c r="C15" s="34"/>
      <c r="D15" s="13"/>
      <c r="E15" s="14"/>
      <c r="F15" s="13">
        <v>0</v>
      </c>
      <c r="G15" s="29">
        <f t="shared" si="2"/>
        <v>0</v>
      </c>
      <c r="H15" s="29">
        <v>0</v>
      </c>
      <c r="I15" s="29">
        <v>0</v>
      </c>
      <c r="J15" s="29">
        <v>0</v>
      </c>
      <c r="K15" s="29">
        <f t="shared" si="3"/>
        <v>0</v>
      </c>
      <c r="L15" s="29">
        <f t="shared" si="4"/>
        <v>0</v>
      </c>
    </row>
    <row r="16" spans="1:256" ht="18.5" customHeight="1" x14ac:dyDescent="0.15">
      <c r="A16" s="30">
        <f t="shared" si="1"/>
        <v>7</v>
      </c>
      <c r="B16" s="33" t="s">
        <v>65</v>
      </c>
      <c r="C16" s="34"/>
      <c r="D16" s="13"/>
      <c r="E16" s="14"/>
      <c r="F16" s="13">
        <v>0</v>
      </c>
      <c r="G16" s="29">
        <f t="shared" si="2"/>
        <v>0</v>
      </c>
      <c r="H16" s="29">
        <v>0</v>
      </c>
      <c r="I16" s="29">
        <v>0</v>
      </c>
      <c r="J16" s="29">
        <v>0</v>
      </c>
      <c r="K16" s="29">
        <f t="shared" si="3"/>
        <v>0</v>
      </c>
      <c r="L16" s="29">
        <f t="shared" si="4"/>
        <v>0</v>
      </c>
    </row>
    <row r="17" spans="1:12" ht="18.5" customHeight="1" x14ac:dyDescent="0.15">
      <c r="A17" s="30">
        <f t="shared" si="1"/>
        <v>8</v>
      </c>
      <c r="B17" s="33" t="s">
        <v>65</v>
      </c>
      <c r="C17" s="34"/>
      <c r="D17" s="13"/>
      <c r="E17" s="14"/>
      <c r="F17" s="13">
        <v>0</v>
      </c>
      <c r="G17" s="29">
        <f t="shared" si="2"/>
        <v>0</v>
      </c>
      <c r="H17" s="29">
        <v>0</v>
      </c>
      <c r="I17" s="29">
        <v>0</v>
      </c>
      <c r="J17" s="29">
        <v>0</v>
      </c>
      <c r="K17" s="29">
        <f t="shared" si="3"/>
        <v>0</v>
      </c>
      <c r="L17" s="29">
        <f t="shared" si="4"/>
        <v>0</v>
      </c>
    </row>
    <row r="18" spans="1:12" ht="18.5" customHeight="1" x14ac:dyDescent="0.15">
      <c r="A18" s="30">
        <f t="shared" si="1"/>
        <v>9</v>
      </c>
      <c r="B18" s="33" t="s">
        <v>65</v>
      </c>
      <c r="C18" s="34"/>
      <c r="D18" s="13"/>
      <c r="E18" s="14"/>
      <c r="F18" s="13">
        <v>0</v>
      </c>
      <c r="G18" s="29">
        <f t="shared" si="2"/>
        <v>0</v>
      </c>
      <c r="H18" s="29">
        <v>0</v>
      </c>
      <c r="I18" s="29">
        <v>0</v>
      </c>
      <c r="J18" s="29">
        <v>0</v>
      </c>
      <c r="K18" s="29">
        <f t="shared" si="3"/>
        <v>0</v>
      </c>
      <c r="L18" s="29">
        <f t="shared" si="4"/>
        <v>0</v>
      </c>
    </row>
    <row r="19" spans="1:12" ht="18.5" customHeight="1" x14ac:dyDescent="0.15">
      <c r="A19" s="30">
        <f t="shared" si="1"/>
        <v>10</v>
      </c>
      <c r="B19" s="33" t="s">
        <v>65</v>
      </c>
      <c r="C19" s="34"/>
      <c r="D19" s="13"/>
      <c r="E19" s="14"/>
      <c r="F19" s="13">
        <v>0</v>
      </c>
      <c r="G19" s="29">
        <f t="shared" si="2"/>
        <v>0</v>
      </c>
      <c r="H19" s="29">
        <v>0</v>
      </c>
      <c r="I19" s="29">
        <v>0</v>
      </c>
      <c r="J19" s="29">
        <v>0</v>
      </c>
      <c r="K19" s="29">
        <f t="shared" si="3"/>
        <v>0</v>
      </c>
      <c r="L19" s="29">
        <f t="shared" si="4"/>
        <v>0</v>
      </c>
    </row>
    <row r="20" spans="1:12" ht="18.5" customHeight="1" x14ac:dyDescent="0.15">
      <c r="A20" s="30">
        <f t="shared" si="1"/>
        <v>11</v>
      </c>
      <c r="B20" s="33" t="s">
        <v>65</v>
      </c>
      <c r="C20" s="34"/>
      <c r="D20" s="13"/>
      <c r="E20" s="14"/>
      <c r="F20" s="13">
        <v>0</v>
      </c>
      <c r="G20" s="29">
        <f t="shared" si="2"/>
        <v>0</v>
      </c>
      <c r="H20" s="29">
        <v>0</v>
      </c>
      <c r="I20" s="29">
        <v>0</v>
      </c>
      <c r="J20" s="29">
        <v>0</v>
      </c>
      <c r="K20" s="29">
        <f t="shared" si="3"/>
        <v>0</v>
      </c>
      <c r="L20" s="29">
        <f t="shared" si="4"/>
        <v>0</v>
      </c>
    </row>
    <row r="21" spans="1:12" ht="18.5" customHeight="1" x14ac:dyDescent="0.15">
      <c r="A21" s="30">
        <f t="shared" si="1"/>
        <v>12</v>
      </c>
      <c r="B21" s="33" t="s">
        <v>65</v>
      </c>
      <c r="C21" s="34"/>
      <c r="D21" s="13"/>
      <c r="E21" s="14"/>
      <c r="F21" s="13">
        <v>0</v>
      </c>
      <c r="G21" s="29">
        <f t="shared" si="2"/>
        <v>0</v>
      </c>
      <c r="H21" s="29">
        <v>0</v>
      </c>
      <c r="I21" s="29">
        <v>0</v>
      </c>
      <c r="J21" s="29">
        <v>0</v>
      </c>
      <c r="K21" s="29">
        <f t="shared" si="3"/>
        <v>0</v>
      </c>
      <c r="L21" s="29">
        <f t="shared" si="4"/>
        <v>0</v>
      </c>
    </row>
    <row r="22" spans="1:12" ht="18.5" customHeight="1" x14ac:dyDescent="0.15">
      <c r="A22" s="30">
        <f t="shared" si="1"/>
        <v>13</v>
      </c>
      <c r="B22" s="33" t="s">
        <v>65</v>
      </c>
      <c r="C22" s="34"/>
      <c r="D22" s="13"/>
      <c r="E22" s="14"/>
      <c r="F22" s="13">
        <v>0</v>
      </c>
      <c r="G22" s="29">
        <f t="shared" si="2"/>
        <v>0</v>
      </c>
      <c r="H22" s="29">
        <v>0</v>
      </c>
      <c r="I22" s="29">
        <v>0</v>
      </c>
      <c r="J22" s="29">
        <v>0</v>
      </c>
      <c r="K22" s="29">
        <f t="shared" si="3"/>
        <v>0</v>
      </c>
      <c r="L22" s="29">
        <f t="shared" si="4"/>
        <v>0</v>
      </c>
    </row>
    <row r="23" spans="1:12" ht="18.5" customHeight="1" x14ac:dyDescent="0.15">
      <c r="A23" s="30">
        <f t="shared" si="1"/>
        <v>14</v>
      </c>
      <c r="B23" s="33" t="s">
        <v>65</v>
      </c>
      <c r="C23" s="34"/>
      <c r="D23" s="13"/>
      <c r="E23" s="14"/>
      <c r="F23" s="13">
        <v>0</v>
      </c>
      <c r="G23" s="29">
        <f t="shared" si="2"/>
        <v>0</v>
      </c>
      <c r="H23" s="29">
        <v>0</v>
      </c>
      <c r="I23" s="29">
        <v>0</v>
      </c>
      <c r="J23" s="29">
        <v>0</v>
      </c>
      <c r="K23" s="29">
        <f t="shared" si="3"/>
        <v>0</v>
      </c>
      <c r="L23" s="29">
        <f t="shared" si="4"/>
        <v>0</v>
      </c>
    </row>
    <row r="24" spans="1:12" ht="18.5" customHeight="1" x14ac:dyDescent="0.15">
      <c r="A24" s="30">
        <f t="shared" si="1"/>
        <v>15</v>
      </c>
      <c r="B24" s="33" t="s">
        <v>65</v>
      </c>
      <c r="C24" s="34"/>
      <c r="D24" s="13"/>
      <c r="E24" s="14"/>
      <c r="F24" s="13">
        <v>0</v>
      </c>
      <c r="G24" s="29">
        <f t="shared" si="2"/>
        <v>0</v>
      </c>
      <c r="H24" s="29">
        <v>0</v>
      </c>
      <c r="I24" s="29">
        <v>0</v>
      </c>
      <c r="J24" s="29">
        <v>0</v>
      </c>
      <c r="K24" s="29">
        <f t="shared" si="3"/>
        <v>0</v>
      </c>
      <c r="L24" s="29">
        <f t="shared" si="4"/>
        <v>0</v>
      </c>
    </row>
    <row r="25" spans="1:12" ht="18.5" customHeight="1" x14ac:dyDescent="0.15">
      <c r="A25" s="30">
        <f t="shared" si="1"/>
        <v>16</v>
      </c>
      <c r="B25" s="33" t="s">
        <v>65</v>
      </c>
      <c r="C25" s="34"/>
      <c r="D25" s="13"/>
      <c r="E25" s="14"/>
      <c r="F25" s="13">
        <v>0</v>
      </c>
      <c r="G25" s="29">
        <f t="shared" si="2"/>
        <v>0</v>
      </c>
      <c r="H25" s="29">
        <v>0</v>
      </c>
      <c r="I25" s="29">
        <v>0</v>
      </c>
      <c r="J25" s="29">
        <v>0</v>
      </c>
      <c r="K25" s="29">
        <f t="shared" si="3"/>
        <v>0</v>
      </c>
      <c r="L25" s="29">
        <f t="shared" si="4"/>
        <v>0</v>
      </c>
    </row>
    <row r="26" spans="1:12" ht="18.5" customHeight="1" x14ac:dyDescent="0.15">
      <c r="A26" s="30">
        <f t="shared" si="1"/>
        <v>17</v>
      </c>
      <c r="B26" s="33" t="s">
        <v>65</v>
      </c>
      <c r="C26" s="34"/>
      <c r="D26" s="13"/>
      <c r="E26" s="14"/>
      <c r="F26" s="13">
        <v>0</v>
      </c>
      <c r="G26" s="29">
        <f t="shared" si="2"/>
        <v>0</v>
      </c>
      <c r="H26" s="29">
        <v>0</v>
      </c>
      <c r="I26" s="29">
        <v>0</v>
      </c>
      <c r="J26" s="29">
        <v>0</v>
      </c>
      <c r="K26" s="29">
        <f t="shared" si="3"/>
        <v>0</v>
      </c>
      <c r="L26" s="29">
        <f t="shared" si="4"/>
        <v>0</v>
      </c>
    </row>
    <row r="27" spans="1:12" ht="18.5" customHeight="1" x14ac:dyDescent="0.15">
      <c r="A27" s="30">
        <f t="shared" si="1"/>
        <v>18</v>
      </c>
      <c r="B27" s="33" t="s">
        <v>65</v>
      </c>
      <c r="C27" s="34"/>
      <c r="D27" s="13"/>
      <c r="E27" s="14"/>
      <c r="F27" s="13">
        <v>0</v>
      </c>
      <c r="G27" s="29">
        <f t="shared" si="2"/>
        <v>0</v>
      </c>
      <c r="H27" s="29">
        <v>0</v>
      </c>
      <c r="I27" s="29">
        <v>0</v>
      </c>
      <c r="J27" s="29">
        <v>0</v>
      </c>
      <c r="K27" s="29">
        <f t="shared" si="3"/>
        <v>0</v>
      </c>
      <c r="L27" s="29">
        <f t="shared" si="4"/>
        <v>0</v>
      </c>
    </row>
    <row r="28" spans="1:12" ht="18.5" customHeight="1" x14ac:dyDescent="0.15">
      <c r="A28" s="30">
        <f t="shared" si="1"/>
        <v>19</v>
      </c>
      <c r="B28" s="33" t="s">
        <v>65</v>
      </c>
      <c r="C28" s="34"/>
      <c r="D28" s="13"/>
      <c r="E28" s="14"/>
      <c r="F28" s="13">
        <v>0</v>
      </c>
      <c r="G28" s="29">
        <f t="shared" si="2"/>
        <v>0</v>
      </c>
      <c r="H28" s="29">
        <v>0</v>
      </c>
      <c r="I28" s="29">
        <v>0</v>
      </c>
      <c r="J28" s="29">
        <v>0</v>
      </c>
      <c r="K28" s="29">
        <f t="shared" si="3"/>
        <v>0</v>
      </c>
      <c r="L28" s="29">
        <f t="shared" si="4"/>
        <v>0</v>
      </c>
    </row>
    <row r="29" spans="1:12" ht="18.5" customHeight="1" thickBot="1" x14ac:dyDescent="0.2">
      <c r="A29" s="30">
        <f t="shared" si="1"/>
        <v>20</v>
      </c>
      <c r="B29" s="33" t="s">
        <v>65</v>
      </c>
      <c r="C29" s="34"/>
      <c r="D29" s="13"/>
      <c r="E29" s="14"/>
      <c r="F29" s="13">
        <v>0</v>
      </c>
      <c r="G29" s="29">
        <f t="shared" si="2"/>
        <v>0</v>
      </c>
      <c r="H29" s="29">
        <v>0</v>
      </c>
      <c r="I29" s="29">
        <v>0</v>
      </c>
      <c r="J29" s="29">
        <v>0</v>
      </c>
      <c r="K29" s="29">
        <f t="shared" si="3"/>
        <v>0</v>
      </c>
      <c r="L29" s="29">
        <f t="shared" si="4"/>
        <v>0</v>
      </c>
    </row>
    <row r="30" spans="1:12" ht="18.75" customHeight="1" thickTop="1" x14ac:dyDescent="0.15">
      <c r="A30" s="35"/>
      <c r="B30" s="35"/>
      <c r="C30" s="36"/>
      <c r="D30" s="35"/>
      <c r="E30" s="35"/>
      <c r="F30" s="37">
        <f>SUM(F10:F29)</f>
        <v>0</v>
      </c>
      <c r="G30" s="38">
        <f>SUM(G10:G29)</f>
        <v>0</v>
      </c>
      <c r="H30" s="38">
        <f>SUM(H10:H29)</f>
        <v>0</v>
      </c>
      <c r="I30" s="38">
        <f>SUM(I10:I29)</f>
        <v>0</v>
      </c>
      <c r="J30" s="38">
        <f>SUM(J10:J29)</f>
        <v>0</v>
      </c>
      <c r="K30" s="38">
        <f>SUM(K10:K29)</f>
        <v>0</v>
      </c>
      <c r="L30" s="38">
        <f>SUM(L10:L29)</f>
        <v>0</v>
      </c>
    </row>
  </sheetData>
  <mergeCells count="17">
    <mergeCell ref="G4:I4"/>
    <mergeCell ref="G6:I6"/>
    <mergeCell ref="G7:I7"/>
    <mergeCell ref="A1:J1"/>
    <mergeCell ref="J7:L7"/>
    <mergeCell ref="J6:L6"/>
    <mergeCell ref="A6:B6"/>
    <mergeCell ref="C6:E6"/>
    <mergeCell ref="A7:B7"/>
    <mergeCell ref="C7:E7"/>
    <mergeCell ref="A2:G2"/>
    <mergeCell ref="G5:I5"/>
    <mergeCell ref="A5:B5"/>
    <mergeCell ref="C5:E5"/>
    <mergeCell ref="A3:E4"/>
    <mergeCell ref="J4:L4"/>
    <mergeCell ref="J5:L5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V30"/>
  <sheetViews>
    <sheetView showGridLines="0" workbookViewId="0">
      <selection activeCell="C5" sqref="C5:E5"/>
    </sheetView>
  </sheetViews>
  <sheetFormatPr baseColWidth="10" defaultColWidth="12" defaultRowHeight="17" customHeight="1" x14ac:dyDescent="0.15"/>
  <cols>
    <col min="1" max="2" width="9.6640625" style="16" customWidth="1"/>
    <col min="3" max="3" width="21" style="16" customWidth="1"/>
    <col min="4" max="4" width="14.5" style="16" customWidth="1"/>
    <col min="5" max="5" width="33" style="16" customWidth="1"/>
    <col min="6" max="6" width="9.6640625" style="16" customWidth="1"/>
    <col min="7" max="256" width="12" style="16" customWidth="1"/>
  </cols>
  <sheetData>
    <row r="1" spans="1:256" ht="44" customHeight="1" x14ac:dyDescent="0.15">
      <c r="A1" s="60" t="str">
        <f>Setup!B4</f>
        <v>Anytown CROP Hunger Walk</v>
      </c>
      <c r="B1" s="60"/>
      <c r="C1" s="60"/>
      <c r="D1" s="60"/>
      <c r="E1" s="60"/>
      <c r="F1" s="60"/>
      <c r="G1" s="60"/>
      <c r="H1" s="60"/>
      <c r="I1" s="60"/>
      <c r="J1" s="60"/>
    </row>
    <row r="2" spans="1:256" ht="34" customHeight="1" x14ac:dyDescent="0.15">
      <c r="A2" s="62">
        <f>Setup!B5</f>
        <v>41561</v>
      </c>
      <c r="B2" s="62"/>
      <c r="C2" s="62"/>
      <c r="D2" s="62"/>
      <c r="E2" s="62"/>
      <c r="F2" s="62"/>
      <c r="G2" s="62"/>
    </row>
    <row r="3" spans="1:256" s="27" customFormat="1" ht="18" customHeight="1" x14ac:dyDescent="0.15">
      <c r="A3" s="130" t="str">
        <f>Setup!$B$9</f>
        <v>Full Name of Team 2</v>
      </c>
      <c r="B3" s="135"/>
      <c r="C3" s="135"/>
      <c r="D3" s="135"/>
      <c r="E3" s="13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</row>
    <row r="4" spans="1:256" ht="18" customHeight="1" x14ac:dyDescent="0.15">
      <c r="A4" s="136"/>
      <c r="B4" s="136"/>
      <c r="C4" s="136"/>
      <c r="D4" s="136"/>
      <c r="E4" s="136"/>
      <c r="F4" s="28"/>
      <c r="G4" s="114" t="s">
        <v>21</v>
      </c>
      <c r="H4" s="115"/>
      <c r="I4" s="116"/>
      <c r="J4" s="132">
        <f>F30</f>
        <v>0</v>
      </c>
      <c r="K4" s="133"/>
      <c r="L4" s="134"/>
    </row>
    <row r="5" spans="1:256" ht="18" customHeight="1" x14ac:dyDescent="0.15">
      <c r="A5" s="128" t="s">
        <v>57</v>
      </c>
      <c r="B5" s="129"/>
      <c r="C5" s="123"/>
      <c r="D5" s="124"/>
      <c r="E5" s="124"/>
      <c r="F5" s="28"/>
      <c r="G5" s="114" t="s">
        <v>60</v>
      </c>
      <c r="H5" s="115"/>
      <c r="I5" s="116"/>
      <c r="J5" s="120">
        <f>K30</f>
        <v>0</v>
      </c>
      <c r="K5" s="121"/>
      <c r="L5" s="122"/>
    </row>
    <row r="6" spans="1:256" ht="18" customHeight="1" x14ac:dyDescent="0.15">
      <c r="A6" s="114" t="s">
        <v>58</v>
      </c>
      <c r="B6" s="116"/>
      <c r="C6" s="123"/>
      <c r="D6" s="124"/>
      <c r="E6" s="124"/>
      <c r="F6" s="28"/>
      <c r="G6" s="114" t="s">
        <v>35</v>
      </c>
      <c r="H6" s="115"/>
      <c r="I6" s="116"/>
      <c r="J6" s="120">
        <f>L30</f>
        <v>0</v>
      </c>
      <c r="K6" s="121"/>
      <c r="L6" s="122"/>
    </row>
    <row r="7" spans="1:256" ht="18" customHeight="1" x14ac:dyDescent="0.15">
      <c r="A7" s="114" t="s">
        <v>59</v>
      </c>
      <c r="B7" s="116"/>
      <c r="C7" s="125"/>
      <c r="D7" s="126"/>
      <c r="E7" s="127"/>
      <c r="F7" s="28"/>
      <c r="G7" s="117" t="s">
        <v>22</v>
      </c>
      <c r="H7" s="118"/>
      <c r="I7" s="119"/>
      <c r="J7" s="120">
        <f>K30</f>
        <v>0</v>
      </c>
      <c r="K7" s="121"/>
      <c r="L7" s="122"/>
    </row>
    <row r="8" spans="1:256" s="27" customFormat="1" ht="12" x14ac:dyDescent="0.1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ht="17.75" customHeight="1" x14ac:dyDescent="0.15">
      <c r="A9" s="39" t="s">
        <v>61</v>
      </c>
      <c r="B9" s="40" t="s">
        <v>62</v>
      </c>
      <c r="C9" s="41" t="s">
        <v>63</v>
      </c>
      <c r="D9" s="40" t="s">
        <v>58</v>
      </c>
      <c r="E9" s="40" t="s">
        <v>59</v>
      </c>
      <c r="F9" s="40" t="s">
        <v>30</v>
      </c>
      <c r="G9" s="40" t="s">
        <v>31</v>
      </c>
      <c r="H9" s="40" t="s">
        <v>42</v>
      </c>
      <c r="I9" s="40" t="s">
        <v>43</v>
      </c>
      <c r="J9" s="40" t="s">
        <v>33</v>
      </c>
      <c r="K9" s="40" t="s">
        <v>64</v>
      </c>
      <c r="L9" s="42" t="s">
        <v>35</v>
      </c>
    </row>
    <row r="10" spans="1:256" ht="18.5" customHeight="1" x14ac:dyDescent="0.15">
      <c r="A10" s="30">
        <f>ROW()-9</f>
        <v>1</v>
      </c>
      <c r="B10" s="31" t="s">
        <v>65</v>
      </c>
      <c r="C10" s="32"/>
      <c r="D10" s="11"/>
      <c r="E10" s="12"/>
      <c r="F10" s="11">
        <v>0</v>
      </c>
      <c r="G10" s="29">
        <f>H10+I10+J10</f>
        <v>0</v>
      </c>
      <c r="H10" s="29">
        <v>0</v>
      </c>
      <c r="I10" s="29">
        <v>0</v>
      </c>
      <c r="J10" s="29">
        <v>0</v>
      </c>
      <c r="K10" s="29">
        <f t="shared" ref="K10:K29" si="0">H10+I10+J10</f>
        <v>0</v>
      </c>
      <c r="L10" s="29">
        <f>G10-K10</f>
        <v>0</v>
      </c>
    </row>
    <row r="11" spans="1:256" ht="18.5" customHeight="1" x14ac:dyDescent="0.15">
      <c r="A11" s="30">
        <f t="shared" ref="A11:A29" si="1">ROW()-9</f>
        <v>2</v>
      </c>
      <c r="B11" s="33" t="s">
        <v>65</v>
      </c>
      <c r="C11" s="34"/>
      <c r="D11" s="13"/>
      <c r="E11" s="14"/>
      <c r="F11" s="13">
        <v>0</v>
      </c>
      <c r="G11" s="29">
        <f t="shared" ref="G11:G29" si="2">H11+I11+J11</f>
        <v>0</v>
      </c>
      <c r="H11" s="29">
        <v>0</v>
      </c>
      <c r="I11" s="29">
        <v>0</v>
      </c>
      <c r="J11" s="29">
        <v>0</v>
      </c>
      <c r="K11" s="29">
        <f t="shared" si="0"/>
        <v>0</v>
      </c>
      <c r="L11" s="29">
        <f t="shared" ref="L11:L29" si="3">G11-K11</f>
        <v>0</v>
      </c>
    </row>
    <row r="12" spans="1:256" ht="18.5" customHeight="1" x14ac:dyDescent="0.15">
      <c r="A12" s="30">
        <f t="shared" si="1"/>
        <v>3</v>
      </c>
      <c r="B12" s="33" t="s">
        <v>65</v>
      </c>
      <c r="C12" s="34"/>
      <c r="D12" s="13"/>
      <c r="E12" s="14"/>
      <c r="F12" s="13">
        <v>0</v>
      </c>
      <c r="G12" s="29">
        <f t="shared" si="2"/>
        <v>0</v>
      </c>
      <c r="H12" s="29">
        <v>0</v>
      </c>
      <c r="I12" s="29">
        <v>0</v>
      </c>
      <c r="J12" s="29">
        <v>0</v>
      </c>
      <c r="K12" s="29">
        <f t="shared" si="0"/>
        <v>0</v>
      </c>
      <c r="L12" s="29">
        <f t="shared" si="3"/>
        <v>0</v>
      </c>
    </row>
    <row r="13" spans="1:256" ht="18.5" customHeight="1" x14ac:dyDescent="0.15">
      <c r="A13" s="30">
        <f t="shared" si="1"/>
        <v>4</v>
      </c>
      <c r="B13" s="33" t="s">
        <v>65</v>
      </c>
      <c r="C13" s="34"/>
      <c r="D13" s="13"/>
      <c r="E13" s="14"/>
      <c r="F13" s="13">
        <v>0</v>
      </c>
      <c r="G13" s="29">
        <f t="shared" si="2"/>
        <v>0</v>
      </c>
      <c r="H13" s="29">
        <v>0</v>
      </c>
      <c r="I13" s="29">
        <v>0</v>
      </c>
      <c r="J13" s="29">
        <v>0</v>
      </c>
      <c r="K13" s="29">
        <f t="shared" si="0"/>
        <v>0</v>
      </c>
      <c r="L13" s="29">
        <f t="shared" si="3"/>
        <v>0</v>
      </c>
    </row>
    <row r="14" spans="1:256" ht="18.5" customHeight="1" x14ac:dyDescent="0.15">
      <c r="A14" s="30">
        <f t="shared" si="1"/>
        <v>5</v>
      </c>
      <c r="B14" s="33" t="s">
        <v>65</v>
      </c>
      <c r="C14" s="34"/>
      <c r="D14" s="13"/>
      <c r="E14" s="14"/>
      <c r="F14" s="13">
        <v>0</v>
      </c>
      <c r="G14" s="29">
        <f t="shared" si="2"/>
        <v>0</v>
      </c>
      <c r="H14" s="29">
        <v>0</v>
      </c>
      <c r="I14" s="29">
        <v>0</v>
      </c>
      <c r="J14" s="29">
        <v>0</v>
      </c>
      <c r="K14" s="29">
        <f t="shared" si="0"/>
        <v>0</v>
      </c>
      <c r="L14" s="29">
        <f t="shared" si="3"/>
        <v>0</v>
      </c>
    </row>
    <row r="15" spans="1:256" ht="18.5" customHeight="1" x14ac:dyDescent="0.15">
      <c r="A15" s="30">
        <f t="shared" si="1"/>
        <v>6</v>
      </c>
      <c r="B15" s="33" t="s">
        <v>65</v>
      </c>
      <c r="C15" s="34"/>
      <c r="D15" s="13"/>
      <c r="E15" s="14"/>
      <c r="F15" s="13">
        <v>0</v>
      </c>
      <c r="G15" s="29">
        <f t="shared" si="2"/>
        <v>0</v>
      </c>
      <c r="H15" s="29">
        <v>0</v>
      </c>
      <c r="I15" s="29">
        <v>0</v>
      </c>
      <c r="J15" s="29">
        <v>0</v>
      </c>
      <c r="K15" s="29">
        <f t="shared" si="0"/>
        <v>0</v>
      </c>
      <c r="L15" s="29">
        <f t="shared" si="3"/>
        <v>0</v>
      </c>
    </row>
    <row r="16" spans="1:256" ht="18.5" customHeight="1" x14ac:dyDescent="0.15">
      <c r="A16" s="30">
        <f t="shared" si="1"/>
        <v>7</v>
      </c>
      <c r="B16" s="33" t="s">
        <v>65</v>
      </c>
      <c r="C16" s="34"/>
      <c r="D16" s="13"/>
      <c r="E16" s="14"/>
      <c r="F16" s="13">
        <v>0</v>
      </c>
      <c r="G16" s="29">
        <f t="shared" si="2"/>
        <v>0</v>
      </c>
      <c r="H16" s="29">
        <v>0</v>
      </c>
      <c r="I16" s="29">
        <v>0</v>
      </c>
      <c r="J16" s="29">
        <v>0</v>
      </c>
      <c r="K16" s="29">
        <f t="shared" si="0"/>
        <v>0</v>
      </c>
      <c r="L16" s="29">
        <f t="shared" si="3"/>
        <v>0</v>
      </c>
    </row>
    <row r="17" spans="1:12" ht="18.5" customHeight="1" x14ac:dyDescent="0.15">
      <c r="A17" s="30">
        <f t="shared" si="1"/>
        <v>8</v>
      </c>
      <c r="B17" s="33" t="s">
        <v>65</v>
      </c>
      <c r="C17" s="34"/>
      <c r="D17" s="13"/>
      <c r="E17" s="14"/>
      <c r="F17" s="13">
        <v>0</v>
      </c>
      <c r="G17" s="29">
        <f t="shared" si="2"/>
        <v>0</v>
      </c>
      <c r="H17" s="29">
        <v>0</v>
      </c>
      <c r="I17" s="29">
        <v>0</v>
      </c>
      <c r="J17" s="29">
        <v>0</v>
      </c>
      <c r="K17" s="29">
        <f t="shared" si="0"/>
        <v>0</v>
      </c>
      <c r="L17" s="29">
        <f t="shared" si="3"/>
        <v>0</v>
      </c>
    </row>
    <row r="18" spans="1:12" ht="18.5" customHeight="1" x14ac:dyDescent="0.15">
      <c r="A18" s="30">
        <f t="shared" si="1"/>
        <v>9</v>
      </c>
      <c r="B18" s="33" t="s">
        <v>65</v>
      </c>
      <c r="C18" s="34"/>
      <c r="D18" s="13"/>
      <c r="E18" s="14"/>
      <c r="F18" s="13">
        <v>0</v>
      </c>
      <c r="G18" s="29">
        <f t="shared" si="2"/>
        <v>0</v>
      </c>
      <c r="H18" s="29">
        <v>0</v>
      </c>
      <c r="I18" s="29">
        <v>0</v>
      </c>
      <c r="J18" s="29">
        <v>0</v>
      </c>
      <c r="K18" s="29">
        <f t="shared" si="0"/>
        <v>0</v>
      </c>
      <c r="L18" s="29">
        <f t="shared" si="3"/>
        <v>0</v>
      </c>
    </row>
    <row r="19" spans="1:12" ht="18.5" customHeight="1" x14ac:dyDescent="0.15">
      <c r="A19" s="30">
        <f t="shared" si="1"/>
        <v>10</v>
      </c>
      <c r="B19" s="33" t="s">
        <v>65</v>
      </c>
      <c r="C19" s="34"/>
      <c r="D19" s="13"/>
      <c r="E19" s="14"/>
      <c r="F19" s="13">
        <v>0</v>
      </c>
      <c r="G19" s="29">
        <f t="shared" si="2"/>
        <v>0</v>
      </c>
      <c r="H19" s="29">
        <v>0</v>
      </c>
      <c r="I19" s="29">
        <v>0</v>
      </c>
      <c r="J19" s="29">
        <v>0</v>
      </c>
      <c r="K19" s="29">
        <f t="shared" si="0"/>
        <v>0</v>
      </c>
      <c r="L19" s="29">
        <f t="shared" si="3"/>
        <v>0</v>
      </c>
    </row>
    <row r="20" spans="1:12" ht="18.5" customHeight="1" x14ac:dyDescent="0.15">
      <c r="A20" s="30">
        <f t="shared" si="1"/>
        <v>11</v>
      </c>
      <c r="B20" s="33" t="s">
        <v>65</v>
      </c>
      <c r="C20" s="34"/>
      <c r="D20" s="13"/>
      <c r="E20" s="14"/>
      <c r="F20" s="13">
        <v>0</v>
      </c>
      <c r="G20" s="29">
        <f t="shared" si="2"/>
        <v>0</v>
      </c>
      <c r="H20" s="29">
        <v>0</v>
      </c>
      <c r="I20" s="29">
        <v>0</v>
      </c>
      <c r="J20" s="29">
        <v>0</v>
      </c>
      <c r="K20" s="29">
        <f t="shared" si="0"/>
        <v>0</v>
      </c>
      <c r="L20" s="29">
        <f t="shared" si="3"/>
        <v>0</v>
      </c>
    </row>
    <row r="21" spans="1:12" ht="18.5" customHeight="1" x14ac:dyDescent="0.15">
      <c r="A21" s="30">
        <f t="shared" si="1"/>
        <v>12</v>
      </c>
      <c r="B21" s="33" t="s">
        <v>65</v>
      </c>
      <c r="C21" s="34"/>
      <c r="D21" s="13"/>
      <c r="E21" s="14"/>
      <c r="F21" s="13">
        <v>0</v>
      </c>
      <c r="G21" s="29">
        <f t="shared" si="2"/>
        <v>0</v>
      </c>
      <c r="H21" s="29">
        <v>0</v>
      </c>
      <c r="I21" s="29">
        <v>0</v>
      </c>
      <c r="J21" s="29">
        <v>0</v>
      </c>
      <c r="K21" s="29">
        <f t="shared" si="0"/>
        <v>0</v>
      </c>
      <c r="L21" s="29">
        <f t="shared" si="3"/>
        <v>0</v>
      </c>
    </row>
    <row r="22" spans="1:12" ht="18.5" customHeight="1" x14ac:dyDescent="0.15">
      <c r="A22" s="30">
        <f t="shared" si="1"/>
        <v>13</v>
      </c>
      <c r="B22" s="33" t="s">
        <v>65</v>
      </c>
      <c r="C22" s="34"/>
      <c r="D22" s="13"/>
      <c r="E22" s="14"/>
      <c r="F22" s="13">
        <v>0</v>
      </c>
      <c r="G22" s="29">
        <f t="shared" si="2"/>
        <v>0</v>
      </c>
      <c r="H22" s="29">
        <v>0</v>
      </c>
      <c r="I22" s="29">
        <v>0</v>
      </c>
      <c r="J22" s="29">
        <v>0</v>
      </c>
      <c r="K22" s="29">
        <f t="shared" si="0"/>
        <v>0</v>
      </c>
      <c r="L22" s="29">
        <f t="shared" si="3"/>
        <v>0</v>
      </c>
    </row>
    <row r="23" spans="1:12" ht="18.5" customHeight="1" x14ac:dyDescent="0.15">
      <c r="A23" s="30">
        <f t="shared" si="1"/>
        <v>14</v>
      </c>
      <c r="B23" s="33" t="s">
        <v>65</v>
      </c>
      <c r="C23" s="34"/>
      <c r="D23" s="13"/>
      <c r="E23" s="14"/>
      <c r="F23" s="13">
        <v>0</v>
      </c>
      <c r="G23" s="29">
        <f t="shared" si="2"/>
        <v>0</v>
      </c>
      <c r="H23" s="29">
        <v>0</v>
      </c>
      <c r="I23" s="29">
        <v>0</v>
      </c>
      <c r="J23" s="29">
        <v>0</v>
      </c>
      <c r="K23" s="29">
        <f t="shared" si="0"/>
        <v>0</v>
      </c>
      <c r="L23" s="29">
        <f t="shared" si="3"/>
        <v>0</v>
      </c>
    </row>
    <row r="24" spans="1:12" ht="18.5" customHeight="1" x14ac:dyDescent="0.15">
      <c r="A24" s="30">
        <f t="shared" si="1"/>
        <v>15</v>
      </c>
      <c r="B24" s="33" t="s">
        <v>65</v>
      </c>
      <c r="C24" s="34"/>
      <c r="D24" s="13"/>
      <c r="E24" s="14"/>
      <c r="F24" s="13">
        <v>0</v>
      </c>
      <c r="G24" s="29">
        <f t="shared" si="2"/>
        <v>0</v>
      </c>
      <c r="H24" s="29">
        <v>0</v>
      </c>
      <c r="I24" s="29">
        <v>0</v>
      </c>
      <c r="J24" s="29">
        <v>0</v>
      </c>
      <c r="K24" s="29">
        <f t="shared" si="0"/>
        <v>0</v>
      </c>
      <c r="L24" s="29">
        <f t="shared" si="3"/>
        <v>0</v>
      </c>
    </row>
    <row r="25" spans="1:12" ht="18.5" customHeight="1" x14ac:dyDescent="0.15">
      <c r="A25" s="30">
        <f t="shared" si="1"/>
        <v>16</v>
      </c>
      <c r="B25" s="33" t="s">
        <v>65</v>
      </c>
      <c r="C25" s="34"/>
      <c r="D25" s="13"/>
      <c r="E25" s="14"/>
      <c r="F25" s="13">
        <v>0</v>
      </c>
      <c r="G25" s="29">
        <f t="shared" si="2"/>
        <v>0</v>
      </c>
      <c r="H25" s="29">
        <v>0</v>
      </c>
      <c r="I25" s="29">
        <v>0</v>
      </c>
      <c r="J25" s="29">
        <v>0</v>
      </c>
      <c r="K25" s="29">
        <f t="shared" si="0"/>
        <v>0</v>
      </c>
      <c r="L25" s="29">
        <f t="shared" si="3"/>
        <v>0</v>
      </c>
    </row>
    <row r="26" spans="1:12" ht="18.5" customHeight="1" x14ac:dyDescent="0.15">
      <c r="A26" s="30">
        <f t="shared" si="1"/>
        <v>17</v>
      </c>
      <c r="B26" s="33" t="s">
        <v>65</v>
      </c>
      <c r="C26" s="34"/>
      <c r="D26" s="13"/>
      <c r="E26" s="14"/>
      <c r="F26" s="13">
        <v>0</v>
      </c>
      <c r="G26" s="29">
        <f t="shared" si="2"/>
        <v>0</v>
      </c>
      <c r="H26" s="29">
        <v>0</v>
      </c>
      <c r="I26" s="29">
        <v>0</v>
      </c>
      <c r="J26" s="29">
        <v>0</v>
      </c>
      <c r="K26" s="29">
        <f t="shared" si="0"/>
        <v>0</v>
      </c>
      <c r="L26" s="29">
        <f t="shared" si="3"/>
        <v>0</v>
      </c>
    </row>
    <row r="27" spans="1:12" ht="18.5" customHeight="1" x14ac:dyDescent="0.15">
      <c r="A27" s="30">
        <f t="shared" si="1"/>
        <v>18</v>
      </c>
      <c r="B27" s="33" t="s">
        <v>65</v>
      </c>
      <c r="C27" s="34"/>
      <c r="D27" s="13"/>
      <c r="E27" s="14"/>
      <c r="F27" s="13">
        <v>0</v>
      </c>
      <c r="G27" s="29">
        <f t="shared" si="2"/>
        <v>0</v>
      </c>
      <c r="H27" s="29">
        <v>0</v>
      </c>
      <c r="I27" s="29">
        <v>0</v>
      </c>
      <c r="J27" s="29">
        <v>0</v>
      </c>
      <c r="K27" s="29">
        <f t="shared" si="0"/>
        <v>0</v>
      </c>
      <c r="L27" s="29">
        <f t="shared" si="3"/>
        <v>0</v>
      </c>
    </row>
    <row r="28" spans="1:12" ht="18.5" customHeight="1" x14ac:dyDescent="0.15">
      <c r="A28" s="30">
        <f t="shared" si="1"/>
        <v>19</v>
      </c>
      <c r="B28" s="33" t="s">
        <v>65</v>
      </c>
      <c r="C28" s="34"/>
      <c r="D28" s="13"/>
      <c r="E28" s="14"/>
      <c r="F28" s="13">
        <v>0</v>
      </c>
      <c r="G28" s="29">
        <f t="shared" si="2"/>
        <v>0</v>
      </c>
      <c r="H28" s="29">
        <v>0</v>
      </c>
      <c r="I28" s="29">
        <v>0</v>
      </c>
      <c r="J28" s="29">
        <v>0</v>
      </c>
      <c r="K28" s="29">
        <f t="shared" si="0"/>
        <v>0</v>
      </c>
      <c r="L28" s="29">
        <f t="shared" si="3"/>
        <v>0</v>
      </c>
    </row>
    <row r="29" spans="1:12" ht="18.5" customHeight="1" thickBot="1" x14ac:dyDescent="0.2">
      <c r="A29" s="30">
        <f t="shared" si="1"/>
        <v>20</v>
      </c>
      <c r="B29" s="33" t="s">
        <v>65</v>
      </c>
      <c r="C29" s="34"/>
      <c r="D29" s="13"/>
      <c r="E29" s="14"/>
      <c r="F29" s="13">
        <v>0</v>
      </c>
      <c r="G29" s="29">
        <f t="shared" si="2"/>
        <v>0</v>
      </c>
      <c r="H29" s="29">
        <v>0</v>
      </c>
      <c r="I29" s="29">
        <v>0</v>
      </c>
      <c r="J29" s="29">
        <v>0</v>
      </c>
      <c r="K29" s="29">
        <f t="shared" si="0"/>
        <v>0</v>
      </c>
      <c r="L29" s="29">
        <f t="shared" si="3"/>
        <v>0</v>
      </c>
    </row>
    <row r="30" spans="1:12" ht="18.75" customHeight="1" thickTop="1" x14ac:dyDescent="0.15">
      <c r="A30" s="35"/>
      <c r="B30" s="35"/>
      <c r="C30" s="36"/>
      <c r="D30" s="35"/>
      <c r="E30" s="35"/>
      <c r="F30" s="37">
        <f>SUM(F10:F29)</f>
        <v>0</v>
      </c>
      <c r="G30" s="38">
        <f>SUM(G10:G29)</f>
        <v>0</v>
      </c>
      <c r="H30" s="38">
        <f>SUM(H10:H29)</f>
        <v>0</v>
      </c>
      <c r="I30" s="38">
        <f>SUM(I10:I29)</f>
        <v>0</v>
      </c>
      <c r="J30" s="38">
        <f>SUM(J10:J29)</f>
        <v>0</v>
      </c>
      <c r="K30" s="38">
        <f>SUM(K10:K29)</f>
        <v>0</v>
      </c>
      <c r="L30" s="38">
        <f>SUM(L10:L29)</f>
        <v>0</v>
      </c>
    </row>
  </sheetData>
  <mergeCells count="17">
    <mergeCell ref="A5:B5"/>
    <mergeCell ref="C5:E5"/>
    <mergeCell ref="G5:I5"/>
    <mergeCell ref="J5:L5"/>
    <mergeCell ref="A1:J1"/>
    <mergeCell ref="A2:G2"/>
    <mergeCell ref="A3:E4"/>
    <mergeCell ref="G4:I4"/>
    <mergeCell ref="J4:L4"/>
    <mergeCell ref="A6:B6"/>
    <mergeCell ref="C6:E6"/>
    <mergeCell ref="G6:I6"/>
    <mergeCell ref="J6:L6"/>
    <mergeCell ref="A7:B7"/>
    <mergeCell ref="C7:E7"/>
    <mergeCell ref="G7:I7"/>
    <mergeCell ref="J7:L7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V30"/>
  <sheetViews>
    <sheetView showGridLines="0" workbookViewId="0">
      <selection activeCell="C5" sqref="C5:E5"/>
    </sheetView>
  </sheetViews>
  <sheetFormatPr baseColWidth="10" defaultColWidth="12" defaultRowHeight="17" customHeight="1" x14ac:dyDescent="0.15"/>
  <cols>
    <col min="1" max="2" width="9.6640625" style="16" customWidth="1"/>
    <col min="3" max="3" width="21" style="16" customWidth="1"/>
    <col min="4" max="4" width="14.5" style="16" customWidth="1"/>
    <col min="5" max="5" width="33" style="16" customWidth="1"/>
    <col min="6" max="6" width="9.6640625" style="16" customWidth="1"/>
    <col min="7" max="256" width="12" style="16" customWidth="1"/>
  </cols>
  <sheetData>
    <row r="1" spans="1:256" ht="44" customHeight="1" x14ac:dyDescent="0.15">
      <c r="A1" s="60" t="str">
        <f>Setup!B4</f>
        <v>Anytown CROP Hunger Walk</v>
      </c>
      <c r="B1" s="60"/>
      <c r="C1" s="60"/>
      <c r="D1" s="60"/>
      <c r="E1" s="60"/>
      <c r="F1" s="60"/>
      <c r="G1" s="60"/>
      <c r="H1" s="60"/>
      <c r="I1" s="60"/>
      <c r="J1" s="60"/>
    </row>
    <row r="2" spans="1:256" ht="34" customHeight="1" x14ac:dyDescent="0.15">
      <c r="A2" s="62">
        <f>Setup!B5</f>
        <v>41561</v>
      </c>
      <c r="B2" s="62"/>
      <c r="C2" s="62"/>
      <c r="D2" s="62"/>
      <c r="E2" s="62"/>
      <c r="F2" s="62"/>
      <c r="G2" s="62"/>
    </row>
    <row r="3" spans="1:256" s="27" customFormat="1" ht="18" customHeight="1" x14ac:dyDescent="0.15">
      <c r="A3" s="130" t="str">
        <f>Setup!$B$10</f>
        <v>Full Name of Team 3</v>
      </c>
      <c r="B3" s="135"/>
      <c r="C3" s="135"/>
      <c r="D3" s="135"/>
      <c r="E3" s="13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</row>
    <row r="4" spans="1:256" ht="18" customHeight="1" x14ac:dyDescent="0.15">
      <c r="A4" s="136"/>
      <c r="B4" s="136"/>
      <c r="C4" s="136"/>
      <c r="D4" s="136"/>
      <c r="E4" s="136"/>
      <c r="F4" s="28"/>
      <c r="G4" s="114" t="s">
        <v>21</v>
      </c>
      <c r="H4" s="115"/>
      <c r="I4" s="116"/>
      <c r="J4" s="132">
        <f>F30</f>
        <v>0</v>
      </c>
      <c r="K4" s="133"/>
      <c r="L4" s="134"/>
    </row>
    <row r="5" spans="1:256" ht="18" customHeight="1" x14ac:dyDescent="0.15">
      <c r="A5" s="128" t="s">
        <v>57</v>
      </c>
      <c r="B5" s="129"/>
      <c r="C5" s="123"/>
      <c r="D5" s="124"/>
      <c r="E5" s="124"/>
      <c r="F5" s="28"/>
      <c r="G5" s="114" t="s">
        <v>60</v>
      </c>
      <c r="H5" s="115"/>
      <c r="I5" s="116"/>
      <c r="J5" s="120">
        <f>K30</f>
        <v>0</v>
      </c>
      <c r="K5" s="121"/>
      <c r="L5" s="122"/>
    </row>
    <row r="6" spans="1:256" ht="18" customHeight="1" x14ac:dyDescent="0.15">
      <c r="A6" s="114" t="s">
        <v>58</v>
      </c>
      <c r="B6" s="116"/>
      <c r="C6" s="123"/>
      <c r="D6" s="124"/>
      <c r="E6" s="124"/>
      <c r="F6" s="28"/>
      <c r="G6" s="114" t="s">
        <v>35</v>
      </c>
      <c r="H6" s="115"/>
      <c r="I6" s="116"/>
      <c r="J6" s="120">
        <f>L30</f>
        <v>0</v>
      </c>
      <c r="K6" s="121"/>
      <c r="L6" s="122"/>
    </row>
    <row r="7" spans="1:256" ht="18" customHeight="1" x14ac:dyDescent="0.15">
      <c r="A7" s="114" t="s">
        <v>59</v>
      </c>
      <c r="B7" s="116"/>
      <c r="C7" s="125"/>
      <c r="D7" s="126"/>
      <c r="E7" s="127"/>
      <c r="F7" s="28"/>
      <c r="G7" s="117" t="s">
        <v>22</v>
      </c>
      <c r="H7" s="118"/>
      <c r="I7" s="119"/>
      <c r="J7" s="120">
        <f>K30</f>
        <v>0</v>
      </c>
      <c r="K7" s="121"/>
      <c r="L7" s="122"/>
    </row>
    <row r="8" spans="1:256" s="27" customFormat="1" ht="12" x14ac:dyDescent="0.1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ht="17.75" customHeight="1" x14ac:dyDescent="0.15">
      <c r="A9" s="39" t="s">
        <v>61</v>
      </c>
      <c r="B9" s="40" t="s">
        <v>62</v>
      </c>
      <c r="C9" s="41" t="s">
        <v>63</v>
      </c>
      <c r="D9" s="40" t="s">
        <v>58</v>
      </c>
      <c r="E9" s="40" t="s">
        <v>59</v>
      </c>
      <c r="F9" s="40" t="s">
        <v>30</v>
      </c>
      <c r="G9" s="40" t="s">
        <v>31</v>
      </c>
      <c r="H9" s="40" t="s">
        <v>42</v>
      </c>
      <c r="I9" s="40" t="s">
        <v>43</v>
      </c>
      <c r="J9" s="40" t="s">
        <v>33</v>
      </c>
      <c r="K9" s="40" t="s">
        <v>64</v>
      </c>
      <c r="L9" s="42" t="s">
        <v>35</v>
      </c>
    </row>
    <row r="10" spans="1:256" ht="18.5" customHeight="1" x14ac:dyDescent="0.15">
      <c r="A10" s="30">
        <f>ROW()-9</f>
        <v>1</v>
      </c>
      <c r="B10" s="31" t="s">
        <v>65</v>
      </c>
      <c r="C10" s="32"/>
      <c r="D10" s="11"/>
      <c r="E10" s="12"/>
      <c r="F10" s="11">
        <v>0</v>
      </c>
      <c r="G10" s="29">
        <f>H10+I10+J10</f>
        <v>0</v>
      </c>
      <c r="H10" s="29">
        <v>0</v>
      </c>
      <c r="I10" s="29">
        <v>0</v>
      </c>
      <c r="J10" s="29">
        <v>0</v>
      </c>
      <c r="K10" s="29">
        <f t="shared" ref="K10:K29" si="0">H10+I10+J10</f>
        <v>0</v>
      </c>
      <c r="L10" s="29">
        <f>G10-K10</f>
        <v>0</v>
      </c>
    </row>
    <row r="11" spans="1:256" ht="18.5" customHeight="1" x14ac:dyDescent="0.15">
      <c r="A11" s="30">
        <f t="shared" ref="A11:A29" si="1">ROW()-9</f>
        <v>2</v>
      </c>
      <c r="B11" s="33" t="s">
        <v>65</v>
      </c>
      <c r="C11" s="34"/>
      <c r="D11" s="13"/>
      <c r="E11" s="14"/>
      <c r="F11" s="13">
        <v>0</v>
      </c>
      <c r="G11" s="29">
        <f t="shared" ref="G11:G29" si="2">H11+I11+J11</f>
        <v>0</v>
      </c>
      <c r="H11" s="29">
        <v>0</v>
      </c>
      <c r="I11" s="29">
        <v>0</v>
      </c>
      <c r="J11" s="29">
        <v>0</v>
      </c>
      <c r="K11" s="29">
        <f t="shared" si="0"/>
        <v>0</v>
      </c>
      <c r="L11" s="29">
        <f t="shared" ref="L11:L29" si="3">G11-K11</f>
        <v>0</v>
      </c>
    </row>
    <row r="12" spans="1:256" ht="18.5" customHeight="1" x14ac:dyDescent="0.15">
      <c r="A12" s="30">
        <f t="shared" si="1"/>
        <v>3</v>
      </c>
      <c r="B12" s="33" t="s">
        <v>65</v>
      </c>
      <c r="C12" s="34"/>
      <c r="D12" s="13"/>
      <c r="E12" s="14"/>
      <c r="F12" s="13">
        <v>0</v>
      </c>
      <c r="G12" s="29">
        <f t="shared" si="2"/>
        <v>0</v>
      </c>
      <c r="H12" s="29">
        <v>0</v>
      </c>
      <c r="I12" s="29">
        <v>0</v>
      </c>
      <c r="J12" s="29">
        <v>0</v>
      </c>
      <c r="K12" s="29">
        <f t="shared" si="0"/>
        <v>0</v>
      </c>
      <c r="L12" s="29">
        <f t="shared" si="3"/>
        <v>0</v>
      </c>
    </row>
    <row r="13" spans="1:256" ht="18.5" customHeight="1" x14ac:dyDescent="0.15">
      <c r="A13" s="30">
        <f t="shared" si="1"/>
        <v>4</v>
      </c>
      <c r="B13" s="33" t="s">
        <v>65</v>
      </c>
      <c r="C13" s="34"/>
      <c r="D13" s="13"/>
      <c r="E13" s="14"/>
      <c r="F13" s="13">
        <v>0</v>
      </c>
      <c r="G13" s="29">
        <f t="shared" si="2"/>
        <v>0</v>
      </c>
      <c r="H13" s="29">
        <v>0</v>
      </c>
      <c r="I13" s="29">
        <v>0</v>
      </c>
      <c r="J13" s="29">
        <v>0</v>
      </c>
      <c r="K13" s="29">
        <f t="shared" si="0"/>
        <v>0</v>
      </c>
      <c r="L13" s="29">
        <f t="shared" si="3"/>
        <v>0</v>
      </c>
    </row>
    <row r="14" spans="1:256" ht="18.5" customHeight="1" x14ac:dyDescent="0.15">
      <c r="A14" s="30">
        <f t="shared" si="1"/>
        <v>5</v>
      </c>
      <c r="B14" s="33" t="s">
        <v>65</v>
      </c>
      <c r="C14" s="34"/>
      <c r="D14" s="13"/>
      <c r="E14" s="14"/>
      <c r="F14" s="13">
        <v>0</v>
      </c>
      <c r="G14" s="29">
        <f t="shared" si="2"/>
        <v>0</v>
      </c>
      <c r="H14" s="29">
        <v>0</v>
      </c>
      <c r="I14" s="29">
        <v>0</v>
      </c>
      <c r="J14" s="29">
        <v>0</v>
      </c>
      <c r="K14" s="29">
        <f t="shared" si="0"/>
        <v>0</v>
      </c>
      <c r="L14" s="29">
        <f t="shared" si="3"/>
        <v>0</v>
      </c>
    </row>
    <row r="15" spans="1:256" ht="18.5" customHeight="1" x14ac:dyDescent="0.15">
      <c r="A15" s="30">
        <f t="shared" si="1"/>
        <v>6</v>
      </c>
      <c r="B15" s="33" t="s">
        <v>65</v>
      </c>
      <c r="C15" s="34"/>
      <c r="D15" s="13"/>
      <c r="E15" s="14"/>
      <c r="F15" s="13">
        <v>0</v>
      </c>
      <c r="G15" s="29">
        <f t="shared" si="2"/>
        <v>0</v>
      </c>
      <c r="H15" s="29">
        <v>0</v>
      </c>
      <c r="I15" s="29">
        <v>0</v>
      </c>
      <c r="J15" s="29">
        <v>0</v>
      </c>
      <c r="K15" s="29">
        <f t="shared" si="0"/>
        <v>0</v>
      </c>
      <c r="L15" s="29">
        <f t="shared" si="3"/>
        <v>0</v>
      </c>
    </row>
    <row r="16" spans="1:256" ht="18.5" customHeight="1" x14ac:dyDescent="0.15">
      <c r="A16" s="30">
        <f t="shared" si="1"/>
        <v>7</v>
      </c>
      <c r="B16" s="33" t="s">
        <v>65</v>
      </c>
      <c r="C16" s="34"/>
      <c r="D16" s="13"/>
      <c r="E16" s="14"/>
      <c r="F16" s="13">
        <v>0</v>
      </c>
      <c r="G16" s="29">
        <f t="shared" si="2"/>
        <v>0</v>
      </c>
      <c r="H16" s="29">
        <v>0</v>
      </c>
      <c r="I16" s="29">
        <v>0</v>
      </c>
      <c r="J16" s="29">
        <v>0</v>
      </c>
      <c r="K16" s="29">
        <f t="shared" si="0"/>
        <v>0</v>
      </c>
      <c r="L16" s="29">
        <f t="shared" si="3"/>
        <v>0</v>
      </c>
    </row>
    <row r="17" spans="1:12" ht="18.5" customHeight="1" x14ac:dyDescent="0.15">
      <c r="A17" s="30">
        <f t="shared" si="1"/>
        <v>8</v>
      </c>
      <c r="B17" s="33" t="s">
        <v>65</v>
      </c>
      <c r="C17" s="34"/>
      <c r="D17" s="13"/>
      <c r="E17" s="14"/>
      <c r="F17" s="13">
        <v>0</v>
      </c>
      <c r="G17" s="29">
        <f t="shared" si="2"/>
        <v>0</v>
      </c>
      <c r="H17" s="29">
        <v>0</v>
      </c>
      <c r="I17" s="29">
        <v>0</v>
      </c>
      <c r="J17" s="29">
        <v>0</v>
      </c>
      <c r="K17" s="29">
        <f t="shared" si="0"/>
        <v>0</v>
      </c>
      <c r="L17" s="29">
        <f t="shared" si="3"/>
        <v>0</v>
      </c>
    </row>
    <row r="18" spans="1:12" ht="18.5" customHeight="1" x14ac:dyDescent="0.15">
      <c r="A18" s="30">
        <f t="shared" si="1"/>
        <v>9</v>
      </c>
      <c r="B18" s="33" t="s">
        <v>65</v>
      </c>
      <c r="C18" s="34"/>
      <c r="D18" s="13"/>
      <c r="E18" s="14"/>
      <c r="F18" s="13">
        <v>0</v>
      </c>
      <c r="G18" s="29">
        <f t="shared" si="2"/>
        <v>0</v>
      </c>
      <c r="H18" s="29">
        <v>0</v>
      </c>
      <c r="I18" s="29">
        <v>0</v>
      </c>
      <c r="J18" s="29">
        <v>0</v>
      </c>
      <c r="K18" s="29">
        <f t="shared" si="0"/>
        <v>0</v>
      </c>
      <c r="L18" s="29">
        <f t="shared" si="3"/>
        <v>0</v>
      </c>
    </row>
    <row r="19" spans="1:12" ht="18.5" customHeight="1" x14ac:dyDescent="0.15">
      <c r="A19" s="30">
        <f t="shared" si="1"/>
        <v>10</v>
      </c>
      <c r="B19" s="33" t="s">
        <v>65</v>
      </c>
      <c r="C19" s="34"/>
      <c r="D19" s="13"/>
      <c r="E19" s="14"/>
      <c r="F19" s="13">
        <v>0</v>
      </c>
      <c r="G19" s="29">
        <f t="shared" si="2"/>
        <v>0</v>
      </c>
      <c r="H19" s="29">
        <v>0</v>
      </c>
      <c r="I19" s="29">
        <v>0</v>
      </c>
      <c r="J19" s="29">
        <v>0</v>
      </c>
      <c r="K19" s="29">
        <f t="shared" si="0"/>
        <v>0</v>
      </c>
      <c r="L19" s="29">
        <f t="shared" si="3"/>
        <v>0</v>
      </c>
    </row>
    <row r="20" spans="1:12" ht="18.5" customHeight="1" x14ac:dyDescent="0.15">
      <c r="A20" s="30">
        <f t="shared" si="1"/>
        <v>11</v>
      </c>
      <c r="B20" s="33" t="s">
        <v>65</v>
      </c>
      <c r="C20" s="34"/>
      <c r="D20" s="13"/>
      <c r="E20" s="14"/>
      <c r="F20" s="13">
        <v>0</v>
      </c>
      <c r="G20" s="29">
        <f t="shared" si="2"/>
        <v>0</v>
      </c>
      <c r="H20" s="29">
        <v>0</v>
      </c>
      <c r="I20" s="29">
        <v>0</v>
      </c>
      <c r="J20" s="29">
        <v>0</v>
      </c>
      <c r="K20" s="29">
        <f t="shared" si="0"/>
        <v>0</v>
      </c>
      <c r="L20" s="29">
        <f t="shared" si="3"/>
        <v>0</v>
      </c>
    </row>
    <row r="21" spans="1:12" ht="18.5" customHeight="1" x14ac:dyDescent="0.15">
      <c r="A21" s="30">
        <f t="shared" si="1"/>
        <v>12</v>
      </c>
      <c r="B21" s="33" t="s">
        <v>65</v>
      </c>
      <c r="C21" s="34"/>
      <c r="D21" s="13"/>
      <c r="E21" s="14"/>
      <c r="F21" s="13">
        <v>0</v>
      </c>
      <c r="G21" s="29">
        <f t="shared" si="2"/>
        <v>0</v>
      </c>
      <c r="H21" s="29">
        <v>0</v>
      </c>
      <c r="I21" s="29">
        <v>0</v>
      </c>
      <c r="J21" s="29">
        <v>0</v>
      </c>
      <c r="K21" s="29">
        <f t="shared" si="0"/>
        <v>0</v>
      </c>
      <c r="L21" s="29">
        <f t="shared" si="3"/>
        <v>0</v>
      </c>
    </row>
    <row r="22" spans="1:12" ht="18.5" customHeight="1" x14ac:dyDescent="0.15">
      <c r="A22" s="30">
        <f t="shared" si="1"/>
        <v>13</v>
      </c>
      <c r="B22" s="33" t="s">
        <v>65</v>
      </c>
      <c r="C22" s="34"/>
      <c r="D22" s="13"/>
      <c r="E22" s="14"/>
      <c r="F22" s="13">
        <v>0</v>
      </c>
      <c r="G22" s="29">
        <f t="shared" si="2"/>
        <v>0</v>
      </c>
      <c r="H22" s="29">
        <v>0</v>
      </c>
      <c r="I22" s="29">
        <v>0</v>
      </c>
      <c r="J22" s="29">
        <v>0</v>
      </c>
      <c r="K22" s="29">
        <f t="shared" si="0"/>
        <v>0</v>
      </c>
      <c r="L22" s="29">
        <f t="shared" si="3"/>
        <v>0</v>
      </c>
    </row>
    <row r="23" spans="1:12" ht="18.5" customHeight="1" x14ac:dyDescent="0.15">
      <c r="A23" s="30">
        <f t="shared" si="1"/>
        <v>14</v>
      </c>
      <c r="B23" s="33" t="s">
        <v>65</v>
      </c>
      <c r="C23" s="34"/>
      <c r="D23" s="13"/>
      <c r="E23" s="14"/>
      <c r="F23" s="13">
        <v>0</v>
      </c>
      <c r="G23" s="29">
        <f t="shared" si="2"/>
        <v>0</v>
      </c>
      <c r="H23" s="29">
        <v>0</v>
      </c>
      <c r="I23" s="29">
        <v>0</v>
      </c>
      <c r="J23" s="29">
        <v>0</v>
      </c>
      <c r="K23" s="29">
        <f t="shared" si="0"/>
        <v>0</v>
      </c>
      <c r="L23" s="29">
        <f t="shared" si="3"/>
        <v>0</v>
      </c>
    </row>
    <row r="24" spans="1:12" ht="18.5" customHeight="1" x14ac:dyDescent="0.15">
      <c r="A24" s="30">
        <f t="shared" si="1"/>
        <v>15</v>
      </c>
      <c r="B24" s="33" t="s">
        <v>65</v>
      </c>
      <c r="C24" s="34"/>
      <c r="D24" s="13"/>
      <c r="E24" s="14"/>
      <c r="F24" s="13">
        <v>0</v>
      </c>
      <c r="G24" s="29">
        <f t="shared" si="2"/>
        <v>0</v>
      </c>
      <c r="H24" s="29">
        <v>0</v>
      </c>
      <c r="I24" s="29">
        <v>0</v>
      </c>
      <c r="J24" s="29">
        <v>0</v>
      </c>
      <c r="K24" s="29">
        <f t="shared" si="0"/>
        <v>0</v>
      </c>
      <c r="L24" s="29">
        <f t="shared" si="3"/>
        <v>0</v>
      </c>
    </row>
    <row r="25" spans="1:12" ht="18.5" customHeight="1" x14ac:dyDescent="0.15">
      <c r="A25" s="30">
        <f t="shared" si="1"/>
        <v>16</v>
      </c>
      <c r="B25" s="33" t="s">
        <v>65</v>
      </c>
      <c r="C25" s="34"/>
      <c r="D25" s="13"/>
      <c r="E25" s="14"/>
      <c r="F25" s="13">
        <v>0</v>
      </c>
      <c r="G25" s="29">
        <f t="shared" si="2"/>
        <v>0</v>
      </c>
      <c r="H25" s="29">
        <v>0</v>
      </c>
      <c r="I25" s="29">
        <v>0</v>
      </c>
      <c r="J25" s="29">
        <v>0</v>
      </c>
      <c r="K25" s="29">
        <f t="shared" si="0"/>
        <v>0</v>
      </c>
      <c r="L25" s="29">
        <f t="shared" si="3"/>
        <v>0</v>
      </c>
    </row>
    <row r="26" spans="1:12" ht="18.5" customHeight="1" x14ac:dyDescent="0.15">
      <c r="A26" s="30">
        <f t="shared" si="1"/>
        <v>17</v>
      </c>
      <c r="B26" s="33" t="s">
        <v>65</v>
      </c>
      <c r="C26" s="34"/>
      <c r="D26" s="13"/>
      <c r="E26" s="14"/>
      <c r="F26" s="13">
        <v>0</v>
      </c>
      <c r="G26" s="29">
        <f t="shared" si="2"/>
        <v>0</v>
      </c>
      <c r="H26" s="29">
        <v>0</v>
      </c>
      <c r="I26" s="29">
        <v>0</v>
      </c>
      <c r="J26" s="29">
        <v>0</v>
      </c>
      <c r="K26" s="29">
        <f t="shared" si="0"/>
        <v>0</v>
      </c>
      <c r="L26" s="29">
        <f t="shared" si="3"/>
        <v>0</v>
      </c>
    </row>
    <row r="27" spans="1:12" ht="18.5" customHeight="1" x14ac:dyDescent="0.15">
      <c r="A27" s="30">
        <f t="shared" si="1"/>
        <v>18</v>
      </c>
      <c r="B27" s="33" t="s">
        <v>65</v>
      </c>
      <c r="C27" s="34"/>
      <c r="D27" s="13"/>
      <c r="E27" s="14"/>
      <c r="F27" s="13">
        <v>0</v>
      </c>
      <c r="G27" s="29">
        <f t="shared" si="2"/>
        <v>0</v>
      </c>
      <c r="H27" s="29">
        <v>0</v>
      </c>
      <c r="I27" s="29">
        <v>0</v>
      </c>
      <c r="J27" s="29">
        <v>0</v>
      </c>
      <c r="K27" s="29">
        <f t="shared" si="0"/>
        <v>0</v>
      </c>
      <c r="L27" s="29">
        <f t="shared" si="3"/>
        <v>0</v>
      </c>
    </row>
    <row r="28" spans="1:12" ht="18.5" customHeight="1" x14ac:dyDescent="0.15">
      <c r="A28" s="30">
        <f t="shared" si="1"/>
        <v>19</v>
      </c>
      <c r="B28" s="33" t="s">
        <v>65</v>
      </c>
      <c r="C28" s="34"/>
      <c r="D28" s="13"/>
      <c r="E28" s="14"/>
      <c r="F28" s="13">
        <v>0</v>
      </c>
      <c r="G28" s="29">
        <f t="shared" si="2"/>
        <v>0</v>
      </c>
      <c r="H28" s="29">
        <v>0</v>
      </c>
      <c r="I28" s="29">
        <v>0</v>
      </c>
      <c r="J28" s="29">
        <v>0</v>
      </c>
      <c r="K28" s="29">
        <f t="shared" si="0"/>
        <v>0</v>
      </c>
      <c r="L28" s="29">
        <f t="shared" si="3"/>
        <v>0</v>
      </c>
    </row>
    <row r="29" spans="1:12" ht="18.5" customHeight="1" thickBot="1" x14ac:dyDescent="0.2">
      <c r="A29" s="30">
        <f t="shared" si="1"/>
        <v>20</v>
      </c>
      <c r="B29" s="33" t="s">
        <v>65</v>
      </c>
      <c r="C29" s="34"/>
      <c r="D29" s="13"/>
      <c r="E29" s="14"/>
      <c r="F29" s="13">
        <v>0</v>
      </c>
      <c r="G29" s="29">
        <f t="shared" si="2"/>
        <v>0</v>
      </c>
      <c r="H29" s="29">
        <v>0</v>
      </c>
      <c r="I29" s="29">
        <v>0</v>
      </c>
      <c r="J29" s="29">
        <v>0</v>
      </c>
      <c r="K29" s="29">
        <f t="shared" si="0"/>
        <v>0</v>
      </c>
      <c r="L29" s="29">
        <f t="shared" si="3"/>
        <v>0</v>
      </c>
    </row>
    <row r="30" spans="1:12" ht="18.75" customHeight="1" thickTop="1" x14ac:dyDescent="0.15">
      <c r="A30" s="35"/>
      <c r="B30" s="35"/>
      <c r="C30" s="36"/>
      <c r="D30" s="35"/>
      <c r="E30" s="35"/>
      <c r="F30" s="37">
        <f>SUM(F10:F29)</f>
        <v>0</v>
      </c>
      <c r="G30" s="38">
        <f>SUM(G10:G29)</f>
        <v>0</v>
      </c>
      <c r="H30" s="38">
        <f>SUM(H10:H29)</f>
        <v>0</v>
      </c>
      <c r="I30" s="38">
        <f>SUM(I10:I29)</f>
        <v>0</v>
      </c>
      <c r="J30" s="38">
        <f>SUM(J10:J29)</f>
        <v>0</v>
      </c>
      <c r="K30" s="38">
        <f>SUM(K10:K29)</f>
        <v>0</v>
      </c>
      <c r="L30" s="38">
        <f>SUM(L10:L29)</f>
        <v>0</v>
      </c>
    </row>
  </sheetData>
  <mergeCells count="17">
    <mergeCell ref="A5:B5"/>
    <mergeCell ref="C5:E5"/>
    <mergeCell ref="G5:I5"/>
    <mergeCell ref="J5:L5"/>
    <mergeCell ref="A1:J1"/>
    <mergeCell ref="A2:G2"/>
    <mergeCell ref="A3:E4"/>
    <mergeCell ref="G4:I4"/>
    <mergeCell ref="J4:L4"/>
    <mergeCell ref="A6:B6"/>
    <mergeCell ref="C6:E6"/>
    <mergeCell ref="G6:I6"/>
    <mergeCell ref="J6:L6"/>
    <mergeCell ref="A7:B7"/>
    <mergeCell ref="C7:E7"/>
    <mergeCell ref="G7:I7"/>
    <mergeCell ref="J7:L7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V30"/>
  <sheetViews>
    <sheetView showGridLines="0" workbookViewId="0">
      <selection activeCell="C5" sqref="C5:E5"/>
    </sheetView>
  </sheetViews>
  <sheetFormatPr baseColWidth="10" defaultColWidth="12" defaultRowHeight="17" customHeight="1" x14ac:dyDescent="0.15"/>
  <cols>
    <col min="1" max="2" width="9.6640625" style="16" customWidth="1"/>
    <col min="3" max="3" width="21" style="16" customWidth="1"/>
    <col min="4" max="4" width="14.5" style="16" customWidth="1"/>
    <col min="5" max="5" width="33" style="16" customWidth="1"/>
    <col min="6" max="6" width="9.6640625" style="16" customWidth="1"/>
    <col min="7" max="256" width="12" style="16" customWidth="1"/>
  </cols>
  <sheetData>
    <row r="1" spans="1:256" ht="44" customHeight="1" x14ac:dyDescent="0.15">
      <c r="A1" s="60" t="str">
        <f>Setup!B4</f>
        <v>Anytown CROP Hunger Walk</v>
      </c>
      <c r="B1" s="60"/>
      <c r="C1" s="60"/>
      <c r="D1" s="60"/>
      <c r="E1" s="60"/>
      <c r="F1" s="60"/>
      <c r="G1" s="60"/>
      <c r="H1" s="60"/>
      <c r="I1" s="60"/>
      <c r="J1" s="60"/>
    </row>
    <row r="2" spans="1:256" ht="34" customHeight="1" x14ac:dyDescent="0.15">
      <c r="A2" s="62">
        <f>Setup!B5</f>
        <v>41561</v>
      </c>
      <c r="B2" s="62"/>
      <c r="C2" s="62"/>
      <c r="D2" s="62"/>
      <c r="E2" s="62"/>
      <c r="F2" s="62"/>
      <c r="G2" s="62"/>
    </row>
    <row r="3" spans="1:256" s="27" customFormat="1" ht="18" customHeight="1" x14ac:dyDescent="0.15">
      <c r="A3" s="130" t="str">
        <f>Setup!$B$11</f>
        <v>Full Name of Team 4</v>
      </c>
      <c r="B3" s="135"/>
      <c r="C3" s="135"/>
      <c r="D3" s="135"/>
      <c r="E3" s="13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</row>
    <row r="4" spans="1:256" ht="18" customHeight="1" x14ac:dyDescent="0.15">
      <c r="A4" s="136"/>
      <c r="B4" s="136"/>
      <c r="C4" s="136"/>
      <c r="D4" s="136"/>
      <c r="E4" s="136"/>
      <c r="F4" s="28"/>
      <c r="G4" s="114" t="s">
        <v>21</v>
      </c>
      <c r="H4" s="115"/>
      <c r="I4" s="116"/>
      <c r="J4" s="132">
        <f>F30</f>
        <v>0</v>
      </c>
      <c r="K4" s="133"/>
      <c r="L4" s="134"/>
    </row>
    <row r="5" spans="1:256" ht="18" customHeight="1" x14ac:dyDescent="0.15">
      <c r="A5" s="128" t="s">
        <v>57</v>
      </c>
      <c r="B5" s="129"/>
      <c r="C5" s="123"/>
      <c r="D5" s="124"/>
      <c r="E5" s="124"/>
      <c r="F5" s="28"/>
      <c r="G5" s="114" t="s">
        <v>60</v>
      </c>
      <c r="H5" s="115"/>
      <c r="I5" s="116"/>
      <c r="J5" s="120">
        <f>K30</f>
        <v>0</v>
      </c>
      <c r="K5" s="121"/>
      <c r="L5" s="122"/>
    </row>
    <row r="6" spans="1:256" ht="18" customHeight="1" x14ac:dyDescent="0.15">
      <c r="A6" s="114" t="s">
        <v>58</v>
      </c>
      <c r="B6" s="116"/>
      <c r="C6" s="123"/>
      <c r="D6" s="124"/>
      <c r="E6" s="124"/>
      <c r="F6" s="28"/>
      <c r="G6" s="114" t="s">
        <v>35</v>
      </c>
      <c r="H6" s="115"/>
      <c r="I6" s="116"/>
      <c r="J6" s="120">
        <f>L30</f>
        <v>0</v>
      </c>
      <c r="K6" s="121"/>
      <c r="L6" s="122"/>
    </row>
    <row r="7" spans="1:256" ht="18" customHeight="1" x14ac:dyDescent="0.15">
      <c r="A7" s="114" t="s">
        <v>59</v>
      </c>
      <c r="B7" s="116"/>
      <c r="C7" s="125"/>
      <c r="D7" s="126"/>
      <c r="E7" s="127"/>
      <c r="F7" s="28"/>
      <c r="G7" s="117" t="s">
        <v>22</v>
      </c>
      <c r="H7" s="118"/>
      <c r="I7" s="119"/>
      <c r="J7" s="120">
        <f>K30</f>
        <v>0</v>
      </c>
      <c r="K7" s="121"/>
      <c r="L7" s="122"/>
    </row>
    <row r="8" spans="1:256" s="27" customFormat="1" ht="12" x14ac:dyDescent="0.1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ht="17.75" customHeight="1" x14ac:dyDescent="0.15">
      <c r="A9" s="39" t="s">
        <v>61</v>
      </c>
      <c r="B9" s="40" t="s">
        <v>62</v>
      </c>
      <c r="C9" s="41" t="s">
        <v>63</v>
      </c>
      <c r="D9" s="40" t="s">
        <v>58</v>
      </c>
      <c r="E9" s="40" t="s">
        <v>59</v>
      </c>
      <c r="F9" s="40" t="s">
        <v>30</v>
      </c>
      <c r="G9" s="40" t="s">
        <v>31</v>
      </c>
      <c r="H9" s="40" t="s">
        <v>42</v>
      </c>
      <c r="I9" s="40" t="s">
        <v>43</v>
      </c>
      <c r="J9" s="40" t="s">
        <v>33</v>
      </c>
      <c r="K9" s="40" t="s">
        <v>64</v>
      </c>
      <c r="L9" s="42" t="s">
        <v>35</v>
      </c>
    </row>
    <row r="10" spans="1:256" ht="18.5" customHeight="1" x14ac:dyDescent="0.15">
      <c r="A10" s="30">
        <f>ROW()-9</f>
        <v>1</v>
      </c>
      <c r="B10" s="31" t="s">
        <v>65</v>
      </c>
      <c r="C10" s="32"/>
      <c r="D10" s="11"/>
      <c r="E10" s="12"/>
      <c r="F10" s="11">
        <v>0</v>
      </c>
      <c r="G10" s="29">
        <f>H10+I10+J10</f>
        <v>0</v>
      </c>
      <c r="H10" s="29">
        <v>0</v>
      </c>
      <c r="I10" s="29">
        <v>0</v>
      </c>
      <c r="J10" s="29">
        <v>0</v>
      </c>
      <c r="K10" s="29">
        <f t="shared" ref="K10:K29" si="0">H10+I10+J10</f>
        <v>0</v>
      </c>
      <c r="L10" s="29">
        <f>G10-K10</f>
        <v>0</v>
      </c>
    </row>
    <row r="11" spans="1:256" ht="18.5" customHeight="1" x14ac:dyDescent="0.15">
      <c r="A11" s="30">
        <f t="shared" ref="A11:A29" si="1">ROW()-9</f>
        <v>2</v>
      </c>
      <c r="B11" s="33" t="s">
        <v>65</v>
      </c>
      <c r="C11" s="34"/>
      <c r="D11" s="13"/>
      <c r="E11" s="14"/>
      <c r="F11" s="13">
        <v>0</v>
      </c>
      <c r="G11" s="29">
        <f t="shared" ref="G11:G29" si="2">H11+I11+J11</f>
        <v>0</v>
      </c>
      <c r="H11" s="29">
        <v>0</v>
      </c>
      <c r="I11" s="29">
        <v>0</v>
      </c>
      <c r="J11" s="29">
        <v>0</v>
      </c>
      <c r="K11" s="29">
        <f t="shared" si="0"/>
        <v>0</v>
      </c>
      <c r="L11" s="29">
        <f t="shared" ref="L11:L29" si="3">G11-K11</f>
        <v>0</v>
      </c>
    </row>
    <row r="12" spans="1:256" ht="18.5" customHeight="1" x14ac:dyDescent="0.15">
      <c r="A12" s="30">
        <f t="shared" si="1"/>
        <v>3</v>
      </c>
      <c r="B12" s="33" t="s">
        <v>65</v>
      </c>
      <c r="C12" s="34"/>
      <c r="D12" s="13"/>
      <c r="E12" s="14"/>
      <c r="F12" s="13">
        <v>0</v>
      </c>
      <c r="G12" s="29">
        <f t="shared" si="2"/>
        <v>0</v>
      </c>
      <c r="H12" s="29">
        <v>0</v>
      </c>
      <c r="I12" s="29">
        <v>0</v>
      </c>
      <c r="J12" s="29">
        <v>0</v>
      </c>
      <c r="K12" s="29">
        <f t="shared" si="0"/>
        <v>0</v>
      </c>
      <c r="L12" s="29">
        <f t="shared" si="3"/>
        <v>0</v>
      </c>
    </row>
    <row r="13" spans="1:256" ht="18.5" customHeight="1" x14ac:dyDescent="0.15">
      <c r="A13" s="30">
        <f t="shared" si="1"/>
        <v>4</v>
      </c>
      <c r="B13" s="33" t="s">
        <v>65</v>
      </c>
      <c r="C13" s="34"/>
      <c r="D13" s="13"/>
      <c r="E13" s="14"/>
      <c r="F13" s="13">
        <v>0</v>
      </c>
      <c r="G13" s="29">
        <f t="shared" si="2"/>
        <v>0</v>
      </c>
      <c r="H13" s="29">
        <v>0</v>
      </c>
      <c r="I13" s="29">
        <v>0</v>
      </c>
      <c r="J13" s="29">
        <v>0</v>
      </c>
      <c r="K13" s="29">
        <f t="shared" si="0"/>
        <v>0</v>
      </c>
      <c r="L13" s="29">
        <f t="shared" si="3"/>
        <v>0</v>
      </c>
    </row>
    <row r="14" spans="1:256" ht="18.5" customHeight="1" x14ac:dyDescent="0.15">
      <c r="A14" s="30">
        <f t="shared" si="1"/>
        <v>5</v>
      </c>
      <c r="B14" s="33" t="s">
        <v>65</v>
      </c>
      <c r="C14" s="34"/>
      <c r="D14" s="13"/>
      <c r="E14" s="14"/>
      <c r="F14" s="13">
        <v>0</v>
      </c>
      <c r="G14" s="29">
        <f t="shared" si="2"/>
        <v>0</v>
      </c>
      <c r="H14" s="29">
        <v>0</v>
      </c>
      <c r="I14" s="29">
        <v>0</v>
      </c>
      <c r="J14" s="29">
        <v>0</v>
      </c>
      <c r="K14" s="29">
        <f t="shared" si="0"/>
        <v>0</v>
      </c>
      <c r="L14" s="29">
        <f t="shared" si="3"/>
        <v>0</v>
      </c>
    </row>
    <row r="15" spans="1:256" ht="18.5" customHeight="1" x14ac:dyDescent="0.15">
      <c r="A15" s="30">
        <f t="shared" si="1"/>
        <v>6</v>
      </c>
      <c r="B15" s="33" t="s">
        <v>65</v>
      </c>
      <c r="C15" s="34"/>
      <c r="D15" s="13"/>
      <c r="E15" s="14"/>
      <c r="F15" s="13">
        <v>0</v>
      </c>
      <c r="G15" s="29">
        <f t="shared" si="2"/>
        <v>0</v>
      </c>
      <c r="H15" s="29">
        <v>0</v>
      </c>
      <c r="I15" s="29">
        <v>0</v>
      </c>
      <c r="J15" s="29">
        <v>0</v>
      </c>
      <c r="K15" s="29">
        <f t="shared" si="0"/>
        <v>0</v>
      </c>
      <c r="L15" s="29">
        <f t="shared" si="3"/>
        <v>0</v>
      </c>
    </row>
    <row r="16" spans="1:256" ht="18.5" customHeight="1" x14ac:dyDescent="0.15">
      <c r="A16" s="30">
        <f t="shared" si="1"/>
        <v>7</v>
      </c>
      <c r="B16" s="33" t="s">
        <v>65</v>
      </c>
      <c r="C16" s="34"/>
      <c r="D16" s="13"/>
      <c r="E16" s="14"/>
      <c r="F16" s="13">
        <v>0</v>
      </c>
      <c r="G16" s="29">
        <f t="shared" si="2"/>
        <v>0</v>
      </c>
      <c r="H16" s="29">
        <v>0</v>
      </c>
      <c r="I16" s="29">
        <v>0</v>
      </c>
      <c r="J16" s="29">
        <v>0</v>
      </c>
      <c r="K16" s="29">
        <f t="shared" si="0"/>
        <v>0</v>
      </c>
      <c r="L16" s="29">
        <f t="shared" si="3"/>
        <v>0</v>
      </c>
    </row>
    <row r="17" spans="1:12" ht="18.5" customHeight="1" x14ac:dyDescent="0.15">
      <c r="A17" s="30">
        <f t="shared" si="1"/>
        <v>8</v>
      </c>
      <c r="B17" s="33" t="s">
        <v>65</v>
      </c>
      <c r="C17" s="34"/>
      <c r="D17" s="13"/>
      <c r="E17" s="14"/>
      <c r="F17" s="13">
        <v>0</v>
      </c>
      <c r="G17" s="29">
        <f t="shared" si="2"/>
        <v>0</v>
      </c>
      <c r="H17" s="29">
        <v>0</v>
      </c>
      <c r="I17" s="29">
        <v>0</v>
      </c>
      <c r="J17" s="29">
        <v>0</v>
      </c>
      <c r="K17" s="29">
        <f t="shared" si="0"/>
        <v>0</v>
      </c>
      <c r="L17" s="29">
        <f t="shared" si="3"/>
        <v>0</v>
      </c>
    </row>
    <row r="18" spans="1:12" ht="18.5" customHeight="1" x14ac:dyDescent="0.15">
      <c r="A18" s="30">
        <f t="shared" si="1"/>
        <v>9</v>
      </c>
      <c r="B18" s="33" t="s">
        <v>65</v>
      </c>
      <c r="C18" s="34"/>
      <c r="D18" s="13"/>
      <c r="E18" s="14"/>
      <c r="F18" s="13">
        <v>0</v>
      </c>
      <c r="G18" s="29">
        <f t="shared" si="2"/>
        <v>0</v>
      </c>
      <c r="H18" s="29">
        <v>0</v>
      </c>
      <c r="I18" s="29">
        <v>0</v>
      </c>
      <c r="J18" s="29">
        <v>0</v>
      </c>
      <c r="K18" s="29">
        <f t="shared" si="0"/>
        <v>0</v>
      </c>
      <c r="L18" s="29">
        <f t="shared" si="3"/>
        <v>0</v>
      </c>
    </row>
    <row r="19" spans="1:12" ht="18.5" customHeight="1" x14ac:dyDescent="0.15">
      <c r="A19" s="30">
        <f t="shared" si="1"/>
        <v>10</v>
      </c>
      <c r="B19" s="33" t="s">
        <v>65</v>
      </c>
      <c r="C19" s="34"/>
      <c r="D19" s="13"/>
      <c r="E19" s="14"/>
      <c r="F19" s="13">
        <v>0</v>
      </c>
      <c r="G19" s="29">
        <f t="shared" si="2"/>
        <v>0</v>
      </c>
      <c r="H19" s="29">
        <v>0</v>
      </c>
      <c r="I19" s="29">
        <v>0</v>
      </c>
      <c r="J19" s="29">
        <v>0</v>
      </c>
      <c r="K19" s="29">
        <f t="shared" si="0"/>
        <v>0</v>
      </c>
      <c r="L19" s="29">
        <f t="shared" si="3"/>
        <v>0</v>
      </c>
    </row>
    <row r="20" spans="1:12" ht="18.5" customHeight="1" x14ac:dyDescent="0.15">
      <c r="A20" s="30">
        <f t="shared" si="1"/>
        <v>11</v>
      </c>
      <c r="B20" s="33" t="s">
        <v>65</v>
      </c>
      <c r="C20" s="34"/>
      <c r="D20" s="13"/>
      <c r="E20" s="14"/>
      <c r="F20" s="13">
        <v>0</v>
      </c>
      <c r="G20" s="29">
        <f t="shared" si="2"/>
        <v>0</v>
      </c>
      <c r="H20" s="29">
        <v>0</v>
      </c>
      <c r="I20" s="29">
        <v>0</v>
      </c>
      <c r="J20" s="29">
        <v>0</v>
      </c>
      <c r="K20" s="29">
        <f t="shared" si="0"/>
        <v>0</v>
      </c>
      <c r="L20" s="29">
        <f t="shared" si="3"/>
        <v>0</v>
      </c>
    </row>
    <row r="21" spans="1:12" ht="18.5" customHeight="1" x14ac:dyDescent="0.15">
      <c r="A21" s="30">
        <f t="shared" si="1"/>
        <v>12</v>
      </c>
      <c r="B21" s="33" t="s">
        <v>65</v>
      </c>
      <c r="C21" s="34"/>
      <c r="D21" s="13"/>
      <c r="E21" s="14"/>
      <c r="F21" s="13">
        <v>0</v>
      </c>
      <c r="G21" s="29">
        <f t="shared" si="2"/>
        <v>0</v>
      </c>
      <c r="H21" s="29">
        <v>0</v>
      </c>
      <c r="I21" s="29">
        <v>0</v>
      </c>
      <c r="J21" s="29">
        <v>0</v>
      </c>
      <c r="K21" s="29">
        <f t="shared" si="0"/>
        <v>0</v>
      </c>
      <c r="L21" s="29">
        <f t="shared" si="3"/>
        <v>0</v>
      </c>
    </row>
    <row r="22" spans="1:12" ht="18.5" customHeight="1" x14ac:dyDescent="0.15">
      <c r="A22" s="30">
        <f t="shared" si="1"/>
        <v>13</v>
      </c>
      <c r="B22" s="33" t="s">
        <v>65</v>
      </c>
      <c r="C22" s="34"/>
      <c r="D22" s="13"/>
      <c r="E22" s="14"/>
      <c r="F22" s="13">
        <v>0</v>
      </c>
      <c r="G22" s="29">
        <f t="shared" si="2"/>
        <v>0</v>
      </c>
      <c r="H22" s="29">
        <v>0</v>
      </c>
      <c r="I22" s="29">
        <v>0</v>
      </c>
      <c r="J22" s="29">
        <v>0</v>
      </c>
      <c r="K22" s="29">
        <f t="shared" si="0"/>
        <v>0</v>
      </c>
      <c r="L22" s="29">
        <f t="shared" si="3"/>
        <v>0</v>
      </c>
    </row>
    <row r="23" spans="1:12" ht="18.5" customHeight="1" x14ac:dyDescent="0.15">
      <c r="A23" s="30">
        <f t="shared" si="1"/>
        <v>14</v>
      </c>
      <c r="B23" s="33" t="s">
        <v>65</v>
      </c>
      <c r="C23" s="34"/>
      <c r="D23" s="13"/>
      <c r="E23" s="14"/>
      <c r="F23" s="13">
        <v>0</v>
      </c>
      <c r="G23" s="29">
        <f t="shared" si="2"/>
        <v>0</v>
      </c>
      <c r="H23" s="29">
        <v>0</v>
      </c>
      <c r="I23" s="29">
        <v>0</v>
      </c>
      <c r="J23" s="29">
        <v>0</v>
      </c>
      <c r="K23" s="29">
        <f t="shared" si="0"/>
        <v>0</v>
      </c>
      <c r="L23" s="29">
        <f t="shared" si="3"/>
        <v>0</v>
      </c>
    </row>
    <row r="24" spans="1:12" ht="18.5" customHeight="1" x14ac:dyDescent="0.15">
      <c r="A24" s="30">
        <f t="shared" si="1"/>
        <v>15</v>
      </c>
      <c r="B24" s="33" t="s">
        <v>65</v>
      </c>
      <c r="C24" s="34"/>
      <c r="D24" s="13"/>
      <c r="E24" s="14"/>
      <c r="F24" s="13">
        <v>0</v>
      </c>
      <c r="G24" s="29">
        <f t="shared" si="2"/>
        <v>0</v>
      </c>
      <c r="H24" s="29">
        <v>0</v>
      </c>
      <c r="I24" s="29">
        <v>0</v>
      </c>
      <c r="J24" s="29">
        <v>0</v>
      </c>
      <c r="K24" s="29">
        <f t="shared" si="0"/>
        <v>0</v>
      </c>
      <c r="L24" s="29">
        <f t="shared" si="3"/>
        <v>0</v>
      </c>
    </row>
    <row r="25" spans="1:12" ht="18.5" customHeight="1" x14ac:dyDescent="0.15">
      <c r="A25" s="30">
        <f t="shared" si="1"/>
        <v>16</v>
      </c>
      <c r="B25" s="33" t="s">
        <v>65</v>
      </c>
      <c r="C25" s="34"/>
      <c r="D25" s="13"/>
      <c r="E25" s="14"/>
      <c r="F25" s="13">
        <v>0</v>
      </c>
      <c r="G25" s="29">
        <f t="shared" si="2"/>
        <v>0</v>
      </c>
      <c r="H25" s="29">
        <v>0</v>
      </c>
      <c r="I25" s="29">
        <v>0</v>
      </c>
      <c r="J25" s="29">
        <v>0</v>
      </c>
      <c r="K25" s="29">
        <f t="shared" si="0"/>
        <v>0</v>
      </c>
      <c r="L25" s="29">
        <f t="shared" si="3"/>
        <v>0</v>
      </c>
    </row>
    <row r="26" spans="1:12" ht="18.5" customHeight="1" x14ac:dyDescent="0.15">
      <c r="A26" s="30">
        <f t="shared" si="1"/>
        <v>17</v>
      </c>
      <c r="B26" s="33" t="s">
        <v>65</v>
      </c>
      <c r="C26" s="34"/>
      <c r="D26" s="13"/>
      <c r="E26" s="14"/>
      <c r="F26" s="13">
        <v>0</v>
      </c>
      <c r="G26" s="29">
        <f t="shared" si="2"/>
        <v>0</v>
      </c>
      <c r="H26" s="29">
        <v>0</v>
      </c>
      <c r="I26" s="29">
        <v>0</v>
      </c>
      <c r="J26" s="29">
        <v>0</v>
      </c>
      <c r="K26" s="29">
        <f t="shared" si="0"/>
        <v>0</v>
      </c>
      <c r="L26" s="29">
        <f t="shared" si="3"/>
        <v>0</v>
      </c>
    </row>
    <row r="27" spans="1:12" ht="18.5" customHeight="1" x14ac:dyDescent="0.15">
      <c r="A27" s="30">
        <f t="shared" si="1"/>
        <v>18</v>
      </c>
      <c r="B27" s="33" t="s">
        <v>65</v>
      </c>
      <c r="C27" s="34"/>
      <c r="D27" s="13"/>
      <c r="E27" s="14"/>
      <c r="F27" s="13">
        <v>0</v>
      </c>
      <c r="G27" s="29">
        <f t="shared" si="2"/>
        <v>0</v>
      </c>
      <c r="H27" s="29">
        <v>0</v>
      </c>
      <c r="I27" s="29">
        <v>0</v>
      </c>
      <c r="J27" s="29">
        <v>0</v>
      </c>
      <c r="K27" s="29">
        <f t="shared" si="0"/>
        <v>0</v>
      </c>
      <c r="L27" s="29">
        <f t="shared" si="3"/>
        <v>0</v>
      </c>
    </row>
    <row r="28" spans="1:12" ht="18.5" customHeight="1" x14ac:dyDescent="0.15">
      <c r="A28" s="30">
        <f t="shared" si="1"/>
        <v>19</v>
      </c>
      <c r="B28" s="33" t="s">
        <v>65</v>
      </c>
      <c r="C28" s="34"/>
      <c r="D28" s="13"/>
      <c r="E28" s="14"/>
      <c r="F28" s="13">
        <v>0</v>
      </c>
      <c r="G28" s="29">
        <f t="shared" si="2"/>
        <v>0</v>
      </c>
      <c r="H28" s="29">
        <v>0</v>
      </c>
      <c r="I28" s="29">
        <v>0</v>
      </c>
      <c r="J28" s="29">
        <v>0</v>
      </c>
      <c r="K28" s="29">
        <f t="shared" si="0"/>
        <v>0</v>
      </c>
      <c r="L28" s="29">
        <f t="shared" si="3"/>
        <v>0</v>
      </c>
    </row>
    <row r="29" spans="1:12" ht="18.5" customHeight="1" thickBot="1" x14ac:dyDescent="0.2">
      <c r="A29" s="30">
        <f t="shared" si="1"/>
        <v>20</v>
      </c>
      <c r="B29" s="33" t="s">
        <v>65</v>
      </c>
      <c r="C29" s="34"/>
      <c r="D29" s="13"/>
      <c r="E29" s="14"/>
      <c r="F29" s="13">
        <v>0</v>
      </c>
      <c r="G29" s="29">
        <f t="shared" si="2"/>
        <v>0</v>
      </c>
      <c r="H29" s="29">
        <v>0</v>
      </c>
      <c r="I29" s="29">
        <v>0</v>
      </c>
      <c r="J29" s="29">
        <v>0</v>
      </c>
      <c r="K29" s="29">
        <f t="shared" si="0"/>
        <v>0</v>
      </c>
      <c r="L29" s="29">
        <f t="shared" si="3"/>
        <v>0</v>
      </c>
    </row>
    <row r="30" spans="1:12" ht="18.75" customHeight="1" thickTop="1" x14ac:dyDescent="0.15">
      <c r="A30" s="35"/>
      <c r="B30" s="35"/>
      <c r="C30" s="36"/>
      <c r="D30" s="35"/>
      <c r="E30" s="35"/>
      <c r="F30" s="37">
        <f>SUM(F10:F29)</f>
        <v>0</v>
      </c>
      <c r="G30" s="38">
        <f>SUM(G10:G29)</f>
        <v>0</v>
      </c>
      <c r="H30" s="38">
        <f>SUM(H10:H29)</f>
        <v>0</v>
      </c>
      <c r="I30" s="38">
        <f>SUM(I10:I29)</f>
        <v>0</v>
      </c>
      <c r="J30" s="38">
        <f>SUM(J10:J29)</f>
        <v>0</v>
      </c>
      <c r="K30" s="38">
        <f>SUM(K10:K29)</f>
        <v>0</v>
      </c>
      <c r="L30" s="38">
        <f>SUM(L10:L29)</f>
        <v>0</v>
      </c>
    </row>
  </sheetData>
  <mergeCells count="17">
    <mergeCell ref="A5:B5"/>
    <mergeCell ref="C5:E5"/>
    <mergeCell ref="G5:I5"/>
    <mergeCell ref="J5:L5"/>
    <mergeCell ref="A1:J1"/>
    <mergeCell ref="A2:G2"/>
    <mergeCell ref="A3:E4"/>
    <mergeCell ref="G4:I4"/>
    <mergeCell ref="J4:L4"/>
    <mergeCell ref="A6:B6"/>
    <mergeCell ref="C6:E6"/>
    <mergeCell ref="G6:I6"/>
    <mergeCell ref="J6:L6"/>
    <mergeCell ref="A7:B7"/>
    <mergeCell ref="C7:E7"/>
    <mergeCell ref="G7:I7"/>
    <mergeCell ref="J7:L7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IV30"/>
  <sheetViews>
    <sheetView showGridLines="0" workbookViewId="0">
      <selection activeCell="C5" sqref="C5:E5"/>
    </sheetView>
  </sheetViews>
  <sheetFormatPr baseColWidth="10" defaultColWidth="12" defaultRowHeight="17" customHeight="1" x14ac:dyDescent="0.15"/>
  <cols>
    <col min="1" max="2" width="9.6640625" style="16" customWidth="1"/>
    <col min="3" max="3" width="21" style="16" customWidth="1"/>
    <col min="4" max="4" width="14.5" style="16" customWidth="1"/>
    <col min="5" max="5" width="33" style="16" customWidth="1"/>
    <col min="6" max="6" width="9.6640625" style="16" customWidth="1"/>
    <col min="7" max="256" width="12" style="16" customWidth="1"/>
  </cols>
  <sheetData>
    <row r="1" spans="1:256" ht="44" customHeight="1" x14ac:dyDescent="0.15">
      <c r="A1" s="60" t="str">
        <f>Setup!B4</f>
        <v>Anytown CROP Hunger Walk</v>
      </c>
      <c r="B1" s="60"/>
      <c r="C1" s="60"/>
      <c r="D1" s="60"/>
      <c r="E1" s="60"/>
      <c r="F1" s="60"/>
      <c r="G1" s="60"/>
      <c r="H1" s="60"/>
      <c r="I1" s="60"/>
      <c r="J1" s="60"/>
    </row>
    <row r="2" spans="1:256" ht="34" customHeight="1" x14ac:dyDescent="0.15">
      <c r="A2" s="62">
        <f>Setup!B5</f>
        <v>41561</v>
      </c>
      <c r="B2" s="62"/>
      <c r="C2" s="62"/>
      <c r="D2" s="62"/>
      <c r="E2" s="62"/>
      <c r="F2" s="62"/>
      <c r="G2" s="62"/>
    </row>
    <row r="3" spans="1:256" s="27" customFormat="1" ht="18" customHeight="1" x14ac:dyDescent="0.15">
      <c r="A3" s="130" t="str">
        <f>Setup!$B$12</f>
        <v>Full Name of Team 5</v>
      </c>
      <c r="B3" s="135"/>
      <c r="C3" s="135"/>
      <c r="D3" s="135"/>
      <c r="E3" s="13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</row>
    <row r="4" spans="1:256" ht="18" customHeight="1" x14ac:dyDescent="0.15">
      <c r="A4" s="136"/>
      <c r="B4" s="136"/>
      <c r="C4" s="136"/>
      <c r="D4" s="136"/>
      <c r="E4" s="136"/>
      <c r="F4" s="28"/>
      <c r="G4" s="114" t="s">
        <v>21</v>
      </c>
      <c r="H4" s="115"/>
      <c r="I4" s="116"/>
      <c r="J4" s="132">
        <f>F30</f>
        <v>0</v>
      </c>
      <c r="K4" s="133"/>
      <c r="L4" s="134"/>
    </row>
    <row r="5" spans="1:256" ht="18" customHeight="1" x14ac:dyDescent="0.15">
      <c r="A5" s="128" t="s">
        <v>57</v>
      </c>
      <c r="B5" s="129"/>
      <c r="C5" s="123"/>
      <c r="D5" s="124"/>
      <c r="E5" s="124"/>
      <c r="F5" s="28"/>
      <c r="G5" s="114" t="s">
        <v>60</v>
      </c>
      <c r="H5" s="115"/>
      <c r="I5" s="116"/>
      <c r="J5" s="120">
        <f>K30</f>
        <v>0</v>
      </c>
      <c r="K5" s="121"/>
      <c r="L5" s="122"/>
    </row>
    <row r="6" spans="1:256" ht="18" customHeight="1" x14ac:dyDescent="0.15">
      <c r="A6" s="114" t="s">
        <v>58</v>
      </c>
      <c r="B6" s="116"/>
      <c r="C6" s="123"/>
      <c r="D6" s="124"/>
      <c r="E6" s="124"/>
      <c r="F6" s="28"/>
      <c r="G6" s="114" t="s">
        <v>35</v>
      </c>
      <c r="H6" s="115"/>
      <c r="I6" s="116"/>
      <c r="J6" s="120">
        <f>L30</f>
        <v>0</v>
      </c>
      <c r="K6" s="121"/>
      <c r="L6" s="122"/>
    </row>
    <row r="7" spans="1:256" ht="18" customHeight="1" x14ac:dyDescent="0.15">
      <c r="A7" s="114" t="s">
        <v>59</v>
      </c>
      <c r="B7" s="116"/>
      <c r="C7" s="125"/>
      <c r="D7" s="126"/>
      <c r="E7" s="127"/>
      <c r="F7" s="28"/>
      <c r="G7" s="117" t="s">
        <v>22</v>
      </c>
      <c r="H7" s="118"/>
      <c r="I7" s="119"/>
      <c r="J7" s="120">
        <f>K30</f>
        <v>0</v>
      </c>
      <c r="K7" s="121"/>
      <c r="L7" s="122"/>
    </row>
    <row r="8" spans="1:256" s="27" customFormat="1" ht="12" x14ac:dyDescent="0.1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ht="17.75" customHeight="1" x14ac:dyDescent="0.15">
      <c r="A9" s="39" t="s">
        <v>61</v>
      </c>
      <c r="B9" s="40" t="s">
        <v>62</v>
      </c>
      <c r="C9" s="41" t="s">
        <v>63</v>
      </c>
      <c r="D9" s="40" t="s">
        <v>58</v>
      </c>
      <c r="E9" s="40" t="s">
        <v>59</v>
      </c>
      <c r="F9" s="40" t="s">
        <v>30</v>
      </c>
      <c r="G9" s="40" t="s">
        <v>31</v>
      </c>
      <c r="H9" s="40" t="s">
        <v>42</v>
      </c>
      <c r="I9" s="40" t="s">
        <v>43</v>
      </c>
      <c r="J9" s="40" t="s">
        <v>33</v>
      </c>
      <c r="K9" s="40" t="s">
        <v>64</v>
      </c>
      <c r="L9" s="42" t="s">
        <v>35</v>
      </c>
    </row>
    <row r="10" spans="1:256" ht="18.5" customHeight="1" x14ac:dyDescent="0.15">
      <c r="A10" s="30">
        <f>ROW()-9</f>
        <v>1</v>
      </c>
      <c r="B10" s="31" t="s">
        <v>65</v>
      </c>
      <c r="C10" s="32"/>
      <c r="D10" s="11"/>
      <c r="E10" s="12"/>
      <c r="F10" s="11">
        <v>0</v>
      </c>
      <c r="G10" s="29">
        <f>H10+I10+J10</f>
        <v>0</v>
      </c>
      <c r="H10" s="29">
        <v>0</v>
      </c>
      <c r="I10" s="29">
        <v>0</v>
      </c>
      <c r="J10" s="29">
        <v>0</v>
      </c>
      <c r="K10" s="29">
        <f t="shared" ref="K10:K29" si="0">H10+I10+J10</f>
        <v>0</v>
      </c>
      <c r="L10" s="29">
        <f>G10-K10</f>
        <v>0</v>
      </c>
    </row>
    <row r="11" spans="1:256" ht="18.5" customHeight="1" x14ac:dyDescent="0.15">
      <c r="A11" s="30">
        <f t="shared" ref="A11:A29" si="1">ROW()-9</f>
        <v>2</v>
      </c>
      <c r="B11" s="33" t="s">
        <v>65</v>
      </c>
      <c r="C11" s="34"/>
      <c r="D11" s="13"/>
      <c r="E11" s="14"/>
      <c r="F11" s="13">
        <v>0</v>
      </c>
      <c r="G11" s="29">
        <f t="shared" ref="G11:G29" si="2">H11+I11+J11</f>
        <v>0</v>
      </c>
      <c r="H11" s="29">
        <v>0</v>
      </c>
      <c r="I11" s="29">
        <v>0</v>
      </c>
      <c r="J11" s="29">
        <v>0</v>
      </c>
      <c r="K11" s="29">
        <f t="shared" si="0"/>
        <v>0</v>
      </c>
      <c r="L11" s="29">
        <f t="shared" ref="L11:L29" si="3">G11-K11</f>
        <v>0</v>
      </c>
    </row>
    <row r="12" spans="1:256" ht="18.5" customHeight="1" x14ac:dyDescent="0.15">
      <c r="A12" s="30">
        <f t="shared" si="1"/>
        <v>3</v>
      </c>
      <c r="B12" s="33" t="s">
        <v>65</v>
      </c>
      <c r="C12" s="34"/>
      <c r="D12" s="13"/>
      <c r="E12" s="14"/>
      <c r="F12" s="13">
        <v>0</v>
      </c>
      <c r="G12" s="29">
        <f t="shared" si="2"/>
        <v>0</v>
      </c>
      <c r="H12" s="29">
        <v>0</v>
      </c>
      <c r="I12" s="29">
        <v>0</v>
      </c>
      <c r="J12" s="29">
        <v>0</v>
      </c>
      <c r="K12" s="29">
        <f t="shared" si="0"/>
        <v>0</v>
      </c>
      <c r="L12" s="29">
        <f t="shared" si="3"/>
        <v>0</v>
      </c>
    </row>
    <row r="13" spans="1:256" ht="18.5" customHeight="1" x14ac:dyDescent="0.15">
      <c r="A13" s="30">
        <f t="shared" si="1"/>
        <v>4</v>
      </c>
      <c r="B13" s="33" t="s">
        <v>65</v>
      </c>
      <c r="C13" s="34"/>
      <c r="D13" s="13"/>
      <c r="E13" s="14"/>
      <c r="F13" s="13">
        <v>0</v>
      </c>
      <c r="G13" s="29">
        <f t="shared" si="2"/>
        <v>0</v>
      </c>
      <c r="H13" s="29">
        <v>0</v>
      </c>
      <c r="I13" s="29">
        <v>0</v>
      </c>
      <c r="J13" s="29">
        <v>0</v>
      </c>
      <c r="K13" s="29">
        <f t="shared" si="0"/>
        <v>0</v>
      </c>
      <c r="L13" s="29">
        <f t="shared" si="3"/>
        <v>0</v>
      </c>
    </row>
    <row r="14" spans="1:256" ht="18.5" customHeight="1" x14ac:dyDescent="0.15">
      <c r="A14" s="30">
        <f t="shared" si="1"/>
        <v>5</v>
      </c>
      <c r="B14" s="33" t="s">
        <v>65</v>
      </c>
      <c r="C14" s="34"/>
      <c r="D14" s="13"/>
      <c r="E14" s="14"/>
      <c r="F14" s="13">
        <v>0</v>
      </c>
      <c r="G14" s="29">
        <f t="shared" si="2"/>
        <v>0</v>
      </c>
      <c r="H14" s="29">
        <v>0</v>
      </c>
      <c r="I14" s="29">
        <v>0</v>
      </c>
      <c r="J14" s="29">
        <v>0</v>
      </c>
      <c r="K14" s="29">
        <f t="shared" si="0"/>
        <v>0</v>
      </c>
      <c r="L14" s="29">
        <f t="shared" si="3"/>
        <v>0</v>
      </c>
    </row>
    <row r="15" spans="1:256" ht="18.5" customHeight="1" x14ac:dyDescent="0.15">
      <c r="A15" s="30">
        <f t="shared" si="1"/>
        <v>6</v>
      </c>
      <c r="B15" s="33" t="s">
        <v>65</v>
      </c>
      <c r="C15" s="34"/>
      <c r="D15" s="13"/>
      <c r="E15" s="14"/>
      <c r="F15" s="13">
        <v>0</v>
      </c>
      <c r="G15" s="29">
        <f t="shared" si="2"/>
        <v>0</v>
      </c>
      <c r="H15" s="29">
        <v>0</v>
      </c>
      <c r="I15" s="29">
        <v>0</v>
      </c>
      <c r="J15" s="29">
        <v>0</v>
      </c>
      <c r="K15" s="29">
        <f t="shared" si="0"/>
        <v>0</v>
      </c>
      <c r="L15" s="29">
        <f t="shared" si="3"/>
        <v>0</v>
      </c>
    </row>
    <row r="16" spans="1:256" ht="18.5" customHeight="1" x14ac:dyDescent="0.15">
      <c r="A16" s="30">
        <f t="shared" si="1"/>
        <v>7</v>
      </c>
      <c r="B16" s="33" t="s">
        <v>65</v>
      </c>
      <c r="C16" s="34"/>
      <c r="D16" s="13"/>
      <c r="E16" s="14"/>
      <c r="F16" s="13">
        <v>0</v>
      </c>
      <c r="G16" s="29">
        <f t="shared" si="2"/>
        <v>0</v>
      </c>
      <c r="H16" s="29">
        <v>0</v>
      </c>
      <c r="I16" s="29">
        <v>0</v>
      </c>
      <c r="J16" s="29">
        <v>0</v>
      </c>
      <c r="K16" s="29">
        <f t="shared" si="0"/>
        <v>0</v>
      </c>
      <c r="L16" s="29">
        <f t="shared" si="3"/>
        <v>0</v>
      </c>
    </row>
    <row r="17" spans="1:12" ht="18.5" customHeight="1" x14ac:dyDescent="0.15">
      <c r="A17" s="30">
        <f t="shared" si="1"/>
        <v>8</v>
      </c>
      <c r="B17" s="33" t="s">
        <v>65</v>
      </c>
      <c r="C17" s="34"/>
      <c r="D17" s="13"/>
      <c r="E17" s="14"/>
      <c r="F17" s="13">
        <v>0</v>
      </c>
      <c r="G17" s="29">
        <f t="shared" si="2"/>
        <v>0</v>
      </c>
      <c r="H17" s="29">
        <v>0</v>
      </c>
      <c r="I17" s="29">
        <v>0</v>
      </c>
      <c r="J17" s="29">
        <v>0</v>
      </c>
      <c r="K17" s="29">
        <f t="shared" si="0"/>
        <v>0</v>
      </c>
      <c r="L17" s="29">
        <f t="shared" si="3"/>
        <v>0</v>
      </c>
    </row>
    <row r="18" spans="1:12" ht="18.5" customHeight="1" x14ac:dyDescent="0.15">
      <c r="A18" s="30">
        <f t="shared" si="1"/>
        <v>9</v>
      </c>
      <c r="B18" s="33" t="s">
        <v>65</v>
      </c>
      <c r="C18" s="34"/>
      <c r="D18" s="13"/>
      <c r="E18" s="14"/>
      <c r="F18" s="13">
        <v>0</v>
      </c>
      <c r="G18" s="29">
        <f t="shared" si="2"/>
        <v>0</v>
      </c>
      <c r="H18" s="29">
        <v>0</v>
      </c>
      <c r="I18" s="29">
        <v>0</v>
      </c>
      <c r="J18" s="29">
        <v>0</v>
      </c>
      <c r="K18" s="29">
        <f t="shared" si="0"/>
        <v>0</v>
      </c>
      <c r="L18" s="29">
        <f t="shared" si="3"/>
        <v>0</v>
      </c>
    </row>
    <row r="19" spans="1:12" ht="18.5" customHeight="1" x14ac:dyDescent="0.15">
      <c r="A19" s="30">
        <f t="shared" si="1"/>
        <v>10</v>
      </c>
      <c r="B19" s="33" t="s">
        <v>65</v>
      </c>
      <c r="C19" s="34"/>
      <c r="D19" s="13"/>
      <c r="E19" s="14"/>
      <c r="F19" s="13">
        <v>0</v>
      </c>
      <c r="G19" s="29">
        <f t="shared" si="2"/>
        <v>0</v>
      </c>
      <c r="H19" s="29">
        <v>0</v>
      </c>
      <c r="I19" s="29">
        <v>0</v>
      </c>
      <c r="J19" s="29">
        <v>0</v>
      </c>
      <c r="K19" s="29">
        <f t="shared" si="0"/>
        <v>0</v>
      </c>
      <c r="L19" s="29">
        <f t="shared" si="3"/>
        <v>0</v>
      </c>
    </row>
    <row r="20" spans="1:12" ht="18.5" customHeight="1" x14ac:dyDescent="0.15">
      <c r="A20" s="30">
        <f t="shared" si="1"/>
        <v>11</v>
      </c>
      <c r="B20" s="33" t="s">
        <v>65</v>
      </c>
      <c r="C20" s="34"/>
      <c r="D20" s="13"/>
      <c r="E20" s="14"/>
      <c r="F20" s="13">
        <v>0</v>
      </c>
      <c r="G20" s="29">
        <f t="shared" si="2"/>
        <v>0</v>
      </c>
      <c r="H20" s="29">
        <v>0</v>
      </c>
      <c r="I20" s="29">
        <v>0</v>
      </c>
      <c r="J20" s="29">
        <v>0</v>
      </c>
      <c r="K20" s="29">
        <f t="shared" si="0"/>
        <v>0</v>
      </c>
      <c r="L20" s="29">
        <f t="shared" si="3"/>
        <v>0</v>
      </c>
    </row>
    <row r="21" spans="1:12" ht="18.5" customHeight="1" x14ac:dyDescent="0.15">
      <c r="A21" s="30">
        <f t="shared" si="1"/>
        <v>12</v>
      </c>
      <c r="B21" s="33" t="s">
        <v>65</v>
      </c>
      <c r="C21" s="34"/>
      <c r="D21" s="13"/>
      <c r="E21" s="14"/>
      <c r="F21" s="13">
        <v>0</v>
      </c>
      <c r="G21" s="29">
        <f t="shared" si="2"/>
        <v>0</v>
      </c>
      <c r="H21" s="29">
        <v>0</v>
      </c>
      <c r="I21" s="29">
        <v>0</v>
      </c>
      <c r="J21" s="29">
        <v>0</v>
      </c>
      <c r="K21" s="29">
        <f t="shared" si="0"/>
        <v>0</v>
      </c>
      <c r="L21" s="29">
        <f t="shared" si="3"/>
        <v>0</v>
      </c>
    </row>
    <row r="22" spans="1:12" ht="18.5" customHeight="1" x14ac:dyDescent="0.15">
      <c r="A22" s="30">
        <f t="shared" si="1"/>
        <v>13</v>
      </c>
      <c r="B22" s="33" t="s">
        <v>65</v>
      </c>
      <c r="C22" s="34"/>
      <c r="D22" s="13"/>
      <c r="E22" s="14"/>
      <c r="F22" s="13">
        <v>0</v>
      </c>
      <c r="G22" s="29">
        <f t="shared" si="2"/>
        <v>0</v>
      </c>
      <c r="H22" s="29">
        <v>0</v>
      </c>
      <c r="I22" s="29">
        <v>0</v>
      </c>
      <c r="J22" s="29">
        <v>0</v>
      </c>
      <c r="K22" s="29">
        <f t="shared" si="0"/>
        <v>0</v>
      </c>
      <c r="L22" s="29">
        <f t="shared" si="3"/>
        <v>0</v>
      </c>
    </row>
    <row r="23" spans="1:12" ht="18.5" customHeight="1" x14ac:dyDescent="0.15">
      <c r="A23" s="30">
        <f t="shared" si="1"/>
        <v>14</v>
      </c>
      <c r="B23" s="33" t="s">
        <v>65</v>
      </c>
      <c r="C23" s="34"/>
      <c r="D23" s="13"/>
      <c r="E23" s="14"/>
      <c r="F23" s="13">
        <v>0</v>
      </c>
      <c r="G23" s="29">
        <f t="shared" si="2"/>
        <v>0</v>
      </c>
      <c r="H23" s="29">
        <v>0</v>
      </c>
      <c r="I23" s="29">
        <v>0</v>
      </c>
      <c r="J23" s="29">
        <v>0</v>
      </c>
      <c r="K23" s="29">
        <f t="shared" si="0"/>
        <v>0</v>
      </c>
      <c r="L23" s="29">
        <f t="shared" si="3"/>
        <v>0</v>
      </c>
    </row>
    <row r="24" spans="1:12" ht="18.5" customHeight="1" x14ac:dyDescent="0.15">
      <c r="A24" s="30">
        <f t="shared" si="1"/>
        <v>15</v>
      </c>
      <c r="B24" s="33" t="s">
        <v>65</v>
      </c>
      <c r="C24" s="34"/>
      <c r="D24" s="13"/>
      <c r="E24" s="14"/>
      <c r="F24" s="13">
        <v>0</v>
      </c>
      <c r="G24" s="29">
        <f t="shared" si="2"/>
        <v>0</v>
      </c>
      <c r="H24" s="29">
        <v>0</v>
      </c>
      <c r="I24" s="29">
        <v>0</v>
      </c>
      <c r="J24" s="29">
        <v>0</v>
      </c>
      <c r="K24" s="29">
        <f t="shared" si="0"/>
        <v>0</v>
      </c>
      <c r="L24" s="29">
        <f t="shared" si="3"/>
        <v>0</v>
      </c>
    </row>
    <row r="25" spans="1:12" ht="18.5" customHeight="1" x14ac:dyDescent="0.15">
      <c r="A25" s="30">
        <f t="shared" si="1"/>
        <v>16</v>
      </c>
      <c r="B25" s="33" t="s">
        <v>65</v>
      </c>
      <c r="C25" s="34"/>
      <c r="D25" s="13"/>
      <c r="E25" s="14"/>
      <c r="F25" s="13">
        <v>0</v>
      </c>
      <c r="G25" s="29">
        <f t="shared" si="2"/>
        <v>0</v>
      </c>
      <c r="H25" s="29">
        <v>0</v>
      </c>
      <c r="I25" s="29">
        <v>0</v>
      </c>
      <c r="J25" s="29">
        <v>0</v>
      </c>
      <c r="K25" s="29">
        <f t="shared" si="0"/>
        <v>0</v>
      </c>
      <c r="L25" s="29">
        <f t="shared" si="3"/>
        <v>0</v>
      </c>
    </row>
    <row r="26" spans="1:12" ht="18.5" customHeight="1" x14ac:dyDescent="0.15">
      <c r="A26" s="30">
        <f t="shared" si="1"/>
        <v>17</v>
      </c>
      <c r="B26" s="33" t="s">
        <v>65</v>
      </c>
      <c r="C26" s="34"/>
      <c r="D26" s="13"/>
      <c r="E26" s="14"/>
      <c r="F26" s="13">
        <v>0</v>
      </c>
      <c r="G26" s="29">
        <f t="shared" si="2"/>
        <v>0</v>
      </c>
      <c r="H26" s="29">
        <v>0</v>
      </c>
      <c r="I26" s="29">
        <v>0</v>
      </c>
      <c r="J26" s="29">
        <v>0</v>
      </c>
      <c r="K26" s="29">
        <f t="shared" si="0"/>
        <v>0</v>
      </c>
      <c r="L26" s="29">
        <f t="shared" si="3"/>
        <v>0</v>
      </c>
    </row>
    <row r="27" spans="1:12" ht="18.5" customHeight="1" x14ac:dyDescent="0.15">
      <c r="A27" s="30">
        <f t="shared" si="1"/>
        <v>18</v>
      </c>
      <c r="B27" s="33" t="s">
        <v>65</v>
      </c>
      <c r="C27" s="34"/>
      <c r="D27" s="13"/>
      <c r="E27" s="14"/>
      <c r="F27" s="13">
        <v>0</v>
      </c>
      <c r="G27" s="29">
        <f t="shared" si="2"/>
        <v>0</v>
      </c>
      <c r="H27" s="29">
        <v>0</v>
      </c>
      <c r="I27" s="29">
        <v>0</v>
      </c>
      <c r="J27" s="29">
        <v>0</v>
      </c>
      <c r="K27" s="29">
        <f t="shared" si="0"/>
        <v>0</v>
      </c>
      <c r="L27" s="29">
        <f t="shared" si="3"/>
        <v>0</v>
      </c>
    </row>
    <row r="28" spans="1:12" ht="18.5" customHeight="1" x14ac:dyDescent="0.15">
      <c r="A28" s="30">
        <f t="shared" si="1"/>
        <v>19</v>
      </c>
      <c r="B28" s="33" t="s">
        <v>65</v>
      </c>
      <c r="C28" s="34"/>
      <c r="D28" s="13"/>
      <c r="E28" s="14"/>
      <c r="F28" s="13">
        <v>0</v>
      </c>
      <c r="G28" s="29">
        <f t="shared" si="2"/>
        <v>0</v>
      </c>
      <c r="H28" s="29">
        <v>0</v>
      </c>
      <c r="I28" s="29">
        <v>0</v>
      </c>
      <c r="J28" s="29">
        <v>0</v>
      </c>
      <c r="K28" s="29">
        <f t="shared" si="0"/>
        <v>0</v>
      </c>
      <c r="L28" s="29">
        <f t="shared" si="3"/>
        <v>0</v>
      </c>
    </row>
    <row r="29" spans="1:12" ht="18.5" customHeight="1" thickBot="1" x14ac:dyDescent="0.2">
      <c r="A29" s="30">
        <f t="shared" si="1"/>
        <v>20</v>
      </c>
      <c r="B29" s="33" t="s">
        <v>65</v>
      </c>
      <c r="C29" s="34"/>
      <c r="D29" s="13"/>
      <c r="E29" s="14"/>
      <c r="F29" s="13">
        <v>0</v>
      </c>
      <c r="G29" s="29">
        <f t="shared" si="2"/>
        <v>0</v>
      </c>
      <c r="H29" s="29">
        <v>0</v>
      </c>
      <c r="I29" s="29">
        <v>0</v>
      </c>
      <c r="J29" s="29">
        <v>0</v>
      </c>
      <c r="K29" s="29">
        <f t="shared" si="0"/>
        <v>0</v>
      </c>
      <c r="L29" s="29">
        <f t="shared" si="3"/>
        <v>0</v>
      </c>
    </row>
    <row r="30" spans="1:12" ht="18.75" customHeight="1" thickTop="1" x14ac:dyDescent="0.15">
      <c r="A30" s="35"/>
      <c r="B30" s="35"/>
      <c r="C30" s="36"/>
      <c r="D30" s="35"/>
      <c r="E30" s="35"/>
      <c r="F30" s="37">
        <f>SUM(F10:F29)</f>
        <v>0</v>
      </c>
      <c r="G30" s="38">
        <f>SUM(G10:G29)</f>
        <v>0</v>
      </c>
      <c r="H30" s="38">
        <f>SUM(H10:H29)</f>
        <v>0</v>
      </c>
      <c r="I30" s="38">
        <f>SUM(I10:I29)</f>
        <v>0</v>
      </c>
      <c r="J30" s="38">
        <f>SUM(J10:J29)</f>
        <v>0</v>
      </c>
      <c r="K30" s="38">
        <f>SUM(K10:K29)</f>
        <v>0</v>
      </c>
      <c r="L30" s="38">
        <f>SUM(L10:L29)</f>
        <v>0</v>
      </c>
    </row>
  </sheetData>
  <mergeCells count="17">
    <mergeCell ref="A5:B5"/>
    <mergeCell ref="C5:E5"/>
    <mergeCell ref="G5:I5"/>
    <mergeCell ref="J5:L5"/>
    <mergeCell ref="A1:J1"/>
    <mergeCell ref="A2:G2"/>
    <mergeCell ref="A3:E4"/>
    <mergeCell ref="G4:I4"/>
    <mergeCell ref="J4:L4"/>
    <mergeCell ref="A6:B6"/>
    <mergeCell ref="C6:E6"/>
    <mergeCell ref="G6:I6"/>
    <mergeCell ref="J6:L6"/>
    <mergeCell ref="A7:B7"/>
    <mergeCell ref="C7:E7"/>
    <mergeCell ref="G7:I7"/>
    <mergeCell ref="J7:L7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IV30"/>
  <sheetViews>
    <sheetView showGridLines="0" workbookViewId="0">
      <selection activeCell="C5" sqref="C5:E5"/>
    </sheetView>
  </sheetViews>
  <sheetFormatPr baseColWidth="10" defaultColWidth="12" defaultRowHeight="17" customHeight="1" x14ac:dyDescent="0.15"/>
  <cols>
    <col min="1" max="2" width="9.6640625" style="16" customWidth="1"/>
    <col min="3" max="3" width="21" style="16" customWidth="1"/>
    <col min="4" max="4" width="14.5" style="16" customWidth="1"/>
    <col min="5" max="5" width="33" style="16" customWidth="1"/>
    <col min="6" max="6" width="9.6640625" style="16" customWidth="1"/>
    <col min="7" max="256" width="12" style="16" customWidth="1"/>
  </cols>
  <sheetData>
    <row r="1" spans="1:256" ht="44" customHeight="1" x14ac:dyDescent="0.15">
      <c r="A1" s="60" t="str">
        <f>Setup!B4</f>
        <v>Anytown CROP Hunger Walk</v>
      </c>
      <c r="B1" s="60"/>
      <c r="C1" s="60"/>
      <c r="D1" s="60"/>
      <c r="E1" s="60"/>
      <c r="F1" s="60"/>
      <c r="G1" s="60"/>
      <c r="H1" s="60"/>
      <c r="I1" s="60"/>
      <c r="J1" s="60"/>
    </row>
    <row r="2" spans="1:256" ht="34" customHeight="1" x14ac:dyDescent="0.15">
      <c r="A2" s="62">
        <f>Setup!B5</f>
        <v>41561</v>
      </c>
      <c r="B2" s="62"/>
      <c r="C2" s="62"/>
      <c r="D2" s="62"/>
      <c r="E2" s="62"/>
      <c r="F2" s="62"/>
      <c r="G2" s="62"/>
    </row>
    <row r="3" spans="1:256" s="27" customFormat="1" ht="18" customHeight="1" x14ac:dyDescent="0.15">
      <c r="A3" s="130" t="str">
        <f>Setup!$B$13</f>
        <v>Full Name of Team 6</v>
      </c>
      <c r="B3" s="135"/>
      <c r="C3" s="135"/>
      <c r="D3" s="135"/>
      <c r="E3" s="135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  <c r="BN3" s="26"/>
      <c r="BO3" s="26"/>
      <c r="BP3" s="26"/>
      <c r="BQ3" s="26"/>
      <c r="BR3" s="26"/>
      <c r="BS3" s="26"/>
      <c r="BT3" s="26"/>
      <c r="BU3" s="26"/>
      <c r="BV3" s="26"/>
      <c r="BW3" s="26"/>
      <c r="BX3" s="26"/>
      <c r="BY3" s="26"/>
      <c r="BZ3" s="26"/>
      <c r="CA3" s="26"/>
      <c r="CB3" s="26"/>
      <c r="CC3" s="26"/>
      <c r="CD3" s="26"/>
      <c r="CE3" s="26"/>
      <c r="CF3" s="26"/>
      <c r="CG3" s="26"/>
      <c r="CH3" s="26"/>
      <c r="CI3" s="26"/>
      <c r="CJ3" s="26"/>
      <c r="CK3" s="26"/>
      <c r="CL3" s="26"/>
      <c r="CM3" s="26"/>
      <c r="CN3" s="26"/>
      <c r="CO3" s="26"/>
      <c r="CP3" s="26"/>
      <c r="CQ3" s="26"/>
      <c r="CR3" s="26"/>
      <c r="CS3" s="26"/>
      <c r="CT3" s="26"/>
      <c r="CU3" s="26"/>
      <c r="CV3" s="26"/>
      <c r="CW3" s="26"/>
      <c r="CX3" s="26"/>
      <c r="CY3" s="26"/>
      <c r="CZ3" s="26"/>
      <c r="DA3" s="26"/>
      <c r="DB3" s="26"/>
      <c r="DC3" s="26"/>
      <c r="DD3" s="26"/>
      <c r="DE3" s="26"/>
      <c r="DF3" s="26"/>
      <c r="DG3" s="26"/>
      <c r="DH3" s="26"/>
      <c r="DI3" s="26"/>
      <c r="DJ3" s="26"/>
      <c r="DK3" s="26"/>
      <c r="DL3" s="26"/>
      <c r="DM3" s="26"/>
      <c r="DN3" s="26"/>
      <c r="DO3" s="26"/>
      <c r="DP3" s="26"/>
      <c r="DQ3" s="26"/>
      <c r="DR3" s="26"/>
      <c r="DS3" s="26"/>
      <c r="DT3" s="26"/>
      <c r="DU3" s="26"/>
      <c r="DV3" s="26"/>
      <c r="DW3" s="26"/>
      <c r="DX3" s="26"/>
      <c r="DY3" s="26"/>
      <c r="DZ3" s="26"/>
      <c r="EA3" s="26"/>
      <c r="EB3" s="26"/>
      <c r="EC3" s="26"/>
      <c r="ED3" s="26"/>
      <c r="EE3" s="26"/>
      <c r="EF3" s="26"/>
      <c r="EG3" s="26"/>
      <c r="EH3" s="26"/>
      <c r="EI3" s="26"/>
      <c r="EJ3" s="26"/>
      <c r="EK3" s="26"/>
      <c r="EL3" s="26"/>
      <c r="EM3" s="26"/>
      <c r="EN3" s="26"/>
      <c r="EO3" s="26"/>
      <c r="EP3" s="26"/>
      <c r="EQ3" s="26"/>
      <c r="ER3" s="26"/>
      <c r="ES3" s="26"/>
      <c r="ET3" s="26"/>
      <c r="EU3" s="26"/>
      <c r="EV3" s="26"/>
      <c r="EW3" s="26"/>
      <c r="EX3" s="26"/>
      <c r="EY3" s="26"/>
      <c r="EZ3" s="26"/>
      <c r="FA3" s="26"/>
      <c r="FB3" s="26"/>
      <c r="FC3" s="26"/>
      <c r="FD3" s="26"/>
      <c r="FE3" s="26"/>
      <c r="FF3" s="26"/>
      <c r="FG3" s="26"/>
      <c r="FH3" s="26"/>
      <c r="FI3" s="26"/>
      <c r="FJ3" s="26"/>
      <c r="FK3" s="26"/>
      <c r="FL3" s="26"/>
      <c r="FM3" s="26"/>
      <c r="FN3" s="26"/>
      <c r="FO3" s="26"/>
      <c r="FP3" s="26"/>
      <c r="FQ3" s="26"/>
      <c r="FR3" s="26"/>
      <c r="FS3" s="26"/>
      <c r="FT3" s="26"/>
      <c r="FU3" s="26"/>
      <c r="FV3" s="26"/>
      <c r="FW3" s="26"/>
      <c r="FX3" s="26"/>
      <c r="FY3" s="26"/>
      <c r="FZ3" s="26"/>
      <c r="GA3" s="26"/>
      <c r="GB3" s="26"/>
      <c r="GC3" s="26"/>
      <c r="GD3" s="26"/>
      <c r="GE3" s="26"/>
      <c r="GF3" s="26"/>
      <c r="GG3" s="26"/>
      <c r="GH3" s="26"/>
      <c r="GI3" s="26"/>
      <c r="GJ3" s="26"/>
      <c r="GK3" s="26"/>
      <c r="GL3" s="26"/>
      <c r="GM3" s="26"/>
      <c r="GN3" s="26"/>
      <c r="GO3" s="26"/>
      <c r="GP3" s="26"/>
      <c r="GQ3" s="26"/>
      <c r="GR3" s="26"/>
      <c r="GS3" s="26"/>
      <c r="GT3" s="26"/>
      <c r="GU3" s="26"/>
      <c r="GV3" s="26"/>
      <c r="GW3" s="26"/>
      <c r="GX3" s="26"/>
      <c r="GY3" s="26"/>
      <c r="GZ3" s="26"/>
      <c r="HA3" s="26"/>
      <c r="HB3" s="26"/>
      <c r="HC3" s="26"/>
      <c r="HD3" s="26"/>
      <c r="HE3" s="26"/>
      <c r="HF3" s="26"/>
      <c r="HG3" s="26"/>
      <c r="HH3" s="26"/>
      <c r="HI3" s="26"/>
      <c r="HJ3" s="26"/>
      <c r="HK3" s="26"/>
      <c r="HL3" s="26"/>
      <c r="HM3" s="26"/>
      <c r="HN3" s="26"/>
      <c r="HO3" s="26"/>
      <c r="HP3" s="26"/>
      <c r="HQ3" s="26"/>
      <c r="HR3" s="26"/>
      <c r="HS3" s="26"/>
      <c r="HT3" s="26"/>
      <c r="HU3" s="26"/>
      <c r="HV3" s="26"/>
      <c r="HW3" s="26"/>
      <c r="HX3" s="26"/>
      <c r="HY3" s="26"/>
      <c r="HZ3" s="26"/>
      <c r="IA3" s="26"/>
      <c r="IB3" s="26"/>
      <c r="IC3" s="26"/>
      <c r="ID3" s="26"/>
      <c r="IE3" s="26"/>
      <c r="IF3" s="26"/>
      <c r="IG3" s="26"/>
      <c r="IH3" s="26"/>
      <c r="II3" s="26"/>
      <c r="IJ3" s="26"/>
      <c r="IK3" s="26"/>
      <c r="IL3" s="26"/>
      <c r="IM3" s="26"/>
      <c r="IN3" s="26"/>
      <c r="IO3" s="26"/>
      <c r="IP3" s="26"/>
      <c r="IQ3" s="26"/>
      <c r="IR3" s="26"/>
      <c r="IS3" s="26"/>
      <c r="IT3" s="26"/>
      <c r="IU3" s="26"/>
      <c r="IV3" s="26"/>
    </row>
    <row r="4" spans="1:256" ht="18" customHeight="1" x14ac:dyDescent="0.15">
      <c r="A4" s="136"/>
      <c r="B4" s="136"/>
      <c r="C4" s="136"/>
      <c r="D4" s="136"/>
      <c r="E4" s="136"/>
      <c r="F4" s="28"/>
      <c r="G4" s="114" t="s">
        <v>21</v>
      </c>
      <c r="H4" s="115"/>
      <c r="I4" s="116"/>
      <c r="J4" s="132">
        <f>F30</f>
        <v>0</v>
      </c>
      <c r="K4" s="133"/>
      <c r="L4" s="134"/>
    </row>
    <row r="5" spans="1:256" ht="18" customHeight="1" x14ac:dyDescent="0.15">
      <c r="A5" s="128" t="s">
        <v>57</v>
      </c>
      <c r="B5" s="129"/>
      <c r="C5" s="123"/>
      <c r="D5" s="124"/>
      <c r="E5" s="124"/>
      <c r="F5" s="28"/>
      <c r="G5" s="114" t="s">
        <v>60</v>
      </c>
      <c r="H5" s="115"/>
      <c r="I5" s="116"/>
      <c r="J5" s="120">
        <f>K30</f>
        <v>0</v>
      </c>
      <c r="K5" s="121"/>
      <c r="L5" s="122"/>
    </row>
    <row r="6" spans="1:256" ht="18" customHeight="1" x14ac:dyDescent="0.15">
      <c r="A6" s="114" t="s">
        <v>58</v>
      </c>
      <c r="B6" s="116"/>
      <c r="C6" s="123"/>
      <c r="D6" s="124"/>
      <c r="E6" s="124"/>
      <c r="F6" s="28"/>
      <c r="G6" s="114" t="s">
        <v>35</v>
      </c>
      <c r="H6" s="115"/>
      <c r="I6" s="116"/>
      <c r="J6" s="120">
        <f>L30</f>
        <v>0</v>
      </c>
      <c r="K6" s="121"/>
      <c r="L6" s="122"/>
    </row>
    <row r="7" spans="1:256" ht="18" customHeight="1" x14ac:dyDescent="0.15">
      <c r="A7" s="114" t="s">
        <v>59</v>
      </c>
      <c r="B7" s="116"/>
      <c r="C7" s="125"/>
      <c r="D7" s="126"/>
      <c r="E7" s="127"/>
      <c r="F7" s="28"/>
      <c r="G7" s="117" t="s">
        <v>22</v>
      </c>
      <c r="H7" s="118"/>
      <c r="I7" s="119"/>
      <c r="J7" s="120">
        <f>K30</f>
        <v>0</v>
      </c>
      <c r="K7" s="121"/>
      <c r="L7" s="122"/>
    </row>
    <row r="8" spans="1:256" s="27" customFormat="1" ht="12" x14ac:dyDescent="0.15">
      <c r="A8" s="26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26"/>
      <c r="BX8" s="26"/>
      <c r="BY8" s="26"/>
      <c r="BZ8" s="26"/>
      <c r="CA8" s="26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26"/>
      <c r="CS8" s="26"/>
      <c r="CT8" s="26"/>
      <c r="CU8" s="26"/>
      <c r="CV8" s="26"/>
      <c r="CW8" s="26"/>
      <c r="CX8" s="26"/>
      <c r="CY8" s="26"/>
      <c r="CZ8" s="26"/>
      <c r="DA8" s="26"/>
      <c r="DB8" s="26"/>
      <c r="DC8" s="26"/>
      <c r="DD8" s="26"/>
      <c r="DE8" s="26"/>
      <c r="DF8" s="26"/>
      <c r="DG8" s="26"/>
      <c r="DH8" s="26"/>
      <c r="DI8" s="26"/>
      <c r="DJ8" s="26"/>
      <c r="DK8" s="26"/>
      <c r="DL8" s="26"/>
      <c r="DM8" s="26"/>
      <c r="DN8" s="26"/>
      <c r="DO8" s="26"/>
      <c r="DP8" s="26"/>
      <c r="DQ8" s="26"/>
      <c r="DR8" s="26"/>
      <c r="DS8" s="26"/>
      <c r="DT8" s="26"/>
      <c r="DU8" s="26"/>
      <c r="DV8" s="26"/>
      <c r="DW8" s="26"/>
      <c r="DX8" s="26"/>
      <c r="DY8" s="26"/>
      <c r="DZ8" s="26"/>
      <c r="EA8" s="26"/>
      <c r="EB8" s="26"/>
      <c r="EC8" s="26"/>
      <c r="ED8" s="26"/>
      <c r="EE8" s="26"/>
      <c r="EF8" s="26"/>
      <c r="EG8" s="26"/>
      <c r="EH8" s="26"/>
      <c r="EI8" s="26"/>
      <c r="EJ8" s="26"/>
      <c r="EK8" s="26"/>
      <c r="EL8" s="26"/>
      <c r="EM8" s="26"/>
      <c r="EN8" s="26"/>
      <c r="EO8" s="26"/>
      <c r="EP8" s="26"/>
      <c r="EQ8" s="26"/>
      <c r="ER8" s="26"/>
      <c r="ES8" s="26"/>
      <c r="ET8" s="26"/>
      <c r="EU8" s="26"/>
      <c r="EV8" s="26"/>
      <c r="EW8" s="26"/>
      <c r="EX8" s="26"/>
      <c r="EY8" s="26"/>
      <c r="EZ8" s="26"/>
      <c r="FA8" s="26"/>
      <c r="FB8" s="26"/>
      <c r="FC8" s="26"/>
      <c r="FD8" s="26"/>
      <c r="FE8" s="26"/>
      <c r="FF8" s="26"/>
      <c r="FG8" s="26"/>
      <c r="FH8" s="26"/>
      <c r="FI8" s="26"/>
      <c r="FJ8" s="26"/>
      <c r="FK8" s="26"/>
      <c r="FL8" s="26"/>
      <c r="FM8" s="26"/>
      <c r="FN8" s="26"/>
      <c r="FO8" s="26"/>
      <c r="FP8" s="26"/>
      <c r="FQ8" s="26"/>
      <c r="FR8" s="26"/>
      <c r="FS8" s="26"/>
      <c r="FT8" s="26"/>
      <c r="FU8" s="26"/>
      <c r="FV8" s="26"/>
      <c r="FW8" s="26"/>
      <c r="FX8" s="26"/>
      <c r="FY8" s="26"/>
      <c r="FZ8" s="26"/>
      <c r="GA8" s="26"/>
      <c r="GB8" s="26"/>
      <c r="GC8" s="26"/>
      <c r="GD8" s="26"/>
      <c r="GE8" s="26"/>
      <c r="GF8" s="26"/>
      <c r="GG8" s="26"/>
      <c r="GH8" s="26"/>
      <c r="GI8" s="26"/>
      <c r="GJ8" s="26"/>
      <c r="GK8" s="26"/>
      <c r="GL8" s="26"/>
      <c r="GM8" s="26"/>
      <c r="GN8" s="26"/>
      <c r="GO8" s="26"/>
      <c r="GP8" s="26"/>
      <c r="GQ8" s="26"/>
      <c r="GR8" s="26"/>
      <c r="GS8" s="26"/>
      <c r="GT8" s="26"/>
      <c r="GU8" s="26"/>
      <c r="GV8" s="26"/>
      <c r="GW8" s="26"/>
      <c r="GX8" s="26"/>
      <c r="GY8" s="26"/>
      <c r="GZ8" s="26"/>
      <c r="HA8" s="26"/>
      <c r="HB8" s="26"/>
      <c r="HC8" s="26"/>
      <c r="HD8" s="26"/>
      <c r="HE8" s="26"/>
      <c r="HF8" s="26"/>
      <c r="HG8" s="26"/>
      <c r="HH8" s="26"/>
      <c r="HI8" s="26"/>
      <c r="HJ8" s="26"/>
      <c r="HK8" s="26"/>
      <c r="HL8" s="26"/>
      <c r="HM8" s="26"/>
      <c r="HN8" s="26"/>
      <c r="HO8" s="26"/>
      <c r="HP8" s="26"/>
      <c r="HQ8" s="26"/>
      <c r="HR8" s="26"/>
      <c r="HS8" s="26"/>
      <c r="HT8" s="26"/>
      <c r="HU8" s="26"/>
      <c r="HV8" s="26"/>
      <c r="HW8" s="26"/>
      <c r="HX8" s="26"/>
      <c r="HY8" s="26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  <c r="IL8" s="26"/>
      <c r="IM8" s="26"/>
      <c r="IN8" s="26"/>
      <c r="IO8" s="26"/>
      <c r="IP8" s="26"/>
      <c r="IQ8" s="26"/>
      <c r="IR8" s="26"/>
      <c r="IS8" s="26"/>
      <c r="IT8" s="26"/>
      <c r="IU8" s="26"/>
      <c r="IV8" s="26"/>
    </row>
    <row r="9" spans="1:256" ht="17.75" customHeight="1" x14ac:dyDescent="0.15">
      <c r="A9" s="39" t="s">
        <v>61</v>
      </c>
      <c r="B9" s="40" t="s">
        <v>62</v>
      </c>
      <c r="C9" s="41" t="s">
        <v>63</v>
      </c>
      <c r="D9" s="40" t="s">
        <v>58</v>
      </c>
      <c r="E9" s="40" t="s">
        <v>59</v>
      </c>
      <c r="F9" s="40" t="s">
        <v>30</v>
      </c>
      <c r="G9" s="40" t="s">
        <v>31</v>
      </c>
      <c r="H9" s="40" t="s">
        <v>42</v>
      </c>
      <c r="I9" s="40" t="s">
        <v>43</v>
      </c>
      <c r="J9" s="40" t="s">
        <v>33</v>
      </c>
      <c r="K9" s="40" t="s">
        <v>64</v>
      </c>
      <c r="L9" s="42" t="s">
        <v>35</v>
      </c>
    </row>
    <row r="10" spans="1:256" ht="18.5" customHeight="1" x14ac:dyDescent="0.15">
      <c r="A10" s="30">
        <f>ROW()-9</f>
        <v>1</v>
      </c>
      <c r="B10" s="31" t="s">
        <v>65</v>
      </c>
      <c r="C10" s="32"/>
      <c r="D10" s="11"/>
      <c r="E10" s="12"/>
      <c r="F10" s="11">
        <v>0</v>
      </c>
      <c r="G10" s="29">
        <f>H10+I10+J10</f>
        <v>0</v>
      </c>
      <c r="H10" s="29">
        <v>0</v>
      </c>
      <c r="I10" s="29">
        <v>0</v>
      </c>
      <c r="J10" s="29">
        <v>0</v>
      </c>
      <c r="K10" s="29">
        <f t="shared" ref="K10:K29" si="0">H10+I10+J10</f>
        <v>0</v>
      </c>
      <c r="L10" s="29">
        <f>G10-K10</f>
        <v>0</v>
      </c>
    </row>
    <row r="11" spans="1:256" ht="18.5" customHeight="1" x14ac:dyDescent="0.15">
      <c r="A11" s="30">
        <f t="shared" ref="A11:A29" si="1">ROW()-9</f>
        <v>2</v>
      </c>
      <c r="B11" s="33" t="s">
        <v>65</v>
      </c>
      <c r="C11" s="34"/>
      <c r="D11" s="13"/>
      <c r="E11" s="14"/>
      <c r="F11" s="13">
        <v>0</v>
      </c>
      <c r="G11" s="29">
        <f t="shared" ref="G11:G29" si="2">H11+I11+J11</f>
        <v>0</v>
      </c>
      <c r="H11" s="29">
        <v>0</v>
      </c>
      <c r="I11" s="29">
        <v>0</v>
      </c>
      <c r="J11" s="29">
        <v>0</v>
      </c>
      <c r="K11" s="29">
        <f t="shared" si="0"/>
        <v>0</v>
      </c>
      <c r="L11" s="29">
        <f t="shared" ref="L11:L29" si="3">G11-K11</f>
        <v>0</v>
      </c>
    </row>
    <row r="12" spans="1:256" ht="18.5" customHeight="1" x14ac:dyDescent="0.15">
      <c r="A12" s="30">
        <f t="shared" si="1"/>
        <v>3</v>
      </c>
      <c r="B12" s="33" t="s">
        <v>65</v>
      </c>
      <c r="C12" s="34"/>
      <c r="D12" s="13"/>
      <c r="E12" s="14"/>
      <c r="F12" s="13">
        <v>0</v>
      </c>
      <c r="G12" s="29">
        <f t="shared" si="2"/>
        <v>0</v>
      </c>
      <c r="H12" s="29">
        <v>0</v>
      </c>
      <c r="I12" s="29">
        <v>0</v>
      </c>
      <c r="J12" s="29">
        <v>0</v>
      </c>
      <c r="K12" s="29">
        <f t="shared" si="0"/>
        <v>0</v>
      </c>
      <c r="L12" s="29">
        <f t="shared" si="3"/>
        <v>0</v>
      </c>
    </row>
    <row r="13" spans="1:256" ht="18.5" customHeight="1" x14ac:dyDescent="0.15">
      <c r="A13" s="30">
        <f t="shared" si="1"/>
        <v>4</v>
      </c>
      <c r="B13" s="33" t="s">
        <v>65</v>
      </c>
      <c r="C13" s="34"/>
      <c r="D13" s="13"/>
      <c r="E13" s="14"/>
      <c r="F13" s="13">
        <v>0</v>
      </c>
      <c r="G13" s="29">
        <f t="shared" si="2"/>
        <v>0</v>
      </c>
      <c r="H13" s="29">
        <v>0</v>
      </c>
      <c r="I13" s="29">
        <v>0</v>
      </c>
      <c r="J13" s="29">
        <v>0</v>
      </c>
      <c r="K13" s="29">
        <f t="shared" si="0"/>
        <v>0</v>
      </c>
      <c r="L13" s="29">
        <f t="shared" si="3"/>
        <v>0</v>
      </c>
    </row>
    <row r="14" spans="1:256" ht="18.5" customHeight="1" x14ac:dyDescent="0.15">
      <c r="A14" s="30">
        <f t="shared" si="1"/>
        <v>5</v>
      </c>
      <c r="B14" s="33" t="s">
        <v>65</v>
      </c>
      <c r="C14" s="34"/>
      <c r="D14" s="13"/>
      <c r="E14" s="14"/>
      <c r="F14" s="13">
        <v>0</v>
      </c>
      <c r="G14" s="29">
        <f t="shared" si="2"/>
        <v>0</v>
      </c>
      <c r="H14" s="29">
        <v>0</v>
      </c>
      <c r="I14" s="29">
        <v>0</v>
      </c>
      <c r="J14" s="29">
        <v>0</v>
      </c>
      <c r="K14" s="29">
        <f t="shared" si="0"/>
        <v>0</v>
      </c>
      <c r="L14" s="29">
        <f t="shared" si="3"/>
        <v>0</v>
      </c>
    </row>
    <row r="15" spans="1:256" ht="18.5" customHeight="1" x14ac:dyDescent="0.15">
      <c r="A15" s="30">
        <f t="shared" si="1"/>
        <v>6</v>
      </c>
      <c r="B15" s="33" t="s">
        <v>65</v>
      </c>
      <c r="C15" s="34"/>
      <c r="D15" s="13"/>
      <c r="E15" s="14"/>
      <c r="F15" s="13">
        <v>0</v>
      </c>
      <c r="G15" s="29">
        <f t="shared" si="2"/>
        <v>0</v>
      </c>
      <c r="H15" s="29">
        <v>0</v>
      </c>
      <c r="I15" s="29">
        <v>0</v>
      </c>
      <c r="J15" s="29">
        <v>0</v>
      </c>
      <c r="K15" s="29">
        <f t="shared" si="0"/>
        <v>0</v>
      </c>
      <c r="L15" s="29">
        <f t="shared" si="3"/>
        <v>0</v>
      </c>
    </row>
    <row r="16" spans="1:256" ht="18.5" customHeight="1" x14ac:dyDescent="0.15">
      <c r="A16" s="30">
        <f t="shared" si="1"/>
        <v>7</v>
      </c>
      <c r="B16" s="33" t="s">
        <v>65</v>
      </c>
      <c r="C16" s="34"/>
      <c r="D16" s="13"/>
      <c r="E16" s="14"/>
      <c r="F16" s="13">
        <v>0</v>
      </c>
      <c r="G16" s="29">
        <f t="shared" si="2"/>
        <v>0</v>
      </c>
      <c r="H16" s="29">
        <v>0</v>
      </c>
      <c r="I16" s="29">
        <v>0</v>
      </c>
      <c r="J16" s="29">
        <v>0</v>
      </c>
      <c r="K16" s="29">
        <f t="shared" si="0"/>
        <v>0</v>
      </c>
      <c r="L16" s="29">
        <f t="shared" si="3"/>
        <v>0</v>
      </c>
    </row>
    <row r="17" spans="1:12" ht="18.5" customHeight="1" x14ac:dyDescent="0.15">
      <c r="A17" s="30">
        <f t="shared" si="1"/>
        <v>8</v>
      </c>
      <c r="B17" s="33" t="s">
        <v>65</v>
      </c>
      <c r="C17" s="34"/>
      <c r="D17" s="13"/>
      <c r="E17" s="14"/>
      <c r="F17" s="13">
        <v>0</v>
      </c>
      <c r="G17" s="29">
        <f t="shared" si="2"/>
        <v>0</v>
      </c>
      <c r="H17" s="29">
        <v>0</v>
      </c>
      <c r="I17" s="29">
        <v>0</v>
      </c>
      <c r="J17" s="29">
        <v>0</v>
      </c>
      <c r="K17" s="29">
        <f t="shared" si="0"/>
        <v>0</v>
      </c>
      <c r="L17" s="29">
        <f t="shared" si="3"/>
        <v>0</v>
      </c>
    </row>
    <row r="18" spans="1:12" ht="18.5" customHeight="1" x14ac:dyDescent="0.15">
      <c r="A18" s="30">
        <f t="shared" si="1"/>
        <v>9</v>
      </c>
      <c r="B18" s="33" t="s">
        <v>65</v>
      </c>
      <c r="C18" s="34"/>
      <c r="D18" s="13"/>
      <c r="E18" s="14"/>
      <c r="F18" s="13">
        <v>0</v>
      </c>
      <c r="G18" s="29">
        <f t="shared" si="2"/>
        <v>0</v>
      </c>
      <c r="H18" s="29">
        <v>0</v>
      </c>
      <c r="I18" s="29">
        <v>0</v>
      </c>
      <c r="J18" s="29">
        <v>0</v>
      </c>
      <c r="K18" s="29">
        <f t="shared" si="0"/>
        <v>0</v>
      </c>
      <c r="L18" s="29">
        <f t="shared" si="3"/>
        <v>0</v>
      </c>
    </row>
    <row r="19" spans="1:12" ht="18.5" customHeight="1" x14ac:dyDescent="0.15">
      <c r="A19" s="30">
        <f t="shared" si="1"/>
        <v>10</v>
      </c>
      <c r="B19" s="33" t="s">
        <v>65</v>
      </c>
      <c r="C19" s="34"/>
      <c r="D19" s="13"/>
      <c r="E19" s="14"/>
      <c r="F19" s="13">
        <v>0</v>
      </c>
      <c r="G19" s="29">
        <f t="shared" si="2"/>
        <v>0</v>
      </c>
      <c r="H19" s="29">
        <v>0</v>
      </c>
      <c r="I19" s="29">
        <v>0</v>
      </c>
      <c r="J19" s="29">
        <v>0</v>
      </c>
      <c r="K19" s="29">
        <f t="shared" si="0"/>
        <v>0</v>
      </c>
      <c r="L19" s="29">
        <f t="shared" si="3"/>
        <v>0</v>
      </c>
    </row>
    <row r="20" spans="1:12" ht="18.5" customHeight="1" x14ac:dyDescent="0.15">
      <c r="A20" s="30">
        <f t="shared" si="1"/>
        <v>11</v>
      </c>
      <c r="B20" s="33" t="s">
        <v>65</v>
      </c>
      <c r="C20" s="34"/>
      <c r="D20" s="13"/>
      <c r="E20" s="14"/>
      <c r="F20" s="13">
        <v>0</v>
      </c>
      <c r="G20" s="29">
        <f t="shared" si="2"/>
        <v>0</v>
      </c>
      <c r="H20" s="29">
        <v>0</v>
      </c>
      <c r="I20" s="29">
        <v>0</v>
      </c>
      <c r="J20" s="29">
        <v>0</v>
      </c>
      <c r="K20" s="29">
        <f t="shared" si="0"/>
        <v>0</v>
      </c>
      <c r="L20" s="29">
        <f t="shared" si="3"/>
        <v>0</v>
      </c>
    </row>
    <row r="21" spans="1:12" ht="18.5" customHeight="1" x14ac:dyDescent="0.15">
      <c r="A21" s="30">
        <f t="shared" si="1"/>
        <v>12</v>
      </c>
      <c r="B21" s="33" t="s">
        <v>65</v>
      </c>
      <c r="C21" s="34"/>
      <c r="D21" s="13"/>
      <c r="E21" s="14"/>
      <c r="F21" s="13">
        <v>0</v>
      </c>
      <c r="G21" s="29">
        <f t="shared" si="2"/>
        <v>0</v>
      </c>
      <c r="H21" s="29">
        <v>0</v>
      </c>
      <c r="I21" s="29">
        <v>0</v>
      </c>
      <c r="J21" s="29">
        <v>0</v>
      </c>
      <c r="K21" s="29">
        <f t="shared" si="0"/>
        <v>0</v>
      </c>
      <c r="L21" s="29">
        <f t="shared" si="3"/>
        <v>0</v>
      </c>
    </row>
    <row r="22" spans="1:12" ht="18.5" customHeight="1" x14ac:dyDescent="0.15">
      <c r="A22" s="30">
        <f t="shared" si="1"/>
        <v>13</v>
      </c>
      <c r="B22" s="33" t="s">
        <v>65</v>
      </c>
      <c r="C22" s="34"/>
      <c r="D22" s="13"/>
      <c r="E22" s="14"/>
      <c r="F22" s="13">
        <v>0</v>
      </c>
      <c r="G22" s="29">
        <f t="shared" si="2"/>
        <v>0</v>
      </c>
      <c r="H22" s="29">
        <v>0</v>
      </c>
      <c r="I22" s="29">
        <v>0</v>
      </c>
      <c r="J22" s="29">
        <v>0</v>
      </c>
      <c r="K22" s="29">
        <f t="shared" si="0"/>
        <v>0</v>
      </c>
      <c r="L22" s="29">
        <f t="shared" si="3"/>
        <v>0</v>
      </c>
    </row>
    <row r="23" spans="1:12" ht="18.5" customHeight="1" x14ac:dyDescent="0.15">
      <c r="A23" s="30">
        <f t="shared" si="1"/>
        <v>14</v>
      </c>
      <c r="B23" s="33" t="s">
        <v>65</v>
      </c>
      <c r="C23" s="34"/>
      <c r="D23" s="13"/>
      <c r="E23" s="14"/>
      <c r="F23" s="13">
        <v>0</v>
      </c>
      <c r="G23" s="29">
        <f t="shared" si="2"/>
        <v>0</v>
      </c>
      <c r="H23" s="29">
        <v>0</v>
      </c>
      <c r="I23" s="29">
        <v>0</v>
      </c>
      <c r="J23" s="29">
        <v>0</v>
      </c>
      <c r="K23" s="29">
        <f t="shared" si="0"/>
        <v>0</v>
      </c>
      <c r="L23" s="29">
        <f t="shared" si="3"/>
        <v>0</v>
      </c>
    </row>
    <row r="24" spans="1:12" ht="18.5" customHeight="1" x14ac:dyDescent="0.15">
      <c r="A24" s="30">
        <f t="shared" si="1"/>
        <v>15</v>
      </c>
      <c r="B24" s="33" t="s">
        <v>65</v>
      </c>
      <c r="C24" s="34"/>
      <c r="D24" s="13"/>
      <c r="E24" s="14"/>
      <c r="F24" s="13">
        <v>0</v>
      </c>
      <c r="G24" s="29">
        <f t="shared" si="2"/>
        <v>0</v>
      </c>
      <c r="H24" s="29">
        <v>0</v>
      </c>
      <c r="I24" s="29">
        <v>0</v>
      </c>
      <c r="J24" s="29">
        <v>0</v>
      </c>
      <c r="K24" s="29">
        <f t="shared" si="0"/>
        <v>0</v>
      </c>
      <c r="L24" s="29">
        <f t="shared" si="3"/>
        <v>0</v>
      </c>
    </row>
    <row r="25" spans="1:12" ht="18.5" customHeight="1" x14ac:dyDescent="0.15">
      <c r="A25" s="30">
        <f t="shared" si="1"/>
        <v>16</v>
      </c>
      <c r="B25" s="33" t="s">
        <v>65</v>
      </c>
      <c r="C25" s="34"/>
      <c r="D25" s="13"/>
      <c r="E25" s="14"/>
      <c r="F25" s="13">
        <v>0</v>
      </c>
      <c r="G25" s="29">
        <f t="shared" si="2"/>
        <v>0</v>
      </c>
      <c r="H25" s="29">
        <v>0</v>
      </c>
      <c r="I25" s="29">
        <v>0</v>
      </c>
      <c r="J25" s="29">
        <v>0</v>
      </c>
      <c r="K25" s="29">
        <f t="shared" si="0"/>
        <v>0</v>
      </c>
      <c r="L25" s="29">
        <f t="shared" si="3"/>
        <v>0</v>
      </c>
    </row>
    <row r="26" spans="1:12" ht="18.5" customHeight="1" x14ac:dyDescent="0.15">
      <c r="A26" s="30">
        <f t="shared" si="1"/>
        <v>17</v>
      </c>
      <c r="B26" s="33" t="s">
        <v>65</v>
      </c>
      <c r="C26" s="34"/>
      <c r="D26" s="13"/>
      <c r="E26" s="14"/>
      <c r="F26" s="13">
        <v>0</v>
      </c>
      <c r="G26" s="29">
        <f t="shared" si="2"/>
        <v>0</v>
      </c>
      <c r="H26" s="29">
        <v>0</v>
      </c>
      <c r="I26" s="29">
        <v>0</v>
      </c>
      <c r="J26" s="29">
        <v>0</v>
      </c>
      <c r="K26" s="29">
        <f t="shared" si="0"/>
        <v>0</v>
      </c>
      <c r="L26" s="29">
        <f t="shared" si="3"/>
        <v>0</v>
      </c>
    </row>
    <row r="27" spans="1:12" ht="18.5" customHeight="1" x14ac:dyDescent="0.15">
      <c r="A27" s="30">
        <f t="shared" si="1"/>
        <v>18</v>
      </c>
      <c r="B27" s="33" t="s">
        <v>65</v>
      </c>
      <c r="C27" s="34"/>
      <c r="D27" s="13"/>
      <c r="E27" s="14"/>
      <c r="F27" s="13">
        <v>0</v>
      </c>
      <c r="G27" s="29">
        <f t="shared" si="2"/>
        <v>0</v>
      </c>
      <c r="H27" s="29">
        <v>0</v>
      </c>
      <c r="I27" s="29">
        <v>0</v>
      </c>
      <c r="J27" s="29">
        <v>0</v>
      </c>
      <c r="K27" s="29">
        <f t="shared" si="0"/>
        <v>0</v>
      </c>
      <c r="L27" s="29">
        <f t="shared" si="3"/>
        <v>0</v>
      </c>
    </row>
    <row r="28" spans="1:12" ht="18.5" customHeight="1" x14ac:dyDescent="0.15">
      <c r="A28" s="30">
        <f t="shared" si="1"/>
        <v>19</v>
      </c>
      <c r="B28" s="33" t="s">
        <v>65</v>
      </c>
      <c r="C28" s="34"/>
      <c r="D28" s="13"/>
      <c r="E28" s="14"/>
      <c r="F28" s="13">
        <v>0</v>
      </c>
      <c r="G28" s="29">
        <f t="shared" si="2"/>
        <v>0</v>
      </c>
      <c r="H28" s="29">
        <v>0</v>
      </c>
      <c r="I28" s="29">
        <v>0</v>
      </c>
      <c r="J28" s="29">
        <v>0</v>
      </c>
      <c r="K28" s="29">
        <f t="shared" si="0"/>
        <v>0</v>
      </c>
      <c r="L28" s="29">
        <f t="shared" si="3"/>
        <v>0</v>
      </c>
    </row>
    <row r="29" spans="1:12" ht="18.5" customHeight="1" thickBot="1" x14ac:dyDescent="0.2">
      <c r="A29" s="30">
        <f t="shared" si="1"/>
        <v>20</v>
      </c>
      <c r="B29" s="33" t="s">
        <v>65</v>
      </c>
      <c r="C29" s="34"/>
      <c r="D29" s="13"/>
      <c r="E29" s="14"/>
      <c r="F29" s="13">
        <v>0</v>
      </c>
      <c r="G29" s="29">
        <f t="shared" si="2"/>
        <v>0</v>
      </c>
      <c r="H29" s="29">
        <v>0</v>
      </c>
      <c r="I29" s="29">
        <v>0</v>
      </c>
      <c r="J29" s="29">
        <v>0</v>
      </c>
      <c r="K29" s="29">
        <f t="shared" si="0"/>
        <v>0</v>
      </c>
      <c r="L29" s="29">
        <f t="shared" si="3"/>
        <v>0</v>
      </c>
    </row>
    <row r="30" spans="1:12" ht="18.75" customHeight="1" thickTop="1" x14ac:dyDescent="0.15">
      <c r="A30" s="35"/>
      <c r="B30" s="35"/>
      <c r="C30" s="36"/>
      <c r="D30" s="35"/>
      <c r="E30" s="35"/>
      <c r="F30" s="37">
        <f>SUM(F10:F29)</f>
        <v>0</v>
      </c>
      <c r="G30" s="38">
        <f>SUM(G10:G29)</f>
        <v>0</v>
      </c>
      <c r="H30" s="38">
        <f>SUM(H10:H29)</f>
        <v>0</v>
      </c>
      <c r="I30" s="38">
        <f>SUM(I10:I29)</f>
        <v>0</v>
      </c>
      <c r="J30" s="38">
        <f>SUM(J10:J29)</f>
        <v>0</v>
      </c>
      <c r="K30" s="38">
        <f>SUM(K10:K29)</f>
        <v>0</v>
      </c>
      <c r="L30" s="38">
        <f>SUM(L10:L29)</f>
        <v>0</v>
      </c>
    </row>
  </sheetData>
  <mergeCells count="17">
    <mergeCell ref="A5:B5"/>
    <mergeCell ref="C5:E5"/>
    <mergeCell ref="G5:I5"/>
    <mergeCell ref="J5:L5"/>
    <mergeCell ref="A1:J1"/>
    <mergeCell ref="A2:G2"/>
    <mergeCell ref="A3:E4"/>
    <mergeCell ref="G4:I4"/>
    <mergeCell ref="J4:L4"/>
    <mergeCell ref="A6:B6"/>
    <mergeCell ref="C6:E6"/>
    <mergeCell ref="G6:I6"/>
    <mergeCell ref="J6:L6"/>
    <mergeCell ref="A7:B7"/>
    <mergeCell ref="C7:E7"/>
    <mergeCell ref="G7:I7"/>
    <mergeCell ref="J7:L7"/>
  </mergeCells>
  <pageMargins left="0.75" right="0.75" top="0.75" bottom="0.75" header="0.25" footer="0.25"/>
  <pageSetup orientation="landscape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63</vt:i4>
      </vt:variant>
    </vt:vector>
  </HeadingPairs>
  <TitlesOfParts>
    <vt:vector size="75" baseType="lpstr">
      <vt:lpstr>Setup</vt:lpstr>
      <vt:lpstr>Summary</vt:lpstr>
      <vt:lpstr>Accounts</vt:lpstr>
      <vt:lpstr>Team 1</vt:lpstr>
      <vt:lpstr>Team 2</vt:lpstr>
      <vt:lpstr>Team 3</vt:lpstr>
      <vt:lpstr>Team 4</vt:lpstr>
      <vt:lpstr>Team 5</vt:lpstr>
      <vt:lpstr>Team 6</vt:lpstr>
      <vt:lpstr>Team 7</vt:lpstr>
      <vt:lpstr>Team 8</vt:lpstr>
      <vt:lpstr>Unaffiliated</vt:lpstr>
      <vt:lpstr>'Team 1'!TotalCash</vt:lpstr>
      <vt:lpstr>'Team 2'!TotalCash</vt:lpstr>
      <vt:lpstr>'Team 3'!TotalCash</vt:lpstr>
      <vt:lpstr>'Team 4'!TotalCash</vt:lpstr>
      <vt:lpstr>'Team 5'!TotalCash</vt:lpstr>
      <vt:lpstr>'Team 6'!TotalCash</vt:lpstr>
      <vt:lpstr>'Team 7'!TotalCash</vt:lpstr>
      <vt:lpstr>'Team 8'!TotalCash</vt:lpstr>
      <vt:lpstr>Unaffiliated!TotalCash</vt:lpstr>
      <vt:lpstr>'Team 1'!TotalChecks</vt:lpstr>
      <vt:lpstr>'Team 2'!TotalChecks</vt:lpstr>
      <vt:lpstr>'Team 3'!TotalChecks</vt:lpstr>
      <vt:lpstr>'Team 4'!TotalChecks</vt:lpstr>
      <vt:lpstr>'Team 5'!TotalChecks</vt:lpstr>
      <vt:lpstr>'Team 6'!TotalChecks</vt:lpstr>
      <vt:lpstr>'Team 7'!TotalChecks</vt:lpstr>
      <vt:lpstr>'Team 8'!TotalChecks</vt:lpstr>
      <vt:lpstr>Unaffiliated!TotalChecks</vt:lpstr>
      <vt:lpstr>'Team 1'!TotalDue</vt:lpstr>
      <vt:lpstr>'Team 2'!TotalDue</vt:lpstr>
      <vt:lpstr>'Team 3'!TotalDue</vt:lpstr>
      <vt:lpstr>'Team 4'!TotalDue</vt:lpstr>
      <vt:lpstr>'Team 5'!TotalDue</vt:lpstr>
      <vt:lpstr>'Team 6'!TotalDue</vt:lpstr>
      <vt:lpstr>'Team 7'!TotalDue</vt:lpstr>
      <vt:lpstr>'Team 8'!TotalDue</vt:lpstr>
      <vt:lpstr>Unaffiliated!TotalDue</vt:lpstr>
      <vt:lpstr>'Team 1'!TotalOnline</vt:lpstr>
      <vt:lpstr>'Team 2'!TotalOnline</vt:lpstr>
      <vt:lpstr>'Team 3'!TotalOnline</vt:lpstr>
      <vt:lpstr>'Team 4'!TotalOnline</vt:lpstr>
      <vt:lpstr>'Team 5'!TotalOnline</vt:lpstr>
      <vt:lpstr>'Team 6'!TotalOnline</vt:lpstr>
      <vt:lpstr>'Team 7'!TotalOnline</vt:lpstr>
      <vt:lpstr>'Team 8'!TotalOnline</vt:lpstr>
      <vt:lpstr>Unaffiliated!TotalOnline</vt:lpstr>
      <vt:lpstr>'Team 1'!TotalPledged</vt:lpstr>
      <vt:lpstr>'Team 2'!TotalPledged</vt:lpstr>
      <vt:lpstr>'Team 3'!TotalPledged</vt:lpstr>
      <vt:lpstr>'Team 4'!TotalPledged</vt:lpstr>
      <vt:lpstr>'Team 5'!TotalPledged</vt:lpstr>
      <vt:lpstr>'Team 6'!TotalPledged</vt:lpstr>
      <vt:lpstr>'Team 7'!TotalPledged</vt:lpstr>
      <vt:lpstr>'Team 8'!TotalPledged</vt:lpstr>
      <vt:lpstr>Unaffiliated!TotalPledged</vt:lpstr>
      <vt:lpstr>'Team 1'!TotalReceived</vt:lpstr>
      <vt:lpstr>'Team 2'!TotalReceived</vt:lpstr>
      <vt:lpstr>'Team 3'!TotalReceived</vt:lpstr>
      <vt:lpstr>'Team 4'!TotalReceived</vt:lpstr>
      <vt:lpstr>'Team 5'!TotalReceived</vt:lpstr>
      <vt:lpstr>'Team 6'!TotalReceived</vt:lpstr>
      <vt:lpstr>'Team 7'!TotalReceived</vt:lpstr>
      <vt:lpstr>'Team 8'!TotalReceived</vt:lpstr>
      <vt:lpstr>Unaffiliated!TotalReceived</vt:lpstr>
      <vt:lpstr>'Team 1'!TotalWalkers</vt:lpstr>
      <vt:lpstr>'Team 2'!TotalWalkers</vt:lpstr>
      <vt:lpstr>'Team 3'!TotalWalkers</vt:lpstr>
      <vt:lpstr>'Team 4'!TotalWalkers</vt:lpstr>
      <vt:lpstr>'Team 5'!TotalWalkers</vt:lpstr>
      <vt:lpstr>'Team 6'!TotalWalkers</vt:lpstr>
      <vt:lpstr>'Team 7'!TotalWalkers</vt:lpstr>
      <vt:lpstr>'Team 8'!TotalWalkers</vt:lpstr>
      <vt:lpstr>Unaffiliated!TotalWalkers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2017-03-19T23:14:25Z</cp:lastPrinted>
  <dcterms:created xsi:type="dcterms:W3CDTF">2017-03-19T22:11:34Z</dcterms:created>
  <dcterms:modified xsi:type="dcterms:W3CDTF">2019-03-16T01:04:26Z</dcterms:modified>
</cp:coreProperties>
</file>