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ay/Desktop/CMU/618/project/"/>
    </mc:Choice>
  </mc:AlternateContent>
  <bookViews>
    <workbookView xWindow="0" yWindow="460" windowWidth="25600" windowHeight="15460" tabRatio="500" activeTab="2"/>
  </bookViews>
  <sheets>
    <sheet name="Sheet1" sheetId="1" r:id="rId1"/>
    <sheet name="Sheet2" sheetId="2" r:id="rId2"/>
    <sheet name="Sheet4" sheetId="4" r:id="rId3"/>
    <sheet name="Sheet3" sheetId="3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B4" i="2"/>
  <c r="C4" i="1"/>
  <c r="D4" i="1"/>
  <c r="E4" i="1"/>
  <c r="B4" i="1"/>
</calcChain>
</file>

<file path=xl/sharedStrings.xml><?xml version="1.0" encoding="utf-8"?>
<sst xmlns="http://schemas.openxmlformats.org/spreadsheetml/2006/main" count="17" uniqueCount="14">
  <si>
    <t>#node</t>
  </si>
  <si>
    <t>total time</t>
  </si>
  <si>
    <t>latedays running time vs #node</t>
  </si>
  <si>
    <t>histogram binning time</t>
  </si>
  <si>
    <t>communication time</t>
  </si>
  <si>
    <t>tree building time</t>
  </si>
  <si>
    <t>single node OpenMP</t>
  </si>
  <si>
    <t>#threads</t>
  </si>
  <si>
    <t>Runtime on HIGGS</t>
  </si>
  <si>
    <t>runtime</t>
  </si>
  <si>
    <t>sci-kit learn</t>
  </si>
  <si>
    <t>optimized sequential version</t>
  </si>
  <si>
    <t>current hybrid version</t>
  </si>
  <si>
    <t>Sequential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</si>
</sst>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Distributed </a:t>
            </a:r>
            <a:r>
              <a:rPr lang="en-US" sz="1800" baseline="0"/>
              <a:t>Runtime vs #nodes (OpenMPI)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tree building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Sheet1!$B$4:$E$4</c:f>
              <c:numCache>
                <c:formatCode>General</c:formatCode>
                <c:ptCount val="4"/>
                <c:pt idx="0">
                  <c:v>4.5</c:v>
                </c:pt>
                <c:pt idx="1">
                  <c:v>2.83</c:v>
                </c:pt>
                <c:pt idx="2">
                  <c:v>4.170000000000001</c:v>
                </c:pt>
                <c:pt idx="3">
                  <c:v>5.199999999999999</c:v>
                </c:pt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communication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Sheet1!$B$5:$E$5</c:f>
              <c:numCache>
                <c:formatCode>General</c:formatCode>
                <c:ptCount val="4"/>
                <c:pt idx="0">
                  <c:v>0.0</c:v>
                </c:pt>
                <c:pt idx="1">
                  <c:v>1.57</c:v>
                </c:pt>
                <c:pt idx="2">
                  <c:v>3.13</c:v>
                </c:pt>
                <c:pt idx="3">
                  <c:v>4.9</c:v>
                </c:pt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histogram binning time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Sheet1!$B$6:$E$6</c:f>
              <c:numCache>
                <c:formatCode>General</c:formatCode>
                <c:ptCount val="4"/>
                <c:pt idx="0">
                  <c:v>14.0</c:v>
                </c:pt>
                <c:pt idx="1">
                  <c:v>6.0</c:v>
                </c:pt>
                <c:pt idx="2">
                  <c:v>3.5</c:v>
                </c:pt>
                <c:pt idx="3">
                  <c:v>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6674432"/>
        <c:axId val="2086671072"/>
      </c:barChart>
      <c:catAx>
        <c:axId val="208667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71072"/>
        <c:crosses val="autoZero"/>
        <c:auto val="1"/>
        <c:lblAlgn val="ctr"/>
        <c:lblOffset val="100"/>
        <c:noMultiLvlLbl val="0"/>
      </c:catAx>
      <c:valAx>
        <c:axId val="20866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Single</a:t>
            </a:r>
            <a:r>
              <a:rPr lang="en-US" sz="1600" baseline="0"/>
              <a:t> Node Runtime vs #threads (OpenMP)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tree building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Sheet2!$B$4:$F$4</c:f>
              <c:numCache>
                <c:formatCode>General</c:formatCode>
                <c:ptCount val="5"/>
                <c:pt idx="0">
                  <c:v>6.269999999999996</c:v>
                </c:pt>
                <c:pt idx="1">
                  <c:v>4.510000000000002</c:v>
                </c:pt>
                <c:pt idx="2">
                  <c:v>3.1</c:v>
                </c:pt>
                <c:pt idx="3">
                  <c:v>2.54</c:v>
                </c:pt>
                <c:pt idx="4">
                  <c:v>2.399999999999999</c:v>
                </c:pt>
              </c:numCache>
            </c:numRef>
          </c:val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histogram binning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Sheet2!$B$2:$F$2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Sheet2!$B$5:$F$5</c:f>
              <c:numCache>
                <c:formatCode>General</c:formatCode>
                <c:ptCount val="5"/>
                <c:pt idx="0">
                  <c:v>29.6</c:v>
                </c:pt>
                <c:pt idx="1">
                  <c:v>15.7</c:v>
                </c:pt>
                <c:pt idx="2">
                  <c:v>8.5</c:v>
                </c:pt>
                <c:pt idx="3">
                  <c:v>5.95</c:v>
                </c:pt>
                <c:pt idx="4">
                  <c:v>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9122464"/>
        <c:axId val="2129125728"/>
      </c:barChart>
      <c:catAx>
        <c:axId val="212912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25728"/>
        <c:crosses val="autoZero"/>
        <c:auto val="1"/>
        <c:lblAlgn val="ctr"/>
        <c:lblOffset val="100"/>
        <c:noMultiLvlLbl val="0"/>
      </c:catAx>
      <c:valAx>
        <c:axId val="21291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12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Runtime on HIGGS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Sheet3!$B$2:$D$2</c:f>
              <c:strCache>
                <c:ptCount val="3"/>
                <c:pt idx="0">
                  <c:v>sci-kit learn</c:v>
                </c:pt>
                <c:pt idx="1">
                  <c:v>optimized sequential version</c:v>
                </c:pt>
                <c:pt idx="2">
                  <c:v>current hybrid version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479.0</c:v>
                </c:pt>
                <c:pt idx="1">
                  <c:v>149.0</c:v>
                </c:pt>
                <c:pt idx="2">
                  <c:v>8.0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2111910960"/>
        <c:axId val="2146167872"/>
      </c:barChart>
      <c:catAx>
        <c:axId val="-211191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167872"/>
        <c:crosses val="autoZero"/>
        <c:auto val="1"/>
        <c:lblAlgn val="ctr"/>
        <c:lblOffset val="100"/>
        <c:noMultiLvlLbl val="0"/>
      </c:catAx>
      <c:valAx>
        <c:axId val="21461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Runtime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10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463550</xdr:colOff>
      <xdr:row>4</xdr:row>
      <xdr:rowOff>57150</xdr:rowOff>
    </xdr:from>
    <xdr:to>
      <xdr:col>13</xdr:col>
      <xdr:colOff>685800</xdr:colOff>
      <xdr:row>24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635000</xdr:colOff>
      <xdr:row>8</xdr:row>
      <xdr:rowOff>134620</xdr:rowOff>
    </xdr:from>
    <xdr:to>
      <xdr:col>11</xdr:col>
      <xdr:colOff>304800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120649</xdr:colOff>
      <xdr:row>5</xdr:row>
      <xdr:rowOff>161181</xdr:rowOff>
    </xdr:from>
    <xdr:to>
      <xdr:col>11</xdr:col>
      <xdr:colOff>241300</xdr:colOff>
      <xdr:row>28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1" sqref="B11"/>
    </sheetView>
  </sheetViews>
  <sheetFormatPr baseColWidth="10" defaultRowHeight="16" x14ac:dyDescent="0.2"/>
  <cols>
    <col min="1" max="1" width="26.5" bestFit="1" customWidth="1"/>
  </cols>
  <sheetData>
    <row r="1" spans="1:5" x14ac:dyDescent="0.2">
      <c r="A1" t="s">
        <v>2</v>
      </c>
    </row>
    <row r="2" spans="1:5" x14ac:dyDescent="0.2">
      <c r="A2" t="s">
        <v>0</v>
      </c>
      <c r="B2">
        <v>1</v>
      </c>
      <c r="C2">
        <v>2</v>
      </c>
      <c r="D2">
        <v>3</v>
      </c>
      <c r="E2">
        <v>4</v>
      </c>
    </row>
    <row r="3" spans="1:5" x14ac:dyDescent="0.2">
      <c r="A3" t="s">
        <v>1</v>
      </c>
      <c r="B3">
        <v>18.5</v>
      </c>
      <c r="C3">
        <v>10.4</v>
      </c>
      <c r="D3">
        <v>10.8</v>
      </c>
      <c r="E3">
        <v>12.6</v>
      </c>
    </row>
    <row r="4" spans="1:5" x14ac:dyDescent="0.2">
      <c r="A4" t="s">
        <v>5</v>
      </c>
      <c r="B4">
        <f>B3-B5-B6</f>
        <v>4.5</v>
      </c>
      <c r="C4">
        <f t="shared" ref="C4:E4" si="0">C3-C5-C6</f>
        <v>2.83</v>
      </c>
      <c r="D4">
        <f t="shared" si="0"/>
        <v>4.1700000000000008</v>
      </c>
      <c r="E4">
        <f t="shared" si="0"/>
        <v>5.1999999999999993</v>
      </c>
    </row>
    <row r="5" spans="1:5" x14ac:dyDescent="0.2">
      <c r="A5" t="s">
        <v>4</v>
      </c>
      <c r="B5">
        <v>0</v>
      </c>
      <c r="C5">
        <v>1.57</v>
      </c>
      <c r="D5">
        <v>3.13</v>
      </c>
      <c r="E5">
        <v>4.9000000000000004</v>
      </c>
    </row>
    <row r="6" spans="1:5" x14ac:dyDescent="0.2">
      <c r="A6" t="s">
        <v>3</v>
      </c>
      <c r="B6">
        <v>14</v>
      </c>
      <c r="C6">
        <v>6</v>
      </c>
      <c r="D6">
        <v>3.5</v>
      </c>
      <c r="E6">
        <v>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9" sqref="B19"/>
    </sheetView>
  </sheetViews>
  <sheetFormatPr baseColWidth="10" defaultRowHeight="16" x14ac:dyDescent="0.2"/>
  <cols>
    <col min="1" max="1" width="20" bestFit="1" customWidth="1"/>
  </cols>
  <sheetData>
    <row r="1" spans="1:6" x14ac:dyDescent="0.2">
      <c r="A1" t="s">
        <v>6</v>
      </c>
    </row>
    <row r="2" spans="1:6" x14ac:dyDescent="0.2">
      <c r="A2" t="s">
        <v>7</v>
      </c>
      <c r="B2">
        <v>1</v>
      </c>
      <c r="C2">
        <v>2</v>
      </c>
      <c r="D2">
        <v>4</v>
      </c>
      <c r="E2">
        <v>8</v>
      </c>
      <c r="F2">
        <v>16</v>
      </c>
    </row>
    <row r="3" spans="1:6" x14ac:dyDescent="0.2">
      <c r="A3" t="s">
        <v>1</v>
      </c>
      <c r="B3">
        <v>35.869999999999997</v>
      </c>
      <c r="C3">
        <v>20.21</v>
      </c>
      <c r="D3">
        <v>11.6</v>
      </c>
      <c r="E3">
        <v>8.49</v>
      </c>
      <c r="F3">
        <v>7.8</v>
      </c>
    </row>
    <row r="4" spans="1:6" x14ac:dyDescent="0.2">
      <c r="A4" t="s">
        <v>5</v>
      </c>
      <c r="B4">
        <f>B3-B5</f>
        <v>6.269999999999996</v>
      </c>
      <c r="C4">
        <f t="shared" ref="C4:F4" si="0">C3-C5</f>
        <v>4.5100000000000016</v>
      </c>
      <c r="D4">
        <f t="shared" si="0"/>
        <v>3.0999999999999996</v>
      </c>
      <c r="E4">
        <f t="shared" si="0"/>
        <v>2.54</v>
      </c>
      <c r="F4">
        <f t="shared" si="0"/>
        <v>2.3999999999999995</v>
      </c>
    </row>
    <row r="5" spans="1:6" x14ac:dyDescent="0.2">
      <c r="A5" t="s">
        <v>3</v>
      </c>
      <c r="B5">
        <v>29.6</v>
      </c>
      <c r="C5">
        <v>15.7</v>
      </c>
      <c r="D5">
        <v>8.5</v>
      </c>
      <c r="E5">
        <v>5.95</v>
      </c>
      <c r="F5">
        <v>5.4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6" x14ac:dyDescent="0.2"/>
  <sheetData>
    <row r="1" spans="1:1" x14ac:dyDescent="0.2">
      <c r="A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2" sqref="A2:D3"/>
    </sheetView>
  </sheetViews>
  <sheetFormatPr baseColWidth="10" defaultRowHeight="16" x14ac:dyDescent="0.2"/>
  <sheetData>
    <row r="1" spans="1:4" x14ac:dyDescent="0.2">
      <c r="A1" t="s">
        <v>8</v>
      </c>
    </row>
    <row r="2" spans="1:4" x14ac:dyDescent="0.2">
      <c r="A2" t="s">
        <v>9</v>
      </c>
      <c r="B2" t="s">
        <v>10</v>
      </c>
      <c r="C2" t="s">
        <v>11</v>
      </c>
      <c r="D2" t="s">
        <v>12</v>
      </c>
    </row>
    <row r="3" spans="1:4" x14ac:dyDescent="0.2">
      <c r="B3">
        <v>479</v>
      </c>
      <c r="C3">
        <v>149</v>
      </c>
      <c r="D3">
        <v>8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2017-05-11T00:03:14Z</dcterms:created>
  <dcterms:modified xsi:type="dcterms:W3CDTF">2017-05-11T04:35:18Z</dcterms:modified>
</cp:coreProperties>
</file>