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yane Rodrigues\Downloads\"/>
    </mc:Choice>
  </mc:AlternateContent>
  <xr:revisionPtr revIDLastSave="0" documentId="13_ncr:1_{A7D5AF12-E43E-4D71-B0B6-01DC59EAB318}" xr6:coauthVersionLast="47" xr6:coauthVersionMax="47" xr10:uidLastSave="{00000000-0000-0000-0000-000000000000}"/>
  <bookViews>
    <workbookView xWindow="-105" yWindow="0" windowWidth="10455" windowHeight="10905" firstSheet="3" activeTab="4" xr2:uid="{28DD5B76-0634-4F87-BE60-8BFA7EF2E23B}"/>
  </bookViews>
  <sheets>
    <sheet name="A̳ssets" sheetId="1" r:id="rId1"/>
    <sheet name="B̳ases" sheetId="2" r:id="rId2"/>
    <sheet name="Detalhes1" sheetId="5" state="hidden" r:id="rId3"/>
    <sheet name="C̳álculos" sheetId="3" r:id="rId4"/>
    <sheet name="D̳ashboard" sheetId="4" r:id="rId5"/>
  </sheets>
  <definedNames>
    <definedName name="SegmentaçãodeDados_Subscription_Type">#N/A</definedName>
  </definedNames>
  <calcPr calcId="191029"/>
  <pivotCaches>
    <pivotCache cacheId="1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<sst xmlns="http://schemas.openxmlformats.org/spreadsheetml/2006/main" count="2197" uniqueCount="326">
  <si>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</si>
  <si>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</si>
  <si>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</si>
  <si>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</si>
  <si>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</si>
  <si>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</si>
  <si>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</si>
  <si>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</si>
  <si>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</si>
  <si>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</si>
  <si>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</si>
  <si>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</si>
  <si>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</si>
  <si>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</si>
  <si>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</si>
  <si>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</si>
  <si>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</si>
  <si>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</si>
  <si>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</si>
  <si>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</si>
  <si>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</si>
  <si>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</si>
  <si>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</si>
  <si>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</si>
  <si>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</si>
  <si>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</si>
  <si>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</si>
  <si>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</si>
  <si>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</si>
  <si>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</si>
  <si>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</si>
  <si>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</si>
  <si>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</si>
  <si>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</si>
  <si>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</si>
  <si>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</si>
  <si>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</si>
  <si>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</si>
  <si>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</si>
  <si>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</si>
  <si>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</si>
  <si>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</si>
  <si>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</si>
  <si>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</si>
  <si>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</si>
  <si>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</si>
  <si>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</si>
  <si>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</si>
  <si>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</si>
  <si>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</si>
  <si>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</si>
  <si>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</si>
  <si>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</si>
  <si>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</si>
  <si>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</si>
  <si>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</si>
  <si>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</si>
  <si>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</si>
  <si>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</si>
  <si>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</si>
  <si>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</si>
  <si>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</si>
  <si>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</si>
  <si>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</si>
  <si>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</si>
  <si>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</si>
  <si>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</si>
  <si>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</si>
  <si>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</si>
  <si>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</si>
  <si>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</si>
  <si>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</si>
  <si>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</si>
  <si>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</si>
  <si>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</si>
  <si>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</si>
  <si>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</si>
  <si>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</si>
  <si>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</si>
  <si>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</si>
  <si>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</si>
  <si>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</si>
  <si>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</si>
  <si>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</si>
  <si>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</si>
  <si>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</si>
  <si>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</si>
  <si>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</si>
  <si>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</si>
  <si>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</si>
  <si>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</si>
  <si>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</si>
  <si>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</si>
  <si>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</si>
  <si>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</si>
  <si>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</si>
  <si>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</si>
  <si>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</si>
  <si>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</si>
  <si>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</si>
  <si>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</si>
  <si>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</si>
  <si>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</si>
  <si>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</si>
  <si>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</si>
  <si>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</si>
  <si>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</si>
  <si>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</si>
  <si>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</si>
  <si>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</si>
  <si>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</si>
  <si>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</si>
  <si>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</si>
  <si>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</si>
  <si>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</si>
  <si>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</si>
  <si>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</si>
  <si>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</si>
  <si>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</si>
  <si>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</si>
  <si>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</si>
  <si>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</si>
  <si>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</si>
  <si>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</si>
  <si>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</si>
  <si>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</si>
  <si>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</si>
  <si>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</si>
  <si>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</si>
  <si>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</si>
  <si>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</si>
  <si>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</si>
  <si>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</si>
  <si>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</si>
  <si>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</si>
  <si>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</si>
  <si>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</si>
  <si>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</si>
  <si>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</si>
  <si>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</si>
  <si>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</si>
  <si>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</si>
  <si>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</si>
  <si>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</si>
  <si>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</si>
  <si>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</si>
  <si>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</si>
  <si>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</si>
  <si>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</si>
  <si>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</si>
  <si>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</si>
  <si>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</si>
  <si>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</si>
  <si>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</si>
  <si>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</si>
  <si>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</si>
  <si>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</si>
  <si>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</si>
  <si>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</si>
  <si>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</si>
  <si>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</si>
  <si>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</si>
  <si>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</si>
  <si>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</si>
  <si>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</si>
  <si>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</si>
  <si>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</si>
  <si>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</si>
  <si>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</si>
  <si>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</si>
  <si>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</si>
  <si>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</si>
  <si>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</si>
  <si>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</si>
  <si>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</si>
  <si>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</si>
  <si>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</si>
  <si>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</si>
  <si>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</si>
  <si>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</si>
  <si>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</si>
  <si>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</si>
  <si>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</si>
  <si>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</si>
  <si>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</si>
  <si>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</si>
  <si>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</si>
  <si>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</si>
  <si>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</si>
  <si>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</si>
  <si>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</si>
  <si>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</si>
  <si>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</si>
  <si>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</si>
  <si>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</si>
  <si>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</si>
  <si>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</si>
  <si>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</si>
  <si>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</si>
  <si>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</si>
  <si>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</si>
  <si>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</si>
  <si>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</si>
  <si>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</si>
  <si>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</si>
  <si>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</si>
  <si>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</si>
  <si>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</si>
  <si>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</si>
  <si>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</si>
  <si>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</si>
  <si>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</si>
  <si>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</si>
  <si>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</si>
  <si>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</si>
  <si>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</si>
  <si>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</si>
  <si>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</si>
  <si>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</si>
  <si>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</si>
  <si>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</si>
  <si>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</si>
  <si>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</si>
  <si>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</si>
  <si>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</si>
  <si>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</si>
  <si>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</si>
  <si>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</si>
  <si>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</si>
  <si>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</si>
  <si>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</si>
  <si>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</si>
  <si>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</si>
  <si>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</si>
  <si>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</si>
  <si>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</si>
  <si>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</si>
  <si>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</si>
  <si>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</si>
  <si>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</si>
  <si>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</si>
  <si>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</si>
  <si>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</si>
  <si>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</si>
  <si>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</si>
  <si>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</si>
  <si>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</si>
  <si>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</si>
  <si>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</si>
  <si>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</si>
  <si>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</si>
  <si>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</si>
  <si>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</si>
  <si>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</si>
  <si>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</si>
  <si>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</si>
  <si>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</si>
  <si>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</si>
  <si>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</si>
  <si>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</si>
  <si>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</si>
  <si>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</si>
  <si>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</si>
  <si>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</si>
  <si>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</si>
  <si>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</si>
  <si>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</si>
  <si>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</si>
  <si>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</si>
  <si>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</si>
  <si>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</si>
  <si>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</si>
  <si>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</si>
  <si>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</si>
  <si>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</si>
  <si>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</si>
  <si>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</si>
  <si>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</si>
  <si>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</si>
  <si>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</si>
  <si>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</si>
  <si>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</si>
  <si>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</si>
  <si>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</si>
  <si>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</si>
  <si>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</si>
  <si>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</si>
  <si>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</si>
  <si>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</si>
  <si>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</si>
  <si>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</si>
  <si>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</si>
  <si>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</si>
  <si>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</si>
  <si>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</si>
  <si>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</si>
  <si>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</si>
  <si>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</si>
  <si>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</si>
  <si>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</si>
  <si>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</si>
  <si>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</si>
  <si>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</si>
  <si>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</si>
  <si>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</si>
  <si>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</si>
  <si>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</si>
  <si>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</si>
  <si>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</si>
  <si>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</si>
  <si>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</si>
  <si>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</si>
  <si>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</si>
  <si>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XBOX GAME PASS SUBSCRIPTIONS SALES</t>
  </si>
  <si>
    <t>Rótulos de Linha</t>
  </si>
  <si>
    <t>Total Geral</t>
  </si>
  <si>
    <t>Soma de Total Value</t>
  </si>
  <si>
    <t>É uma perguta de negócio respondida através de alguma análise de dado específica</t>
  </si>
  <si>
    <r>
      <t xml:space="preserve">Pergunta de negócio 1 -  Qual o faturamento </t>
    </r>
    <r>
      <rPr>
        <b/>
        <sz val="11"/>
        <rFont val="Calibri"/>
        <family val="2"/>
      </rPr>
      <t>Total de vendas</t>
    </r>
    <r>
      <rPr>
        <sz val="11"/>
        <rFont val="Calibri"/>
        <family val="2"/>
      </rPr>
      <t xml:space="preserve"> de</t>
    </r>
    <r>
      <rPr>
        <b/>
        <sz val="11"/>
        <rFont val="Calibri"/>
        <family val="2"/>
      </rPr>
      <t xml:space="preserve"> planos anuais</t>
    </r>
    <r>
      <rPr>
        <sz val="11"/>
        <rFont val="Calibri"/>
        <family val="2"/>
      </rPr>
      <t xml:space="preserve"> (Contendo todas as assinaturas agregadas)</t>
    </r>
  </si>
  <si>
    <r>
      <t xml:space="preserve">Pergunta de negócio 2 -  Qual o faturamento </t>
    </r>
    <r>
      <rPr>
        <b/>
        <sz val="11"/>
        <rFont val="Calibri"/>
        <family val="2"/>
      </rPr>
      <t>Total de vendas</t>
    </r>
    <r>
      <rPr>
        <sz val="11"/>
        <rFont val="Calibri"/>
        <family val="2"/>
      </rPr>
      <t xml:space="preserve"> de </t>
    </r>
    <r>
      <rPr>
        <b/>
        <sz val="11"/>
        <rFont val="Calibri"/>
        <family val="2"/>
      </rPr>
      <t>planos anuais</t>
    </r>
    <r>
      <rPr>
        <sz val="11"/>
        <rFont val="Calibri"/>
        <family val="2"/>
      </rPr>
      <t xml:space="preserve"> (separando por auto renovação e não auto renovação)</t>
    </r>
  </si>
  <si>
    <t>Detalhes do Soma de Total Value - Auto Renewal: No, Subscription Type: Quarterly</t>
  </si>
  <si>
    <t>Soma de Minecraft Season Pass Price</t>
  </si>
  <si>
    <t>Soma de EA Play Season Pass</t>
  </si>
  <si>
    <t>Pergunta de negócio 3 - Total de vendas de assinatura do EA  Play</t>
  </si>
  <si>
    <t>Pergunta de negócio 3 - Total de vendas de assinatura do Minecraft Season Pass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</si>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</sst>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Calibri"/>
      <family val="2"/>
    </font>
    <font>
      <b/>
      <sz val="15"/>
      <color rgb="FF22C55E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0" borderId="0" xfId="3" applyFont="1" applyFill="1"/>
    <xf numFmtId="0" fontId="6" fillId="9" borderId="0" xfId="3" applyFont="1" applyFill="1"/>
    <xf numFmtId="0" fontId="4" fillId="8" borderId="0" xfId="3" applyAlignment="1">
      <alignment horizontal="left"/>
    </xf>
    <xf numFmtId="14" fontId="0" fillId="0" borderId="0" xfId="0" applyNumberFormat="1"/>
    <xf numFmtId="0" fontId="3" fillId="0" borderId="0" xfId="0" applyFont="1"/>
    <xf numFmtId="0" fontId="0" fillId="0" borderId="0" xfId="0" applyNumberFormat="1"/>
    <xf numFmtId="44" fontId="0" fillId="0" borderId="0" xfId="2" applyFont="1"/>
    <xf numFmtId="0" fontId="0" fillId="9" borderId="2" xfId="0" applyFill="1" applyBorder="1"/>
    <xf numFmtId="0" fontId="5" fillId="9" borderId="2" xfId="1" applyFont="1" applyFill="1" applyBorder="1" applyAlignment="1">
      <alignment horizontal="left" indent="10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numFmt numFmtId="19" formatCode="dd/mm/yyyy"/>
    </dxf>
    <dxf>
      <font>
        <color theme="0"/>
      </font>
      <border>
        <bottom style="thin">
          <color theme="6"/>
        </bottom>
        <vertical/>
        <horizontal/>
      </border>
    </dxf>
    <dxf>
      <font>
        <b/>
        <i val="0"/>
        <color theme="0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EDF58847-6C49-47EF-A3CF-03AEE65109D6}">
      <tableStyleElement type="wholeTable" dxfId="2"/>
      <tableStyleElement type="headerRow" dxfId="1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- DIO.xlsx]C̳álculos!tbl2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90826477658814"/>
          <c:y val="0.28094297115709688"/>
          <c:w val="0.68429188497686644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1023</c:v>
                </c:pt>
                <c:pt idx="1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2-4F4B-AEB7-9587ED94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0881631"/>
        <c:axId val="1920882111"/>
      </c:barChart>
      <c:catAx>
        <c:axId val="192088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882111"/>
        <c:crosses val="autoZero"/>
        <c:auto val="1"/>
        <c:lblAlgn val="ctr"/>
        <c:lblOffset val="100"/>
        <c:noMultiLvlLbl val="0"/>
      </c:catAx>
      <c:valAx>
        <c:axId val="192088211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208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15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304800</xdr:colOff>
      <xdr:row>15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95251</xdr:colOff>
      <xdr:row>0</xdr:row>
      <xdr:rowOff>104356</xdr:rowOff>
    </xdr:from>
    <xdr:to>
      <xdr:col>3</xdr:col>
      <xdr:colOff>13855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204A7A-95BB-49CB-A87B-8E9DA3D063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01" t="23718" r="72997" b="11904"/>
        <a:stretch>
          <a:fillRect/>
        </a:stretch>
      </xdr:blipFill>
      <xdr:spPr>
        <a:xfrm>
          <a:off x="1836965" y="104356"/>
          <a:ext cx="775854" cy="929787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8</xdr:row>
      <xdr:rowOff>81641</xdr:rowOff>
    </xdr:from>
    <xdr:to>
      <xdr:col>0</xdr:col>
      <xdr:colOff>1632857</xdr:colOff>
      <xdr:row>19</xdr:row>
      <xdr:rowOff>54428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CDB50E2C-33D7-4D3A-934F-1A19323846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86" y="2285998"/>
              <a:ext cx="1583871" cy="2667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54428</xdr:colOff>
      <xdr:row>4</xdr:row>
      <xdr:rowOff>0</xdr:rowOff>
    </xdr:from>
    <xdr:to>
      <xdr:col>8</xdr:col>
      <xdr:colOff>54428</xdr:colOff>
      <xdr:row>9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E1317EE-6732-54B0-9897-A683B7E3810E}"/>
            </a:ext>
          </a:extLst>
        </xdr:cNvPr>
        <xdr:cNvGrpSpPr/>
      </xdr:nvGrpSpPr>
      <xdr:grpSpPr>
        <a:xfrm>
          <a:off x="2041071" y="1279071"/>
          <a:ext cx="3673928" cy="1170215"/>
          <a:chOff x="2588559" y="773206"/>
          <a:chExt cx="3630706" cy="141344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4268B4B6-6CE4-E128-3860-16DF36FDBA75}"/>
              </a:ext>
            </a:extLst>
          </xdr:cNvPr>
          <xdr:cNvGrpSpPr/>
        </xdr:nvGrpSpPr>
        <xdr:grpSpPr>
          <a:xfrm>
            <a:off x="2588559" y="773206"/>
            <a:ext cx="3630706" cy="1413441"/>
            <a:chOff x="1983441" y="986118"/>
            <a:chExt cx="3630706" cy="1413441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C7B76178-67FB-E87B-9E8B-619E9B8BAA64}"/>
                </a:ext>
              </a:extLst>
            </xdr:cNvPr>
            <xdr:cNvSpPr/>
          </xdr:nvSpPr>
          <xdr:spPr>
            <a:xfrm>
              <a:off x="1983442" y="1423147"/>
              <a:ext cx="3630705" cy="97641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4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4B2151CD-7B0B-485F-80FC-0DE1F574A23E}"/>
                </a:ext>
              </a:extLst>
            </xdr:cNvPr>
            <xdr:cNvSpPr/>
          </xdr:nvSpPr>
          <xdr:spPr>
            <a:xfrm>
              <a:off x="3193675" y="1669677"/>
              <a:ext cx="2420471" cy="72988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C5374BD-8CBF-4DCD-8A2A-EE2BF37F73D0}" type="TxLink">
                <a:rPr lang="en-US" sz="24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 R$ 1.590,00 </a:t>
              </a:fld>
              <a:endParaRPr lang="pt-BR" sz="24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EA80D373-A49F-0B32-9008-0C8D1ED18E90}"/>
                </a:ext>
              </a:extLst>
            </xdr:cNvPr>
            <xdr:cNvSpPr/>
          </xdr:nvSpPr>
          <xdr:spPr>
            <a:xfrm>
              <a:off x="1983441" y="986118"/>
              <a:ext cx="3630706" cy="43702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TOTAL SUBSCRIPTION EA PLAY SEASON PLAY</a:t>
              </a:r>
            </a:p>
          </xdr:txBody>
        </xdr:sp>
      </xdr:grp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352BBB4-81FC-4679-90C5-5BDB45318FF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9859" b="35070"/>
          <a:stretch>
            <a:fillRect/>
          </a:stretch>
        </xdr:blipFill>
        <xdr:spPr>
          <a:xfrm>
            <a:off x="2588559" y="1486655"/>
            <a:ext cx="1512794" cy="592301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444234</xdr:colOff>
      <xdr:row>4</xdr:row>
      <xdr:rowOff>0</xdr:rowOff>
    </xdr:from>
    <xdr:to>
      <xdr:col>15</xdr:col>
      <xdr:colOff>0</xdr:colOff>
      <xdr:row>8</xdr:row>
      <xdr:rowOff>244927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351BD0F3-EC1C-2356-8B0A-4C680466BAE3}"/>
            </a:ext>
          </a:extLst>
        </xdr:cNvPr>
        <xdr:cNvGrpSpPr/>
      </xdr:nvGrpSpPr>
      <xdr:grpSpPr>
        <a:xfrm>
          <a:off x="6104805" y="1279071"/>
          <a:ext cx="3665124" cy="1170213"/>
          <a:chOff x="5927912" y="986119"/>
          <a:chExt cx="3630706" cy="1423146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670CB1B-609D-A65E-2C5E-FBC80407E06F}"/>
              </a:ext>
            </a:extLst>
          </xdr:cNvPr>
          <xdr:cNvGrpSpPr/>
        </xdr:nvGrpSpPr>
        <xdr:grpSpPr>
          <a:xfrm>
            <a:off x="5927912" y="986119"/>
            <a:ext cx="3630706" cy="1423146"/>
            <a:chOff x="1983441" y="986118"/>
            <a:chExt cx="3630706" cy="1413441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413D8C97-4350-56B5-1F45-0A5A40C98929}"/>
                </a:ext>
              </a:extLst>
            </xdr:cNvPr>
            <xdr:cNvSpPr/>
          </xdr:nvSpPr>
          <xdr:spPr>
            <a:xfrm>
              <a:off x="1983442" y="1423147"/>
              <a:ext cx="3630705" cy="97641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5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CE36412B-5ADF-C988-E431-0D90DB7EEDE3}"/>
                </a:ext>
              </a:extLst>
            </xdr:cNvPr>
            <xdr:cNvSpPr/>
          </xdr:nvSpPr>
          <xdr:spPr>
            <a:xfrm>
              <a:off x="3485029" y="1669677"/>
              <a:ext cx="2129117" cy="72988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EBC0E1D-DCCB-4A84-8236-E22ACAB0C9DF}" type="TxLink">
                <a:rPr lang="en-US" sz="2400" b="0" i="0" u="none" strike="noStrike">
                  <a:solidFill>
                    <a:srgbClr val="5BF6A8"/>
                  </a:solidFill>
                  <a:latin typeface="Aptos Narrow"/>
                </a:rPr>
                <a:t> R$ 2.080,00 </a:t>
              </a:fld>
              <a:endParaRPr lang="pt-BR" sz="48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B04FA543-93FC-CC26-3D75-5B78F28E75A8}"/>
                </a:ext>
              </a:extLst>
            </xdr:cNvPr>
            <xdr:cNvSpPr/>
          </xdr:nvSpPr>
          <xdr:spPr>
            <a:xfrm>
              <a:off x="1983441" y="986118"/>
              <a:ext cx="3630706" cy="43702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TOTAL SUBSCRIPTION MINECRAFT SEASEON PASS</a:t>
              </a: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811D61A1-0878-4387-A2DD-B2532CC99704}"/>
              </a:ext>
            </a:extLst>
          </xdr:cNvPr>
          <xdr:cNvGrpSpPr/>
        </xdr:nvGrpSpPr>
        <xdr:grpSpPr>
          <a:xfrm>
            <a:off x="6219265" y="1490382"/>
            <a:ext cx="1210235" cy="806824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00763E19-ED3E-7A86-594E-3EA512C7DC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BA3A5662-AE3C-5336-95B6-A1413BCFDD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0</xdr:colOff>
      <xdr:row>10</xdr:row>
      <xdr:rowOff>202493</xdr:rowOff>
    </xdr:from>
    <xdr:to>
      <xdr:col>15</xdr:col>
      <xdr:colOff>0</xdr:colOff>
      <xdr:row>24</xdr:row>
      <xdr:rowOff>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02457B84-30DB-6792-AE06-989BCC8E65E6}"/>
            </a:ext>
          </a:extLst>
        </xdr:cNvPr>
        <xdr:cNvGrpSpPr/>
      </xdr:nvGrpSpPr>
      <xdr:grpSpPr>
        <a:xfrm>
          <a:off x="1986643" y="2896707"/>
          <a:ext cx="7783286" cy="3226507"/>
          <a:chOff x="1986643" y="2842279"/>
          <a:chExt cx="7783286" cy="3226507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08D7B2E1-A209-A8FA-3FCA-C51857412545}"/>
              </a:ext>
            </a:extLst>
          </xdr:cNvPr>
          <xdr:cNvGrpSpPr/>
        </xdr:nvGrpSpPr>
        <xdr:grpSpPr>
          <a:xfrm>
            <a:off x="1986643" y="2882240"/>
            <a:ext cx="7783286" cy="3186546"/>
            <a:chOff x="1986643" y="2882240"/>
            <a:chExt cx="7783286" cy="318654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5C6BA8EC-A5CA-C24F-55A0-D2B6C687BDB5}"/>
                </a:ext>
              </a:extLst>
            </xdr:cNvPr>
            <xdr:cNvSpPr/>
          </xdr:nvSpPr>
          <xdr:spPr>
            <a:xfrm>
              <a:off x="1986643" y="2882240"/>
              <a:ext cx="7783286" cy="3186546"/>
            </a:xfrm>
            <a:prstGeom prst="roundRect">
              <a:avLst>
                <a:gd name="adj" fmla="val 4031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BDC6D2B-2624-42CA-A8EB-7905615E9BB2}"/>
                </a:ext>
              </a:extLst>
            </xdr:cNvPr>
            <xdr:cNvGraphicFramePr>
              <a:graphicFrameLocks/>
            </xdr:cNvGraphicFramePr>
          </xdr:nvGraphicFramePr>
          <xdr:xfrm>
            <a:off x="2318575" y="3576966"/>
            <a:ext cx="6839032" cy="24918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7478D47D-3B7B-409A-BE21-B58DD58859B6}"/>
              </a:ext>
            </a:extLst>
          </xdr:cNvPr>
          <xdr:cNvSpPr/>
        </xdr:nvSpPr>
        <xdr:spPr>
          <a:xfrm>
            <a:off x="1986644" y="2842279"/>
            <a:ext cx="7783285" cy="48979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 Light" panose="020B0502040204020203" pitchFamily="34" charset="0"/>
                <a:cs typeface="Segoe UI Light" panose="020B0502040204020203" pitchFamily="34" charset="0"/>
              </a:rPr>
              <a:t>TOTAL SUBSCRIPTION EA PLAY SEASON PLAY</a:t>
            </a:r>
          </a:p>
        </xdr:txBody>
      </xdr:sp>
    </xdr:grpSp>
    <xdr:clientData/>
  </xdr:twoCellAnchor>
  <xdr:twoCellAnchor editAs="absolute">
    <xdr:from>
      <xdr:col>0</xdr:col>
      <xdr:colOff>461282</xdr:colOff>
      <xdr:row>2</xdr:row>
      <xdr:rowOff>108857</xdr:rowOff>
    </xdr:from>
    <xdr:to>
      <xdr:col>0</xdr:col>
      <xdr:colOff>1156607</xdr:colOff>
      <xdr:row>4</xdr:row>
      <xdr:rowOff>314325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C5F7E5DC-46DE-427F-A860-48BB6B9E11D3}"/>
            </a:ext>
          </a:extLst>
        </xdr:cNvPr>
        <xdr:cNvSpPr/>
      </xdr:nvSpPr>
      <xdr:spPr>
        <a:xfrm>
          <a:off x="461282" y="598714"/>
          <a:ext cx="695325" cy="99468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</xdr:col>
      <xdr:colOff>0</xdr:colOff>
      <xdr:row>6</xdr:row>
      <xdr:rowOff>0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08E7E88D-D5CA-3016-0940-5F68614BE726}"/>
            </a:ext>
          </a:extLst>
        </xdr:cNvPr>
        <xdr:cNvSpPr/>
      </xdr:nvSpPr>
      <xdr:spPr>
        <a:xfrm>
          <a:off x="0" y="1415143"/>
          <a:ext cx="1741714" cy="244928"/>
        </a:xfrm>
        <a:prstGeom prst="round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Bem vindo,</a:t>
          </a:r>
          <a:r>
            <a:rPr lang="pt-BR" sz="1100" baseline="0"/>
            <a:t> Leo!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ane Rodrigues" refreshedDate="45837.684627546296" createdVersion="8" refreshedVersion="8" minRefreshableVersion="3" recordCount="295" xr:uid="{ECBD3EB0-F65D-41C3-A4BF-76FCF4704E4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214429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DFCD7-E9D7-4959-A0DB-0FEF7F28C9CD}" name="Tabela dinâmica5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DBD62-2D35-45F1-B2FD-C7567F2A5635}" name="tbl0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5B4C4-6AAA-43EC-8310-5DC4AF58D34B}" name="tbl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5B2E562-1C63-4423-858E-4E8B1291A227}" sourceName="Subscription Type">
  <pivotTables>
    <pivotTable tabId="3" name="tbl2"/>
    <pivotTable tabId="3" name="tbl01"/>
    <pivotTable tabId="3" name="Tabela dinâmica5"/>
  </pivotTables>
  <data>
    <tabular pivotCacheId="2021442994">
      <items count="3">
        <i x="1" s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45511E2F-ED41-43D3-B6EE-652B84E47DFA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443A4C-7C32-4C61-955C-3FFCBFC8FD05}" name="Tabela2" displayName="Tabela2" ref="A3:M28" totalsRowShown="0">
  <autoFilter ref="A3:M28" xr:uid="{D5443A4C-7C32-4C61-955C-3FFCBFC8FD05}"/>
  <tableColumns count="13">
    <tableColumn id="1" xr3:uid="{3FDCC738-34E6-462A-937A-F11A4FAD8039}" name="Subscriber ID"/>
    <tableColumn id="2" xr3:uid="{B8EEE6B8-E6F2-4258-969F-FF0EE27DBAF2}" name="Name"/>
    <tableColumn id="3" xr3:uid="{14D05A88-10FE-41A7-AE46-B8DF7C75D9EA}" name="Plan"/>
    <tableColumn id="4" xr3:uid="{E42A9F30-1975-4D89-BB48-008D42101F9C}" name="Start Date" dataDxfId="0"/>
    <tableColumn id="5" xr3:uid="{8865648B-9F2C-48A0-B530-02706E42CCC8}" name="Auto Renewal"/>
    <tableColumn id="6" xr3:uid="{941E2F30-9F19-4A3B-95BF-5687427CFC87}" name="Subscription Price"/>
    <tableColumn id="7" xr3:uid="{D9B6EC58-0DB3-4234-B348-2DB5EC079209}" name="Subscription Type"/>
    <tableColumn id="8" xr3:uid="{0B91014D-F078-4C53-A425-A11F36B449AE}" name="EA Play Season Pass"/>
    <tableColumn id="9" xr3:uid="{2C37CE3D-FB09-4EEB-872C-CE981B4DFE24}" name="EA Play Season Pass_x000a_Price"/>
    <tableColumn id="10" xr3:uid="{E02ACB45-4859-47CE-AB4C-08EC951D93A2}" name="Minecraft Season Pass"/>
    <tableColumn id="11" xr3:uid="{BFBC1FA6-09B6-4E81-AA75-230AF654A22B}" name="Minecraft Season Pass Price"/>
    <tableColumn id="12" xr3:uid="{3C8EE626-1335-43A0-A3CF-68DE981183D5}" name="Coupon Value"/>
    <tableColumn id="13" xr3:uid="{09C645CB-7D76-4BC9-9E5E-96BFBF5E1F6E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B9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F1" zoomScale="90" zoomScaleNormal="90" workbookViewId="0">
      <selection activeCell="H3" sqref="H3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084B-14AB-4E35-9935-75B4D019165B}">
  <sheetPr>
    <tabColor theme="3" tint="0.749992370372631"/>
  </sheetPr>
  <dimension ref="A1:M28"/>
  <sheetViews>
    <sheetView workbookViewId="0">
      <selection activeCell="A3" sqref="A3:M28"/>
    </sheetView>
  </sheetViews>
  <sheetFormatPr defaultRowHeight="15" x14ac:dyDescent="0.25"/>
  <cols>
    <col min="1" max="1" width="15.5703125" bestFit="1" customWidth="1"/>
    <col min="2" max="2" width="18.14062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20" t="s">
        <v>320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3493</v>
      </c>
      <c r="B4" t="s">
        <v>280</v>
      </c>
      <c r="C4" t="s">
        <v>18</v>
      </c>
      <c r="D4" s="19">
        <v>45610</v>
      </c>
      <c r="E4" t="s">
        <v>23</v>
      </c>
      <c r="F4">
        <v>15</v>
      </c>
      <c r="G4" t="s">
        <v>27</v>
      </c>
      <c r="H4" t="s">
        <v>19</v>
      </c>
      <c r="I4">
        <v>30</v>
      </c>
      <c r="J4" t="s">
        <v>19</v>
      </c>
      <c r="K4">
        <v>20</v>
      </c>
      <c r="L4">
        <v>20</v>
      </c>
      <c r="M4">
        <v>45</v>
      </c>
    </row>
    <row r="5" spans="1:13" x14ac:dyDescent="0.25">
      <c r="A5">
        <v>3489</v>
      </c>
      <c r="B5" t="s">
        <v>276</v>
      </c>
      <c r="C5" t="s">
        <v>22</v>
      </c>
      <c r="D5" s="19">
        <v>45606</v>
      </c>
      <c r="E5" t="s">
        <v>23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1</v>
      </c>
      <c r="M5">
        <v>4</v>
      </c>
    </row>
    <row r="6" spans="1:13" x14ac:dyDescent="0.25">
      <c r="A6">
        <v>3487</v>
      </c>
      <c r="B6" t="s">
        <v>274</v>
      </c>
      <c r="C6" t="s">
        <v>18</v>
      </c>
      <c r="D6" s="19">
        <v>45604</v>
      </c>
      <c r="E6" t="s">
        <v>23</v>
      </c>
      <c r="F6">
        <v>15</v>
      </c>
      <c r="G6" t="s">
        <v>27</v>
      </c>
      <c r="H6" t="s">
        <v>19</v>
      </c>
      <c r="I6">
        <v>30</v>
      </c>
      <c r="J6" t="s">
        <v>19</v>
      </c>
      <c r="K6">
        <v>20</v>
      </c>
      <c r="L6">
        <v>7</v>
      </c>
      <c r="M6">
        <v>58</v>
      </c>
    </row>
    <row r="7" spans="1:13" x14ac:dyDescent="0.25">
      <c r="A7">
        <v>3443</v>
      </c>
      <c r="B7" t="s">
        <v>235</v>
      </c>
      <c r="C7" t="s">
        <v>18</v>
      </c>
      <c r="D7" s="19">
        <v>45560</v>
      </c>
      <c r="E7" t="s">
        <v>23</v>
      </c>
      <c r="F7">
        <v>15</v>
      </c>
      <c r="G7" t="s">
        <v>27</v>
      </c>
      <c r="H7" t="s">
        <v>19</v>
      </c>
      <c r="I7">
        <v>30</v>
      </c>
      <c r="J7" t="s">
        <v>19</v>
      </c>
      <c r="K7">
        <v>20</v>
      </c>
      <c r="L7">
        <v>20</v>
      </c>
      <c r="M7">
        <v>45</v>
      </c>
    </row>
    <row r="8" spans="1:13" x14ac:dyDescent="0.25">
      <c r="A8">
        <v>3439</v>
      </c>
      <c r="B8" t="s">
        <v>231</v>
      </c>
      <c r="C8" t="s">
        <v>22</v>
      </c>
      <c r="D8" s="19">
        <v>45556</v>
      </c>
      <c r="E8" t="s">
        <v>23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1</v>
      </c>
      <c r="M8">
        <v>4</v>
      </c>
    </row>
    <row r="9" spans="1:13" x14ac:dyDescent="0.25">
      <c r="A9">
        <v>3437</v>
      </c>
      <c r="B9" t="s">
        <v>229</v>
      </c>
      <c r="C9" t="s">
        <v>18</v>
      </c>
      <c r="D9" s="19">
        <v>45554</v>
      </c>
      <c r="E9" t="s">
        <v>23</v>
      </c>
      <c r="F9">
        <v>15</v>
      </c>
      <c r="G9" t="s">
        <v>27</v>
      </c>
      <c r="H9" t="s">
        <v>19</v>
      </c>
      <c r="I9">
        <v>30</v>
      </c>
      <c r="J9" t="s">
        <v>19</v>
      </c>
      <c r="K9">
        <v>20</v>
      </c>
      <c r="L9">
        <v>7</v>
      </c>
      <c r="M9">
        <v>58</v>
      </c>
    </row>
    <row r="10" spans="1:13" x14ac:dyDescent="0.25">
      <c r="A10">
        <v>3413</v>
      </c>
      <c r="B10" t="s">
        <v>208</v>
      </c>
      <c r="C10" t="s">
        <v>18</v>
      </c>
      <c r="D10" s="19">
        <v>45530</v>
      </c>
      <c r="E10" t="s">
        <v>23</v>
      </c>
      <c r="F10">
        <v>15</v>
      </c>
      <c r="G10" t="s">
        <v>27</v>
      </c>
      <c r="H10" t="s">
        <v>19</v>
      </c>
      <c r="I10">
        <v>30</v>
      </c>
      <c r="J10" t="s">
        <v>19</v>
      </c>
      <c r="K10">
        <v>20</v>
      </c>
      <c r="L10">
        <v>20</v>
      </c>
      <c r="M10">
        <v>45</v>
      </c>
    </row>
    <row r="11" spans="1:13" x14ac:dyDescent="0.25">
      <c r="A11">
        <v>3409</v>
      </c>
      <c r="B11" t="s">
        <v>204</v>
      </c>
      <c r="C11" t="s">
        <v>22</v>
      </c>
      <c r="D11" s="19">
        <v>45526</v>
      </c>
      <c r="E11" t="s">
        <v>23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1</v>
      </c>
      <c r="M11">
        <v>4</v>
      </c>
    </row>
    <row r="12" spans="1:13" x14ac:dyDescent="0.25">
      <c r="A12">
        <v>3407</v>
      </c>
      <c r="B12" t="s">
        <v>202</v>
      </c>
      <c r="C12" t="s">
        <v>18</v>
      </c>
      <c r="D12" s="19">
        <v>45524</v>
      </c>
      <c r="E12" t="s">
        <v>23</v>
      </c>
      <c r="F12">
        <v>15</v>
      </c>
      <c r="G12" t="s">
        <v>27</v>
      </c>
      <c r="H12" t="s">
        <v>19</v>
      </c>
      <c r="I12">
        <v>30</v>
      </c>
      <c r="J12" t="s">
        <v>19</v>
      </c>
      <c r="K12">
        <v>20</v>
      </c>
      <c r="L12">
        <v>7</v>
      </c>
      <c r="M12">
        <v>58</v>
      </c>
    </row>
    <row r="13" spans="1:13" x14ac:dyDescent="0.25">
      <c r="A13">
        <v>3373</v>
      </c>
      <c r="B13" t="s">
        <v>170</v>
      </c>
      <c r="C13" t="s">
        <v>18</v>
      </c>
      <c r="D13" s="19">
        <v>45490</v>
      </c>
      <c r="E13" t="s">
        <v>23</v>
      </c>
      <c r="F13">
        <v>15</v>
      </c>
      <c r="G13" t="s">
        <v>27</v>
      </c>
      <c r="H13" t="s">
        <v>19</v>
      </c>
      <c r="I13">
        <v>30</v>
      </c>
      <c r="J13" t="s">
        <v>19</v>
      </c>
      <c r="K13">
        <v>20</v>
      </c>
      <c r="L13">
        <v>20</v>
      </c>
      <c r="M13">
        <v>45</v>
      </c>
    </row>
    <row r="14" spans="1:13" x14ac:dyDescent="0.25">
      <c r="A14">
        <v>3369</v>
      </c>
      <c r="B14" t="s">
        <v>166</v>
      </c>
      <c r="C14" t="s">
        <v>22</v>
      </c>
      <c r="D14" s="19">
        <v>45486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 x14ac:dyDescent="0.25">
      <c r="A15">
        <v>3367</v>
      </c>
      <c r="B15" t="s">
        <v>164</v>
      </c>
      <c r="C15" t="s">
        <v>18</v>
      </c>
      <c r="D15" s="19">
        <v>45484</v>
      </c>
      <c r="E15" t="s">
        <v>23</v>
      </c>
      <c r="F15">
        <v>15</v>
      </c>
      <c r="G15" t="s">
        <v>27</v>
      </c>
      <c r="H15" t="s">
        <v>19</v>
      </c>
      <c r="I15">
        <v>30</v>
      </c>
      <c r="J15" t="s">
        <v>19</v>
      </c>
      <c r="K15">
        <v>20</v>
      </c>
      <c r="L15">
        <v>7</v>
      </c>
      <c r="M15">
        <v>58</v>
      </c>
    </row>
    <row r="16" spans="1:13" x14ac:dyDescent="0.25">
      <c r="A16">
        <v>3343</v>
      </c>
      <c r="B16" t="s">
        <v>141</v>
      </c>
      <c r="C16" t="s">
        <v>18</v>
      </c>
      <c r="D16" s="19">
        <v>45460</v>
      </c>
      <c r="E16" t="s">
        <v>23</v>
      </c>
      <c r="F16">
        <v>15</v>
      </c>
      <c r="G16" t="s">
        <v>27</v>
      </c>
      <c r="H16" t="s">
        <v>19</v>
      </c>
      <c r="I16">
        <v>30</v>
      </c>
      <c r="J16" t="s">
        <v>19</v>
      </c>
      <c r="K16">
        <v>20</v>
      </c>
      <c r="L16">
        <v>20</v>
      </c>
      <c r="M16">
        <v>45</v>
      </c>
    </row>
    <row r="17" spans="1:13" x14ac:dyDescent="0.25">
      <c r="A17">
        <v>3339</v>
      </c>
      <c r="B17" t="s">
        <v>137</v>
      </c>
      <c r="C17" t="s">
        <v>22</v>
      </c>
      <c r="D17" s="19">
        <v>45456</v>
      </c>
      <c r="E17" t="s">
        <v>23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1</v>
      </c>
      <c r="M17">
        <v>4</v>
      </c>
    </row>
    <row r="18" spans="1:13" x14ac:dyDescent="0.25">
      <c r="A18">
        <v>3337</v>
      </c>
      <c r="B18" t="s">
        <v>135</v>
      </c>
      <c r="C18" t="s">
        <v>18</v>
      </c>
      <c r="D18" s="19">
        <v>45454</v>
      </c>
      <c r="E18" t="s">
        <v>23</v>
      </c>
      <c r="F18">
        <v>15</v>
      </c>
      <c r="G18" t="s">
        <v>27</v>
      </c>
      <c r="H18" t="s">
        <v>19</v>
      </c>
      <c r="I18">
        <v>30</v>
      </c>
      <c r="J18" t="s">
        <v>19</v>
      </c>
      <c r="K18">
        <v>20</v>
      </c>
      <c r="L18">
        <v>7</v>
      </c>
      <c r="M18">
        <v>58</v>
      </c>
    </row>
    <row r="19" spans="1:13" x14ac:dyDescent="0.25">
      <c r="A19">
        <v>3334</v>
      </c>
      <c r="B19" t="s">
        <v>132</v>
      </c>
      <c r="C19" t="s">
        <v>26</v>
      </c>
      <c r="D19" s="19">
        <v>45451</v>
      </c>
      <c r="E19" t="s">
        <v>23</v>
      </c>
      <c r="F19">
        <v>10</v>
      </c>
      <c r="G19" t="s">
        <v>27</v>
      </c>
      <c r="H19" t="s">
        <v>23</v>
      </c>
      <c r="I19" t="s">
        <v>311</v>
      </c>
      <c r="J19" t="s">
        <v>19</v>
      </c>
      <c r="K19">
        <v>20</v>
      </c>
      <c r="L19">
        <v>12</v>
      </c>
      <c r="M19">
        <v>18</v>
      </c>
    </row>
    <row r="20" spans="1:13" x14ac:dyDescent="0.25">
      <c r="A20">
        <v>3324</v>
      </c>
      <c r="B20" t="s">
        <v>122</v>
      </c>
      <c r="C20" t="s">
        <v>18</v>
      </c>
      <c r="D20" s="19">
        <v>45441</v>
      </c>
      <c r="E20" t="s">
        <v>23</v>
      </c>
      <c r="F20">
        <v>15</v>
      </c>
      <c r="G20" t="s">
        <v>27</v>
      </c>
      <c r="H20" t="s">
        <v>19</v>
      </c>
      <c r="I20">
        <v>30</v>
      </c>
      <c r="J20" t="s">
        <v>19</v>
      </c>
      <c r="K20">
        <v>20</v>
      </c>
      <c r="L20">
        <v>20</v>
      </c>
      <c r="M20">
        <v>45</v>
      </c>
    </row>
    <row r="21" spans="1:13" x14ac:dyDescent="0.25">
      <c r="A21">
        <v>3320</v>
      </c>
      <c r="B21" t="s">
        <v>118</v>
      </c>
      <c r="C21" t="s">
        <v>22</v>
      </c>
      <c r="D21" s="19">
        <v>45437</v>
      </c>
      <c r="E21" t="s">
        <v>23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5">
      <c r="A22">
        <v>3316</v>
      </c>
      <c r="B22" t="s">
        <v>114</v>
      </c>
      <c r="C22" t="s">
        <v>26</v>
      </c>
      <c r="D22" s="19">
        <v>45433</v>
      </c>
      <c r="E22" t="s">
        <v>23</v>
      </c>
      <c r="F22">
        <v>10</v>
      </c>
      <c r="G22" t="s">
        <v>27</v>
      </c>
      <c r="H22" t="s">
        <v>23</v>
      </c>
      <c r="I22" t="s">
        <v>311</v>
      </c>
      <c r="J22" t="s">
        <v>19</v>
      </c>
      <c r="K22">
        <v>20</v>
      </c>
      <c r="L22">
        <v>15</v>
      </c>
      <c r="M22">
        <v>15</v>
      </c>
    </row>
    <row r="23" spans="1:13" x14ac:dyDescent="0.25">
      <c r="A23">
        <v>3312</v>
      </c>
      <c r="B23" t="s">
        <v>110</v>
      </c>
      <c r="C23" t="s">
        <v>18</v>
      </c>
      <c r="D23" s="19">
        <v>45429</v>
      </c>
      <c r="E23" t="s">
        <v>23</v>
      </c>
      <c r="F23">
        <v>15</v>
      </c>
      <c r="G23" t="s">
        <v>27</v>
      </c>
      <c r="H23" t="s">
        <v>19</v>
      </c>
      <c r="I23">
        <v>30</v>
      </c>
      <c r="J23" t="s">
        <v>19</v>
      </c>
      <c r="K23">
        <v>20</v>
      </c>
      <c r="L23">
        <v>7</v>
      </c>
      <c r="M23">
        <v>58</v>
      </c>
    </row>
    <row r="24" spans="1:13" x14ac:dyDescent="0.25">
      <c r="A24">
        <v>3308</v>
      </c>
      <c r="B24" t="s">
        <v>106</v>
      </c>
      <c r="C24" t="s">
        <v>22</v>
      </c>
      <c r="D24" s="19">
        <v>45425</v>
      </c>
      <c r="E24" t="s">
        <v>23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25">
      <c r="A25">
        <v>3304</v>
      </c>
      <c r="B25" t="s">
        <v>102</v>
      </c>
      <c r="C25" t="s">
        <v>26</v>
      </c>
      <c r="D25" s="19">
        <v>45421</v>
      </c>
      <c r="E25" t="s">
        <v>23</v>
      </c>
      <c r="F25">
        <v>10</v>
      </c>
      <c r="G25" t="s">
        <v>27</v>
      </c>
      <c r="H25" t="s">
        <v>23</v>
      </c>
      <c r="I25" t="s">
        <v>311</v>
      </c>
      <c r="J25" t="s">
        <v>19</v>
      </c>
      <c r="K25">
        <v>20</v>
      </c>
      <c r="L25">
        <v>12</v>
      </c>
      <c r="M25">
        <v>18</v>
      </c>
    </row>
    <row r="26" spans="1:13" x14ac:dyDescent="0.25">
      <c r="A26">
        <v>3273</v>
      </c>
      <c r="B26" t="s">
        <v>71</v>
      </c>
      <c r="C26" t="s">
        <v>18</v>
      </c>
      <c r="D26" s="19">
        <v>45390</v>
      </c>
      <c r="E26" t="s">
        <v>23</v>
      </c>
      <c r="F26">
        <v>15</v>
      </c>
      <c r="G26" t="s">
        <v>27</v>
      </c>
      <c r="H26" t="s">
        <v>19</v>
      </c>
      <c r="I26">
        <v>30</v>
      </c>
      <c r="J26" t="s">
        <v>19</v>
      </c>
      <c r="K26">
        <v>20</v>
      </c>
      <c r="L26">
        <v>20</v>
      </c>
      <c r="M26">
        <v>45</v>
      </c>
    </row>
    <row r="27" spans="1:13" x14ac:dyDescent="0.25">
      <c r="A27">
        <v>3269</v>
      </c>
      <c r="B27" t="s">
        <v>67</v>
      </c>
      <c r="C27" t="s">
        <v>22</v>
      </c>
      <c r="D27" s="19">
        <v>45386</v>
      </c>
      <c r="E27" t="s">
        <v>23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1</v>
      </c>
      <c r="M27">
        <v>4</v>
      </c>
    </row>
    <row r="28" spans="1:13" x14ac:dyDescent="0.25">
      <c r="A28">
        <v>3267</v>
      </c>
      <c r="B28" t="s">
        <v>65</v>
      </c>
      <c r="C28" t="s">
        <v>18</v>
      </c>
      <c r="D28" s="19">
        <v>45384</v>
      </c>
      <c r="E28" t="s">
        <v>23</v>
      </c>
      <c r="F28">
        <v>15</v>
      </c>
      <c r="G28" t="s">
        <v>27</v>
      </c>
      <c r="H28" t="s">
        <v>19</v>
      </c>
      <c r="I28">
        <v>30</v>
      </c>
      <c r="J28" t="s">
        <v>19</v>
      </c>
      <c r="K28">
        <v>20</v>
      </c>
      <c r="L28">
        <v>7</v>
      </c>
      <c r="M28">
        <v>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G35"/>
  <sheetViews>
    <sheetView showGridLines="0" topLeftCell="B19" zoomScale="85" zoomScaleNormal="85" workbookViewId="0">
      <selection activeCell="E35" sqref="E3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7.7109375" bestFit="1" customWidth="1"/>
    <col min="5" max="5" width="12.140625" bestFit="1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7" x14ac:dyDescent="0.25">
      <c r="B2" s="18" t="s">
        <v>317</v>
      </c>
      <c r="C2" s="18"/>
      <c r="D2" s="18"/>
      <c r="E2" s="18"/>
    </row>
    <row r="4" spans="2:7" x14ac:dyDescent="0.25">
      <c r="B4" s="16" t="s">
        <v>318</v>
      </c>
      <c r="C4" s="17"/>
      <c r="D4" s="17"/>
      <c r="E4" s="17"/>
      <c r="F4" s="17"/>
      <c r="G4" s="17"/>
    </row>
    <row r="5" spans="2:7" x14ac:dyDescent="0.25">
      <c r="B5" s="16" t="s">
        <v>319</v>
      </c>
      <c r="C5" s="17"/>
      <c r="D5" s="17"/>
      <c r="E5" s="17"/>
      <c r="F5" s="17"/>
      <c r="G5" s="17"/>
    </row>
    <row r="6" spans="2:7" x14ac:dyDescent="0.25">
      <c r="C6" s="12"/>
      <c r="D6" s="12"/>
      <c r="E6" s="12"/>
      <c r="F6" s="12"/>
      <c r="G6" s="12"/>
    </row>
    <row r="9" spans="2:7" x14ac:dyDescent="0.25">
      <c r="B9" s="13" t="s">
        <v>16</v>
      </c>
      <c r="C9" t="s">
        <v>325</v>
      </c>
    </row>
    <row r="11" spans="2:7" x14ac:dyDescent="0.25">
      <c r="B11" s="13" t="s">
        <v>314</v>
      </c>
      <c r="C11" t="s">
        <v>316</v>
      </c>
    </row>
    <row r="12" spans="2:7" x14ac:dyDescent="0.25">
      <c r="B12" s="14" t="s">
        <v>23</v>
      </c>
      <c r="C12" s="15">
        <v>1023</v>
      </c>
    </row>
    <row r="13" spans="2:7" x14ac:dyDescent="0.25">
      <c r="B13" s="14" t="s">
        <v>19</v>
      </c>
      <c r="C13" s="15">
        <v>3039</v>
      </c>
    </row>
    <row r="14" spans="2:7" x14ac:dyDescent="0.25">
      <c r="B14" s="14" t="s">
        <v>315</v>
      </c>
      <c r="C14" s="15">
        <v>4062</v>
      </c>
    </row>
    <row r="17" spans="2:5" x14ac:dyDescent="0.25">
      <c r="B17" s="16" t="s">
        <v>323</v>
      </c>
    </row>
    <row r="18" spans="2:5" x14ac:dyDescent="0.25">
      <c r="B18" s="16"/>
    </row>
    <row r="19" spans="2:5" x14ac:dyDescent="0.25">
      <c r="B19" s="13" t="s">
        <v>16</v>
      </c>
      <c r="C19" t="s">
        <v>325</v>
      </c>
    </row>
    <row r="21" spans="2:5" x14ac:dyDescent="0.25">
      <c r="B21" s="13" t="s">
        <v>314</v>
      </c>
      <c r="C21" t="s">
        <v>322</v>
      </c>
    </row>
    <row r="22" spans="2:5" x14ac:dyDescent="0.25">
      <c r="B22" s="14" t="s">
        <v>22</v>
      </c>
      <c r="C22" s="21">
        <v>0</v>
      </c>
    </row>
    <row r="23" spans="2:5" x14ac:dyDescent="0.25">
      <c r="B23" s="14" t="s">
        <v>26</v>
      </c>
      <c r="C23" s="21">
        <v>0</v>
      </c>
    </row>
    <row r="24" spans="2:5" x14ac:dyDescent="0.25">
      <c r="B24" s="14" t="s">
        <v>18</v>
      </c>
      <c r="C24" s="21">
        <v>1590</v>
      </c>
      <c r="E24" s="22">
        <f>GETPIVOTDATA("EA Play Season Pass
Price",$B$21)</f>
        <v>1590</v>
      </c>
    </row>
    <row r="25" spans="2:5" x14ac:dyDescent="0.25">
      <c r="B25" s="14" t="s">
        <v>315</v>
      </c>
      <c r="C25" s="21">
        <v>1590</v>
      </c>
    </row>
    <row r="27" spans="2:5" x14ac:dyDescent="0.25">
      <c r="B27" s="16" t="s">
        <v>324</v>
      </c>
    </row>
    <row r="29" spans="2:5" x14ac:dyDescent="0.25">
      <c r="B29" s="13" t="s">
        <v>16</v>
      </c>
      <c r="C29" t="s">
        <v>325</v>
      </c>
    </row>
    <row r="31" spans="2:5" x14ac:dyDescent="0.25">
      <c r="B31" s="13" t="s">
        <v>314</v>
      </c>
      <c r="C31" t="s">
        <v>321</v>
      </c>
    </row>
    <row r="32" spans="2:5" x14ac:dyDescent="0.25">
      <c r="B32" s="14" t="s">
        <v>22</v>
      </c>
      <c r="C32" s="15">
        <v>0</v>
      </c>
    </row>
    <row r="33" spans="2:5" x14ac:dyDescent="0.25">
      <c r="B33" s="14" t="s">
        <v>26</v>
      </c>
      <c r="C33" s="15">
        <v>1020</v>
      </c>
    </row>
    <row r="34" spans="2:5" x14ac:dyDescent="0.25">
      <c r="B34" s="14" t="s">
        <v>18</v>
      </c>
      <c r="C34" s="15">
        <v>1060</v>
      </c>
    </row>
    <row r="35" spans="2:5" x14ac:dyDescent="0.25">
      <c r="B35" s="14" t="s">
        <v>315</v>
      </c>
      <c r="C35" s="15">
        <v>2080</v>
      </c>
      <c r="E35" s="22">
        <f>GETPIVOTDATA("Minecraft Season Pass Price",$B$31)</f>
        <v>2080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O217"/>
  <sheetViews>
    <sheetView showGridLines="0" tabSelected="1" zoomScale="70" zoomScaleNormal="70" workbookViewId="0">
      <selection activeCell="G10" sqref="G10"/>
    </sheetView>
  </sheetViews>
  <sheetFormatPr defaultRowHeight="19.5" customHeight="1" x14ac:dyDescent="0.25"/>
  <cols>
    <col min="1" max="1" width="26.140625" style="6" customWidth="1"/>
    <col min="2" max="2" width="3.5703125" customWidth="1"/>
    <col min="12" max="12" width="6.5703125" customWidth="1"/>
  </cols>
  <sheetData>
    <row r="1" spans="1:15" s="12" customFormat="1" ht="19.5" customHeight="1" x14ac:dyDescent="0.25">
      <c r="A1" s="6"/>
    </row>
    <row r="2" spans="1:15" s="12" customFormat="1" ht="19.5" customHeight="1" thickBot="1" x14ac:dyDescent="0.35">
      <c r="A2" s="6"/>
      <c r="C2" s="24" t="s">
        <v>313</v>
      </c>
      <c r="D2" s="24"/>
      <c r="E2" s="24"/>
      <c r="F2" s="24"/>
      <c r="G2" s="24"/>
      <c r="H2" s="24"/>
      <c r="I2" s="24"/>
      <c r="J2" s="24"/>
      <c r="K2" s="24"/>
      <c r="L2" s="24"/>
      <c r="M2" s="23"/>
      <c r="N2" s="23"/>
      <c r="O2" s="23"/>
    </row>
    <row r="3" spans="1:15" s="12" customFormat="1" ht="42.75" customHeight="1" thickTop="1" x14ac:dyDescent="0.25">
      <c r="A3" s="6"/>
    </row>
    <row r="4" spans="1:15" s="7" customFormat="1" ht="19.5" customHeight="1" x14ac:dyDescent="0.25">
      <c r="A4" s="6"/>
    </row>
    <row r="5" spans="1:15" s="7" customFormat="1" ht="15" customHeight="1" x14ac:dyDescent="0.25">
      <c r="A5" s="6"/>
    </row>
    <row r="6" spans="1:15" s="7" customFormat="1" ht="19.5" customHeight="1" x14ac:dyDescent="0.25">
      <c r="A6" s="6"/>
    </row>
    <row r="7" spans="1:15" s="7" customFormat="1" ht="19.5" customHeight="1" x14ac:dyDescent="0.25">
      <c r="A7" s="6"/>
    </row>
    <row r="8" spans="1:15" s="7" customFormat="1" ht="19.5" customHeight="1" x14ac:dyDescent="0.25">
      <c r="A8" s="6"/>
    </row>
    <row r="9" spans="1:15" s="7" customFormat="1" ht="19.5" customHeight="1" x14ac:dyDescent="0.25">
      <c r="A9" s="6"/>
    </row>
    <row r="10" spans="1:15" s="7" customFormat="1" ht="19.5" customHeight="1" x14ac:dyDescent="0.25">
      <c r="A10" s="6"/>
    </row>
    <row r="11" spans="1:15" s="7" customFormat="1" ht="19.5" customHeight="1" x14ac:dyDescent="0.25">
      <c r="A11" s="6"/>
    </row>
    <row r="12" spans="1:15" s="7" customFormat="1" ht="19.5" customHeight="1" x14ac:dyDescent="0.25">
      <c r="A12" s="6"/>
    </row>
    <row r="13" spans="1:15" s="7" customFormat="1" ht="19.5" customHeight="1" x14ac:dyDescent="0.25">
      <c r="A13" s="6"/>
    </row>
    <row r="14" spans="1:15" s="7" customFormat="1" ht="19.5" customHeight="1" x14ac:dyDescent="0.25">
      <c r="A14" s="6"/>
    </row>
    <row r="15" spans="1:15" s="7" customFormat="1" ht="19.5" customHeight="1" x14ac:dyDescent="0.25">
      <c r="A15" s="6"/>
    </row>
    <row r="16" spans="1:15" s="7" customFormat="1" ht="19.5" customHeight="1" x14ac:dyDescent="0.25">
      <c r="A16" s="6"/>
    </row>
    <row r="17" spans="1:1" s="7" customFormat="1" ht="19.5" customHeight="1" x14ac:dyDescent="0.25">
      <c r="A17" s="6"/>
    </row>
    <row r="18" spans="1:1" s="7" customFormat="1" ht="19.5" customHeight="1" x14ac:dyDescent="0.25">
      <c r="A18" s="6"/>
    </row>
    <row r="19" spans="1:1" s="7" customFormat="1" ht="19.5" customHeight="1" x14ac:dyDescent="0.25">
      <c r="A19" s="6"/>
    </row>
    <row r="20" spans="1:1" s="7" customFormat="1" ht="19.5" customHeight="1" x14ac:dyDescent="0.25">
      <c r="A20" s="6"/>
    </row>
    <row r="21" spans="1:1" s="7" customFormat="1" ht="19.5" customHeight="1" x14ac:dyDescent="0.25">
      <c r="A21" s="6"/>
    </row>
    <row r="22" spans="1:1" s="7" customFormat="1" ht="19.5" customHeight="1" x14ac:dyDescent="0.25">
      <c r="A22" s="6"/>
    </row>
    <row r="23" spans="1:1" s="7" customFormat="1" ht="19.5" customHeight="1" x14ac:dyDescent="0.25">
      <c r="A23" s="6"/>
    </row>
    <row r="24" spans="1:1" s="7" customFormat="1" ht="19.5" customHeight="1" x14ac:dyDescent="0.25">
      <c r="A24" s="6"/>
    </row>
    <row r="25" spans="1:1" s="7" customFormat="1" ht="19.5" customHeight="1" x14ac:dyDescent="0.25">
      <c r="A25" s="6"/>
    </row>
    <row r="26" spans="1:1" s="7" customFormat="1" ht="19.5" customHeight="1" x14ac:dyDescent="0.25">
      <c r="A26" s="6"/>
    </row>
    <row r="27" spans="1:1" s="7" customFormat="1" ht="19.5" customHeight="1" x14ac:dyDescent="0.25">
      <c r="A27" s="6"/>
    </row>
    <row r="28" spans="1:1" s="7" customFormat="1" ht="19.5" customHeight="1" x14ac:dyDescent="0.25">
      <c r="A28" s="6"/>
    </row>
    <row r="29" spans="1:1" s="7" customFormat="1" ht="19.5" customHeight="1" x14ac:dyDescent="0.25">
      <c r="A29" s="6"/>
    </row>
    <row r="30" spans="1:1" s="7" customFormat="1" ht="19.5" customHeight="1" x14ac:dyDescent="0.25">
      <c r="A30" s="6"/>
    </row>
    <row r="31" spans="1:1" s="7" customFormat="1" ht="19.5" customHeight="1" x14ac:dyDescent="0.25">
      <c r="A31" s="6"/>
    </row>
    <row r="32" spans="1:1" s="7" customFormat="1" ht="19.5" customHeight="1" x14ac:dyDescent="0.25">
      <c r="A32" s="6"/>
    </row>
    <row r="33" spans="1:1" s="7" customFormat="1" ht="19.5" customHeight="1" x14ac:dyDescent="0.25">
      <c r="A33" s="6"/>
    </row>
    <row r="34" spans="1:1" s="7" customFormat="1" ht="19.5" customHeight="1" x14ac:dyDescent="0.25">
      <c r="A34" s="6"/>
    </row>
    <row r="35" spans="1:1" s="7" customFormat="1" ht="19.5" customHeight="1" x14ac:dyDescent="0.25">
      <c r="A35" s="6"/>
    </row>
    <row r="36" spans="1:1" s="7" customFormat="1" ht="19.5" customHeight="1" x14ac:dyDescent="0.25">
      <c r="A36" s="6"/>
    </row>
    <row r="37" spans="1:1" s="7" customFormat="1" ht="19.5" customHeight="1" x14ac:dyDescent="0.25">
      <c r="A37" s="6"/>
    </row>
    <row r="38" spans="1:1" s="7" customFormat="1" ht="19.5" customHeight="1" x14ac:dyDescent="0.25">
      <c r="A38" s="6"/>
    </row>
    <row r="39" spans="1:1" s="7" customFormat="1" ht="19.5" customHeight="1" x14ac:dyDescent="0.25">
      <c r="A39" s="6"/>
    </row>
    <row r="40" spans="1:1" s="7" customFormat="1" ht="19.5" customHeight="1" x14ac:dyDescent="0.25">
      <c r="A40" s="6"/>
    </row>
    <row r="41" spans="1:1" s="7" customFormat="1" ht="19.5" customHeight="1" x14ac:dyDescent="0.25">
      <c r="A41" s="6"/>
    </row>
    <row r="42" spans="1:1" s="7" customFormat="1" ht="19.5" customHeight="1" x14ac:dyDescent="0.25">
      <c r="A42" s="6"/>
    </row>
    <row r="43" spans="1:1" s="7" customFormat="1" ht="19.5" customHeight="1" x14ac:dyDescent="0.25">
      <c r="A43" s="6"/>
    </row>
    <row r="44" spans="1:1" s="7" customFormat="1" ht="19.5" customHeight="1" x14ac:dyDescent="0.25">
      <c r="A44" s="6"/>
    </row>
    <row r="45" spans="1:1" s="7" customFormat="1" ht="19.5" customHeight="1" x14ac:dyDescent="0.25">
      <c r="A45" s="6"/>
    </row>
    <row r="46" spans="1:1" s="7" customFormat="1" ht="19.5" customHeight="1" x14ac:dyDescent="0.25">
      <c r="A46" s="6"/>
    </row>
    <row r="47" spans="1:1" s="7" customFormat="1" ht="19.5" customHeight="1" x14ac:dyDescent="0.25">
      <c r="A47" s="6"/>
    </row>
    <row r="48" spans="1:1" s="7" customFormat="1" ht="19.5" customHeight="1" x14ac:dyDescent="0.25">
      <c r="A48" s="6"/>
    </row>
    <row r="49" spans="1:1" s="7" customFormat="1" ht="19.5" customHeight="1" x14ac:dyDescent="0.25">
      <c r="A49" s="6"/>
    </row>
    <row r="50" spans="1:1" s="7" customFormat="1" ht="19.5" customHeight="1" x14ac:dyDescent="0.25">
      <c r="A50" s="6"/>
    </row>
    <row r="51" spans="1:1" s="7" customFormat="1" ht="19.5" customHeight="1" x14ac:dyDescent="0.25">
      <c r="A51" s="6"/>
    </row>
    <row r="52" spans="1:1" s="7" customFormat="1" ht="19.5" customHeight="1" x14ac:dyDescent="0.25">
      <c r="A52" s="6"/>
    </row>
    <row r="53" spans="1:1" s="7" customFormat="1" ht="19.5" customHeight="1" x14ac:dyDescent="0.25">
      <c r="A53" s="6"/>
    </row>
    <row r="54" spans="1:1" s="7" customFormat="1" ht="19.5" customHeight="1" x14ac:dyDescent="0.25">
      <c r="A54" s="6"/>
    </row>
    <row r="55" spans="1:1" s="7" customFormat="1" ht="19.5" customHeight="1" x14ac:dyDescent="0.25">
      <c r="A55" s="6"/>
    </row>
    <row r="56" spans="1:1" s="7" customFormat="1" ht="19.5" customHeight="1" x14ac:dyDescent="0.25">
      <c r="A56" s="6"/>
    </row>
    <row r="57" spans="1:1" s="7" customFormat="1" ht="19.5" customHeight="1" x14ac:dyDescent="0.25">
      <c r="A57" s="6"/>
    </row>
    <row r="58" spans="1:1" s="7" customFormat="1" ht="19.5" customHeight="1" x14ac:dyDescent="0.25">
      <c r="A58" s="6"/>
    </row>
    <row r="59" spans="1:1" s="7" customFormat="1" ht="19.5" customHeight="1" x14ac:dyDescent="0.25">
      <c r="A59" s="6"/>
    </row>
    <row r="60" spans="1:1" s="7" customFormat="1" ht="19.5" customHeight="1" x14ac:dyDescent="0.25">
      <c r="A60" s="6"/>
    </row>
    <row r="61" spans="1:1" s="7" customFormat="1" ht="19.5" customHeight="1" x14ac:dyDescent="0.25">
      <c r="A61" s="6"/>
    </row>
    <row r="62" spans="1:1" s="7" customFormat="1" ht="19.5" customHeight="1" x14ac:dyDescent="0.25">
      <c r="A62" s="6"/>
    </row>
    <row r="63" spans="1:1" s="7" customFormat="1" ht="19.5" customHeight="1" x14ac:dyDescent="0.25">
      <c r="A63" s="6"/>
    </row>
    <row r="64" spans="1:1" s="7" customFormat="1" ht="19.5" customHeight="1" x14ac:dyDescent="0.25">
      <c r="A64" s="6"/>
    </row>
    <row r="65" spans="1:1" s="7" customFormat="1" ht="19.5" customHeight="1" x14ac:dyDescent="0.25">
      <c r="A65" s="6"/>
    </row>
    <row r="66" spans="1:1" s="7" customFormat="1" ht="19.5" customHeight="1" x14ac:dyDescent="0.25">
      <c r="A66" s="6"/>
    </row>
    <row r="67" spans="1:1" s="7" customFormat="1" ht="19.5" customHeight="1" x14ac:dyDescent="0.25">
      <c r="A67" s="6"/>
    </row>
    <row r="68" spans="1:1" s="7" customFormat="1" ht="19.5" customHeight="1" x14ac:dyDescent="0.25">
      <c r="A68" s="6"/>
    </row>
    <row r="69" spans="1:1" s="7" customFormat="1" ht="19.5" customHeight="1" x14ac:dyDescent="0.25">
      <c r="A69" s="6"/>
    </row>
    <row r="70" spans="1:1" s="7" customFormat="1" ht="19.5" customHeight="1" x14ac:dyDescent="0.25">
      <c r="A70" s="6"/>
    </row>
    <row r="71" spans="1:1" s="7" customFormat="1" ht="19.5" customHeight="1" x14ac:dyDescent="0.25">
      <c r="A71" s="6"/>
    </row>
    <row r="72" spans="1:1" s="7" customFormat="1" ht="19.5" customHeight="1" x14ac:dyDescent="0.25">
      <c r="A72" s="6"/>
    </row>
    <row r="73" spans="1:1" s="7" customFormat="1" ht="19.5" customHeight="1" x14ac:dyDescent="0.25">
      <c r="A73" s="6"/>
    </row>
    <row r="74" spans="1:1" s="7" customFormat="1" ht="19.5" customHeight="1" x14ac:dyDescent="0.25">
      <c r="A74" s="6"/>
    </row>
    <row r="75" spans="1:1" s="7" customFormat="1" ht="19.5" customHeight="1" x14ac:dyDescent="0.25">
      <c r="A75" s="6"/>
    </row>
    <row r="76" spans="1:1" s="7" customFormat="1" ht="19.5" customHeight="1" x14ac:dyDescent="0.25">
      <c r="A76" s="6"/>
    </row>
    <row r="77" spans="1:1" s="7" customFormat="1" ht="19.5" customHeight="1" x14ac:dyDescent="0.25">
      <c r="A77" s="6"/>
    </row>
    <row r="78" spans="1:1" s="7" customFormat="1" ht="19.5" customHeight="1" x14ac:dyDescent="0.25">
      <c r="A78" s="6"/>
    </row>
    <row r="79" spans="1:1" s="7" customFormat="1" ht="19.5" customHeight="1" x14ac:dyDescent="0.25">
      <c r="A79" s="6"/>
    </row>
    <row r="80" spans="1:1" s="7" customFormat="1" ht="19.5" customHeight="1" x14ac:dyDescent="0.25">
      <c r="A80" s="6"/>
    </row>
    <row r="81" spans="1:1" s="7" customFormat="1" ht="19.5" customHeight="1" x14ac:dyDescent="0.25">
      <c r="A81" s="6"/>
    </row>
    <row r="82" spans="1:1" s="7" customFormat="1" ht="19.5" customHeight="1" x14ac:dyDescent="0.25">
      <c r="A82" s="6"/>
    </row>
    <row r="83" spans="1:1" s="7" customFormat="1" ht="19.5" customHeight="1" x14ac:dyDescent="0.25">
      <c r="A83" s="6"/>
    </row>
    <row r="84" spans="1:1" s="7" customFormat="1" ht="19.5" customHeight="1" x14ac:dyDescent="0.25">
      <c r="A84" s="6"/>
    </row>
    <row r="85" spans="1:1" s="7" customFormat="1" ht="19.5" customHeight="1" x14ac:dyDescent="0.25">
      <c r="A85" s="6"/>
    </row>
    <row r="86" spans="1:1" s="7" customFormat="1" ht="19.5" customHeight="1" x14ac:dyDescent="0.25">
      <c r="A86" s="6"/>
    </row>
    <row r="87" spans="1:1" s="7" customFormat="1" ht="19.5" customHeight="1" x14ac:dyDescent="0.25">
      <c r="A87" s="6"/>
    </row>
    <row r="88" spans="1:1" s="7" customFormat="1" ht="19.5" customHeight="1" x14ac:dyDescent="0.25">
      <c r="A88" s="6"/>
    </row>
    <row r="89" spans="1:1" s="7" customFormat="1" ht="19.5" customHeight="1" x14ac:dyDescent="0.25">
      <c r="A89" s="6"/>
    </row>
    <row r="90" spans="1:1" s="7" customFormat="1" ht="19.5" customHeight="1" x14ac:dyDescent="0.25">
      <c r="A90" s="6"/>
    </row>
    <row r="91" spans="1:1" s="7" customFormat="1" ht="19.5" customHeight="1" x14ac:dyDescent="0.25">
      <c r="A91" s="6"/>
    </row>
    <row r="92" spans="1:1" s="7" customFormat="1" ht="19.5" customHeight="1" x14ac:dyDescent="0.25">
      <c r="A92" s="6"/>
    </row>
    <row r="93" spans="1:1" s="7" customFormat="1" ht="19.5" customHeight="1" x14ac:dyDescent="0.25">
      <c r="A93" s="6"/>
    </row>
    <row r="94" spans="1:1" s="7" customFormat="1" ht="19.5" customHeight="1" x14ac:dyDescent="0.25">
      <c r="A94" s="6"/>
    </row>
    <row r="95" spans="1:1" s="7" customFormat="1" ht="19.5" customHeight="1" x14ac:dyDescent="0.25">
      <c r="A95" s="6"/>
    </row>
    <row r="96" spans="1:1" s="7" customFormat="1" ht="19.5" customHeight="1" x14ac:dyDescent="0.25">
      <c r="A96" s="6"/>
    </row>
    <row r="97" spans="1:1" s="7" customFormat="1" ht="19.5" customHeight="1" x14ac:dyDescent="0.25">
      <c r="A97" s="6"/>
    </row>
    <row r="98" spans="1:1" s="7" customFormat="1" ht="19.5" customHeight="1" x14ac:dyDescent="0.25">
      <c r="A98" s="6"/>
    </row>
    <row r="99" spans="1:1" s="7" customFormat="1" ht="19.5" customHeight="1" x14ac:dyDescent="0.25">
      <c r="A99" s="6"/>
    </row>
    <row r="100" spans="1:1" s="7" customFormat="1" ht="19.5" customHeight="1" x14ac:dyDescent="0.25">
      <c r="A100" s="6"/>
    </row>
    <row r="101" spans="1:1" s="7" customFormat="1" ht="19.5" customHeight="1" x14ac:dyDescent="0.25">
      <c r="A101" s="6"/>
    </row>
    <row r="102" spans="1:1" s="7" customFormat="1" ht="19.5" customHeight="1" x14ac:dyDescent="0.25">
      <c r="A102" s="6"/>
    </row>
    <row r="103" spans="1:1" s="7" customFormat="1" ht="19.5" customHeight="1" x14ac:dyDescent="0.25">
      <c r="A103" s="6"/>
    </row>
    <row r="104" spans="1:1" s="7" customFormat="1" ht="19.5" customHeight="1" x14ac:dyDescent="0.25">
      <c r="A104" s="6"/>
    </row>
    <row r="105" spans="1:1" s="7" customFormat="1" ht="19.5" customHeight="1" x14ac:dyDescent="0.25">
      <c r="A105" s="6"/>
    </row>
    <row r="106" spans="1:1" s="7" customFormat="1" ht="19.5" customHeight="1" x14ac:dyDescent="0.25">
      <c r="A106" s="6"/>
    </row>
    <row r="107" spans="1:1" s="7" customFormat="1" ht="19.5" customHeight="1" x14ac:dyDescent="0.25">
      <c r="A107" s="6"/>
    </row>
    <row r="108" spans="1:1" s="7" customFormat="1" ht="19.5" customHeight="1" x14ac:dyDescent="0.25">
      <c r="A108" s="6"/>
    </row>
    <row r="109" spans="1:1" s="7" customFormat="1" ht="19.5" customHeight="1" x14ac:dyDescent="0.25">
      <c r="A109" s="6"/>
    </row>
    <row r="110" spans="1:1" s="7" customFormat="1" ht="19.5" customHeight="1" x14ac:dyDescent="0.25">
      <c r="A110" s="6"/>
    </row>
    <row r="111" spans="1:1" s="7" customFormat="1" ht="19.5" customHeight="1" x14ac:dyDescent="0.25">
      <c r="A111" s="6"/>
    </row>
    <row r="112" spans="1:1" s="7" customFormat="1" ht="19.5" customHeight="1" x14ac:dyDescent="0.25">
      <c r="A112" s="6"/>
    </row>
    <row r="113" spans="1:1" s="7" customFormat="1" ht="19.5" customHeight="1" x14ac:dyDescent="0.25">
      <c r="A113" s="6"/>
    </row>
    <row r="114" spans="1:1" s="7" customFormat="1" ht="19.5" customHeight="1" x14ac:dyDescent="0.25">
      <c r="A114" s="6"/>
    </row>
    <row r="115" spans="1:1" s="7" customFormat="1" ht="19.5" customHeight="1" x14ac:dyDescent="0.25">
      <c r="A115" s="6"/>
    </row>
    <row r="116" spans="1:1" s="7" customFormat="1" ht="19.5" customHeight="1" x14ac:dyDescent="0.25">
      <c r="A116" s="6"/>
    </row>
    <row r="117" spans="1:1" s="7" customFormat="1" ht="19.5" customHeight="1" x14ac:dyDescent="0.25">
      <c r="A117" s="6"/>
    </row>
    <row r="118" spans="1:1" s="7" customFormat="1" ht="19.5" customHeight="1" x14ac:dyDescent="0.25">
      <c r="A118" s="6"/>
    </row>
    <row r="119" spans="1:1" s="7" customFormat="1" ht="19.5" customHeight="1" x14ac:dyDescent="0.25">
      <c r="A119" s="6"/>
    </row>
    <row r="120" spans="1:1" s="7" customFormat="1" ht="19.5" customHeight="1" x14ac:dyDescent="0.25">
      <c r="A120" s="6"/>
    </row>
    <row r="121" spans="1:1" s="7" customFormat="1" ht="19.5" customHeight="1" x14ac:dyDescent="0.25">
      <c r="A121" s="6"/>
    </row>
    <row r="122" spans="1:1" s="7" customFormat="1" ht="19.5" customHeight="1" x14ac:dyDescent="0.25">
      <c r="A122" s="6"/>
    </row>
    <row r="123" spans="1:1" s="7" customFormat="1" ht="19.5" customHeight="1" x14ac:dyDescent="0.25">
      <c r="A123" s="6"/>
    </row>
    <row r="124" spans="1:1" s="7" customFormat="1" ht="19.5" customHeight="1" x14ac:dyDescent="0.25">
      <c r="A124" s="6"/>
    </row>
    <row r="125" spans="1:1" s="7" customFormat="1" ht="19.5" customHeight="1" x14ac:dyDescent="0.25">
      <c r="A125" s="6"/>
    </row>
    <row r="126" spans="1:1" s="7" customFormat="1" ht="19.5" customHeight="1" x14ac:dyDescent="0.25">
      <c r="A126" s="6"/>
    </row>
    <row r="127" spans="1:1" s="7" customFormat="1" ht="19.5" customHeight="1" x14ac:dyDescent="0.25">
      <c r="A127" s="6"/>
    </row>
    <row r="128" spans="1:1" s="7" customFormat="1" ht="19.5" customHeight="1" x14ac:dyDescent="0.25">
      <c r="A128" s="6"/>
    </row>
    <row r="129" spans="1:1" s="7" customFormat="1" ht="19.5" customHeight="1" x14ac:dyDescent="0.25">
      <c r="A129" s="6"/>
    </row>
    <row r="130" spans="1:1" s="7" customFormat="1" ht="19.5" customHeight="1" x14ac:dyDescent="0.25">
      <c r="A130" s="6"/>
    </row>
    <row r="131" spans="1:1" s="7" customFormat="1" ht="19.5" customHeight="1" x14ac:dyDescent="0.25">
      <c r="A131" s="6"/>
    </row>
    <row r="132" spans="1:1" s="7" customFormat="1" ht="19.5" customHeight="1" x14ac:dyDescent="0.25">
      <c r="A132" s="6"/>
    </row>
    <row r="133" spans="1:1" s="7" customFormat="1" ht="19.5" customHeight="1" x14ac:dyDescent="0.25">
      <c r="A133" s="6"/>
    </row>
    <row r="134" spans="1:1" s="7" customFormat="1" ht="19.5" customHeight="1" x14ac:dyDescent="0.25">
      <c r="A134" s="6"/>
    </row>
    <row r="135" spans="1:1" s="7" customFormat="1" ht="19.5" customHeight="1" x14ac:dyDescent="0.25">
      <c r="A135" s="6"/>
    </row>
    <row r="136" spans="1:1" s="7" customFormat="1" ht="19.5" customHeight="1" x14ac:dyDescent="0.25">
      <c r="A136" s="6"/>
    </row>
    <row r="137" spans="1:1" s="7" customFormat="1" ht="19.5" customHeight="1" x14ac:dyDescent="0.25">
      <c r="A137" s="6"/>
    </row>
    <row r="138" spans="1:1" s="7" customFormat="1" ht="19.5" customHeight="1" x14ac:dyDescent="0.25">
      <c r="A138" s="6"/>
    </row>
    <row r="139" spans="1:1" s="7" customFormat="1" ht="19.5" customHeight="1" x14ac:dyDescent="0.25">
      <c r="A139" s="6"/>
    </row>
    <row r="140" spans="1:1" s="7" customFormat="1" ht="19.5" customHeight="1" x14ac:dyDescent="0.25">
      <c r="A140" s="6"/>
    </row>
    <row r="141" spans="1:1" s="7" customFormat="1" ht="19.5" customHeight="1" x14ac:dyDescent="0.25">
      <c r="A141" s="6"/>
    </row>
    <row r="142" spans="1:1" s="7" customFormat="1" ht="19.5" customHeight="1" x14ac:dyDescent="0.25">
      <c r="A142" s="6"/>
    </row>
    <row r="143" spans="1:1" s="7" customFormat="1" ht="19.5" customHeight="1" x14ac:dyDescent="0.25">
      <c r="A143" s="6"/>
    </row>
    <row r="144" spans="1:1" s="7" customFormat="1" ht="19.5" customHeight="1" x14ac:dyDescent="0.25">
      <c r="A144" s="6"/>
    </row>
    <row r="145" spans="1:1" s="7" customFormat="1" ht="19.5" customHeight="1" x14ac:dyDescent="0.25">
      <c r="A145" s="6"/>
    </row>
    <row r="146" spans="1:1" s="7" customFormat="1" ht="19.5" customHeight="1" x14ac:dyDescent="0.25">
      <c r="A146" s="6"/>
    </row>
    <row r="147" spans="1:1" s="7" customFormat="1" ht="19.5" customHeight="1" x14ac:dyDescent="0.25">
      <c r="A147" s="6"/>
    </row>
    <row r="148" spans="1:1" s="7" customFormat="1" ht="19.5" customHeight="1" x14ac:dyDescent="0.25">
      <c r="A148" s="6"/>
    </row>
    <row r="149" spans="1:1" s="7" customFormat="1" ht="19.5" customHeight="1" x14ac:dyDescent="0.25">
      <c r="A149" s="6"/>
    </row>
    <row r="150" spans="1:1" s="7" customFormat="1" ht="19.5" customHeight="1" x14ac:dyDescent="0.25">
      <c r="A150" s="6"/>
    </row>
    <row r="151" spans="1:1" s="7" customFormat="1" ht="19.5" customHeight="1" x14ac:dyDescent="0.25">
      <c r="A151" s="6"/>
    </row>
    <row r="152" spans="1:1" s="7" customFormat="1" ht="19.5" customHeight="1" x14ac:dyDescent="0.25">
      <c r="A152" s="6"/>
    </row>
    <row r="153" spans="1:1" s="7" customFormat="1" ht="19.5" customHeight="1" x14ac:dyDescent="0.25">
      <c r="A153" s="6"/>
    </row>
    <row r="154" spans="1:1" s="7" customFormat="1" ht="19.5" customHeight="1" x14ac:dyDescent="0.25">
      <c r="A154" s="6"/>
    </row>
    <row r="155" spans="1:1" s="7" customFormat="1" ht="19.5" customHeight="1" x14ac:dyDescent="0.25">
      <c r="A155" s="6"/>
    </row>
    <row r="156" spans="1:1" s="7" customFormat="1" ht="19.5" customHeight="1" x14ac:dyDescent="0.25">
      <c r="A156" s="6"/>
    </row>
    <row r="157" spans="1:1" s="7" customFormat="1" ht="19.5" customHeight="1" x14ac:dyDescent="0.25">
      <c r="A157" s="6"/>
    </row>
    <row r="158" spans="1:1" s="7" customFormat="1" ht="19.5" customHeight="1" x14ac:dyDescent="0.25">
      <c r="A158" s="6"/>
    </row>
    <row r="159" spans="1:1" s="7" customFormat="1" ht="19.5" customHeight="1" x14ac:dyDescent="0.25">
      <c r="A159" s="6"/>
    </row>
    <row r="160" spans="1:1" s="7" customFormat="1" ht="19.5" customHeight="1" x14ac:dyDescent="0.25">
      <c r="A160" s="6"/>
    </row>
    <row r="161" spans="1:1" s="7" customFormat="1" ht="19.5" customHeight="1" x14ac:dyDescent="0.25">
      <c r="A161" s="6"/>
    </row>
    <row r="162" spans="1:1" s="7" customFormat="1" ht="19.5" customHeight="1" x14ac:dyDescent="0.25">
      <c r="A162" s="6"/>
    </row>
    <row r="163" spans="1:1" s="7" customFormat="1" ht="19.5" customHeight="1" x14ac:dyDescent="0.25">
      <c r="A163" s="6"/>
    </row>
    <row r="164" spans="1:1" s="7" customFormat="1" ht="19.5" customHeight="1" x14ac:dyDescent="0.25">
      <c r="A164" s="6"/>
    </row>
    <row r="165" spans="1:1" s="7" customFormat="1" ht="19.5" customHeight="1" x14ac:dyDescent="0.25">
      <c r="A165" s="6"/>
    </row>
    <row r="166" spans="1:1" s="7" customFormat="1" ht="19.5" customHeight="1" x14ac:dyDescent="0.25">
      <c r="A166" s="6"/>
    </row>
    <row r="167" spans="1:1" s="7" customFormat="1" ht="19.5" customHeight="1" x14ac:dyDescent="0.25">
      <c r="A167" s="6"/>
    </row>
    <row r="168" spans="1:1" s="7" customFormat="1" ht="19.5" customHeight="1" x14ac:dyDescent="0.25">
      <c r="A168" s="6"/>
    </row>
    <row r="169" spans="1:1" s="7" customFormat="1" ht="19.5" customHeight="1" x14ac:dyDescent="0.25">
      <c r="A169" s="6"/>
    </row>
    <row r="170" spans="1:1" s="7" customFormat="1" ht="19.5" customHeight="1" x14ac:dyDescent="0.25">
      <c r="A170" s="6"/>
    </row>
    <row r="171" spans="1:1" s="7" customFormat="1" ht="19.5" customHeight="1" x14ac:dyDescent="0.25">
      <c r="A171" s="6"/>
    </row>
    <row r="172" spans="1:1" s="7" customFormat="1" ht="19.5" customHeight="1" x14ac:dyDescent="0.25">
      <c r="A172" s="6"/>
    </row>
    <row r="173" spans="1:1" s="7" customFormat="1" ht="19.5" customHeight="1" x14ac:dyDescent="0.25">
      <c r="A173" s="6"/>
    </row>
    <row r="174" spans="1:1" s="7" customFormat="1" ht="19.5" customHeight="1" x14ac:dyDescent="0.25">
      <c r="A174" s="6"/>
    </row>
    <row r="175" spans="1:1" s="7" customFormat="1" ht="19.5" customHeight="1" x14ac:dyDescent="0.25">
      <c r="A175" s="6"/>
    </row>
    <row r="176" spans="1:1" s="7" customFormat="1" ht="19.5" customHeight="1" x14ac:dyDescent="0.25">
      <c r="A176" s="6"/>
    </row>
    <row r="177" spans="1:1" s="7" customFormat="1" ht="19.5" customHeight="1" x14ac:dyDescent="0.25">
      <c r="A177" s="6"/>
    </row>
    <row r="178" spans="1:1" s="7" customFormat="1" ht="19.5" customHeight="1" x14ac:dyDescent="0.25">
      <c r="A178" s="6"/>
    </row>
    <row r="179" spans="1:1" s="7" customFormat="1" ht="19.5" customHeight="1" x14ac:dyDescent="0.25">
      <c r="A179" s="6"/>
    </row>
    <row r="180" spans="1:1" s="7" customFormat="1" ht="19.5" customHeight="1" x14ac:dyDescent="0.25">
      <c r="A180" s="6"/>
    </row>
    <row r="181" spans="1:1" s="7" customFormat="1" ht="19.5" customHeight="1" x14ac:dyDescent="0.25">
      <c r="A181" s="6"/>
    </row>
    <row r="182" spans="1:1" s="7" customFormat="1" ht="19.5" customHeight="1" x14ac:dyDescent="0.25">
      <c r="A182" s="6"/>
    </row>
    <row r="183" spans="1:1" s="7" customFormat="1" ht="19.5" customHeight="1" x14ac:dyDescent="0.25">
      <c r="A183" s="6"/>
    </row>
    <row r="184" spans="1:1" s="7" customFormat="1" ht="19.5" customHeight="1" x14ac:dyDescent="0.25">
      <c r="A184" s="6"/>
    </row>
    <row r="185" spans="1:1" s="7" customFormat="1" ht="19.5" customHeight="1" x14ac:dyDescent="0.25">
      <c r="A185" s="6"/>
    </row>
    <row r="186" spans="1:1" s="7" customFormat="1" ht="19.5" customHeight="1" x14ac:dyDescent="0.25">
      <c r="A186" s="6"/>
    </row>
    <row r="187" spans="1:1" s="7" customFormat="1" ht="19.5" customHeight="1" x14ac:dyDescent="0.25">
      <c r="A187" s="6"/>
    </row>
    <row r="188" spans="1:1" s="7" customFormat="1" ht="19.5" customHeight="1" x14ac:dyDescent="0.25">
      <c r="A188" s="6"/>
    </row>
    <row r="189" spans="1:1" s="7" customFormat="1" ht="19.5" customHeight="1" x14ac:dyDescent="0.25">
      <c r="A189" s="6"/>
    </row>
    <row r="190" spans="1:1" s="7" customFormat="1" ht="19.5" customHeight="1" x14ac:dyDescent="0.25">
      <c r="A190" s="6"/>
    </row>
    <row r="191" spans="1:1" s="7" customFormat="1" ht="19.5" customHeight="1" x14ac:dyDescent="0.25">
      <c r="A191" s="6"/>
    </row>
    <row r="192" spans="1:1" s="7" customFormat="1" ht="19.5" customHeight="1" x14ac:dyDescent="0.25">
      <c r="A192" s="6"/>
    </row>
    <row r="193" spans="1:1" s="7" customFormat="1" ht="19.5" customHeight="1" x14ac:dyDescent="0.25">
      <c r="A193" s="6"/>
    </row>
    <row r="194" spans="1:1" s="7" customFormat="1" ht="19.5" customHeight="1" x14ac:dyDescent="0.25">
      <c r="A194" s="6"/>
    </row>
    <row r="195" spans="1:1" s="7" customFormat="1" ht="19.5" customHeight="1" x14ac:dyDescent="0.25">
      <c r="A195" s="6"/>
    </row>
    <row r="196" spans="1:1" s="7" customFormat="1" ht="19.5" customHeight="1" x14ac:dyDescent="0.25">
      <c r="A196" s="6"/>
    </row>
    <row r="197" spans="1:1" s="7" customFormat="1" ht="19.5" customHeight="1" x14ac:dyDescent="0.25">
      <c r="A197" s="6"/>
    </row>
    <row r="198" spans="1:1" s="7" customFormat="1" ht="19.5" customHeight="1" x14ac:dyDescent="0.25">
      <c r="A198" s="6"/>
    </row>
    <row r="199" spans="1:1" s="7" customFormat="1" ht="19.5" customHeight="1" x14ac:dyDescent="0.25">
      <c r="A199" s="6"/>
    </row>
    <row r="200" spans="1:1" s="7" customFormat="1" ht="19.5" customHeight="1" x14ac:dyDescent="0.25">
      <c r="A200" s="6"/>
    </row>
    <row r="201" spans="1:1" s="7" customFormat="1" ht="19.5" customHeight="1" x14ac:dyDescent="0.25">
      <c r="A201" s="6"/>
    </row>
    <row r="202" spans="1:1" s="7" customFormat="1" ht="19.5" customHeight="1" x14ac:dyDescent="0.25">
      <c r="A202" s="6"/>
    </row>
    <row r="203" spans="1:1" s="7" customFormat="1" ht="19.5" customHeight="1" x14ac:dyDescent="0.25">
      <c r="A203" s="6"/>
    </row>
    <row r="204" spans="1:1" s="7" customFormat="1" ht="19.5" customHeight="1" x14ac:dyDescent="0.25">
      <c r="A204" s="6"/>
    </row>
    <row r="205" spans="1:1" s="7" customFormat="1" ht="19.5" customHeight="1" x14ac:dyDescent="0.25">
      <c r="A205" s="6"/>
    </row>
    <row r="206" spans="1:1" s="7" customFormat="1" ht="19.5" customHeight="1" x14ac:dyDescent="0.25">
      <c r="A206" s="6"/>
    </row>
    <row r="207" spans="1:1" s="7" customFormat="1" ht="19.5" customHeight="1" x14ac:dyDescent="0.25">
      <c r="A207" s="6"/>
    </row>
    <row r="208" spans="1:1" s="7" customFormat="1" ht="19.5" customHeight="1" x14ac:dyDescent="0.25">
      <c r="A208" s="6"/>
    </row>
    <row r="209" spans="1:1" s="7" customFormat="1" ht="19.5" customHeight="1" x14ac:dyDescent="0.25">
      <c r="A209" s="6"/>
    </row>
    <row r="210" spans="1:1" s="7" customFormat="1" ht="19.5" customHeight="1" x14ac:dyDescent="0.25">
      <c r="A210" s="6"/>
    </row>
    <row r="211" spans="1:1" s="7" customFormat="1" ht="19.5" customHeight="1" x14ac:dyDescent="0.25">
      <c r="A211" s="6"/>
    </row>
    <row r="212" spans="1:1" s="7" customFormat="1" ht="19.5" customHeight="1" x14ac:dyDescent="0.25">
      <c r="A212" s="6"/>
    </row>
    <row r="213" spans="1:1" s="7" customFormat="1" ht="19.5" customHeight="1" x14ac:dyDescent="0.25">
      <c r="A213" s="6"/>
    </row>
    <row r="214" spans="1:1" s="7" customFormat="1" ht="19.5" customHeight="1" x14ac:dyDescent="0.25">
      <c r="A214" s="6"/>
    </row>
    <row r="215" spans="1:1" s="7" customFormat="1" ht="19.5" customHeight="1" x14ac:dyDescent="0.25">
      <c r="A215" s="6"/>
    </row>
    <row r="216" spans="1:1" s="7" customFormat="1" ht="19.5" customHeight="1" x14ac:dyDescent="0.25">
      <c r="A216" s="6"/>
    </row>
    <row r="217" spans="1:1" s="7" customFormat="1" ht="19.5" customHeight="1" x14ac:dyDescent="0.25">
      <c r="A217" s="6"/>
    </row>
  </sheetData>
  <mergeCells count="1">
    <mergeCell ref="C2:L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Rayane Caldeira</cp:lastModifiedBy>
  <dcterms:created xsi:type="dcterms:W3CDTF">2024-12-19T13:13:10Z</dcterms:created>
  <dcterms:modified xsi:type="dcterms:W3CDTF">2025-06-29T20:46:41Z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