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C3F02FB-F118-4515-8798-C5D0D0CC11A8}" xr6:coauthVersionLast="40" xr6:coauthVersionMax="40" xr10:uidLastSave="{00000000-0000-0000-0000-000000000000}"/>
  <bookViews>
    <workbookView xWindow="0" yWindow="0" windowWidth="22260" windowHeight="12648" tabRatio="806" activeTab="6" xr2:uid="{00000000-000D-0000-FFFF-FFFF00000000}"/>
  </bookViews>
  <sheets>
    <sheet name="계산중" sheetId="1" r:id="rId1"/>
    <sheet name="Sheet8" sheetId="9" r:id="rId2"/>
    <sheet name="전체" sheetId="22" r:id="rId3"/>
    <sheet name="투수" sheetId="13" r:id="rId4"/>
    <sheet name="선발" sheetId="11" r:id="rId5"/>
    <sheet name="구원" sheetId="12" r:id="rId6"/>
    <sheet name="포수" sheetId="14" r:id="rId7"/>
    <sheet name="1루" sheetId="15" r:id="rId8"/>
    <sheet name="2루" sheetId="16" r:id="rId9"/>
    <sheet name="3루" sheetId="17" r:id="rId10"/>
    <sheet name="유격" sheetId="18" r:id="rId11"/>
    <sheet name="좌익" sheetId="19" r:id="rId12"/>
    <sheet name="중견" sheetId="20" r:id="rId13"/>
    <sheet name="우익" sheetId="21" r:id="rId14"/>
    <sheet name="지명" sheetId="23" r:id="rId15"/>
  </sheets>
  <definedNames>
    <definedName name="_xlnm._FilterDatabase" localSheetId="4" hidden="1">선발!$B$2:$AJ$49</definedName>
    <definedName name="_xlnm._FilterDatabase" localSheetId="2" hidden="1">전체!$B$2:$AJ$153</definedName>
    <definedName name="_xlnm._FilterDatabase" localSheetId="3" hidden="1">투수!$B$2:$AJ$220</definedName>
    <definedName name="_xlnm._FilterDatabase" localSheetId="6" hidden="1">포수!$B$2:$AJ$154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4" l="1"/>
  <c r="E18" i="14" s="1"/>
  <c r="G18" i="14"/>
  <c r="F17" i="14"/>
  <c r="E17" i="14" s="1"/>
  <c r="G17" i="14"/>
  <c r="F16" i="14"/>
  <c r="E16" i="14" s="1"/>
  <c r="G16" i="14"/>
  <c r="F15" i="14"/>
  <c r="E15" i="14" s="1"/>
  <c r="G15" i="14"/>
  <c r="F14" i="14"/>
  <c r="E14" i="14" s="1"/>
  <c r="G14" i="14"/>
  <c r="G13" i="14"/>
  <c r="G5" i="14"/>
  <c r="G12" i="14"/>
  <c r="E12" i="14" s="1"/>
  <c r="F13" i="14"/>
  <c r="F4" i="14"/>
  <c r="E4" i="14" s="1"/>
  <c r="G4" i="14"/>
  <c r="F5" i="14"/>
  <c r="E5" i="14"/>
  <c r="F6" i="14"/>
  <c r="E6" i="14" s="1"/>
  <c r="G6" i="14"/>
  <c r="F7" i="14"/>
  <c r="E7" i="14" s="1"/>
  <c r="G7" i="14"/>
  <c r="F8" i="14"/>
  <c r="E8" i="14" s="1"/>
  <c r="G8" i="14"/>
  <c r="E9" i="14"/>
  <c r="F9" i="14"/>
  <c r="G9" i="14"/>
  <c r="F10" i="14"/>
  <c r="E10" i="14" s="1"/>
  <c r="G10" i="14"/>
  <c r="F11" i="14"/>
  <c r="G11" i="14"/>
  <c r="F12" i="14"/>
  <c r="G3" i="14"/>
  <c r="F3" i="14"/>
  <c r="E3" i="14"/>
  <c r="F4" i="11"/>
  <c r="E4" i="11" s="1"/>
  <c r="G4" i="11"/>
  <c r="E5" i="11"/>
  <c r="F5" i="11"/>
  <c r="G5" i="11"/>
  <c r="F6" i="11"/>
  <c r="E6" i="11" s="1"/>
  <c r="G6" i="11"/>
  <c r="F7" i="11"/>
  <c r="E7" i="11" s="1"/>
  <c r="G7" i="11"/>
  <c r="F8" i="11"/>
  <c r="E8" i="11" s="1"/>
  <c r="G8" i="11"/>
  <c r="E9" i="11"/>
  <c r="F9" i="11"/>
  <c r="G9" i="11"/>
  <c r="F10" i="11"/>
  <c r="E10" i="11" s="1"/>
  <c r="G10" i="11"/>
  <c r="F11" i="11"/>
  <c r="E11" i="11" s="1"/>
  <c r="G11" i="11"/>
  <c r="F12" i="11"/>
  <c r="G12" i="11"/>
  <c r="E12" i="11" s="1"/>
  <c r="E13" i="11"/>
  <c r="F13" i="11"/>
  <c r="G13" i="11"/>
  <c r="F14" i="11"/>
  <c r="E14" i="11" s="1"/>
  <c r="G14" i="11"/>
  <c r="F15" i="11"/>
  <c r="E15" i="11" s="1"/>
  <c r="G15" i="11"/>
  <c r="F16" i="11"/>
  <c r="E16" i="11" s="1"/>
  <c r="G16" i="11"/>
  <c r="E17" i="11"/>
  <c r="F17" i="11"/>
  <c r="G17" i="11"/>
  <c r="F18" i="11"/>
  <c r="E18" i="11" s="1"/>
  <c r="G18" i="11"/>
  <c r="F19" i="11"/>
  <c r="E19" i="11" s="1"/>
  <c r="G19" i="11"/>
  <c r="F20" i="11"/>
  <c r="G20" i="11"/>
  <c r="E20" i="11" s="1"/>
  <c r="E21" i="11"/>
  <c r="F21" i="11"/>
  <c r="G21" i="11"/>
  <c r="F22" i="11"/>
  <c r="E22" i="11" s="1"/>
  <c r="G22" i="11"/>
  <c r="F23" i="11"/>
  <c r="E23" i="11" s="1"/>
  <c r="G23" i="11"/>
  <c r="F24" i="11"/>
  <c r="E24" i="11" s="1"/>
  <c r="G24" i="11"/>
  <c r="F25" i="11"/>
  <c r="E25" i="11" s="1"/>
  <c r="G25" i="11"/>
  <c r="F26" i="11"/>
  <c r="E26" i="11" s="1"/>
  <c r="G26" i="11"/>
  <c r="F27" i="11"/>
  <c r="E27" i="11" s="1"/>
  <c r="G27" i="11"/>
  <c r="E28" i="11"/>
  <c r="F28" i="11"/>
  <c r="G28" i="11"/>
  <c r="E29" i="11"/>
  <c r="F29" i="11"/>
  <c r="G29" i="11"/>
  <c r="F30" i="11"/>
  <c r="E30" i="11" s="1"/>
  <c r="G30" i="11"/>
  <c r="F31" i="11"/>
  <c r="E31" i="11" s="1"/>
  <c r="G31" i="11"/>
  <c r="F32" i="11"/>
  <c r="E32" i="11" s="1"/>
  <c r="G32" i="11"/>
  <c r="G3" i="11"/>
  <c r="F3" i="11"/>
  <c r="E3" i="11"/>
  <c r="F4" i="13"/>
  <c r="E4" i="13" s="1"/>
  <c r="G4" i="13"/>
  <c r="E5" i="13"/>
  <c r="F5" i="13"/>
  <c r="G5" i="13"/>
  <c r="F6" i="13"/>
  <c r="E6" i="13" s="1"/>
  <c r="G6" i="13"/>
  <c r="F7" i="13"/>
  <c r="E7" i="13" s="1"/>
  <c r="G7" i="13"/>
  <c r="F8" i="13"/>
  <c r="E8" i="13" s="1"/>
  <c r="G8" i="13"/>
  <c r="E9" i="13"/>
  <c r="F9" i="13"/>
  <c r="G9" i="13"/>
  <c r="F10" i="13"/>
  <c r="E10" i="13" s="1"/>
  <c r="G10" i="13"/>
  <c r="F11" i="13"/>
  <c r="E11" i="13" s="1"/>
  <c r="G11" i="13"/>
  <c r="F12" i="13"/>
  <c r="G12" i="13"/>
  <c r="E12" i="13" s="1"/>
  <c r="E13" i="13"/>
  <c r="F13" i="13"/>
  <c r="G13" i="13"/>
  <c r="F14" i="13"/>
  <c r="E14" i="13" s="1"/>
  <c r="G14" i="13"/>
  <c r="F15" i="13"/>
  <c r="E15" i="13" s="1"/>
  <c r="G15" i="13"/>
  <c r="F16" i="13"/>
  <c r="E16" i="13" s="1"/>
  <c r="G16" i="13"/>
  <c r="E17" i="13"/>
  <c r="F17" i="13"/>
  <c r="G17" i="13"/>
  <c r="F18" i="13"/>
  <c r="E18" i="13" s="1"/>
  <c r="G18" i="13"/>
  <c r="F19" i="13"/>
  <c r="E19" i="13" s="1"/>
  <c r="G19" i="13"/>
  <c r="F20" i="13"/>
  <c r="G20" i="13"/>
  <c r="E20" i="13" s="1"/>
  <c r="E21" i="13"/>
  <c r="F21" i="13"/>
  <c r="G21" i="13"/>
  <c r="F22" i="13"/>
  <c r="E22" i="13" s="1"/>
  <c r="G22" i="13"/>
  <c r="F23" i="13"/>
  <c r="E23" i="13" s="1"/>
  <c r="G23" i="13"/>
  <c r="F24" i="13"/>
  <c r="E24" i="13" s="1"/>
  <c r="G24" i="13"/>
  <c r="E25" i="13"/>
  <c r="F25" i="13"/>
  <c r="G25" i="13"/>
  <c r="F26" i="13"/>
  <c r="E26" i="13" s="1"/>
  <c r="G26" i="13"/>
  <c r="F27" i="13"/>
  <c r="E27" i="13" s="1"/>
  <c r="G27" i="13"/>
  <c r="F28" i="13"/>
  <c r="E28" i="13" s="1"/>
  <c r="G28" i="13"/>
  <c r="E29" i="13"/>
  <c r="F29" i="13"/>
  <c r="G29" i="13"/>
  <c r="F30" i="13"/>
  <c r="E30" i="13" s="1"/>
  <c r="G30" i="13"/>
  <c r="F31" i="13"/>
  <c r="E31" i="13" s="1"/>
  <c r="G31" i="13"/>
  <c r="F32" i="13"/>
  <c r="E32" i="13" s="1"/>
  <c r="G32" i="13"/>
  <c r="E33" i="13"/>
  <c r="F33" i="13"/>
  <c r="G33" i="13"/>
  <c r="F34" i="13"/>
  <c r="E34" i="13" s="1"/>
  <c r="G34" i="13"/>
  <c r="F35" i="13"/>
  <c r="E35" i="13" s="1"/>
  <c r="G35" i="13"/>
  <c r="F36" i="13"/>
  <c r="E36" i="13" s="1"/>
  <c r="G36" i="13"/>
  <c r="E37" i="13"/>
  <c r="F37" i="13"/>
  <c r="G37" i="13"/>
  <c r="F38" i="13"/>
  <c r="E38" i="13" s="1"/>
  <c r="G38" i="13"/>
  <c r="F39" i="13"/>
  <c r="E39" i="13" s="1"/>
  <c r="G39" i="13"/>
  <c r="F40" i="13"/>
  <c r="E40" i="13" s="1"/>
  <c r="G40" i="13"/>
  <c r="E41" i="13"/>
  <c r="F41" i="13"/>
  <c r="G41" i="13"/>
  <c r="F42" i="13"/>
  <c r="E42" i="13" s="1"/>
  <c r="G42" i="13"/>
  <c r="F43" i="13"/>
  <c r="E43" i="13" s="1"/>
  <c r="G43" i="13"/>
  <c r="F44" i="13"/>
  <c r="E44" i="13" s="1"/>
  <c r="G44" i="13"/>
  <c r="E45" i="13"/>
  <c r="F45" i="13"/>
  <c r="G45" i="13"/>
  <c r="F46" i="13"/>
  <c r="E46" i="13" s="1"/>
  <c r="G46" i="13"/>
  <c r="F47" i="13"/>
  <c r="E47" i="13" s="1"/>
  <c r="G47" i="13"/>
  <c r="F48" i="13"/>
  <c r="E48" i="13" s="1"/>
  <c r="G48" i="13"/>
  <c r="E49" i="13"/>
  <c r="F49" i="13"/>
  <c r="G49" i="13"/>
  <c r="F50" i="13"/>
  <c r="E50" i="13" s="1"/>
  <c r="G50" i="13"/>
  <c r="F51" i="13"/>
  <c r="E51" i="13" s="1"/>
  <c r="G51" i="13"/>
  <c r="F52" i="13"/>
  <c r="E52" i="13" s="1"/>
  <c r="G52" i="13"/>
  <c r="G3" i="13"/>
  <c r="F3" i="13"/>
  <c r="E3" i="13"/>
  <c r="G154" i="1"/>
  <c r="F154" i="1"/>
  <c r="G101" i="22"/>
  <c r="F101" i="22"/>
  <c r="E101" i="22" s="1"/>
  <c r="G97" i="22"/>
  <c r="F97" i="22"/>
  <c r="E97" i="22" s="1"/>
  <c r="G93" i="22"/>
  <c r="F93" i="22"/>
  <c r="E93" i="22"/>
  <c r="G102" i="22"/>
  <c r="F102" i="22"/>
  <c r="E102" i="22" s="1"/>
  <c r="G96" i="22"/>
  <c r="F96" i="22"/>
  <c r="E96" i="22"/>
  <c r="G99" i="22"/>
  <c r="F99" i="22"/>
  <c r="E99" i="22" s="1"/>
  <c r="G88" i="22"/>
  <c r="F88" i="22"/>
  <c r="E88" i="22"/>
  <c r="G91" i="22"/>
  <c r="F91" i="22"/>
  <c r="E91" i="22"/>
  <c r="G85" i="22"/>
  <c r="F85" i="22"/>
  <c r="E85" i="22"/>
  <c r="G92" i="22"/>
  <c r="F92" i="22"/>
  <c r="G80" i="22"/>
  <c r="F80" i="22"/>
  <c r="G90" i="22"/>
  <c r="F90" i="22"/>
  <c r="E90" i="22"/>
  <c r="G98" i="22"/>
  <c r="F98" i="22"/>
  <c r="E98" i="22"/>
  <c r="G95" i="22"/>
  <c r="F95" i="22"/>
  <c r="E95" i="22"/>
  <c r="G81" i="22"/>
  <c r="F81" i="22"/>
  <c r="E81" i="22"/>
  <c r="G100" i="22"/>
  <c r="F100" i="22"/>
  <c r="E100" i="22" s="1"/>
  <c r="G94" i="22"/>
  <c r="F94" i="22"/>
  <c r="E94" i="22" s="1"/>
  <c r="G76" i="22"/>
  <c r="F76" i="22"/>
  <c r="E76" i="22" s="1"/>
  <c r="G89" i="22"/>
  <c r="F89" i="22"/>
  <c r="G86" i="22"/>
  <c r="E86" i="22" s="1"/>
  <c r="F86" i="22"/>
  <c r="G87" i="22"/>
  <c r="F87" i="22"/>
  <c r="E87" i="22" s="1"/>
  <c r="G62" i="22"/>
  <c r="F62" i="22"/>
  <c r="E62" i="22"/>
  <c r="G84" i="22"/>
  <c r="F84" i="22"/>
  <c r="E84" i="22"/>
  <c r="G78" i="22"/>
  <c r="F78" i="22"/>
  <c r="G77" i="22"/>
  <c r="F77" i="22"/>
  <c r="E77" i="22" s="1"/>
  <c r="G79" i="22"/>
  <c r="F79" i="22"/>
  <c r="E79" i="22" s="1"/>
  <c r="G64" i="22"/>
  <c r="F64" i="22"/>
  <c r="G82" i="22"/>
  <c r="F82" i="22"/>
  <c r="E82" i="22"/>
  <c r="G83" i="22"/>
  <c r="F83" i="22"/>
  <c r="E83" i="22" s="1"/>
  <c r="G54" i="22"/>
  <c r="F54" i="22"/>
  <c r="E54" i="22" s="1"/>
  <c r="G68" i="22"/>
  <c r="F68" i="22"/>
  <c r="E68" i="22"/>
  <c r="G75" i="22"/>
  <c r="F75" i="22"/>
  <c r="G74" i="22"/>
  <c r="F74" i="22"/>
  <c r="E74" i="22" s="1"/>
  <c r="G50" i="22"/>
  <c r="F50" i="22"/>
  <c r="E50" i="22"/>
  <c r="G60" i="22"/>
  <c r="E60" i="22" s="1"/>
  <c r="F60" i="22"/>
  <c r="G67" i="22"/>
  <c r="F67" i="22"/>
  <c r="E67" i="22"/>
  <c r="G69" i="22"/>
  <c r="F69" i="22"/>
  <c r="E69" i="22"/>
  <c r="G72" i="22"/>
  <c r="F72" i="22"/>
  <c r="E72" i="22" s="1"/>
  <c r="G73" i="22"/>
  <c r="F73" i="22"/>
  <c r="E73" i="22" s="1"/>
  <c r="G61" i="22"/>
  <c r="F61" i="22"/>
  <c r="E61" i="22" s="1"/>
  <c r="G70" i="22"/>
  <c r="F70" i="22"/>
  <c r="G71" i="22"/>
  <c r="F71" i="22"/>
  <c r="E71" i="22"/>
  <c r="G57" i="22"/>
  <c r="F57" i="22"/>
  <c r="G53" i="22"/>
  <c r="F53" i="22"/>
  <c r="E53" i="22" s="1"/>
  <c r="G63" i="22"/>
  <c r="F63" i="22"/>
  <c r="E63" i="22"/>
  <c r="G52" i="22"/>
  <c r="F52" i="22"/>
  <c r="E52" i="22"/>
  <c r="G59" i="22"/>
  <c r="E59" i="22" s="1"/>
  <c r="F59" i="22"/>
  <c r="G55" i="22"/>
  <c r="F55" i="22"/>
  <c r="E55" i="22" s="1"/>
  <c r="G58" i="22"/>
  <c r="F58" i="22"/>
  <c r="E58" i="22" s="1"/>
  <c r="G48" i="22"/>
  <c r="F48" i="22"/>
  <c r="E48" i="22" s="1"/>
  <c r="G56" i="22"/>
  <c r="F56" i="22"/>
  <c r="G65" i="22"/>
  <c r="F65" i="22"/>
  <c r="E65" i="22"/>
  <c r="G66" i="22"/>
  <c r="F66" i="22"/>
  <c r="E66" i="22" s="1"/>
  <c r="G49" i="22"/>
  <c r="F49" i="22"/>
  <c r="E49" i="22"/>
  <c r="G34" i="22"/>
  <c r="F34" i="22"/>
  <c r="E34" i="22"/>
  <c r="G28" i="22"/>
  <c r="F28" i="22"/>
  <c r="G46" i="22"/>
  <c r="F46" i="22"/>
  <c r="E46" i="22" s="1"/>
  <c r="G42" i="22"/>
  <c r="F42" i="22"/>
  <c r="E42" i="22"/>
  <c r="G33" i="22"/>
  <c r="F33" i="22"/>
  <c r="G45" i="22"/>
  <c r="F45" i="22"/>
  <c r="E45" i="22"/>
  <c r="G51" i="22"/>
  <c r="F51" i="22"/>
  <c r="E51" i="22"/>
  <c r="G32" i="22"/>
  <c r="F32" i="22"/>
  <c r="E32" i="22" s="1"/>
  <c r="G38" i="22"/>
  <c r="F38" i="22"/>
  <c r="E38" i="22"/>
  <c r="G40" i="22"/>
  <c r="F40" i="22"/>
  <c r="E40" i="22" s="1"/>
  <c r="G31" i="22"/>
  <c r="F31" i="22"/>
  <c r="E31" i="22" s="1"/>
  <c r="G39" i="22"/>
  <c r="F39" i="22"/>
  <c r="E39" i="22" s="1"/>
  <c r="G44" i="22"/>
  <c r="E44" i="22" s="1"/>
  <c r="F44" i="22"/>
  <c r="G35" i="22"/>
  <c r="F35" i="22"/>
  <c r="E35" i="22"/>
  <c r="G47" i="22"/>
  <c r="F47" i="22"/>
  <c r="E47" i="22" s="1"/>
  <c r="G16" i="22"/>
  <c r="F16" i="22"/>
  <c r="E16" i="22"/>
  <c r="G43" i="22"/>
  <c r="F43" i="22"/>
  <c r="E43" i="22" s="1"/>
  <c r="G41" i="22"/>
  <c r="F41" i="22"/>
  <c r="G36" i="22"/>
  <c r="F36" i="22"/>
  <c r="G37" i="22"/>
  <c r="F37" i="22"/>
  <c r="E37" i="22"/>
  <c r="G22" i="22"/>
  <c r="F22" i="22"/>
  <c r="G23" i="22"/>
  <c r="F23" i="22"/>
  <c r="E23" i="22" s="1"/>
  <c r="G18" i="22"/>
  <c r="F18" i="22"/>
  <c r="E18" i="22"/>
  <c r="G30" i="22"/>
  <c r="F30" i="22"/>
  <c r="E30" i="22" s="1"/>
  <c r="G24" i="22"/>
  <c r="F24" i="22"/>
  <c r="E24" i="22"/>
  <c r="G29" i="22"/>
  <c r="F29" i="22"/>
  <c r="E29" i="22" s="1"/>
  <c r="G27" i="22"/>
  <c r="F27" i="22"/>
  <c r="G19" i="22"/>
  <c r="F19" i="22"/>
  <c r="E19" i="22" s="1"/>
  <c r="G25" i="22"/>
  <c r="F25" i="22"/>
  <c r="G17" i="22"/>
  <c r="F17" i="22"/>
  <c r="E17" i="22" s="1"/>
  <c r="G26" i="22"/>
  <c r="F26" i="22"/>
  <c r="E26" i="22" s="1"/>
  <c r="G21" i="22"/>
  <c r="F21" i="22"/>
  <c r="E21" i="22"/>
  <c r="G13" i="22"/>
  <c r="E13" i="22" s="1"/>
  <c r="F13" i="22"/>
  <c r="G15" i="22"/>
  <c r="F15" i="22"/>
  <c r="G14" i="22"/>
  <c r="F14" i="22"/>
  <c r="E14" i="22" s="1"/>
  <c r="G11" i="22"/>
  <c r="F11" i="22"/>
  <c r="E11" i="22" s="1"/>
  <c r="G20" i="22"/>
  <c r="F20" i="22"/>
  <c r="G12" i="22"/>
  <c r="F12" i="22"/>
  <c r="E12" i="22"/>
  <c r="G7" i="22"/>
  <c r="F7" i="22"/>
  <c r="E7" i="22" s="1"/>
  <c r="G9" i="22"/>
  <c r="F9" i="22"/>
  <c r="E9" i="22" s="1"/>
  <c r="G5" i="22"/>
  <c r="F5" i="22"/>
  <c r="E5" i="22"/>
  <c r="G10" i="22"/>
  <c r="F10" i="22"/>
  <c r="G8" i="22"/>
  <c r="F8" i="22"/>
  <c r="E8" i="22" s="1"/>
  <c r="G6" i="22"/>
  <c r="F6" i="22"/>
  <c r="E6" i="22"/>
  <c r="G4" i="22"/>
  <c r="E4" i="22" s="1"/>
  <c r="F4" i="22"/>
  <c r="G3" i="22"/>
  <c r="F3" i="22"/>
  <c r="E3" i="22"/>
  <c r="G152" i="1"/>
  <c r="F152" i="1"/>
  <c r="F151" i="1"/>
  <c r="G151" i="1"/>
  <c r="F150" i="1"/>
  <c r="G150" i="1"/>
  <c r="F149" i="1"/>
  <c r="G149" i="1"/>
  <c r="F148" i="1"/>
  <c r="G148" i="1"/>
  <c r="F147" i="1"/>
  <c r="G147" i="1"/>
  <c r="F146" i="1"/>
  <c r="G146" i="1"/>
  <c r="F145" i="1"/>
  <c r="G145" i="1"/>
  <c r="F144" i="1"/>
  <c r="G144" i="1"/>
  <c r="F143" i="1"/>
  <c r="G143" i="1"/>
  <c r="G142" i="1"/>
  <c r="F142" i="1"/>
  <c r="F141" i="1"/>
  <c r="G141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G131" i="1"/>
  <c r="F131" i="1"/>
  <c r="F130" i="1"/>
  <c r="G130" i="1"/>
  <c r="F129" i="1"/>
  <c r="G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21" i="1"/>
  <c r="G121" i="1"/>
  <c r="E121" i="1" s="1"/>
  <c r="G120" i="1"/>
  <c r="F120" i="1"/>
  <c r="F119" i="1"/>
  <c r="G119" i="1"/>
  <c r="F118" i="1"/>
  <c r="G118" i="1"/>
  <c r="F117" i="1"/>
  <c r="G117" i="1"/>
  <c r="F116" i="1"/>
  <c r="G116" i="1"/>
  <c r="F115" i="1"/>
  <c r="G115" i="1"/>
  <c r="F114" i="1"/>
  <c r="G114" i="1"/>
  <c r="F113" i="1"/>
  <c r="G113" i="1"/>
  <c r="E113" i="1" s="1"/>
  <c r="F112" i="1"/>
  <c r="G112" i="1"/>
  <c r="F111" i="1"/>
  <c r="G111" i="1"/>
  <c r="F110" i="1"/>
  <c r="G110" i="1"/>
  <c r="F109" i="1"/>
  <c r="G109" i="1"/>
  <c r="F108" i="1"/>
  <c r="G108" i="1"/>
  <c r="F107" i="1"/>
  <c r="G107" i="1"/>
  <c r="G106" i="1"/>
  <c r="F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G93" i="1"/>
  <c r="F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G80" i="1"/>
  <c r="F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G66" i="1"/>
  <c r="F66" i="1"/>
  <c r="F65" i="1"/>
  <c r="G65" i="1"/>
  <c r="F64" i="1"/>
  <c r="G64" i="1"/>
  <c r="F63" i="1"/>
  <c r="G63" i="1"/>
  <c r="F62" i="1"/>
  <c r="G62" i="1"/>
  <c r="F61" i="1"/>
  <c r="G61" i="1"/>
  <c r="F60" i="1"/>
  <c r="G60" i="1"/>
  <c r="G59" i="1"/>
  <c r="F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G47" i="1"/>
  <c r="F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3" i="1"/>
  <c r="G153" i="1"/>
  <c r="F153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E11" i="14" l="1"/>
  <c r="E13" i="14"/>
  <c r="E154" i="1"/>
  <c r="E131" i="1"/>
  <c r="E143" i="1"/>
  <c r="E147" i="1"/>
  <c r="E151" i="1"/>
  <c r="E142" i="1"/>
  <c r="E146" i="1"/>
  <c r="E150" i="1"/>
  <c r="E144" i="1"/>
  <c r="E89" i="22"/>
  <c r="E15" i="22"/>
  <c r="E36" i="22"/>
  <c r="E57" i="22"/>
  <c r="E78" i="22"/>
  <c r="E80" i="22"/>
  <c r="E20" i="22"/>
  <c r="E41" i="22"/>
  <c r="E64" i="22"/>
  <c r="E92" i="22"/>
  <c r="E33" i="22"/>
  <c r="E10" i="22"/>
  <c r="E27" i="22"/>
  <c r="E56" i="22"/>
  <c r="E75" i="22"/>
  <c r="E25" i="22"/>
  <c r="E22" i="22"/>
  <c r="E28" i="22"/>
  <c r="E70" i="22"/>
  <c r="E118" i="1"/>
  <c r="E134" i="1"/>
  <c r="E149" i="1"/>
  <c r="E145" i="1"/>
  <c r="E148" i="1"/>
  <c r="E152" i="1"/>
  <c r="E39" i="1"/>
  <c r="E83" i="1"/>
  <c r="E119" i="1"/>
  <c r="E136" i="1"/>
  <c r="E132" i="1"/>
  <c r="E140" i="1"/>
  <c r="E135" i="1"/>
  <c r="E139" i="1"/>
  <c r="E138" i="1"/>
  <c r="E133" i="1"/>
  <c r="E137" i="1"/>
  <c r="E141" i="1"/>
  <c r="E108" i="1"/>
  <c r="E112" i="1"/>
  <c r="E125" i="1"/>
  <c r="E129" i="1"/>
  <c r="E124" i="1"/>
  <c r="E128" i="1"/>
  <c r="E123" i="1"/>
  <c r="E127" i="1"/>
  <c r="E122" i="1"/>
  <c r="E126" i="1"/>
  <c r="E130" i="1"/>
  <c r="E120" i="1"/>
  <c r="E110" i="1"/>
  <c r="E114" i="1"/>
  <c r="E96" i="1"/>
  <c r="E100" i="1"/>
  <c r="E104" i="1"/>
  <c r="E116" i="1"/>
  <c r="E109" i="1"/>
  <c r="E117" i="1"/>
  <c r="E106" i="1"/>
  <c r="E107" i="1"/>
  <c r="E111" i="1"/>
  <c r="E115" i="1"/>
  <c r="E76" i="1"/>
  <c r="E88" i="1"/>
  <c r="E93" i="1"/>
  <c r="E94" i="1"/>
  <c r="E98" i="1"/>
  <c r="E102" i="1"/>
  <c r="E95" i="1"/>
  <c r="E103" i="1"/>
  <c r="E99" i="1"/>
  <c r="E97" i="1"/>
  <c r="E101" i="1"/>
  <c r="E105" i="1"/>
  <c r="E80" i="1"/>
  <c r="E89" i="1"/>
  <c r="E90" i="1"/>
  <c r="E91" i="1"/>
  <c r="E92" i="1"/>
  <c r="E81" i="1"/>
  <c r="E85" i="1"/>
  <c r="E82" i="1"/>
  <c r="E86" i="1"/>
  <c r="E87" i="1"/>
  <c r="E84" i="1"/>
  <c r="E74" i="1"/>
  <c r="E70" i="1"/>
  <c r="E78" i="1"/>
  <c r="E69" i="1"/>
  <c r="E73" i="1"/>
  <c r="E77" i="1"/>
  <c r="E66" i="1"/>
  <c r="E68" i="1"/>
  <c r="E72" i="1"/>
  <c r="E67" i="1"/>
  <c r="E71" i="1"/>
  <c r="E75" i="1"/>
  <c r="E79" i="1"/>
  <c r="E29" i="1"/>
  <c r="E62" i="1"/>
  <c r="E59" i="1"/>
  <c r="E63" i="1"/>
  <c r="E60" i="1"/>
  <c r="E64" i="1"/>
  <c r="E61" i="1"/>
  <c r="E65" i="1"/>
  <c r="E55" i="1"/>
  <c r="E48" i="1"/>
  <c r="E56" i="1"/>
  <c r="E57" i="1"/>
  <c r="E50" i="1"/>
  <c r="E54" i="1"/>
  <c r="E58" i="1"/>
  <c r="E38" i="1"/>
  <c r="E47" i="1"/>
  <c r="E51" i="1"/>
  <c r="E33" i="1"/>
  <c r="E52" i="1"/>
  <c r="E49" i="1"/>
  <c r="E42" i="1"/>
  <c r="E53" i="1"/>
  <c r="E153" i="1"/>
  <c r="E37" i="1"/>
  <c r="E36" i="1"/>
  <c r="E43" i="1"/>
  <c r="E40" i="1"/>
  <c r="E44" i="1"/>
  <c r="E34" i="1"/>
  <c r="E41" i="1"/>
  <c r="E45" i="1"/>
  <c r="E46" i="1"/>
  <c r="E32" i="1"/>
  <c r="E35" i="1"/>
  <c r="E26" i="1"/>
  <c r="E30" i="1"/>
  <c r="E28" i="1"/>
  <c r="E25" i="1"/>
  <c r="E24" i="1"/>
  <c r="E27" i="1"/>
  <c r="E31" i="1"/>
  <c r="F23" i="1"/>
  <c r="E23" i="1" s="1"/>
  <c r="F22" i="1"/>
  <c r="F21" i="1"/>
  <c r="F20" i="1"/>
  <c r="F19" i="1"/>
  <c r="F18" i="1"/>
  <c r="F17" i="1"/>
  <c r="F16" i="1"/>
  <c r="F15" i="1"/>
  <c r="F14" i="1"/>
  <c r="F13" i="1"/>
  <c r="E13" i="1" s="1"/>
  <c r="F12" i="1"/>
  <c r="F11" i="1"/>
  <c r="F10" i="1"/>
  <c r="F9" i="1"/>
  <c r="F7" i="1"/>
  <c r="F6" i="1"/>
  <c r="F5" i="1"/>
  <c r="F8" i="1"/>
  <c r="F3" i="1"/>
  <c r="F4" i="1"/>
  <c r="E22" i="1" l="1"/>
  <c r="E3" i="1"/>
  <c r="E8" i="1"/>
  <c r="E9" i="1"/>
  <c r="E17" i="1"/>
  <c r="E5" i="1"/>
  <c r="E10" i="1"/>
  <c r="E14" i="1"/>
  <c r="E18" i="1"/>
  <c r="E6" i="1"/>
  <c r="E11" i="1"/>
  <c r="E15" i="1"/>
  <c r="E19" i="1"/>
  <c r="E7" i="1"/>
  <c r="E12" i="1"/>
  <c r="E16" i="1"/>
  <c r="E20" i="1"/>
  <c r="E21" i="1"/>
  <c r="E4" i="1"/>
</calcChain>
</file>

<file path=xl/sharedStrings.xml><?xml version="1.0" encoding="utf-8"?>
<sst xmlns="http://schemas.openxmlformats.org/spreadsheetml/2006/main" count="1237" uniqueCount="219">
  <si>
    <t>이름</t>
    <phoneticPr fontId="1" type="noConversion"/>
  </si>
  <si>
    <t>P</t>
    <phoneticPr fontId="1" type="noConversion"/>
  </si>
  <si>
    <t>레전드포인트</t>
    <phoneticPr fontId="1" type="noConversion"/>
  </si>
  <si>
    <t>WAR 총합</t>
    <phoneticPr fontId="1" type="noConversion"/>
  </si>
  <si>
    <t>WAR BEST 5</t>
    <phoneticPr fontId="1" type="noConversion"/>
  </si>
  <si>
    <t>선동열</t>
  </si>
  <si>
    <t>해태</t>
    <phoneticPr fontId="1" type="noConversion"/>
  </si>
  <si>
    <t>RP</t>
    <phoneticPr fontId="1" type="noConversion"/>
  </si>
  <si>
    <t>양준혁</t>
  </si>
  <si>
    <t>삼성</t>
    <phoneticPr fontId="1" type="noConversion"/>
  </si>
  <si>
    <t>DH</t>
    <phoneticPr fontId="1" type="noConversion"/>
  </si>
  <si>
    <t>이종범</t>
  </si>
  <si>
    <t>SS</t>
    <phoneticPr fontId="1" type="noConversion"/>
  </si>
  <si>
    <t>이승엽</t>
  </si>
  <si>
    <t>송진우</t>
  </si>
  <si>
    <t>김태균</t>
  </si>
  <si>
    <t>1B</t>
    <phoneticPr fontId="1" type="noConversion"/>
  </si>
  <si>
    <t>한화</t>
    <phoneticPr fontId="1" type="noConversion"/>
  </si>
  <si>
    <t>SP</t>
    <phoneticPr fontId="1" type="noConversion"/>
  </si>
  <si>
    <t>JAWS</t>
    <phoneticPr fontId="1" type="noConversion"/>
  </si>
  <si>
    <t>박경완</t>
  </si>
  <si>
    <t>김동주</t>
  </si>
  <si>
    <t>이만수</t>
  </si>
  <si>
    <t>김용수</t>
  </si>
  <si>
    <t>장종훈</t>
  </si>
  <si>
    <t>최정</t>
  </si>
  <si>
    <t>박재홍</t>
  </si>
  <si>
    <t>정민철</t>
  </si>
  <si>
    <t>임창용</t>
  </si>
  <si>
    <t>이범호</t>
  </si>
  <si>
    <t>심정수</t>
  </si>
  <si>
    <t>박용택</t>
  </si>
  <si>
    <t>최형우</t>
  </si>
  <si>
    <t>장성호</t>
  </si>
  <si>
    <t>김동수</t>
  </si>
  <si>
    <t>이병규</t>
  </si>
  <si>
    <t>김재현</t>
  </si>
  <si>
    <t>이대호</t>
  </si>
  <si>
    <t>김기태</t>
  </si>
  <si>
    <t>홍현우</t>
  </si>
  <si>
    <t>정성훈</t>
  </si>
  <si>
    <t>이강철</t>
  </si>
  <si>
    <t>송지만</t>
  </si>
  <si>
    <t>전준호</t>
  </si>
  <si>
    <t>최동원</t>
  </si>
  <si>
    <t>박한이</t>
  </si>
  <si>
    <t>정근우</t>
  </si>
  <si>
    <t>홍성흔</t>
  </si>
  <si>
    <t>강민호</t>
  </si>
  <si>
    <t>박석민</t>
  </si>
  <si>
    <t>한용덕</t>
  </si>
  <si>
    <t>한대화</t>
  </si>
  <si>
    <t>김현수</t>
  </si>
  <si>
    <t>구대성</t>
  </si>
  <si>
    <t>조계현</t>
  </si>
  <si>
    <t>정민태</t>
  </si>
  <si>
    <t>손아섭</t>
  </si>
  <si>
    <t>김성한</t>
  </si>
  <si>
    <t>류현진</t>
  </si>
  <si>
    <t>윤학길</t>
  </si>
  <si>
    <t>이순철</t>
  </si>
  <si>
    <t>진갑용</t>
  </si>
  <si>
    <t>이진영</t>
  </si>
  <si>
    <t>이용규</t>
  </si>
  <si>
    <t>양현종</t>
  </si>
  <si>
    <t>손민한</t>
  </si>
  <si>
    <t>마해영</t>
  </si>
  <si>
    <t>이택근</t>
  </si>
  <si>
    <t>장효조</t>
  </si>
  <si>
    <t>정명원</t>
  </si>
  <si>
    <t>김광현</t>
  </si>
  <si>
    <t>유지현</t>
  </si>
  <si>
    <t>박진만</t>
  </si>
  <si>
    <t>염종석</t>
  </si>
  <si>
    <t>김상진</t>
  </si>
  <si>
    <t>이호준</t>
  </si>
  <si>
    <t>윤성환</t>
  </si>
  <si>
    <t>윤석민</t>
  </si>
  <si>
    <t>배영수</t>
  </si>
  <si>
    <t>데이비스</t>
  </si>
  <si>
    <t>박병호</t>
  </si>
  <si>
    <t>양의지</t>
  </si>
  <si>
    <t>박명환</t>
  </si>
  <si>
    <t>김성래</t>
  </si>
  <si>
    <t>강정호</t>
  </si>
  <si>
    <t>정수근</t>
  </si>
  <si>
    <t>김동기</t>
  </si>
  <si>
    <t>김시진</t>
  </si>
  <si>
    <t>김응국</t>
  </si>
  <si>
    <t>장원준</t>
  </si>
  <si>
    <t>박정태</t>
  </si>
  <si>
    <t>김한수</t>
  </si>
  <si>
    <t>리오스</t>
  </si>
  <si>
    <t>진필중</t>
  </si>
  <si>
    <t>조규제</t>
  </si>
  <si>
    <t>이종욱</t>
  </si>
  <si>
    <t>니퍼트</t>
  </si>
  <si>
    <t>오승환</t>
  </si>
  <si>
    <t>안경현</t>
  </si>
  <si>
    <t>이영우</t>
  </si>
  <si>
    <t>이상목</t>
  </si>
  <si>
    <t>황재균</t>
  </si>
  <si>
    <t>이숭용</t>
  </si>
  <si>
    <t>김원형</t>
  </si>
  <si>
    <t>김수경</t>
  </si>
  <si>
    <t>주형광</t>
  </si>
  <si>
    <t>김광림</t>
  </si>
  <si>
    <t>김주찬</t>
  </si>
  <si>
    <t>나성범</t>
  </si>
  <si>
    <t>강석천</t>
  </si>
  <si>
    <t>김용철</t>
  </si>
  <si>
    <t>정삼흠</t>
  </si>
  <si>
    <t>이상군</t>
  </si>
  <si>
    <t>조웅천</t>
  </si>
  <si>
    <t>심재학</t>
  </si>
  <si>
    <t>박종호</t>
  </si>
  <si>
    <t>장호연</t>
  </si>
  <si>
    <t>오지환</t>
  </si>
  <si>
    <t>이상훈</t>
  </si>
  <si>
    <t>김정수</t>
  </si>
  <si>
    <t>정대현</t>
  </si>
  <si>
    <t>김재박</t>
  </si>
  <si>
    <t>위재영</t>
  </si>
  <si>
    <t>박철순</t>
  </si>
  <si>
    <t>이대진</t>
  </si>
  <si>
    <t>김상호</t>
  </si>
  <si>
    <t>김현욱</t>
  </si>
  <si>
    <t>최창호</t>
  </si>
  <si>
    <t>김민호</t>
  </si>
  <si>
    <t>장원삼</t>
  </si>
  <si>
    <t>김태원</t>
  </si>
  <si>
    <t>정우람</t>
  </si>
  <si>
    <t>조인성</t>
  </si>
  <si>
    <t>이광은</t>
  </si>
  <si>
    <t>이정훈</t>
  </si>
  <si>
    <t>이호성</t>
  </si>
  <si>
    <t>김형석</t>
  </si>
  <si>
    <t>나지완</t>
  </si>
  <si>
    <t>송승준</t>
  </si>
  <si>
    <t>박충식</t>
  </si>
  <si>
    <t>봉중근</t>
  </si>
  <si>
    <t>손시헌</t>
  </si>
  <si>
    <t>김강민</t>
  </si>
  <si>
    <t>손승락</t>
  </si>
  <si>
    <t>류중일</t>
  </si>
  <si>
    <t>최일언</t>
  </si>
  <si>
    <t>김경기</t>
  </si>
  <si>
    <t>이강돈</t>
  </si>
  <si>
    <t>안치홍</t>
  </si>
  <si>
    <t>권영호</t>
  </si>
  <si>
    <t>한희민</t>
  </si>
  <si>
    <t>문동환</t>
  </si>
  <si>
    <t>밴헤켄</t>
  </si>
  <si>
    <t>박경수</t>
  </si>
  <si>
    <t>우즈</t>
  </si>
  <si>
    <t>브리또</t>
  </si>
  <si>
    <t>전준우</t>
  </si>
  <si>
    <t>성준</t>
  </si>
  <si>
    <t>김상엽</t>
  </si>
  <si>
    <t>유한준</t>
  </si>
  <si>
    <t>강동우</t>
  </si>
  <si>
    <t>안지만</t>
  </si>
  <si>
    <t>해커</t>
  </si>
  <si>
    <t>정재훈</t>
  </si>
  <si>
    <t>SK</t>
    <phoneticPr fontId="1" type="noConversion"/>
  </si>
  <si>
    <t>두산</t>
    <phoneticPr fontId="1" type="noConversion"/>
  </si>
  <si>
    <t>3B</t>
    <phoneticPr fontId="1" type="noConversion"/>
  </si>
  <si>
    <t>C</t>
    <phoneticPr fontId="1" type="noConversion"/>
  </si>
  <si>
    <t>LG</t>
    <phoneticPr fontId="1" type="noConversion"/>
  </si>
  <si>
    <t>빙그레</t>
    <phoneticPr fontId="1" type="noConversion"/>
  </si>
  <si>
    <t>현대</t>
    <phoneticPr fontId="1" type="noConversion"/>
  </si>
  <si>
    <t>CF</t>
    <phoneticPr fontId="1" type="noConversion"/>
  </si>
  <si>
    <t>팀 (통산)</t>
    <phoneticPr fontId="1" type="noConversion"/>
  </si>
  <si>
    <t>RF</t>
    <phoneticPr fontId="1" type="noConversion"/>
  </si>
  <si>
    <t>LF</t>
    <phoneticPr fontId="1" type="noConversion"/>
  </si>
  <si>
    <t>KIA</t>
    <phoneticPr fontId="1" type="noConversion"/>
  </si>
  <si>
    <t>LG</t>
    <phoneticPr fontId="1" type="noConversion"/>
  </si>
  <si>
    <t>CF</t>
    <phoneticPr fontId="1" type="noConversion"/>
  </si>
  <si>
    <t>RF</t>
    <phoneticPr fontId="1" type="noConversion"/>
  </si>
  <si>
    <t>롯데</t>
    <phoneticPr fontId="1" type="noConversion"/>
  </si>
  <si>
    <t>1B</t>
    <phoneticPr fontId="1" type="noConversion"/>
  </si>
  <si>
    <t>쌍방울</t>
    <phoneticPr fontId="1" type="noConversion"/>
  </si>
  <si>
    <t>해태</t>
  </si>
  <si>
    <t>KIA</t>
  </si>
  <si>
    <t>해태</t>
    <phoneticPr fontId="1" type="noConversion"/>
  </si>
  <si>
    <t>3B</t>
    <phoneticPr fontId="1" type="noConversion"/>
  </si>
  <si>
    <t>해태/KIA</t>
  </si>
  <si>
    <t>KIA</t>
    <phoneticPr fontId="1" type="noConversion"/>
  </si>
  <si>
    <t>SP</t>
    <phoneticPr fontId="1" type="noConversion"/>
  </si>
  <si>
    <t>한화</t>
    <phoneticPr fontId="1" type="noConversion"/>
  </si>
  <si>
    <t>현대</t>
    <phoneticPr fontId="1" type="noConversion"/>
  </si>
  <si>
    <t>삼성</t>
    <phoneticPr fontId="1" type="noConversion"/>
  </si>
  <si>
    <t>SK</t>
    <phoneticPr fontId="1" type="noConversion"/>
  </si>
  <si>
    <t>2B</t>
    <phoneticPr fontId="1" type="noConversion"/>
  </si>
  <si>
    <t>두산</t>
    <phoneticPr fontId="1" type="noConversion"/>
  </si>
  <si>
    <t>C</t>
    <phoneticPr fontId="1" type="noConversion"/>
  </si>
  <si>
    <t>테임즈</t>
    <phoneticPr fontId="1" type="noConversion"/>
  </si>
  <si>
    <t>NC</t>
    <phoneticPr fontId="1" type="noConversion"/>
  </si>
  <si>
    <t>빙그레</t>
    <phoneticPr fontId="1" type="noConversion"/>
  </si>
  <si>
    <t>LF</t>
    <phoneticPr fontId="1" type="noConversion"/>
  </si>
  <si>
    <t>RP</t>
    <phoneticPr fontId="1" type="noConversion"/>
  </si>
  <si>
    <t>히어로즈</t>
    <phoneticPr fontId="1" type="noConversion"/>
  </si>
  <si>
    <t>태평양</t>
    <phoneticPr fontId="1" type="noConversion"/>
  </si>
  <si>
    <t>SS</t>
    <phoneticPr fontId="1" type="noConversion"/>
  </si>
  <si>
    <t>OB</t>
    <phoneticPr fontId="1" type="noConversion"/>
  </si>
  <si>
    <t>MBC</t>
    <phoneticPr fontId="1" type="noConversion"/>
  </si>
  <si>
    <t>OP</t>
    <phoneticPr fontId="1" type="noConversion"/>
  </si>
  <si>
    <t>DH</t>
    <phoneticPr fontId="1" type="noConversion"/>
  </si>
  <si>
    <t>KT</t>
    <phoneticPr fontId="1" type="noConversion"/>
  </si>
  <si>
    <t>장명부</t>
    <phoneticPr fontId="1" type="noConversion"/>
  </si>
  <si>
    <t>삼미</t>
    <phoneticPr fontId="1" type="noConversion"/>
  </si>
  <si>
    <t>이도형</t>
    <phoneticPr fontId="1" type="noConversion"/>
  </si>
  <si>
    <t>이재원</t>
    <phoneticPr fontId="1" type="noConversion"/>
  </si>
  <si>
    <t>장채근</t>
    <phoneticPr fontId="1" type="noConversion"/>
  </si>
  <si>
    <t>유승안</t>
    <phoneticPr fontId="1" type="noConversion"/>
  </si>
  <si>
    <t>김상국</t>
    <phoneticPr fontId="1" type="noConversion"/>
  </si>
  <si>
    <t>최기문</t>
    <phoneticPr fontId="1" type="noConversion"/>
  </si>
  <si>
    <t>롯데</t>
    <phoneticPr fontId="1" type="noConversion"/>
  </si>
  <si>
    <t>김상훈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</si>
</sst>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158"/>
  <sheetViews>
    <sheetView topLeftCell="A146" workbookViewId="0">
      <selection activeCell="E155" sqref="E155"/>
    </sheetView>
  </sheetViews>
  <sheetFormatPr defaultRowHeight="17.399999999999999" x14ac:dyDescent="0.4"/>
  <cols>
    <col min="1" max="2" width="8.796875" style="1"/>
    <col min="3" max="3" width="8.59765625" style="1" bestFit="1" customWidth="1"/>
    <col min="4" max="4" width="8.796875" style="1"/>
    <col min="5" max="5" width="12.3984375" style="1" bestFit="1" customWidth="1"/>
    <col min="6" max="6" width="9.59765625" style="1" bestFit="1" customWidth="1"/>
    <col min="7" max="7" width="11.69921875" style="1" bestFit="1" customWidth="1"/>
    <col min="8" max="36" width="3.3984375" style="1" bestFit="1" customWidth="1"/>
    <col min="37" max="16384" width="8.796875" style="1"/>
  </cols>
  <sheetData>
    <row r="1" spans="2:36" x14ac:dyDescent="0.4">
      <c r="E1" s="1" t="s">
        <v>19</v>
      </c>
    </row>
    <row r="2" spans="2:36" x14ac:dyDescent="0.4">
      <c r="B2" s="3" t="s">
        <v>0</v>
      </c>
      <c r="C2" s="3" t="s">
        <v>172</v>
      </c>
      <c r="D2" s="3" t="s">
        <v>1</v>
      </c>
      <c r="E2" s="3" t="s">
        <v>2</v>
      </c>
      <c r="F2" s="3" t="s">
        <v>3</v>
      </c>
      <c r="G2" s="3" t="s">
        <v>4</v>
      </c>
      <c r="H2" s="3">
        <v>17</v>
      </c>
      <c r="I2" s="3">
        <v>18</v>
      </c>
      <c r="J2" s="3">
        <v>19</v>
      </c>
      <c r="K2" s="3">
        <v>20</v>
      </c>
      <c r="L2" s="3">
        <v>21</v>
      </c>
      <c r="M2" s="3">
        <v>22</v>
      </c>
      <c r="N2" s="3">
        <v>23</v>
      </c>
      <c r="O2" s="3">
        <v>24</v>
      </c>
      <c r="P2" s="3">
        <v>25</v>
      </c>
      <c r="Q2" s="3">
        <v>26</v>
      </c>
      <c r="R2" s="3">
        <v>27</v>
      </c>
      <c r="S2" s="3">
        <v>28</v>
      </c>
      <c r="T2" s="3">
        <v>29</v>
      </c>
      <c r="U2" s="3">
        <v>30</v>
      </c>
      <c r="V2" s="3">
        <v>31</v>
      </c>
      <c r="W2" s="3">
        <v>32</v>
      </c>
      <c r="X2" s="3">
        <v>33</v>
      </c>
      <c r="Y2" s="3">
        <v>34</v>
      </c>
      <c r="Z2" s="3">
        <v>35</v>
      </c>
      <c r="AA2" s="3">
        <v>36</v>
      </c>
      <c r="AB2" s="3">
        <v>37</v>
      </c>
      <c r="AC2" s="3">
        <v>38</v>
      </c>
      <c r="AD2" s="3">
        <v>39</v>
      </c>
      <c r="AE2" s="3">
        <v>40</v>
      </c>
      <c r="AF2" s="3">
        <v>41</v>
      </c>
      <c r="AG2" s="3">
        <v>42</v>
      </c>
      <c r="AH2" s="3">
        <v>43</v>
      </c>
      <c r="AI2" s="3">
        <v>44</v>
      </c>
      <c r="AJ2" s="3">
        <v>45</v>
      </c>
    </row>
    <row r="3" spans="2:36" x14ac:dyDescent="0.4">
      <c r="B3" s="1" t="s">
        <v>5</v>
      </c>
      <c r="C3" s="1" t="s">
        <v>6</v>
      </c>
      <c r="D3" s="1" t="s">
        <v>7</v>
      </c>
      <c r="E3" s="2">
        <f t="shared" ref="E3:E22" si="0">(F3+G3)/2</f>
        <v>80.259999999999991</v>
      </c>
      <c r="F3" s="2">
        <f t="shared" ref="F3:F22" si="1">SUM(H3:AJ3)</f>
        <v>101.28999999999999</v>
      </c>
      <c r="G3" s="2">
        <f>IFERROR(SUM(LARGE(H3:AJ3,{1,2,3,4,5})),SUM(H3:AJ3))</f>
        <v>59.230000000000004</v>
      </c>
      <c r="M3" s="1">
        <v>6.4</v>
      </c>
      <c r="N3" s="1">
        <v>14.89</v>
      </c>
      <c r="O3" s="1">
        <v>9.39</v>
      </c>
      <c r="P3" s="1">
        <v>11.79</v>
      </c>
      <c r="Q3" s="1">
        <v>10.52</v>
      </c>
      <c r="R3" s="1">
        <v>11.06</v>
      </c>
      <c r="S3" s="1">
        <v>10.97</v>
      </c>
      <c r="T3" s="1">
        <v>2.75</v>
      </c>
      <c r="U3" s="1">
        <v>10.27</v>
      </c>
      <c r="V3" s="1">
        <v>4.16</v>
      </c>
      <c r="W3" s="1">
        <v>9.09</v>
      </c>
    </row>
    <row r="4" spans="2:36" x14ac:dyDescent="0.4">
      <c r="B4" s="1" t="s">
        <v>8</v>
      </c>
      <c r="C4" s="1" t="s">
        <v>9</v>
      </c>
      <c r="D4" s="1" t="s">
        <v>10</v>
      </c>
      <c r="E4" s="2">
        <f t="shared" si="0"/>
        <v>62.115000000000009</v>
      </c>
      <c r="F4" s="2">
        <f t="shared" si="1"/>
        <v>87.250000000000014</v>
      </c>
      <c r="G4" s="2">
        <f>IFERROR(SUM(LARGE(H4:AJ4,{1,2,3,4,5})),SUM(H4:AJ4))</f>
        <v>36.979999999999997</v>
      </c>
      <c r="O4" s="1">
        <v>6.85</v>
      </c>
      <c r="P4" s="1">
        <v>4.22</v>
      </c>
      <c r="Q4" s="1">
        <v>6.68</v>
      </c>
      <c r="R4" s="1">
        <v>8.56</v>
      </c>
      <c r="S4" s="1">
        <v>8.17</v>
      </c>
      <c r="T4" s="1">
        <v>6.2</v>
      </c>
      <c r="U4" s="1">
        <v>4.71</v>
      </c>
      <c r="V4" s="1">
        <v>4.03</v>
      </c>
      <c r="W4" s="1">
        <v>4.79</v>
      </c>
      <c r="X4" s="1">
        <v>2.37</v>
      </c>
      <c r="Y4" s="1">
        <v>6.21</v>
      </c>
      <c r="Z4" s="1">
        <v>6.37</v>
      </c>
      <c r="AA4" s="1">
        <v>1.79</v>
      </c>
      <c r="AB4" s="1">
        <v>5.45</v>
      </c>
      <c r="AC4" s="1">
        <v>6.72</v>
      </c>
      <c r="AD4" s="1">
        <v>1.4</v>
      </c>
      <c r="AE4" s="1">
        <v>2.71</v>
      </c>
      <c r="AF4" s="1">
        <v>0.02</v>
      </c>
    </row>
    <row r="5" spans="2:36" x14ac:dyDescent="0.4">
      <c r="B5" s="1" t="s">
        <v>13</v>
      </c>
      <c r="C5" s="1" t="s">
        <v>9</v>
      </c>
      <c r="D5" s="1" t="s">
        <v>16</v>
      </c>
      <c r="E5" s="2">
        <f t="shared" si="0"/>
        <v>55.919999999999995</v>
      </c>
      <c r="F5" s="2">
        <f t="shared" si="1"/>
        <v>72.069999999999993</v>
      </c>
      <c r="G5" s="2">
        <f>IFERROR(SUM(LARGE(H5:AJ5,{1,2,3,4,5})),SUM(H5:AJ5))</f>
        <v>39.769999999999996</v>
      </c>
      <c r="J5" s="1">
        <v>2.77</v>
      </c>
      <c r="K5" s="1">
        <v>3.65</v>
      </c>
      <c r="L5" s="1">
        <v>6.78</v>
      </c>
      <c r="M5" s="1">
        <v>6.73</v>
      </c>
      <c r="N5" s="1">
        <v>8.91</v>
      </c>
      <c r="O5" s="1">
        <v>5.18</v>
      </c>
      <c r="P5" s="1">
        <v>5.52</v>
      </c>
      <c r="Q5" s="1">
        <v>8.9600000000000009</v>
      </c>
      <c r="R5" s="1">
        <v>8.39</v>
      </c>
      <c r="AA5" s="1">
        <v>5.47</v>
      </c>
      <c r="AB5" s="1">
        <v>0.37</v>
      </c>
      <c r="AC5" s="1">
        <v>2.42</v>
      </c>
      <c r="AD5" s="1">
        <v>3.14</v>
      </c>
      <c r="AE5" s="1">
        <v>2.62</v>
      </c>
      <c r="AF5" s="1">
        <v>1.1599999999999999</v>
      </c>
    </row>
    <row r="6" spans="2:36" x14ac:dyDescent="0.4">
      <c r="B6" s="1" t="s">
        <v>14</v>
      </c>
      <c r="C6" s="1" t="s">
        <v>17</v>
      </c>
      <c r="D6" s="1" t="s">
        <v>18</v>
      </c>
      <c r="E6" s="2">
        <f t="shared" si="0"/>
        <v>49.225000000000009</v>
      </c>
      <c r="F6" s="2">
        <f t="shared" si="1"/>
        <v>69.080000000000013</v>
      </c>
      <c r="G6" s="2">
        <f>IFERROR(SUM(LARGE(H6:AJ6,{1,2,3,4,5})),SUM(H6:AJ6))</f>
        <v>29.37</v>
      </c>
      <c r="N6" s="1">
        <v>4.1399999999999997</v>
      </c>
      <c r="O6" s="1">
        <v>7.16</v>
      </c>
      <c r="P6" s="1">
        <v>5.36</v>
      </c>
      <c r="Q6" s="1">
        <v>5.19</v>
      </c>
      <c r="R6" s="1">
        <v>0.37</v>
      </c>
      <c r="S6" s="1">
        <v>1.51</v>
      </c>
      <c r="T6" s="1">
        <v>3.5</v>
      </c>
      <c r="U6" s="1">
        <v>4.41</v>
      </c>
      <c r="V6" s="1">
        <v>1.39</v>
      </c>
      <c r="W6" s="1">
        <v>0.89</v>
      </c>
      <c r="X6" s="1">
        <v>4.4800000000000004</v>
      </c>
      <c r="Y6" s="1">
        <v>3.13</v>
      </c>
      <c r="Z6" s="1">
        <v>4.03</v>
      </c>
      <c r="AA6" s="1">
        <v>7.18</v>
      </c>
      <c r="AB6" s="1">
        <v>4.26</v>
      </c>
      <c r="AC6" s="1">
        <v>4.3099999999999996</v>
      </c>
      <c r="AD6" s="1">
        <v>2.83</v>
      </c>
      <c r="AE6" s="1">
        <v>2.88</v>
      </c>
      <c r="AF6" s="1">
        <v>0.5</v>
      </c>
      <c r="AG6" s="1">
        <v>1.65</v>
      </c>
      <c r="AH6" s="1">
        <v>-0.09</v>
      </c>
    </row>
    <row r="7" spans="2:36" x14ac:dyDescent="0.4">
      <c r="B7" s="1" t="s">
        <v>15</v>
      </c>
      <c r="C7" s="1" t="s">
        <v>17</v>
      </c>
      <c r="D7" s="1" t="s">
        <v>16</v>
      </c>
      <c r="E7" s="2">
        <f t="shared" si="0"/>
        <v>48.739999999999995</v>
      </c>
      <c r="F7" s="2">
        <f t="shared" si="1"/>
        <v>67.72</v>
      </c>
      <c r="G7" s="2">
        <f>IFERROR(SUM(LARGE(H7:AJ7,{1,2,3,4,5})),SUM(H7:AJ7))</f>
        <v>29.759999999999998</v>
      </c>
      <c r="J7" s="1">
        <v>4.33</v>
      </c>
      <c r="K7" s="1">
        <v>0.65</v>
      </c>
      <c r="L7" s="1">
        <v>6</v>
      </c>
      <c r="M7" s="1">
        <v>5.15</v>
      </c>
      <c r="N7" s="1">
        <v>5.0999999999999996</v>
      </c>
      <c r="O7" s="1">
        <v>4.41</v>
      </c>
      <c r="P7" s="1">
        <v>4.4800000000000004</v>
      </c>
      <c r="Q7" s="1">
        <v>6.14</v>
      </c>
      <c r="R7" s="1">
        <v>3.18</v>
      </c>
      <c r="U7" s="1">
        <v>6.97</v>
      </c>
      <c r="V7" s="1">
        <v>3.68</v>
      </c>
      <c r="W7" s="1">
        <v>4.9400000000000004</v>
      </c>
      <c r="X7" s="1">
        <v>4.17</v>
      </c>
      <c r="Y7" s="1">
        <v>5.5</v>
      </c>
      <c r="Z7" s="1">
        <v>2.5499999999999998</v>
      </c>
      <c r="AA7" s="1">
        <v>0.47</v>
      </c>
    </row>
    <row r="8" spans="2:36" x14ac:dyDescent="0.4">
      <c r="B8" s="1" t="s">
        <v>11</v>
      </c>
      <c r="C8" s="1" t="s">
        <v>6</v>
      </c>
      <c r="D8" s="1" t="s">
        <v>12</v>
      </c>
      <c r="E8" s="2">
        <f t="shared" si="0"/>
        <v>56</v>
      </c>
      <c r="F8" s="2">
        <f t="shared" si="1"/>
        <v>67.760000000000005</v>
      </c>
      <c r="G8" s="2">
        <f>IFERROR(SUM(LARGE(H8:AJ8,{1,2,3,4,5})),SUM(H8:AJ8))</f>
        <v>44.24</v>
      </c>
      <c r="N8" s="1">
        <v>6.14</v>
      </c>
      <c r="O8" s="1">
        <v>11.77</v>
      </c>
      <c r="P8" s="1">
        <v>5.03</v>
      </c>
      <c r="Q8" s="1">
        <v>9.52</v>
      </c>
      <c r="R8" s="1">
        <v>9.6999999999999993</v>
      </c>
      <c r="V8" s="1">
        <v>2.54</v>
      </c>
      <c r="W8" s="1">
        <v>5.24</v>
      </c>
      <c r="X8" s="1">
        <v>7.11</v>
      </c>
      <c r="Y8" s="1">
        <v>4.2699999999999996</v>
      </c>
      <c r="Z8" s="1">
        <v>4.79</v>
      </c>
      <c r="AA8" s="1">
        <v>0.79</v>
      </c>
      <c r="AB8" s="1">
        <v>-2.04</v>
      </c>
      <c r="AC8" s="1">
        <v>1.45</v>
      </c>
      <c r="AD8" s="1">
        <v>0.86</v>
      </c>
      <c r="AE8" s="1">
        <v>-0.1</v>
      </c>
      <c r="AF8" s="1">
        <v>0.69</v>
      </c>
    </row>
    <row r="9" spans="2:36" x14ac:dyDescent="0.4">
      <c r="B9" s="1" t="s">
        <v>20</v>
      </c>
      <c r="C9" s="1" t="s">
        <v>164</v>
      </c>
      <c r="D9" s="1" t="s">
        <v>167</v>
      </c>
      <c r="E9" s="2">
        <f t="shared" si="0"/>
        <v>48.905000000000001</v>
      </c>
      <c r="F9" s="2">
        <f t="shared" si="1"/>
        <v>67.62</v>
      </c>
      <c r="G9" s="2">
        <f>IFERROR(SUM(LARGE(H9:AJ9,{1,2,3,4,5})),SUM(H9:AJ9))</f>
        <v>30.189999999999998</v>
      </c>
      <c r="J9" s="1">
        <v>0.06</v>
      </c>
      <c r="K9" s="1">
        <v>0.24</v>
      </c>
      <c r="L9" s="1">
        <v>0.06</v>
      </c>
      <c r="M9" s="1">
        <v>2.62</v>
      </c>
      <c r="N9" s="1">
        <v>4.29</v>
      </c>
      <c r="O9" s="1">
        <v>3.66</v>
      </c>
      <c r="P9" s="1">
        <v>4.75</v>
      </c>
      <c r="Q9" s="1">
        <v>3.84</v>
      </c>
      <c r="R9" s="1">
        <v>3.14</v>
      </c>
      <c r="S9" s="1">
        <v>7.47</v>
      </c>
      <c r="T9" s="1">
        <v>5.32</v>
      </c>
      <c r="U9" s="1">
        <v>2.02</v>
      </c>
      <c r="V9" s="1">
        <v>3.35</v>
      </c>
      <c r="W9" s="1">
        <v>8.36</v>
      </c>
      <c r="X9" s="1">
        <v>2.75</v>
      </c>
      <c r="Y9" s="1">
        <v>3.24</v>
      </c>
      <c r="Z9" s="1">
        <v>3.94</v>
      </c>
      <c r="AA9" s="1">
        <v>3.23</v>
      </c>
      <c r="AB9" s="1">
        <v>2</v>
      </c>
      <c r="AC9" s="1">
        <v>3.78</v>
      </c>
      <c r="AD9" s="1">
        <v>-0.12</v>
      </c>
      <c r="AE9" s="1">
        <v>-0.25</v>
      </c>
      <c r="AF9" s="1">
        <v>-0.13</v>
      </c>
    </row>
    <row r="10" spans="2:36" x14ac:dyDescent="0.4">
      <c r="B10" s="1" t="s">
        <v>21</v>
      </c>
      <c r="C10" s="1" t="s">
        <v>165</v>
      </c>
      <c r="D10" s="1" t="s">
        <v>166</v>
      </c>
      <c r="E10" s="2">
        <f t="shared" si="0"/>
        <v>49.284999999999997</v>
      </c>
      <c r="F10" s="2">
        <f t="shared" si="1"/>
        <v>66.37</v>
      </c>
      <c r="G10" s="2">
        <f>IFERROR(SUM(LARGE(H10:AJ10,{1,2,3,4,5})),SUM(H10:AJ10))</f>
        <v>32.199999999999996</v>
      </c>
      <c r="M10" s="1">
        <v>3.37</v>
      </c>
      <c r="N10" s="1">
        <v>4.9400000000000004</v>
      </c>
      <c r="O10" s="1">
        <v>7.28</v>
      </c>
      <c r="P10" s="1">
        <v>2.76</v>
      </c>
      <c r="Q10" s="1">
        <v>6.13</v>
      </c>
      <c r="R10" s="1">
        <v>5.61</v>
      </c>
      <c r="S10" s="1">
        <v>5.05</v>
      </c>
      <c r="T10" s="1">
        <v>3.94</v>
      </c>
      <c r="U10" s="1">
        <v>0.64</v>
      </c>
      <c r="V10" s="1">
        <v>7.42</v>
      </c>
      <c r="W10" s="1">
        <v>5.18</v>
      </c>
      <c r="X10" s="1">
        <v>5.76</v>
      </c>
      <c r="Y10" s="1">
        <v>3.21</v>
      </c>
      <c r="Z10" s="1">
        <v>3.44</v>
      </c>
      <c r="AA10" s="1">
        <v>1.25</v>
      </c>
      <c r="AB10" s="1">
        <v>0.39</v>
      </c>
    </row>
    <row r="11" spans="2:36" x14ac:dyDescent="0.4">
      <c r="B11" s="1" t="s">
        <v>22</v>
      </c>
      <c r="C11" s="1" t="s">
        <v>9</v>
      </c>
      <c r="D11" s="1" t="s">
        <v>167</v>
      </c>
      <c r="E11" s="2">
        <f t="shared" si="0"/>
        <v>48.29</v>
      </c>
      <c r="F11" s="2">
        <f t="shared" si="1"/>
        <v>65.3</v>
      </c>
      <c r="G11" s="2">
        <f>IFERROR(SUM(LARGE(H11:AJ11,{1,2,3,4,5})),SUM(H11:AJ11))</f>
        <v>31.279999999999998</v>
      </c>
      <c r="O11" s="1">
        <v>4.12</v>
      </c>
      <c r="P11" s="1">
        <v>6.05</v>
      </c>
      <c r="Q11" s="1">
        <v>6.25</v>
      </c>
      <c r="R11" s="1">
        <v>6.56</v>
      </c>
      <c r="S11" s="1">
        <v>4.42</v>
      </c>
      <c r="T11" s="1">
        <v>6.34</v>
      </c>
      <c r="U11" s="1">
        <v>5.35</v>
      </c>
      <c r="V11" s="1">
        <v>5.0599999999999996</v>
      </c>
      <c r="W11" s="1">
        <v>5.63</v>
      </c>
      <c r="X11" s="1">
        <v>6.08</v>
      </c>
      <c r="Y11" s="1">
        <v>4.83</v>
      </c>
      <c r="Z11" s="1">
        <v>1.01</v>
      </c>
      <c r="AA11" s="1">
        <v>1.65</v>
      </c>
      <c r="AB11" s="1">
        <v>0.61</v>
      </c>
      <c r="AC11" s="1">
        <v>1.29</v>
      </c>
      <c r="AD11" s="1">
        <v>0.05</v>
      </c>
    </row>
    <row r="12" spans="2:36" x14ac:dyDescent="0.4">
      <c r="B12" s="1" t="s">
        <v>23</v>
      </c>
      <c r="C12" s="1" t="s">
        <v>168</v>
      </c>
      <c r="D12" s="1" t="s">
        <v>7</v>
      </c>
      <c r="E12" s="2">
        <f t="shared" si="0"/>
        <v>43.89</v>
      </c>
      <c r="F12" s="2">
        <f t="shared" si="1"/>
        <v>58.01</v>
      </c>
      <c r="G12" s="2">
        <f>IFERROR(SUM(LARGE(H12:AJ12,{1,2,3,4,5})),SUM(H12:AJ12))</f>
        <v>29.77</v>
      </c>
      <c r="P12" s="1">
        <v>0.56000000000000005</v>
      </c>
      <c r="Q12" s="1">
        <v>6.92</v>
      </c>
      <c r="R12" s="1">
        <v>5.98</v>
      </c>
      <c r="S12" s="1">
        <v>1.75</v>
      </c>
      <c r="T12" s="1">
        <v>3.35</v>
      </c>
      <c r="U12" s="1">
        <v>6.42</v>
      </c>
      <c r="V12" s="1">
        <v>6.22</v>
      </c>
      <c r="W12" s="1">
        <v>0.77</v>
      </c>
      <c r="X12" s="1">
        <v>3.5</v>
      </c>
      <c r="Y12" s="1">
        <v>2.82</v>
      </c>
      <c r="Z12" s="1">
        <v>3.82</v>
      </c>
      <c r="AA12" s="1">
        <v>3.33</v>
      </c>
      <c r="AB12" s="1">
        <v>3.58</v>
      </c>
      <c r="AC12" s="1">
        <v>4.2300000000000004</v>
      </c>
      <c r="AD12" s="1">
        <v>2.96</v>
      </c>
      <c r="AE12" s="1">
        <v>1.8</v>
      </c>
    </row>
    <row r="13" spans="2:36" x14ac:dyDescent="0.4">
      <c r="B13" s="1" t="s">
        <v>24</v>
      </c>
      <c r="C13" s="1" t="s">
        <v>169</v>
      </c>
      <c r="D13" s="1" t="s">
        <v>16</v>
      </c>
      <c r="E13" s="2">
        <f t="shared" si="0"/>
        <v>48.645000000000003</v>
      </c>
      <c r="F13" s="2">
        <f t="shared" si="1"/>
        <v>62.71</v>
      </c>
      <c r="G13" s="2">
        <f>IFERROR(SUM(LARGE(H13:AJ13,{1,2,3,4,5})),SUM(H13:AJ13))</f>
        <v>34.580000000000005</v>
      </c>
      <c r="J13" s="1">
        <v>2.4500000000000002</v>
      </c>
      <c r="K13" s="1">
        <v>3.39</v>
      </c>
      <c r="L13" s="1">
        <v>3.4</v>
      </c>
      <c r="M13" s="1">
        <v>6.94</v>
      </c>
      <c r="N13" s="1">
        <v>8.7899999999999991</v>
      </c>
      <c r="O13" s="1">
        <v>7.74</v>
      </c>
      <c r="P13" s="1">
        <v>4.97</v>
      </c>
      <c r="Q13" s="1">
        <v>2.2200000000000002</v>
      </c>
      <c r="R13" s="1">
        <v>6.14</v>
      </c>
      <c r="S13" s="1">
        <v>2.87</v>
      </c>
      <c r="T13" s="1">
        <v>4.4400000000000004</v>
      </c>
      <c r="U13" s="1">
        <v>2.1</v>
      </c>
      <c r="V13" s="1">
        <v>3.13</v>
      </c>
      <c r="W13" s="1">
        <v>2.35</v>
      </c>
      <c r="X13" s="1">
        <v>1.47</v>
      </c>
      <c r="Y13" s="1">
        <v>0.31</v>
      </c>
      <c r="Z13" s="1">
        <v>-0.17</v>
      </c>
      <c r="AA13" s="1">
        <v>0.27</v>
      </c>
      <c r="AB13" s="1">
        <v>-0.1</v>
      </c>
    </row>
    <row r="14" spans="2:36" x14ac:dyDescent="0.4">
      <c r="B14" s="1" t="s">
        <v>25</v>
      </c>
      <c r="C14" s="1" t="s">
        <v>164</v>
      </c>
      <c r="D14" s="1" t="s">
        <v>166</v>
      </c>
      <c r="E14" s="2">
        <f t="shared" si="0"/>
        <v>46.305</v>
      </c>
      <c r="F14" s="2">
        <f t="shared" si="1"/>
        <v>60.07</v>
      </c>
      <c r="G14" s="2">
        <f>IFERROR(SUM(LARGE(H14:AJ14,{1,2,3,4,5})),SUM(H14:AJ14))</f>
        <v>32.54</v>
      </c>
      <c r="I14" s="1">
        <v>0.15</v>
      </c>
      <c r="J14" s="1">
        <v>0.39</v>
      </c>
      <c r="K14" s="1">
        <v>3.15</v>
      </c>
      <c r="L14" s="1">
        <v>5.4</v>
      </c>
      <c r="M14" s="1">
        <v>3.3</v>
      </c>
      <c r="N14" s="1">
        <v>5.07</v>
      </c>
      <c r="O14" s="1">
        <v>5.76</v>
      </c>
      <c r="P14" s="1">
        <v>7.29</v>
      </c>
      <c r="Q14" s="1">
        <v>7.11</v>
      </c>
      <c r="R14" s="1">
        <v>3.32</v>
      </c>
      <c r="S14" s="1">
        <v>3.23</v>
      </c>
      <c r="T14" s="1">
        <v>5.82</v>
      </c>
      <c r="U14" s="1">
        <v>6.56</v>
      </c>
      <c r="V14" s="1">
        <v>3.52</v>
      </c>
    </row>
    <row r="15" spans="2:36" x14ac:dyDescent="0.4">
      <c r="B15" s="1" t="s">
        <v>26</v>
      </c>
      <c r="C15" s="1" t="s">
        <v>170</v>
      </c>
      <c r="D15" s="1" t="s">
        <v>171</v>
      </c>
      <c r="E15" s="2">
        <f t="shared" si="0"/>
        <v>46.2</v>
      </c>
      <c r="F15" s="2">
        <f t="shared" si="1"/>
        <v>60.650000000000006</v>
      </c>
      <c r="G15" s="2">
        <f>IFERROR(SUM(LARGE(H15:AJ15,{1,2,3,4,5})),SUM(H15:AJ15))</f>
        <v>31.749999999999996</v>
      </c>
      <c r="N15" s="1">
        <v>7.5</v>
      </c>
      <c r="O15" s="1">
        <v>6.65</v>
      </c>
      <c r="P15" s="1">
        <v>5.24</v>
      </c>
      <c r="Q15" s="1">
        <v>4.0599999999999996</v>
      </c>
      <c r="R15" s="1">
        <v>6.75</v>
      </c>
      <c r="S15" s="1">
        <v>2.1800000000000002</v>
      </c>
      <c r="T15" s="1">
        <v>3.12</v>
      </c>
      <c r="U15" s="1">
        <v>4.03</v>
      </c>
      <c r="V15" s="1">
        <v>1.0900000000000001</v>
      </c>
      <c r="W15" s="1">
        <v>5.51</v>
      </c>
      <c r="X15" s="1">
        <v>4.8</v>
      </c>
      <c r="Y15" s="1">
        <v>2.98</v>
      </c>
      <c r="Z15" s="1">
        <v>5.34</v>
      </c>
      <c r="AA15" s="1">
        <v>1.67</v>
      </c>
      <c r="AB15" s="1">
        <v>0.13</v>
      </c>
      <c r="AC15" s="1">
        <v>-1.1499999999999999</v>
      </c>
      <c r="AD15" s="1">
        <v>0.75</v>
      </c>
    </row>
    <row r="16" spans="2:36" x14ac:dyDescent="0.4">
      <c r="B16" s="1" t="s">
        <v>27</v>
      </c>
      <c r="C16" s="1" t="s">
        <v>17</v>
      </c>
      <c r="D16" s="1" t="s">
        <v>18</v>
      </c>
      <c r="E16" s="2">
        <f t="shared" si="0"/>
        <v>47.41</v>
      </c>
      <c r="F16" s="2">
        <f t="shared" si="1"/>
        <v>59.7</v>
      </c>
      <c r="G16" s="2">
        <f>IFERROR(SUM(LARGE(H16:AJ16,{1,2,3,4,5})),SUM(H16:AJ16))</f>
        <v>35.119999999999997</v>
      </c>
      <c r="K16" s="1">
        <v>6.91</v>
      </c>
      <c r="L16" s="1">
        <v>4.4000000000000004</v>
      </c>
      <c r="M16" s="1">
        <v>8.67</v>
      </c>
      <c r="N16" s="1">
        <v>3.94</v>
      </c>
      <c r="O16" s="1">
        <v>6.32</v>
      </c>
      <c r="P16" s="1">
        <v>7.34</v>
      </c>
      <c r="Q16" s="1">
        <v>4.2699999999999996</v>
      </c>
      <c r="R16" s="1">
        <v>5.88</v>
      </c>
      <c r="U16" s="1">
        <v>2.13</v>
      </c>
      <c r="V16" s="1">
        <v>2.72</v>
      </c>
      <c r="W16" s="1">
        <v>-0.44</v>
      </c>
      <c r="X16" s="1">
        <v>1.61</v>
      </c>
      <c r="Y16" s="1">
        <v>0.95</v>
      </c>
      <c r="Z16" s="1">
        <v>4.0999999999999996</v>
      </c>
      <c r="AA16" s="1">
        <v>1.33</v>
      </c>
      <c r="AB16" s="1">
        <v>-0.43</v>
      </c>
    </row>
    <row r="17" spans="2:33" x14ac:dyDescent="0.4">
      <c r="B17" s="1" t="s">
        <v>28</v>
      </c>
      <c r="C17" s="1" t="s">
        <v>9</v>
      </c>
      <c r="D17" s="1" t="s">
        <v>7</v>
      </c>
      <c r="E17" s="2">
        <f t="shared" si="0"/>
        <v>43.62</v>
      </c>
      <c r="F17" s="2">
        <f t="shared" si="1"/>
        <v>54.709999999999994</v>
      </c>
      <c r="G17" s="2">
        <f>IFERROR(SUM(LARGE(H17:AJ17,{1,2,3,4,5})),SUM(H17:AJ17))</f>
        <v>32.53</v>
      </c>
      <c r="J17" s="1">
        <v>0.48</v>
      </c>
      <c r="K17" s="1">
        <v>2.4500000000000002</v>
      </c>
      <c r="L17" s="1">
        <v>5.88</v>
      </c>
      <c r="M17" s="1">
        <v>7.41</v>
      </c>
      <c r="N17" s="1">
        <v>8.2200000000000006</v>
      </c>
      <c r="O17" s="1">
        <v>5.36</v>
      </c>
      <c r="P17" s="1">
        <v>4.2300000000000004</v>
      </c>
      <c r="Q17" s="1">
        <v>5.66</v>
      </c>
      <c r="R17" s="1">
        <v>3.57</v>
      </c>
      <c r="S17" s="1">
        <v>2.98</v>
      </c>
      <c r="T17" s="1">
        <v>0.44</v>
      </c>
      <c r="U17" s="1">
        <v>0.02</v>
      </c>
      <c r="V17" s="1">
        <v>1.36</v>
      </c>
      <c r="AC17" s="1">
        <v>0.65</v>
      </c>
      <c r="AD17" s="1">
        <v>2.08</v>
      </c>
      <c r="AE17" s="1">
        <v>0.85</v>
      </c>
      <c r="AF17" s="1">
        <v>1.51</v>
      </c>
      <c r="AG17" s="1">
        <v>1.56</v>
      </c>
    </row>
    <row r="18" spans="2:33" x14ac:dyDescent="0.4">
      <c r="B18" s="1" t="s">
        <v>29</v>
      </c>
      <c r="C18" s="1" t="s">
        <v>17</v>
      </c>
      <c r="D18" s="1" t="s">
        <v>166</v>
      </c>
      <c r="E18" s="2">
        <f t="shared" si="0"/>
        <v>41.634999999999991</v>
      </c>
      <c r="F18" s="2">
        <f t="shared" si="1"/>
        <v>57.269999999999989</v>
      </c>
      <c r="G18" s="2">
        <f>IFERROR(SUM(LARGE(H18:AJ18,{1,2,3,4,5})),SUM(H18:AJ18))</f>
        <v>26</v>
      </c>
      <c r="J18" s="1">
        <v>-0.06</v>
      </c>
      <c r="K18" s="1">
        <v>-0.37</v>
      </c>
      <c r="L18" s="1">
        <v>2.02</v>
      </c>
      <c r="M18" s="1">
        <v>1.71</v>
      </c>
      <c r="N18" s="1">
        <v>5.61</v>
      </c>
      <c r="O18" s="1">
        <v>4.95</v>
      </c>
      <c r="P18" s="1">
        <v>4.75</v>
      </c>
      <c r="Q18" s="1">
        <v>3.9</v>
      </c>
      <c r="R18" s="1">
        <v>5.15</v>
      </c>
      <c r="S18" s="1">
        <v>3.83</v>
      </c>
      <c r="U18" s="1">
        <v>5.54</v>
      </c>
      <c r="V18" s="1">
        <v>1.55</v>
      </c>
      <c r="W18" s="1">
        <v>3.35</v>
      </c>
      <c r="X18" s="1">
        <v>2.41</v>
      </c>
      <c r="Y18" s="1">
        <v>3.34</v>
      </c>
      <c r="Z18" s="1">
        <v>4.3600000000000003</v>
      </c>
      <c r="AA18" s="1">
        <v>3</v>
      </c>
      <c r="AB18" s="1">
        <v>2.23</v>
      </c>
    </row>
    <row r="19" spans="2:33" x14ac:dyDescent="0.4">
      <c r="B19" s="1" t="s">
        <v>30</v>
      </c>
      <c r="C19" s="1" t="s">
        <v>170</v>
      </c>
      <c r="D19" s="1" t="s">
        <v>173</v>
      </c>
      <c r="E19" s="2">
        <f t="shared" si="0"/>
        <v>44.96</v>
      </c>
      <c r="F19" s="2">
        <f t="shared" si="1"/>
        <v>56.17</v>
      </c>
      <c r="G19" s="2">
        <f>IFERROR(SUM(LARGE(H19:AJ19,{1,2,3,4,5})),SUM(H19:AJ19))</f>
        <v>33.75</v>
      </c>
      <c r="J19" s="1">
        <v>-0.08</v>
      </c>
      <c r="K19" s="1">
        <v>3.76</v>
      </c>
      <c r="L19" s="1">
        <v>1.87</v>
      </c>
      <c r="M19" s="1">
        <v>0.83</v>
      </c>
      <c r="N19" s="1">
        <v>4.1399999999999997</v>
      </c>
      <c r="O19" s="1">
        <v>5.64</v>
      </c>
      <c r="P19" s="1">
        <v>5.31</v>
      </c>
      <c r="Q19" s="1">
        <v>3.71</v>
      </c>
      <c r="R19" s="1">
        <v>7.45</v>
      </c>
      <c r="S19" s="1">
        <v>10.19</v>
      </c>
      <c r="T19" s="1">
        <v>3.33</v>
      </c>
      <c r="U19" s="1">
        <v>4.8899999999999997</v>
      </c>
      <c r="V19" s="1">
        <v>-0.56000000000000005</v>
      </c>
      <c r="W19" s="1">
        <v>5.16</v>
      </c>
      <c r="X19" s="1">
        <v>0.53</v>
      </c>
    </row>
    <row r="20" spans="2:33" x14ac:dyDescent="0.4">
      <c r="B20" s="1" t="s">
        <v>31</v>
      </c>
      <c r="C20" s="1" t="s">
        <v>168</v>
      </c>
      <c r="D20" s="1" t="s">
        <v>174</v>
      </c>
      <c r="E20" s="2">
        <f t="shared" si="0"/>
        <v>41.795000000000002</v>
      </c>
      <c r="F20" s="2">
        <f t="shared" si="1"/>
        <v>57.440000000000012</v>
      </c>
      <c r="G20" s="2">
        <f>IFERROR(SUM(LARGE(H20:AJ20,{1,2,3,4,5})),SUM(H20:AJ20))</f>
        <v>26.15</v>
      </c>
      <c r="N20" s="1">
        <v>3.2</v>
      </c>
      <c r="O20" s="1">
        <v>1.75</v>
      </c>
      <c r="P20" s="1">
        <v>2.77</v>
      </c>
      <c r="Q20" s="1">
        <v>3.55</v>
      </c>
      <c r="R20" s="1">
        <v>5.0599999999999996</v>
      </c>
      <c r="S20" s="1">
        <v>3.23</v>
      </c>
      <c r="T20" s="1">
        <v>0.76</v>
      </c>
      <c r="U20" s="1">
        <v>5.79</v>
      </c>
      <c r="V20" s="1">
        <v>1.79</v>
      </c>
      <c r="W20" s="1">
        <v>2.35</v>
      </c>
      <c r="X20" s="1">
        <v>5.86</v>
      </c>
      <c r="Y20" s="1">
        <v>4.95</v>
      </c>
      <c r="Z20" s="1">
        <v>4.49</v>
      </c>
      <c r="AA20" s="1">
        <v>3.85</v>
      </c>
      <c r="AB20" s="1">
        <v>2.96</v>
      </c>
      <c r="AC20" s="1">
        <v>3.7</v>
      </c>
      <c r="AD20" s="1">
        <v>1.38</v>
      </c>
    </row>
    <row r="21" spans="2:33" x14ac:dyDescent="0.4">
      <c r="B21" s="1" t="s">
        <v>32</v>
      </c>
      <c r="C21" s="1" t="s">
        <v>9</v>
      </c>
      <c r="D21" s="1" t="s">
        <v>168</v>
      </c>
      <c r="E21" s="2">
        <f t="shared" si="0"/>
        <v>44.06</v>
      </c>
      <c r="F21" s="2">
        <f t="shared" si="1"/>
        <v>55.589999999999996</v>
      </c>
      <c r="G21" s="2">
        <f>IFERROR(SUM(LARGE(H21:AJ21,{1,2,3,4,5})),SUM(H21:AJ21))</f>
        <v>32.53</v>
      </c>
      <c r="J21" s="1">
        <v>0.09</v>
      </c>
      <c r="L21" s="1">
        <v>-0.04</v>
      </c>
      <c r="P21" s="1">
        <v>3.52</v>
      </c>
      <c r="Q21" s="1">
        <v>2.97</v>
      </c>
      <c r="R21" s="1">
        <v>4.2699999999999996</v>
      </c>
      <c r="S21" s="1">
        <v>7.64</v>
      </c>
      <c r="T21" s="1">
        <v>3.21</v>
      </c>
      <c r="U21" s="1">
        <v>4.91</v>
      </c>
      <c r="V21" s="1">
        <v>5.55</v>
      </c>
      <c r="W21" s="1">
        <v>4.13</v>
      </c>
      <c r="X21" s="1">
        <v>7.75</v>
      </c>
      <c r="Y21" s="1">
        <v>6.65</v>
      </c>
      <c r="Z21" s="1">
        <v>4.9400000000000004</v>
      </c>
    </row>
    <row r="22" spans="2:33" x14ac:dyDescent="0.4">
      <c r="B22" s="1" t="s">
        <v>33</v>
      </c>
      <c r="C22" s="1" t="s">
        <v>175</v>
      </c>
      <c r="D22" s="1" t="s">
        <v>16</v>
      </c>
      <c r="E22" s="2">
        <f t="shared" si="0"/>
        <v>41.519999999999996</v>
      </c>
      <c r="F22" s="2">
        <f t="shared" si="1"/>
        <v>55.7</v>
      </c>
      <c r="G22" s="2">
        <f>IFERROR(SUM(LARGE(H22:AJ22,{1,2,3,4,5})),SUM(H22:AJ22))</f>
        <v>27.339999999999996</v>
      </c>
      <c r="J22" s="1">
        <v>-0.26</v>
      </c>
      <c r="K22" s="1">
        <v>0.32</v>
      </c>
      <c r="L22" s="1">
        <v>3.71</v>
      </c>
      <c r="M22" s="1">
        <v>5.63</v>
      </c>
      <c r="N22" s="1">
        <v>4.66</v>
      </c>
      <c r="O22" s="1">
        <v>5.16</v>
      </c>
      <c r="P22" s="1">
        <v>6.02</v>
      </c>
      <c r="Q22" s="1">
        <v>5.58</v>
      </c>
      <c r="R22" s="1">
        <v>4.24</v>
      </c>
      <c r="S22" s="1">
        <v>3.37</v>
      </c>
      <c r="T22" s="1">
        <v>4.95</v>
      </c>
      <c r="U22" s="1">
        <v>2.94</v>
      </c>
      <c r="V22" s="1">
        <v>2.79</v>
      </c>
      <c r="W22" s="1">
        <v>1.54</v>
      </c>
      <c r="X22" s="1">
        <v>0.06</v>
      </c>
      <c r="Y22" s="1">
        <v>1.41</v>
      </c>
      <c r="Z22" s="1">
        <v>2.5</v>
      </c>
      <c r="AA22" s="1">
        <v>0.71</v>
      </c>
      <c r="AB22" s="1">
        <v>0.02</v>
      </c>
      <c r="AC22" s="1">
        <v>0.35</v>
      </c>
    </row>
    <row r="23" spans="2:33" x14ac:dyDescent="0.4">
      <c r="B23" s="1" t="s">
        <v>34</v>
      </c>
      <c r="C23" s="1" t="s">
        <v>168</v>
      </c>
      <c r="D23" s="1" t="s">
        <v>167</v>
      </c>
      <c r="E23" s="2">
        <f>(F23+G23)/2</f>
        <v>39.884999999999991</v>
      </c>
      <c r="F23" s="2">
        <f>SUM(H23:AJ23)</f>
        <v>55.469999999999985</v>
      </c>
      <c r="G23" s="2">
        <f>IFERROR(SUM(LARGE(H23:AJ23,{1,2,3,4,5})),SUM(H23:AJ23))</f>
        <v>24.3</v>
      </c>
      <c r="M23" s="1">
        <v>4.8899999999999997</v>
      </c>
      <c r="N23" s="1">
        <v>0.86</v>
      </c>
      <c r="O23" s="1">
        <v>4</v>
      </c>
      <c r="P23" s="1">
        <v>5.48</v>
      </c>
      <c r="Q23" s="1">
        <v>4.16</v>
      </c>
      <c r="R23" s="1">
        <v>3.47</v>
      </c>
      <c r="S23" s="1">
        <v>2.73</v>
      </c>
      <c r="T23" s="1">
        <v>3.77</v>
      </c>
      <c r="U23" s="1">
        <v>5.5</v>
      </c>
      <c r="V23" s="1">
        <v>3.67</v>
      </c>
      <c r="W23" s="1">
        <v>1.27</v>
      </c>
      <c r="X23" s="1">
        <v>1.41</v>
      </c>
      <c r="Y23" s="1">
        <v>1.76</v>
      </c>
      <c r="Z23" s="1">
        <v>4.2699999999999996</v>
      </c>
      <c r="AA23" s="1">
        <v>1.37</v>
      </c>
      <c r="AB23" s="1">
        <v>0.83</v>
      </c>
      <c r="AC23" s="1">
        <v>2.6</v>
      </c>
      <c r="AD23" s="1">
        <v>1.73</v>
      </c>
      <c r="AE23" s="1">
        <v>0.69</v>
      </c>
      <c r="AF23" s="1">
        <v>1.01</v>
      </c>
    </row>
    <row r="24" spans="2:33" x14ac:dyDescent="0.4">
      <c r="B24" s="1" t="s">
        <v>35</v>
      </c>
      <c r="C24" s="1" t="s">
        <v>176</v>
      </c>
      <c r="D24" s="1" t="s">
        <v>177</v>
      </c>
      <c r="E24" s="2">
        <f>(F24+G24)/2</f>
        <v>42.375</v>
      </c>
      <c r="F24" s="2">
        <f>SUM(H24:AJ24)</f>
        <v>55.249999999999993</v>
      </c>
      <c r="G24" s="2">
        <f>IFERROR(SUM(LARGE(H24:AJ24,{1,2,3,4,5})),SUM(H24:AJ24))</f>
        <v>29.500000000000004</v>
      </c>
      <c r="N24" s="1">
        <v>5.6</v>
      </c>
      <c r="O24" s="1">
        <v>3.48</v>
      </c>
      <c r="P24" s="1">
        <v>8.07</v>
      </c>
      <c r="Q24" s="1">
        <v>5.17</v>
      </c>
      <c r="R24" s="1">
        <v>4.55</v>
      </c>
      <c r="S24" s="1">
        <v>3.43</v>
      </c>
      <c r="T24" s="1">
        <v>1.27</v>
      </c>
      <c r="U24" s="1">
        <v>5.72</v>
      </c>
      <c r="V24" s="1">
        <v>4.9400000000000004</v>
      </c>
      <c r="W24" s="1">
        <v>3.83</v>
      </c>
      <c r="AA24" s="1">
        <v>1.1599999999999999</v>
      </c>
      <c r="AB24" s="1">
        <v>4.3600000000000003</v>
      </c>
      <c r="AC24" s="1">
        <v>1.89</v>
      </c>
      <c r="AD24" s="1">
        <v>2.92</v>
      </c>
      <c r="AE24" s="1">
        <v>-0.72</v>
      </c>
      <c r="AF24" s="1">
        <v>-0.47</v>
      </c>
      <c r="AG24" s="1">
        <v>0.05</v>
      </c>
    </row>
    <row r="25" spans="2:33" x14ac:dyDescent="0.4">
      <c r="B25" s="1" t="s">
        <v>36</v>
      </c>
      <c r="C25" s="1" t="s">
        <v>176</v>
      </c>
      <c r="D25" s="1" t="s">
        <v>178</v>
      </c>
      <c r="E25" s="2">
        <f>(F25+G25)/2</f>
        <v>39.44</v>
      </c>
      <c r="F25" s="2">
        <f>SUM(H25:AJ25)</f>
        <v>54.419999999999995</v>
      </c>
      <c r="G25" s="2">
        <f>IFERROR(SUM(LARGE(H25:AJ25,{1,2,3,4,5})),SUM(H25:AJ25))</f>
        <v>24.46</v>
      </c>
      <c r="J25" s="1">
        <v>5.97</v>
      </c>
      <c r="K25" s="1">
        <v>3.21</v>
      </c>
      <c r="L25" s="1">
        <v>3.29</v>
      </c>
      <c r="M25" s="1">
        <v>4.2300000000000004</v>
      </c>
      <c r="N25" s="1">
        <v>2.93</v>
      </c>
      <c r="O25" s="1">
        <v>4.26</v>
      </c>
      <c r="P25" s="1">
        <v>4.5199999999999996</v>
      </c>
      <c r="R25" s="1">
        <v>5.03</v>
      </c>
      <c r="S25" s="1">
        <v>1.32</v>
      </c>
      <c r="T25" s="1">
        <v>4.13</v>
      </c>
      <c r="U25" s="1">
        <v>4.68</v>
      </c>
      <c r="V25" s="1">
        <v>3.36</v>
      </c>
      <c r="W25" s="1">
        <v>-0.04</v>
      </c>
      <c r="X25" s="1">
        <v>3.23</v>
      </c>
      <c r="Y25" s="1">
        <v>2.5099999999999998</v>
      </c>
      <c r="Z25" s="1">
        <v>1.79</v>
      </c>
    </row>
    <row r="26" spans="2:33" x14ac:dyDescent="0.4">
      <c r="B26" s="1" t="s">
        <v>37</v>
      </c>
      <c r="C26" s="1" t="s">
        <v>179</v>
      </c>
      <c r="D26" s="1" t="s">
        <v>180</v>
      </c>
      <c r="E26" s="2">
        <f>(F26+G26)/2</f>
        <v>44.314999999999998</v>
      </c>
      <c r="F26" s="2">
        <f>SUM(H26:AJ26)</f>
        <v>53.89</v>
      </c>
      <c r="G26" s="2">
        <f>IFERROR(SUM(LARGE(H26:AJ26,{1,2,3,4,5})),SUM(H26:AJ26))</f>
        <v>34.74</v>
      </c>
      <c r="J26" s="1">
        <v>0.13</v>
      </c>
      <c r="K26" s="1">
        <v>1.06</v>
      </c>
      <c r="L26" s="1">
        <v>0.05</v>
      </c>
      <c r="M26" s="1">
        <v>1.57</v>
      </c>
      <c r="N26" s="1">
        <v>3.98</v>
      </c>
      <c r="O26" s="1">
        <v>6.52</v>
      </c>
      <c r="P26" s="1">
        <v>7</v>
      </c>
      <c r="Q26" s="1">
        <v>5.51</v>
      </c>
      <c r="R26" s="1">
        <v>4.84</v>
      </c>
      <c r="S26" s="1">
        <v>8.82</v>
      </c>
      <c r="T26" s="1">
        <v>6.89</v>
      </c>
      <c r="Z26" s="1">
        <v>3.68</v>
      </c>
      <c r="AA26" s="1">
        <v>3.84</v>
      </c>
    </row>
    <row r="27" spans="2:33" x14ac:dyDescent="0.4">
      <c r="B27" s="1" t="s">
        <v>38</v>
      </c>
      <c r="C27" s="1" t="s">
        <v>181</v>
      </c>
      <c r="D27" s="1" t="s">
        <v>180</v>
      </c>
      <c r="E27" s="2">
        <f>(F27+G27)/2</f>
        <v>42.804999999999993</v>
      </c>
      <c r="F27" s="2">
        <f>SUM(H27:AJ27)</f>
        <v>53.309999999999995</v>
      </c>
      <c r="G27" s="2">
        <f>IFERROR(SUM(LARGE(H27:AJ27,{1,2,3,4,5})),SUM(H27:AJ27))</f>
        <v>32.299999999999997</v>
      </c>
      <c r="M27" s="1">
        <v>3.75</v>
      </c>
      <c r="N27" s="1">
        <v>6.63</v>
      </c>
      <c r="O27" s="1">
        <v>2.78</v>
      </c>
      <c r="P27" s="1">
        <v>6.07</v>
      </c>
      <c r="Q27" s="1">
        <v>5.0199999999999996</v>
      </c>
      <c r="R27" s="1">
        <v>3</v>
      </c>
      <c r="S27" s="1">
        <v>7.3</v>
      </c>
      <c r="T27" s="1">
        <v>7.28</v>
      </c>
      <c r="U27" s="1">
        <v>3.83</v>
      </c>
      <c r="V27" s="1">
        <v>3.85</v>
      </c>
      <c r="W27" s="1">
        <v>-0.35</v>
      </c>
      <c r="X27" s="1">
        <v>1.35</v>
      </c>
      <c r="Y27" s="1">
        <v>0.69</v>
      </c>
      <c r="Z27" s="1">
        <v>2.63</v>
      </c>
      <c r="AA27" s="1">
        <v>-0.52</v>
      </c>
    </row>
    <row r="28" spans="2:33" x14ac:dyDescent="0.4">
      <c r="B28" s="1" t="s">
        <v>39</v>
      </c>
      <c r="C28" s="1" t="s">
        <v>184</v>
      </c>
      <c r="D28" s="1" t="s">
        <v>185</v>
      </c>
      <c r="E28" s="2">
        <f>(F28+G28)/2</f>
        <v>43.144999999999996</v>
      </c>
      <c r="F28" s="2">
        <f>SUM(H28:AJ28)</f>
        <v>52.47</v>
      </c>
      <c r="G28" s="2">
        <f>IFERROR(SUM(LARGE(H28:AJ28,{1,2,3,4,5})),SUM(H28:AJ28))</f>
        <v>33.82</v>
      </c>
      <c r="I28" s="1">
        <v>-0.23</v>
      </c>
      <c r="J28" s="1">
        <v>2.63</v>
      </c>
      <c r="K28" s="1">
        <v>6.85</v>
      </c>
      <c r="L28" s="1">
        <v>4.5999999999999996</v>
      </c>
      <c r="M28" s="1">
        <v>4.42</v>
      </c>
      <c r="N28" s="1">
        <v>6.53</v>
      </c>
      <c r="O28" s="1">
        <v>8.75</v>
      </c>
      <c r="P28" s="1">
        <v>5.78</v>
      </c>
      <c r="Q28" s="1">
        <v>4.41</v>
      </c>
      <c r="R28" s="1">
        <v>5.91</v>
      </c>
      <c r="S28" s="1">
        <v>2.52</v>
      </c>
      <c r="T28" s="1">
        <v>-0.08</v>
      </c>
      <c r="U28" s="1">
        <v>-0.67</v>
      </c>
      <c r="V28" s="1">
        <v>1.47</v>
      </c>
      <c r="W28" s="1">
        <v>-0.37</v>
      </c>
      <c r="X28" s="1">
        <v>-0.05</v>
      </c>
    </row>
    <row r="29" spans="2:33" x14ac:dyDescent="0.4">
      <c r="B29" s="1" t="s">
        <v>40</v>
      </c>
      <c r="C29" s="1" t="s">
        <v>176</v>
      </c>
      <c r="D29" s="1" t="s">
        <v>185</v>
      </c>
      <c r="E29" s="2">
        <f>(F29+G29)/2</f>
        <v>37.495000000000005</v>
      </c>
      <c r="F29" s="2">
        <f>SUM(H29:AJ29)</f>
        <v>52.52</v>
      </c>
      <c r="G29" s="2">
        <f>IFERROR(SUM(LARGE(H29:AJ29,{1,2,3,4,5})),SUM(H29:AJ29))</f>
        <v>22.47</v>
      </c>
      <c r="J29" s="1">
        <v>1.55</v>
      </c>
      <c r="K29" s="1">
        <v>-1.23</v>
      </c>
      <c r="L29" s="1">
        <v>0.64</v>
      </c>
      <c r="M29" s="1">
        <v>3.63</v>
      </c>
      <c r="N29" s="1">
        <v>3.85</v>
      </c>
      <c r="O29" s="1">
        <v>2.2999999999999998</v>
      </c>
      <c r="P29" s="1">
        <v>3.42</v>
      </c>
      <c r="Q29" s="1">
        <v>4.2</v>
      </c>
      <c r="R29" s="1">
        <v>4.1500000000000004</v>
      </c>
      <c r="S29" s="1">
        <v>2.14</v>
      </c>
      <c r="T29" s="1">
        <v>3.39</v>
      </c>
      <c r="U29" s="1">
        <v>1.55</v>
      </c>
      <c r="V29" s="1">
        <v>3.51</v>
      </c>
      <c r="W29" s="1">
        <v>5.5</v>
      </c>
      <c r="X29" s="1">
        <v>4.66</v>
      </c>
      <c r="Y29" s="1">
        <v>3.96</v>
      </c>
      <c r="Z29" s="1">
        <v>1.68</v>
      </c>
      <c r="AA29" s="1">
        <v>1.37</v>
      </c>
      <c r="AB29" s="1">
        <v>1.55</v>
      </c>
      <c r="AC29" s="1">
        <v>0.7</v>
      </c>
    </row>
    <row r="30" spans="2:33" x14ac:dyDescent="0.4">
      <c r="B30" s="1" t="s">
        <v>41</v>
      </c>
      <c r="C30" s="1" t="s">
        <v>184</v>
      </c>
      <c r="D30" s="1" t="s">
        <v>188</v>
      </c>
      <c r="E30" s="2">
        <f>(F30+G30)/2</f>
        <v>37.559999999999995</v>
      </c>
      <c r="F30" s="2">
        <f>SUM(H30:AJ30)</f>
        <v>50.009999999999991</v>
      </c>
      <c r="G30" s="2">
        <f>IFERROR(SUM(LARGE(H30:AJ30,{1,2,3,4,5})),SUM(H30:AJ30))</f>
        <v>25.11</v>
      </c>
      <c r="N30" s="1">
        <v>4.46</v>
      </c>
      <c r="O30" s="1">
        <v>5.08</v>
      </c>
      <c r="P30" s="1">
        <v>5.87</v>
      </c>
      <c r="Q30" s="1">
        <v>4.7300000000000004</v>
      </c>
      <c r="R30" s="1">
        <v>3.09</v>
      </c>
      <c r="S30" s="1">
        <v>2.33</v>
      </c>
      <c r="T30" s="1">
        <v>3.02</v>
      </c>
      <c r="U30" s="1">
        <v>4.66</v>
      </c>
      <c r="V30" s="1">
        <v>4.2300000000000004</v>
      </c>
      <c r="W30" s="1">
        <v>4.7699999999999996</v>
      </c>
      <c r="Y30" s="1">
        <v>-0.23</v>
      </c>
      <c r="Z30" s="1">
        <v>0.44</v>
      </c>
      <c r="AA30" s="1">
        <v>2.72</v>
      </c>
      <c r="AB30" s="1">
        <v>2.19</v>
      </c>
      <c r="AC30" s="1">
        <v>2.17</v>
      </c>
      <c r="AD30" s="1">
        <v>0.48</v>
      </c>
    </row>
    <row r="31" spans="2:33" x14ac:dyDescent="0.4">
      <c r="B31" s="1" t="s">
        <v>42</v>
      </c>
      <c r="C31" s="1" t="s">
        <v>189</v>
      </c>
      <c r="D31" s="1" t="s">
        <v>178</v>
      </c>
      <c r="E31" s="2">
        <f>(F31+G31)/2</f>
        <v>36.959999999999994</v>
      </c>
      <c r="F31" s="2">
        <f>SUM(H31:AJ31)</f>
        <v>50.649999999999991</v>
      </c>
      <c r="G31" s="2">
        <f>IFERROR(SUM(LARGE(H31:AJ31,{1,2,3,4,5})),SUM(H31:AJ31))</f>
        <v>23.270000000000003</v>
      </c>
      <c r="N31" s="1">
        <v>4.16</v>
      </c>
      <c r="O31" s="1">
        <v>1.94</v>
      </c>
      <c r="P31" s="1">
        <v>3.28</v>
      </c>
      <c r="Q31" s="1">
        <v>3.14</v>
      </c>
      <c r="R31" s="1">
        <v>6.44</v>
      </c>
      <c r="S31" s="1">
        <v>2.2400000000000002</v>
      </c>
      <c r="T31" s="1">
        <v>5.57</v>
      </c>
      <c r="U31" s="1">
        <v>1.61</v>
      </c>
      <c r="V31" s="1">
        <v>2.9</v>
      </c>
      <c r="W31" s="1">
        <v>3.73</v>
      </c>
      <c r="X31" s="1">
        <v>3.21</v>
      </c>
      <c r="Y31" s="1">
        <v>2.88</v>
      </c>
      <c r="Z31" s="1">
        <v>1.82</v>
      </c>
      <c r="AA31" s="1">
        <v>3.37</v>
      </c>
      <c r="AB31" s="1">
        <v>2.69</v>
      </c>
      <c r="AC31" s="1">
        <v>1.62</v>
      </c>
      <c r="AD31" s="1">
        <v>-0.18</v>
      </c>
      <c r="AE31" s="1">
        <v>0.23</v>
      </c>
    </row>
    <row r="32" spans="2:33" x14ac:dyDescent="0.4">
      <c r="B32" s="1" t="s">
        <v>43</v>
      </c>
      <c r="C32" s="1" t="s">
        <v>190</v>
      </c>
      <c r="D32" s="1" t="s">
        <v>177</v>
      </c>
      <c r="E32" s="2">
        <f>(F32+G32)/2</f>
        <v>36.559999999999995</v>
      </c>
      <c r="F32" s="2">
        <f>SUM(H32:AJ32)</f>
        <v>50.179999999999993</v>
      </c>
      <c r="G32" s="2">
        <f>IFERROR(SUM(LARGE(H32:AJ32,{1,2,3,4,5})),SUM(H32:AJ32))</f>
        <v>22.939999999999998</v>
      </c>
      <c r="M32" s="1">
        <v>2.4900000000000002</v>
      </c>
      <c r="N32" s="1">
        <v>4.58</v>
      </c>
      <c r="O32" s="1">
        <v>4.07</v>
      </c>
      <c r="P32" s="1">
        <v>2.36</v>
      </c>
      <c r="Q32" s="1">
        <v>5.78</v>
      </c>
      <c r="R32" s="1">
        <v>2.0099999999999998</v>
      </c>
      <c r="S32" s="1">
        <v>1.0900000000000001</v>
      </c>
      <c r="T32" s="1">
        <v>4.2699999999999996</v>
      </c>
      <c r="U32" s="1">
        <v>1.77</v>
      </c>
      <c r="V32" s="1">
        <v>2.2999999999999998</v>
      </c>
      <c r="W32" s="1">
        <v>3.55</v>
      </c>
      <c r="X32" s="1">
        <v>3.23</v>
      </c>
      <c r="Y32" s="1">
        <v>2.63</v>
      </c>
      <c r="Z32" s="1">
        <v>4.24</v>
      </c>
      <c r="AA32" s="1">
        <v>0.91</v>
      </c>
      <c r="AB32" s="1">
        <v>1.25</v>
      </c>
      <c r="AC32" s="1">
        <v>1.71</v>
      </c>
      <c r="AD32" s="1">
        <v>2.1800000000000002</v>
      </c>
      <c r="AE32" s="1">
        <v>-0.24</v>
      </c>
    </row>
    <row r="33" spans="2:32" x14ac:dyDescent="0.4">
      <c r="B33" s="1" t="s">
        <v>44</v>
      </c>
      <c r="C33" s="1" t="s">
        <v>179</v>
      </c>
      <c r="D33" s="1" t="s">
        <v>188</v>
      </c>
      <c r="E33" s="2">
        <f>(F33+G33)/2</f>
        <v>45.605000000000004</v>
      </c>
      <c r="F33" s="2">
        <f>SUM(H33:AJ33)</f>
        <v>47.720000000000006</v>
      </c>
      <c r="G33" s="2">
        <f>IFERROR(SUM(LARGE(H33:AJ33,{1,2,3,4,5})),SUM(H33:AJ33))</f>
        <v>43.49</v>
      </c>
      <c r="P33" s="1">
        <v>5</v>
      </c>
      <c r="Q33" s="1">
        <v>9.7200000000000006</v>
      </c>
      <c r="R33" s="1">
        <v>9.8800000000000008</v>
      </c>
      <c r="S33" s="1">
        <v>11.74</v>
      </c>
      <c r="T33" s="1">
        <v>7.15</v>
      </c>
      <c r="U33" s="1">
        <v>3.86</v>
      </c>
      <c r="V33" s="1">
        <v>0.35</v>
      </c>
      <c r="W33" s="1">
        <v>0.02</v>
      </c>
    </row>
    <row r="34" spans="2:32" x14ac:dyDescent="0.4">
      <c r="B34" s="1" t="s">
        <v>45</v>
      </c>
      <c r="C34" s="1" t="s">
        <v>191</v>
      </c>
      <c r="D34" s="1" t="s">
        <v>178</v>
      </c>
      <c r="E34" s="2">
        <f>(F34+G34)/2</f>
        <v>35.715000000000003</v>
      </c>
      <c r="F34" s="2">
        <f>SUM(H34:AJ34)</f>
        <v>48.710000000000008</v>
      </c>
      <c r="G34" s="2">
        <f>IFERROR(SUM(LARGE(H34:AJ34,{1,2,3,4,5})),SUM(H34:AJ34))</f>
        <v>22.72</v>
      </c>
      <c r="M34" s="1">
        <v>2.88</v>
      </c>
      <c r="N34" s="1">
        <v>1.93</v>
      </c>
      <c r="O34" s="1">
        <v>4.83</v>
      </c>
      <c r="P34" s="1">
        <v>5.49</v>
      </c>
      <c r="Q34" s="1">
        <v>3.53</v>
      </c>
      <c r="R34" s="1">
        <v>4.8899999999999997</v>
      </c>
      <c r="S34" s="1">
        <v>2.61</v>
      </c>
      <c r="T34" s="1">
        <v>3.98</v>
      </c>
      <c r="U34" s="1">
        <v>2.09</v>
      </c>
      <c r="V34" s="1">
        <v>3.4</v>
      </c>
      <c r="W34" s="1">
        <v>1.62</v>
      </c>
      <c r="X34" s="1">
        <v>2.84</v>
      </c>
      <c r="Y34" s="1">
        <v>1.57</v>
      </c>
      <c r="Z34" s="1">
        <v>2.74</v>
      </c>
      <c r="AA34" s="1">
        <v>1.93</v>
      </c>
      <c r="AB34" s="1">
        <v>1.57</v>
      </c>
      <c r="AC34" s="1">
        <v>0.22</v>
      </c>
      <c r="AD34" s="1">
        <v>0.59</v>
      </c>
    </row>
    <row r="35" spans="2:32" x14ac:dyDescent="0.4">
      <c r="B35" s="1" t="s">
        <v>46</v>
      </c>
      <c r="C35" s="1" t="s">
        <v>192</v>
      </c>
      <c r="D35" s="1" t="s">
        <v>193</v>
      </c>
      <c r="E35" s="2">
        <f>(F35+G35)/2</f>
        <v>37.71</v>
      </c>
      <c r="F35" s="2">
        <f>SUM(H35:AJ35)</f>
        <v>49.830000000000005</v>
      </c>
      <c r="G35" s="2">
        <f>IFERROR(SUM(LARGE(H35:AJ35,{1,2,3,4,5})),SUM(H35:AJ35))</f>
        <v>25.59</v>
      </c>
      <c r="N35" s="1">
        <v>-0.5</v>
      </c>
      <c r="O35" s="1">
        <v>4.21</v>
      </c>
      <c r="P35" s="1">
        <v>4.88</v>
      </c>
      <c r="Q35" s="1">
        <v>4.57</v>
      </c>
      <c r="R35" s="1">
        <v>6.86</v>
      </c>
      <c r="S35" s="1">
        <v>3.05</v>
      </c>
      <c r="T35" s="1">
        <v>2.96</v>
      </c>
      <c r="U35" s="1">
        <v>2.93</v>
      </c>
      <c r="V35" s="1">
        <v>3.2</v>
      </c>
      <c r="W35" s="1">
        <v>3.67</v>
      </c>
      <c r="X35" s="1">
        <v>4.91</v>
      </c>
      <c r="Y35" s="1">
        <v>4.37</v>
      </c>
      <c r="Z35" s="1">
        <v>3.08</v>
      </c>
      <c r="AA35" s="1">
        <v>1.64</v>
      </c>
    </row>
    <row r="36" spans="2:32" x14ac:dyDescent="0.4">
      <c r="B36" s="1" t="s">
        <v>47</v>
      </c>
      <c r="C36" s="1" t="s">
        <v>194</v>
      </c>
      <c r="D36" s="1" t="s">
        <v>195</v>
      </c>
      <c r="E36" s="2">
        <f>(F36+G36)/2</f>
        <v>36.175000000000004</v>
      </c>
      <c r="F36" s="2">
        <f>SUM(H36:AJ36)</f>
        <v>49.010000000000005</v>
      </c>
      <c r="G36" s="2">
        <f>IFERROR(SUM(LARGE(H36:AJ36,{1,2,3,4,5})),SUM(H36:AJ36))</f>
        <v>23.34</v>
      </c>
      <c r="M36" s="1">
        <v>1.72</v>
      </c>
      <c r="N36" s="1">
        <v>2.96</v>
      </c>
      <c r="O36" s="1">
        <v>1.72</v>
      </c>
      <c r="P36" s="1">
        <v>4.18</v>
      </c>
      <c r="Q36" s="1">
        <v>1.65</v>
      </c>
      <c r="R36" s="1">
        <v>6.17</v>
      </c>
      <c r="S36" s="1">
        <v>2.68</v>
      </c>
      <c r="T36" s="1">
        <v>3.65</v>
      </c>
      <c r="U36" s="1">
        <v>1.87</v>
      </c>
      <c r="V36" s="1">
        <v>2.38</v>
      </c>
      <c r="W36" s="1">
        <v>4.1900000000000004</v>
      </c>
      <c r="X36" s="1">
        <v>5.15</v>
      </c>
      <c r="Y36" s="1">
        <v>2.13</v>
      </c>
      <c r="Z36" s="1">
        <v>2.71</v>
      </c>
      <c r="AA36" s="1">
        <v>2.6</v>
      </c>
      <c r="AB36" s="1">
        <v>3.31</v>
      </c>
      <c r="AC36" s="1">
        <v>0.09</v>
      </c>
      <c r="AD36" s="1">
        <v>-0.15</v>
      </c>
    </row>
    <row r="37" spans="2:32" x14ac:dyDescent="0.4">
      <c r="B37" s="1" t="s">
        <v>48</v>
      </c>
      <c r="C37" s="1" t="s">
        <v>179</v>
      </c>
      <c r="D37" s="1" t="s">
        <v>195</v>
      </c>
      <c r="E37" s="2">
        <f>(F37+G37)/2</f>
        <v>37.445</v>
      </c>
      <c r="F37" s="2">
        <f>SUM(H37:AJ37)</f>
        <v>48.87</v>
      </c>
      <c r="G37" s="2">
        <f>IFERROR(SUM(LARGE(H37:AJ37,{1,2,3,4,5})),SUM(H37:AJ37))</f>
        <v>26.02</v>
      </c>
      <c r="J37" s="1">
        <v>-0.13</v>
      </c>
      <c r="K37" s="1">
        <v>0.21</v>
      </c>
      <c r="L37" s="1">
        <v>2.63</v>
      </c>
      <c r="M37" s="1">
        <v>3.32</v>
      </c>
      <c r="N37" s="1">
        <v>5.37</v>
      </c>
      <c r="O37" s="1">
        <v>1.8</v>
      </c>
      <c r="P37" s="1">
        <v>5.04</v>
      </c>
      <c r="Q37" s="1">
        <v>5.38</v>
      </c>
      <c r="R37" s="1">
        <v>5</v>
      </c>
      <c r="S37" s="1">
        <v>3.09</v>
      </c>
      <c r="T37" s="1">
        <v>1.45</v>
      </c>
      <c r="U37" s="1">
        <v>5.23</v>
      </c>
      <c r="V37" s="1">
        <v>5</v>
      </c>
      <c r="W37" s="1">
        <v>3.51</v>
      </c>
      <c r="X37" s="1">
        <v>1.97</v>
      </c>
    </row>
    <row r="38" spans="2:32" x14ac:dyDescent="0.4">
      <c r="B38" s="1" t="s">
        <v>49</v>
      </c>
      <c r="C38" s="1" t="s">
        <v>191</v>
      </c>
      <c r="D38" s="1" t="s">
        <v>185</v>
      </c>
      <c r="E38" s="2">
        <f>(F38+G38)/2</f>
        <v>38.824999999999996</v>
      </c>
      <c r="F38" s="2">
        <f>SUM(H38:AJ38)</f>
        <v>48.849999999999994</v>
      </c>
      <c r="G38" s="2">
        <f>IFERROR(SUM(LARGE(H38:AJ38,{1,2,3,4,5})),SUM(H38:AJ38))</f>
        <v>28.799999999999997</v>
      </c>
      <c r="J38" s="1">
        <v>-0.2</v>
      </c>
      <c r="K38" s="1">
        <v>-0.05</v>
      </c>
      <c r="N38" s="1">
        <v>4.33</v>
      </c>
      <c r="O38" s="1">
        <v>4.16</v>
      </c>
      <c r="P38" s="1">
        <v>4.9000000000000004</v>
      </c>
      <c r="Q38" s="1">
        <v>4.6500000000000004</v>
      </c>
      <c r="R38" s="1">
        <v>7.89</v>
      </c>
      <c r="S38" s="1">
        <v>5.85</v>
      </c>
      <c r="T38" s="1">
        <v>4.5199999999999996</v>
      </c>
      <c r="U38" s="1">
        <v>5.38</v>
      </c>
      <c r="V38" s="1">
        <v>4.78</v>
      </c>
      <c r="W38" s="1">
        <v>1.73</v>
      </c>
      <c r="X38" s="1">
        <v>0.91</v>
      </c>
    </row>
    <row r="39" spans="2:32" x14ac:dyDescent="0.4">
      <c r="B39" s="1" t="s">
        <v>50</v>
      </c>
      <c r="C39" s="1" t="s">
        <v>198</v>
      </c>
      <c r="D39" s="1" t="s">
        <v>188</v>
      </c>
      <c r="E39" s="2">
        <f>(F39+G39)/2</f>
        <v>37.33</v>
      </c>
      <c r="F39" s="2">
        <f>SUM(H39:AJ39)</f>
        <v>48.139999999999993</v>
      </c>
      <c r="G39" s="2">
        <f>IFERROR(SUM(LARGE(H39:AJ39,{1,2,3,4,5})),SUM(H39:AJ39))</f>
        <v>26.52</v>
      </c>
      <c r="N39" s="1">
        <v>0.42</v>
      </c>
      <c r="O39" s="1">
        <v>1.72</v>
      </c>
      <c r="P39" s="1">
        <v>5.23</v>
      </c>
      <c r="Q39" s="1">
        <v>6.92</v>
      </c>
      <c r="R39" s="1">
        <v>5.35</v>
      </c>
      <c r="S39" s="1">
        <v>4.32</v>
      </c>
      <c r="T39" s="1">
        <v>3.45</v>
      </c>
      <c r="U39" s="1">
        <v>4.17</v>
      </c>
      <c r="V39" s="1">
        <v>1.08</v>
      </c>
      <c r="W39" s="1">
        <v>1.79</v>
      </c>
      <c r="X39" s="1">
        <v>4.47</v>
      </c>
      <c r="Y39" s="1">
        <v>-0.21</v>
      </c>
      <c r="Z39" s="1">
        <v>2.02</v>
      </c>
      <c r="AA39" s="1">
        <v>4.55</v>
      </c>
      <c r="AB39" s="1">
        <v>1.87</v>
      </c>
      <c r="AC39" s="1">
        <v>1.1499999999999999</v>
      </c>
      <c r="AD39" s="1">
        <v>-0.16</v>
      </c>
    </row>
    <row r="40" spans="2:32" x14ac:dyDescent="0.4">
      <c r="B40" s="1" t="s">
        <v>51</v>
      </c>
      <c r="C40" s="1" t="s">
        <v>184</v>
      </c>
      <c r="D40" s="1" t="s">
        <v>185</v>
      </c>
      <c r="E40" s="2">
        <f>(F40+G40)/2</f>
        <v>37.49</v>
      </c>
      <c r="F40" s="2">
        <f>SUM(H40:AJ40)</f>
        <v>47.800000000000004</v>
      </c>
      <c r="G40" s="2">
        <f>IFERROR(SUM(LARGE(H40:AJ40,{1,2,3,4,5})),SUM(H40:AJ40))</f>
        <v>27.18</v>
      </c>
      <c r="N40" s="1">
        <v>2.14</v>
      </c>
      <c r="O40" s="1">
        <v>1.1000000000000001</v>
      </c>
      <c r="P40" s="1">
        <v>7.0000000000000007E-2</v>
      </c>
      <c r="Q40" s="1">
        <v>4.8600000000000003</v>
      </c>
      <c r="R40" s="1">
        <v>2.83</v>
      </c>
      <c r="S40" s="1">
        <v>5.24</v>
      </c>
      <c r="T40" s="1">
        <v>4.97</v>
      </c>
      <c r="U40" s="1">
        <v>6.96</v>
      </c>
      <c r="V40" s="1">
        <v>5.15</v>
      </c>
      <c r="W40" s="1">
        <v>3.79</v>
      </c>
      <c r="X40" s="1">
        <v>3.77</v>
      </c>
      <c r="Y40" s="1">
        <v>4.22</v>
      </c>
      <c r="Z40" s="1">
        <v>1.33</v>
      </c>
      <c r="AA40" s="1">
        <v>0.74</v>
      </c>
      <c r="AB40" s="1">
        <v>0.63</v>
      </c>
    </row>
    <row r="41" spans="2:32" x14ac:dyDescent="0.4">
      <c r="B41" s="1" t="s">
        <v>52</v>
      </c>
      <c r="C41" s="1" t="s">
        <v>194</v>
      </c>
      <c r="D41" s="1" t="s">
        <v>199</v>
      </c>
      <c r="E41" s="2">
        <f>(F41+G41)/2</f>
        <v>38.795000000000002</v>
      </c>
      <c r="F41" s="2">
        <f>SUM(H41:AJ41)</f>
        <v>46.84</v>
      </c>
      <c r="G41" s="2">
        <f>IFERROR(SUM(LARGE(H41:AJ41,{1,2,3,4,5})),SUM(H41:AJ41))</f>
        <v>30.75</v>
      </c>
      <c r="I41" s="1">
        <v>-0.02</v>
      </c>
      <c r="J41" s="1">
        <v>1.62</v>
      </c>
      <c r="K41" s="1">
        <v>7.14</v>
      </c>
      <c r="L41" s="1">
        <v>6.88</v>
      </c>
      <c r="M41" s="1">
        <v>5.24</v>
      </c>
      <c r="N41" s="1">
        <v>4.2</v>
      </c>
      <c r="O41" s="1">
        <v>2.76</v>
      </c>
      <c r="P41" s="1">
        <v>3.4</v>
      </c>
      <c r="Q41" s="1">
        <v>4.13</v>
      </c>
      <c r="R41" s="1">
        <v>6.7</v>
      </c>
      <c r="U41" s="1">
        <v>4.79</v>
      </c>
    </row>
    <row r="42" spans="2:32" x14ac:dyDescent="0.4">
      <c r="B42" s="1" t="s">
        <v>53</v>
      </c>
      <c r="C42" s="1" t="s">
        <v>189</v>
      </c>
      <c r="D42" s="1" t="s">
        <v>200</v>
      </c>
      <c r="E42" s="2">
        <f>(F42+G42)/2</f>
        <v>34.68</v>
      </c>
      <c r="F42" s="2">
        <f>SUM(H42:AJ42)</f>
        <v>41.93</v>
      </c>
      <c r="G42" s="2">
        <f>IFERROR(SUM(LARGE(H42:AJ42,{1,2,3,4,5})),SUM(H42:AJ42))</f>
        <v>27.43</v>
      </c>
      <c r="O42" s="1">
        <v>0.54</v>
      </c>
      <c r="P42" s="1">
        <v>4.08</v>
      </c>
      <c r="Q42" s="1">
        <v>2.33</v>
      </c>
      <c r="R42" s="1">
        <v>8.1999999999999993</v>
      </c>
      <c r="S42" s="1">
        <v>4.33</v>
      </c>
      <c r="T42" s="1">
        <v>4.8099999999999996</v>
      </c>
      <c r="U42" s="1">
        <v>5.03</v>
      </c>
      <c r="V42" s="1">
        <v>5.0599999999999996</v>
      </c>
      <c r="AB42" s="1">
        <v>3.59</v>
      </c>
      <c r="AC42" s="1">
        <v>1.33</v>
      </c>
      <c r="AD42" s="1">
        <v>1.08</v>
      </c>
      <c r="AE42" s="1">
        <v>1.7</v>
      </c>
      <c r="AF42" s="1">
        <v>-0.15</v>
      </c>
    </row>
    <row r="43" spans="2:32" x14ac:dyDescent="0.4">
      <c r="B43" s="1" t="s">
        <v>54</v>
      </c>
      <c r="C43" s="1" t="s">
        <v>184</v>
      </c>
      <c r="D43" s="1" t="s">
        <v>188</v>
      </c>
      <c r="E43" s="2">
        <f>(F43+G43)/2</f>
        <v>36.174999999999997</v>
      </c>
      <c r="F43" s="2">
        <f>SUM(H43:AJ43)</f>
        <v>45.03</v>
      </c>
      <c r="G43" s="2">
        <f>IFERROR(SUM(LARGE(H43:AJ43,{1,2,3,4,5})),SUM(H43:AJ43))</f>
        <v>27.32</v>
      </c>
      <c r="P43" s="1">
        <v>4.5999999999999996</v>
      </c>
      <c r="Q43" s="1">
        <v>4.4800000000000004</v>
      </c>
      <c r="R43" s="1">
        <v>3.25</v>
      </c>
      <c r="S43" s="1">
        <v>4.82</v>
      </c>
      <c r="T43" s="1">
        <v>5.95</v>
      </c>
      <c r="U43" s="1">
        <v>5.91</v>
      </c>
      <c r="V43" s="1">
        <v>4.5599999999999996</v>
      </c>
      <c r="W43" s="1">
        <v>6.04</v>
      </c>
      <c r="X43" s="1">
        <v>1.71</v>
      </c>
      <c r="Y43" s="1">
        <v>0.78</v>
      </c>
      <c r="Z43" s="1">
        <v>-0.42</v>
      </c>
      <c r="AA43" s="1">
        <v>2.14</v>
      </c>
      <c r="AB43" s="1">
        <v>1.21</v>
      </c>
    </row>
    <row r="44" spans="2:32" x14ac:dyDescent="0.4">
      <c r="B44" s="1" t="s">
        <v>55</v>
      </c>
      <c r="C44" s="1" t="s">
        <v>190</v>
      </c>
      <c r="D44" s="1" t="s">
        <v>188</v>
      </c>
      <c r="E44" s="2">
        <f>(F44+G44)/2</f>
        <v>38.364999999999995</v>
      </c>
      <c r="F44" s="2">
        <f>SUM(H44:AJ44)</f>
        <v>45.309999999999988</v>
      </c>
      <c r="G44" s="2">
        <f>IFERROR(SUM(LARGE(H44:AJ44,{1,2,3,4,5})),SUM(H44:AJ44))</f>
        <v>31.42</v>
      </c>
      <c r="M44" s="1">
        <v>0.52</v>
      </c>
      <c r="N44" s="1">
        <v>0.09</v>
      </c>
      <c r="O44" s="1">
        <v>3.23</v>
      </c>
      <c r="P44" s="1">
        <v>3.6</v>
      </c>
      <c r="Q44" s="1">
        <v>5.89</v>
      </c>
      <c r="R44" s="1">
        <v>5.53</v>
      </c>
      <c r="S44" s="1">
        <v>5.5</v>
      </c>
      <c r="T44" s="1">
        <v>8.84</v>
      </c>
      <c r="U44" s="1">
        <v>5.66</v>
      </c>
      <c r="X44" s="1">
        <v>5.0199999999999996</v>
      </c>
      <c r="Y44" s="1">
        <v>2.15</v>
      </c>
      <c r="Z44" s="1">
        <v>0.3</v>
      </c>
      <c r="AA44" s="1">
        <v>-0.02</v>
      </c>
      <c r="AB44" s="1">
        <v>-0.83</v>
      </c>
      <c r="AC44" s="1">
        <v>-0.17</v>
      </c>
    </row>
    <row r="45" spans="2:32" x14ac:dyDescent="0.4">
      <c r="B45" s="1" t="s">
        <v>56</v>
      </c>
      <c r="C45" s="1" t="s">
        <v>179</v>
      </c>
      <c r="D45" s="1" t="s">
        <v>178</v>
      </c>
      <c r="E45" s="2">
        <f>(F45+G45)/2</f>
        <v>36.615000000000002</v>
      </c>
      <c r="F45" s="2">
        <f>SUM(H45:AJ45)</f>
        <v>44.61</v>
      </c>
      <c r="G45" s="2">
        <f>IFERROR(SUM(LARGE(H45:AJ45,{1,2,3,4,5})),SUM(H45:AJ45))</f>
        <v>28.62</v>
      </c>
      <c r="J45" s="1">
        <v>-0.03</v>
      </c>
      <c r="K45" s="1">
        <v>1.17</v>
      </c>
      <c r="L45" s="1">
        <v>-0.32</v>
      </c>
      <c r="M45" s="1">
        <v>2.85</v>
      </c>
      <c r="N45" s="1">
        <v>4.93</v>
      </c>
      <c r="O45" s="1">
        <v>3.59</v>
      </c>
      <c r="P45" s="1">
        <v>6.04</v>
      </c>
      <c r="Q45" s="1">
        <v>6.26</v>
      </c>
      <c r="R45" s="1">
        <v>3.8</v>
      </c>
      <c r="S45" s="1">
        <v>5.3</v>
      </c>
      <c r="T45" s="1">
        <v>5.72</v>
      </c>
      <c r="U45" s="1">
        <v>5.3</v>
      </c>
    </row>
    <row r="46" spans="2:32" x14ac:dyDescent="0.4">
      <c r="B46" s="1" t="s">
        <v>57</v>
      </c>
      <c r="C46" s="1" t="s">
        <v>184</v>
      </c>
      <c r="D46" s="1" t="s">
        <v>180</v>
      </c>
      <c r="E46" s="2">
        <f>(F46+G46)/2</f>
        <v>36.105000000000004</v>
      </c>
      <c r="F46" s="2">
        <f>SUM(H46:AJ46)</f>
        <v>45</v>
      </c>
      <c r="G46" s="2">
        <f>IFERROR(SUM(LARGE(H46:AJ46,{1,2,3,4,5})),SUM(H46:AJ46))</f>
        <v>27.21</v>
      </c>
      <c r="O46" s="1">
        <v>4.75</v>
      </c>
      <c r="P46" s="1">
        <v>4.05</v>
      </c>
      <c r="Q46" s="1">
        <v>2.09</v>
      </c>
      <c r="R46" s="1">
        <v>6.33</v>
      </c>
      <c r="S46" s="1">
        <v>3.1100000000000003</v>
      </c>
      <c r="T46" s="1">
        <v>3.49</v>
      </c>
      <c r="U46" s="1">
        <v>5.14</v>
      </c>
      <c r="V46" s="1">
        <v>5.86</v>
      </c>
      <c r="W46" s="1">
        <v>2.71</v>
      </c>
      <c r="X46" s="1">
        <v>5.13</v>
      </c>
      <c r="Y46" s="1">
        <v>1.44</v>
      </c>
      <c r="Z46" s="1">
        <v>1.85</v>
      </c>
      <c r="AA46" s="1">
        <v>-0.02</v>
      </c>
      <c r="AB46" s="1">
        <v>-0.93</v>
      </c>
    </row>
    <row r="47" spans="2:32" x14ac:dyDescent="0.4">
      <c r="B47" s="1" t="s">
        <v>58</v>
      </c>
      <c r="C47" s="1" t="s">
        <v>189</v>
      </c>
      <c r="D47" s="1" t="s">
        <v>188</v>
      </c>
      <c r="E47" s="2">
        <f>(F47+G47)/2</f>
        <v>40.739999999999995</v>
      </c>
      <c r="F47" s="2">
        <f>SUM(H47:AJ47)</f>
        <v>44.76</v>
      </c>
      <c r="G47" s="2">
        <f>IFERROR(SUM(LARGE(H47:AJ47,{1,2,3,4,5})),SUM(H47:AJ47))</f>
        <v>36.72</v>
      </c>
      <c r="J47" s="1">
        <v>7.78</v>
      </c>
      <c r="K47" s="1">
        <v>6.81</v>
      </c>
      <c r="L47" s="1">
        <v>4.63</v>
      </c>
      <c r="M47" s="1">
        <v>6.39</v>
      </c>
      <c r="N47" s="1">
        <v>9.1999999999999993</v>
      </c>
      <c r="O47" s="1">
        <v>3.41</v>
      </c>
      <c r="P47" s="1">
        <v>6.54</v>
      </c>
    </row>
    <row r="48" spans="2:32" x14ac:dyDescent="0.4">
      <c r="B48" s="1" t="s">
        <v>59</v>
      </c>
      <c r="C48" s="1" t="s">
        <v>179</v>
      </c>
      <c r="D48" s="1" t="s">
        <v>188</v>
      </c>
      <c r="E48" s="2">
        <f>(F48+G48)/2</f>
        <v>38.14</v>
      </c>
      <c r="F48" s="2">
        <f>SUM(H48:AJ48)</f>
        <v>44.59</v>
      </c>
      <c r="G48" s="2">
        <f>IFERROR(SUM(LARGE(H48:AJ48,{1,2,3,4,5})),SUM(H48:AJ48))</f>
        <v>31.689999999999998</v>
      </c>
      <c r="P48" s="1">
        <v>1.76</v>
      </c>
      <c r="Q48" s="1">
        <v>5.72</v>
      </c>
      <c r="R48" s="1">
        <v>7.27</v>
      </c>
      <c r="S48" s="1">
        <v>6.94</v>
      </c>
      <c r="T48" s="1">
        <v>2.3199999999999998</v>
      </c>
      <c r="U48" s="1">
        <v>5.72</v>
      </c>
      <c r="V48" s="1">
        <v>6.04</v>
      </c>
      <c r="W48" s="1">
        <v>5.28</v>
      </c>
      <c r="X48" s="1">
        <v>0.22</v>
      </c>
      <c r="Y48" s="1">
        <v>3.43</v>
      </c>
      <c r="Z48" s="1">
        <v>0.18</v>
      </c>
      <c r="AA48" s="1">
        <v>-0.28999999999999998</v>
      </c>
    </row>
    <row r="49" spans="2:32" x14ac:dyDescent="0.4">
      <c r="B49" s="1" t="s">
        <v>60</v>
      </c>
      <c r="C49" s="1" t="s">
        <v>184</v>
      </c>
      <c r="D49" s="1" t="s">
        <v>177</v>
      </c>
      <c r="E49" s="2">
        <f>(F49+G49)/2</f>
        <v>35.1</v>
      </c>
      <c r="F49" s="2">
        <f>SUM(H49:AJ49)</f>
        <v>43.45</v>
      </c>
      <c r="G49" s="2">
        <f>IFERROR(SUM(LARGE(H49:AJ49,{1,2,3,4,5})),SUM(H49:AJ49))</f>
        <v>26.75</v>
      </c>
      <c r="O49" s="1">
        <v>4.76</v>
      </c>
      <c r="P49" s="1">
        <v>3.54</v>
      </c>
      <c r="Q49" s="1">
        <v>0.88</v>
      </c>
      <c r="R49" s="1">
        <v>6.22</v>
      </c>
      <c r="S49" s="1">
        <v>2.4900000000000002</v>
      </c>
      <c r="T49" s="1">
        <v>3.07</v>
      </c>
      <c r="U49" s="1">
        <v>5.55</v>
      </c>
      <c r="V49" s="1">
        <v>6.22</v>
      </c>
      <c r="W49" s="1">
        <v>3.8</v>
      </c>
      <c r="X49" s="1">
        <v>4</v>
      </c>
      <c r="Y49" s="1">
        <v>0.74</v>
      </c>
      <c r="Z49" s="1">
        <v>1.42</v>
      </c>
      <c r="AA49" s="1">
        <v>0.6</v>
      </c>
      <c r="AB49" s="1">
        <v>0.16</v>
      </c>
    </row>
    <row r="50" spans="2:32" x14ac:dyDescent="0.4">
      <c r="B50" s="1" t="s">
        <v>61</v>
      </c>
      <c r="C50" s="1" t="s">
        <v>191</v>
      </c>
      <c r="D50" s="1" t="s">
        <v>195</v>
      </c>
      <c r="E50" s="2">
        <f>(F50+G50)/2</f>
        <v>31.090000000000003</v>
      </c>
      <c r="F50" s="2">
        <f>SUM(H50:AJ50)</f>
        <v>42.02</v>
      </c>
      <c r="G50" s="2">
        <f>IFERROR(SUM(LARGE(H50:AJ50,{1,2,3,4,5})),SUM(H50:AJ50))</f>
        <v>20.160000000000004</v>
      </c>
      <c r="N50" s="1">
        <v>1.23</v>
      </c>
      <c r="O50" s="1">
        <v>1.22</v>
      </c>
      <c r="P50" s="1">
        <v>-0.17</v>
      </c>
      <c r="Q50" s="1">
        <v>2</v>
      </c>
      <c r="R50" s="1">
        <v>2.98</v>
      </c>
      <c r="S50" s="1">
        <v>4.59</v>
      </c>
      <c r="T50" s="1">
        <v>4.75</v>
      </c>
      <c r="U50" s="1">
        <v>4.53</v>
      </c>
      <c r="V50" s="1">
        <v>2.96</v>
      </c>
      <c r="W50" s="1">
        <v>3.19</v>
      </c>
      <c r="X50" s="1">
        <v>2.2400000000000002</v>
      </c>
      <c r="Y50" s="1">
        <v>2.44</v>
      </c>
      <c r="Z50" s="1">
        <v>0.38</v>
      </c>
      <c r="AA50" s="1">
        <v>2.2599999999999998</v>
      </c>
      <c r="AB50" s="1">
        <v>2.57</v>
      </c>
      <c r="AC50" s="1">
        <v>3.1</v>
      </c>
      <c r="AD50" s="1">
        <v>1.34</v>
      </c>
      <c r="AE50" s="1">
        <v>0.12</v>
      </c>
      <c r="AF50" s="1">
        <v>0.28999999999999998</v>
      </c>
    </row>
    <row r="51" spans="2:32" x14ac:dyDescent="0.4">
      <c r="B51" s="1" t="s">
        <v>62</v>
      </c>
      <c r="C51" s="1" t="s">
        <v>192</v>
      </c>
      <c r="D51" s="1" t="s">
        <v>178</v>
      </c>
      <c r="E51" s="2">
        <f>(F51+G51)/2</f>
        <v>31.249999999999993</v>
      </c>
      <c r="F51" s="2">
        <f>SUM(H51:AJ51)</f>
        <v>41.889999999999986</v>
      </c>
      <c r="G51" s="2">
        <f>IFERROR(SUM(LARGE(H51:AJ51,{1,2,3,4,5})),SUM(H51:AJ51))</f>
        <v>20.61</v>
      </c>
      <c r="J51" s="1">
        <v>-0.1</v>
      </c>
      <c r="K51" s="1">
        <v>0.41</v>
      </c>
      <c r="L51" s="1">
        <v>0.84</v>
      </c>
      <c r="M51" s="1">
        <v>3.5</v>
      </c>
      <c r="N51" s="1">
        <v>5.33</v>
      </c>
      <c r="O51" s="1">
        <v>5.07</v>
      </c>
      <c r="P51" s="1">
        <v>3.63</v>
      </c>
      <c r="Q51" s="1">
        <v>2.2200000000000002</v>
      </c>
      <c r="R51" s="1">
        <v>3.08</v>
      </c>
      <c r="S51" s="1">
        <v>2.39</v>
      </c>
      <c r="T51" s="1">
        <v>1.96</v>
      </c>
      <c r="U51" s="1">
        <v>2.57</v>
      </c>
      <c r="V51" s="1">
        <v>0.94</v>
      </c>
      <c r="W51" s="1">
        <v>2.79</v>
      </c>
      <c r="X51" s="1">
        <v>2.84</v>
      </c>
      <c r="Y51" s="1">
        <v>2</v>
      </c>
      <c r="Z51" s="1">
        <v>0.23</v>
      </c>
      <c r="AA51" s="1">
        <v>1.66</v>
      </c>
      <c r="AB51" s="1">
        <v>0.05</v>
      </c>
      <c r="AC51" s="1">
        <v>0.48</v>
      </c>
    </row>
    <row r="52" spans="2:32" x14ac:dyDescent="0.4">
      <c r="B52" s="1" t="s">
        <v>63</v>
      </c>
      <c r="C52" s="1" t="s">
        <v>187</v>
      </c>
      <c r="D52" s="1" t="s">
        <v>177</v>
      </c>
      <c r="E52" s="2">
        <f>(F52+G52)/2</f>
        <v>33.105000000000004</v>
      </c>
      <c r="F52" s="2">
        <f>SUM(H52:AJ52)</f>
        <v>41.730000000000004</v>
      </c>
      <c r="G52" s="2">
        <f>IFERROR(SUM(LARGE(H52:AJ52,{1,2,3,4,5})),SUM(H52:AJ52))</f>
        <v>24.48</v>
      </c>
      <c r="J52" s="1">
        <v>-0.81</v>
      </c>
      <c r="K52" s="1">
        <v>1.46</v>
      </c>
      <c r="L52" s="1">
        <v>5.17</v>
      </c>
      <c r="M52" s="1">
        <v>2.67</v>
      </c>
      <c r="N52" s="1">
        <v>4.2300000000000004</v>
      </c>
      <c r="O52" s="1">
        <v>0.78</v>
      </c>
      <c r="P52" s="1">
        <v>3.84</v>
      </c>
      <c r="Q52" s="1">
        <v>5.54</v>
      </c>
      <c r="R52" s="1">
        <v>4.5</v>
      </c>
      <c r="S52" s="1">
        <v>2.83</v>
      </c>
      <c r="T52" s="1">
        <v>0.09</v>
      </c>
      <c r="U52" s="1">
        <v>4.96</v>
      </c>
      <c r="V52" s="1">
        <v>4.3099999999999996</v>
      </c>
      <c r="W52" s="1">
        <v>0.32</v>
      </c>
      <c r="X52" s="1">
        <v>1.84</v>
      </c>
    </row>
    <row r="53" spans="2:32" x14ac:dyDescent="0.4">
      <c r="B53" s="1" t="s">
        <v>64</v>
      </c>
      <c r="C53" s="1" t="s">
        <v>187</v>
      </c>
      <c r="D53" s="1" t="s">
        <v>188</v>
      </c>
      <c r="E53" s="2">
        <f>(F53+G53)/2</f>
        <v>35.35</v>
      </c>
      <c r="F53" s="2">
        <f>SUM(H53:AJ53)</f>
        <v>41.75</v>
      </c>
      <c r="G53" s="2">
        <f>IFERROR(SUM(LARGE(H53:AJ53,{1,2,3,4,5})),SUM(H53:AJ53))</f>
        <v>28.950000000000003</v>
      </c>
      <c r="J53" s="1">
        <v>0.62</v>
      </c>
      <c r="K53" s="1">
        <v>0.65</v>
      </c>
      <c r="L53" s="1">
        <v>4.92</v>
      </c>
      <c r="M53" s="1">
        <v>3.83</v>
      </c>
      <c r="N53" s="1">
        <v>0.42</v>
      </c>
      <c r="O53" s="1">
        <v>0.04</v>
      </c>
      <c r="P53" s="1">
        <v>2.66</v>
      </c>
      <c r="Q53" s="1">
        <v>4.99</v>
      </c>
      <c r="R53" s="1">
        <v>8.14</v>
      </c>
      <c r="S53" s="1">
        <v>5.69</v>
      </c>
      <c r="T53" s="1">
        <v>4.58</v>
      </c>
      <c r="U53" s="1">
        <v>5.21</v>
      </c>
    </row>
    <row r="54" spans="2:32" x14ac:dyDescent="0.4">
      <c r="B54" s="1" t="s">
        <v>65</v>
      </c>
      <c r="C54" s="1" t="s">
        <v>179</v>
      </c>
      <c r="D54" s="1" t="s">
        <v>188</v>
      </c>
      <c r="E54" s="2">
        <f>(F54+G54)/2</f>
        <v>32.74</v>
      </c>
      <c r="F54" s="2">
        <f>SUM(H54:AJ54)</f>
        <v>40.800000000000004</v>
      </c>
      <c r="G54" s="2">
        <f>IFERROR(SUM(LARGE(H54:AJ54,{1,2,3,4,5})),SUM(H54:AJ54))</f>
        <v>24.68</v>
      </c>
      <c r="M54" s="1">
        <v>0.31</v>
      </c>
      <c r="N54" s="1">
        <v>0.3</v>
      </c>
      <c r="O54" s="1">
        <v>5.04</v>
      </c>
      <c r="Q54" s="1">
        <v>3.54</v>
      </c>
      <c r="R54" s="1">
        <v>2.7</v>
      </c>
      <c r="S54" s="1">
        <v>0.96</v>
      </c>
      <c r="T54" s="1">
        <v>3.73</v>
      </c>
      <c r="U54" s="1">
        <v>5.84</v>
      </c>
      <c r="V54" s="1">
        <v>4.62</v>
      </c>
      <c r="W54" s="1">
        <v>4.53</v>
      </c>
      <c r="X54" s="1">
        <v>4.6500000000000004</v>
      </c>
      <c r="Y54" s="1">
        <v>1.26</v>
      </c>
      <c r="AC54" s="1">
        <v>1.24</v>
      </c>
      <c r="AD54" s="1">
        <v>1.37</v>
      </c>
      <c r="AE54" s="1">
        <v>0.71</v>
      </c>
    </row>
    <row r="55" spans="2:32" x14ac:dyDescent="0.4">
      <c r="B55" s="1" t="s">
        <v>66</v>
      </c>
      <c r="C55" s="1" t="s">
        <v>179</v>
      </c>
      <c r="D55" s="1" t="s">
        <v>180</v>
      </c>
      <c r="E55" s="2">
        <f>(F55+G55)/2</f>
        <v>33.229999999999997</v>
      </c>
      <c r="F55" s="2">
        <f>SUM(H55:AJ55)</f>
        <v>40.819999999999993</v>
      </c>
      <c r="G55" s="2">
        <f>IFERROR(SUM(LARGE(H55:AJ55,{1,2,3,4,5})),SUM(H55:AJ55))</f>
        <v>25.64</v>
      </c>
      <c r="P55" s="1">
        <v>4.21</v>
      </c>
      <c r="Q55" s="1">
        <v>2.44</v>
      </c>
      <c r="R55" s="1">
        <v>2.67</v>
      </c>
      <c r="S55" s="1">
        <v>3.63</v>
      </c>
      <c r="T55" s="1">
        <v>7.18</v>
      </c>
      <c r="U55" s="1">
        <v>3.52</v>
      </c>
      <c r="V55" s="1">
        <v>4.43</v>
      </c>
      <c r="W55" s="1">
        <v>5.61</v>
      </c>
      <c r="X55" s="1">
        <v>4.21</v>
      </c>
      <c r="Y55" s="1">
        <v>1.47</v>
      </c>
      <c r="Z55" s="1">
        <v>1.1000000000000001</v>
      </c>
      <c r="AA55" s="1">
        <v>1.1200000000000001</v>
      </c>
      <c r="AB55" s="1">
        <v>-0.38</v>
      </c>
      <c r="AC55" s="1">
        <v>-0.39</v>
      </c>
    </row>
    <row r="56" spans="2:32" x14ac:dyDescent="0.4">
      <c r="B56" s="1" t="s">
        <v>67</v>
      </c>
      <c r="C56" s="1" t="s">
        <v>201</v>
      </c>
      <c r="D56" s="1" t="s">
        <v>177</v>
      </c>
      <c r="E56" s="2">
        <f>(F56+G56)/2</f>
        <v>32.655000000000001</v>
      </c>
      <c r="F56" s="2">
        <f>SUM(H56:AJ56)</f>
        <v>42.26</v>
      </c>
      <c r="G56" s="2">
        <f>IFERROR(SUM(LARGE(H56:AJ56,{1,2,3,4,5})),SUM(H56:AJ56))</f>
        <v>23.05</v>
      </c>
      <c r="N56" s="1">
        <v>1.5</v>
      </c>
      <c r="O56" s="1">
        <v>0.15</v>
      </c>
      <c r="P56" s="1">
        <v>1.44</v>
      </c>
      <c r="Q56" s="1">
        <v>5.17</v>
      </c>
      <c r="R56" s="1">
        <v>4.42</v>
      </c>
      <c r="S56" s="1">
        <v>4.5999999999999996</v>
      </c>
      <c r="T56" s="1">
        <v>5.29</v>
      </c>
      <c r="U56" s="1">
        <v>2.36</v>
      </c>
      <c r="V56" s="1">
        <v>1.64</v>
      </c>
      <c r="W56" s="1">
        <v>2.5499999999999998</v>
      </c>
      <c r="X56" s="1">
        <v>3.46</v>
      </c>
      <c r="Y56" s="1">
        <v>3.57</v>
      </c>
      <c r="Z56" s="1">
        <v>2.46</v>
      </c>
      <c r="AA56" s="1">
        <v>1.93</v>
      </c>
      <c r="AB56" s="1">
        <v>0.42</v>
      </c>
      <c r="AC56" s="1">
        <v>1.3</v>
      </c>
    </row>
    <row r="57" spans="2:32" x14ac:dyDescent="0.4">
      <c r="B57" s="1" t="s">
        <v>68</v>
      </c>
      <c r="C57" s="1" t="s">
        <v>191</v>
      </c>
      <c r="D57" s="1" t="s">
        <v>199</v>
      </c>
      <c r="E57" s="2">
        <f>(F57+G57)/2</f>
        <v>34.055000000000007</v>
      </c>
      <c r="F57" s="2">
        <f>SUM(H57:AJ57)</f>
        <v>40.250000000000007</v>
      </c>
      <c r="G57" s="2">
        <f>IFERROR(SUM(LARGE(H57:AJ57,{1,2,3,4,5})),SUM(H57:AJ57))</f>
        <v>27.86</v>
      </c>
      <c r="R57" s="1">
        <v>7.4</v>
      </c>
      <c r="S57" s="1">
        <v>4.37</v>
      </c>
      <c r="T57" s="1">
        <v>5.93</v>
      </c>
      <c r="U57" s="1">
        <v>4.84</v>
      </c>
      <c r="V57" s="1">
        <v>4.63</v>
      </c>
      <c r="W57" s="1">
        <v>3.01</v>
      </c>
      <c r="X57" s="1">
        <v>2.63</v>
      </c>
      <c r="Y57" s="1">
        <v>2.13</v>
      </c>
      <c r="Z57" s="1">
        <v>5.0599999999999996</v>
      </c>
      <c r="AA57" s="1">
        <v>0.25</v>
      </c>
    </row>
    <row r="58" spans="2:32" x14ac:dyDescent="0.4">
      <c r="B58" s="1" t="s">
        <v>69</v>
      </c>
      <c r="C58" s="1" t="s">
        <v>202</v>
      </c>
      <c r="D58" s="1" t="s">
        <v>200</v>
      </c>
      <c r="E58" s="2">
        <f>(F58+G58)/2</f>
        <v>31.824999999999996</v>
      </c>
      <c r="F58" s="2">
        <f>SUM(H58:AJ58)</f>
        <v>37.059999999999995</v>
      </c>
      <c r="G58" s="2">
        <f>IFERROR(SUM(LARGE(H58:AJ58,{1,2,3,4,5})),SUM(H58:AJ58))</f>
        <v>26.59</v>
      </c>
      <c r="M58" s="1">
        <v>3.38</v>
      </c>
      <c r="N58" s="1">
        <v>-0.4</v>
      </c>
      <c r="O58" s="1">
        <v>5.15</v>
      </c>
      <c r="P58" s="1">
        <v>0.96</v>
      </c>
      <c r="Q58" s="1">
        <v>0.25</v>
      </c>
      <c r="R58" s="1">
        <v>7</v>
      </c>
      <c r="S58" s="1">
        <v>4.72</v>
      </c>
      <c r="T58" s="1">
        <v>3.88</v>
      </c>
      <c r="U58" s="1">
        <v>3.06</v>
      </c>
      <c r="V58" s="1">
        <v>5.84</v>
      </c>
      <c r="W58" s="1">
        <v>1.98</v>
      </c>
      <c r="X58" s="1">
        <v>1.24</v>
      </c>
    </row>
    <row r="59" spans="2:32" x14ac:dyDescent="0.4">
      <c r="B59" s="1" t="s">
        <v>70</v>
      </c>
      <c r="C59" s="1" t="s">
        <v>192</v>
      </c>
      <c r="D59" s="1" t="s">
        <v>188</v>
      </c>
      <c r="E59" s="2">
        <f>(F59+G59)/2</f>
        <v>33.774999999999999</v>
      </c>
      <c r="F59" s="2">
        <f>SUM(H59:AJ59)</f>
        <v>39.919999999999995</v>
      </c>
      <c r="G59" s="2">
        <f>IFERROR(SUM(LARGE(H59:AJ59,{1,2,3,4,5})),SUM(H59:AJ59))</f>
        <v>27.630000000000003</v>
      </c>
      <c r="J59" s="1">
        <v>1.3</v>
      </c>
      <c r="K59" s="1">
        <v>5.43</v>
      </c>
      <c r="L59" s="1">
        <v>4.62</v>
      </c>
      <c r="M59" s="1">
        <v>7.12</v>
      </c>
      <c r="N59" s="1">
        <v>0.76</v>
      </c>
      <c r="O59" s="1">
        <v>0.7</v>
      </c>
      <c r="P59" s="1">
        <v>1.88</v>
      </c>
      <c r="Q59" s="1">
        <v>5.2</v>
      </c>
      <c r="R59" s="1">
        <v>3.96</v>
      </c>
      <c r="S59" s="1">
        <v>3.69</v>
      </c>
      <c r="U59" s="1">
        <v>5.26</v>
      </c>
    </row>
    <row r="60" spans="2:32" x14ac:dyDescent="0.4">
      <c r="B60" s="1" t="s">
        <v>71</v>
      </c>
      <c r="C60" s="1" t="s">
        <v>176</v>
      </c>
      <c r="D60" s="1" t="s">
        <v>203</v>
      </c>
      <c r="E60" s="2">
        <f>(F60+G60)/2</f>
        <v>32.934999999999995</v>
      </c>
      <c r="F60" s="2">
        <f>SUM(H60:AJ60)</f>
        <v>39.659999999999997</v>
      </c>
      <c r="G60" s="2">
        <f>IFERROR(SUM(LARGE(H60:AJ60,{1,2,3,4,5})),SUM(H60:AJ60))</f>
        <v>26.209999999999997</v>
      </c>
      <c r="N60" s="1">
        <v>7.35</v>
      </c>
      <c r="O60" s="1">
        <v>3.61</v>
      </c>
      <c r="P60" s="1">
        <v>3.74</v>
      </c>
      <c r="Q60" s="1">
        <v>4.3499999999999996</v>
      </c>
      <c r="R60" s="1">
        <v>6.08</v>
      </c>
      <c r="S60" s="1">
        <v>3.81</v>
      </c>
      <c r="T60" s="1">
        <v>3.72</v>
      </c>
      <c r="U60" s="1">
        <v>4.62</v>
      </c>
      <c r="V60" s="1">
        <v>2.4900000000000002</v>
      </c>
      <c r="W60" s="1">
        <v>0.14000000000000001</v>
      </c>
      <c r="X60" s="1">
        <v>-0.25</v>
      </c>
    </row>
    <row r="61" spans="2:32" x14ac:dyDescent="0.4">
      <c r="B61" s="1" t="s">
        <v>72</v>
      </c>
      <c r="C61" s="1" t="s">
        <v>190</v>
      </c>
      <c r="D61" s="1" t="s">
        <v>203</v>
      </c>
      <c r="E61" s="2">
        <f>(F61+G61)/2</f>
        <v>30.165000000000003</v>
      </c>
      <c r="F61" s="2">
        <f>SUM(H61:AJ61)</f>
        <v>38.910000000000004</v>
      </c>
      <c r="G61" s="2">
        <f>IFERROR(SUM(LARGE(H61:AJ61,{1,2,3,4,5})),SUM(H61:AJ61))</f>
        <v>21.42</v>
      </c>
      <c r="K61" s="1">
        <v>2.85</v>
      </c>
      <c r="L61" s="1">
        <v>-0.87</v>
      </c>
      <c r="M61" s="1">
        <v>-0.25</v>
      </c>
      <c r="N61" s="1">
        <v>0.98</v>
      </c>
      <c r="O61" s="1">
        <v>3.51</v>
      </c>
      <c r="P61" s="1">
        <v>3.98</v>
      </c>
      <c r="Q61" s="1">
        <v>1.41</v>
      </c>
      <c r="R61" s="1">
        <v>4.09</v>
      </c>
      <c r="S61" s="1">
        <v>4.03</v>
      </c>
      <c r="T61" s="1">
        <v>1.89</v>
      </c>
      <c r="U61" s="1">
        <v>4.9000000000000004</v>
      </c>
      <c r="V61" s="1">
        <v>4.42</v>
      </c>
      <c r="W61" s="1">
        <v>1.77</v>
      </c>
      <c r="X61" s="1">
        <v>0.96</v>
      </c>
      <c r="Y61" s="1">
        <v>0.6</v>
      </c>
      <c r="Z61" s="1">
        <v>2.21</v>
      </c>
      <c r="AA61" s="1">
        <v>0.62</v>
      </c>
      <c r="AB61" s="1">
        <v>1.4</v>
      </c>
      <c r="AC61" s="1">
        <v>-7.0000000000000007E-2</v>
      </c>
      <c r="AD61" s="1">
        <v>0.48</v>
      </c>
    </row>
    <row r="62" spans="2:32" x14ac:dyDescent="0.4">
      <c r="B62" s="1" t="s">
        <v>73</v>
      </c>
      <c r="C62" s="1" t="s">
        <v>179</v>
      </c>
      <c r="D62" s="1" t="s">
        <v>188</v>
      </c>
      <c r="E62" s="2">
        <f>(F62+G62)/2</f>
        <v>30.294999999999995</v>
      </c>
      <c r="F62" s="2">
        <f>SUM(H62:AJ62)</f>
        <v>39.149999999999991</v>
      </c>
      <c r="G62" s="2">
        <f>IFERROR(SUM(LARGE(H62:AJ62,{1,2,3,4,5})),SUM(H62:AJ62))</f>
        <v>21.44</v>
      </c>
      <c r="J62" s="1">
        <v>8.4</v>
      </c>
      <c r="K62" s="1">
        <v>3.61</v>
      </c>
      <c r="L62" s="1">
        <v>2.2400000000000002</v>
      </c>
      <c r="M62" s="1">
        <v>3.03</v>
      </c>
      <c r="O62" s="1">
        <v>2.06</v>
      </c>
      <c r="P62" s="1">
        <v>3.74</v>
      </c>
      <c r="Q62" s="1">
        <v>2.66</v>
      </c>
      <c r="R62" s="1">
        <v>0.16</v>
      </c>
      <c r="S62" s="1">
        <v>2.12</v>
      </c>
      <c r="T62" s="1">
        <v>2.63</v>
      </c>
      <c r="U62" s="1">
        <v>1.1299999999999999</v>
      </c>
      <c r="V62" s="1">
        <v>1.63</v>
      </c>
      <c r="W62" s="1">
        <v>2.54</v>
      </c>
      <c r="X62" s="1">
        <v>1.86</v>
      </c>
      <c r="Y62" s="1">
        <v>0.79</v>
      </c>
      <c r="Z62" s="1">
        <v>0.55000000000000004</v>
      </c>
    </row>
    <row r="63" spans="2:32" x14ac:dyDescent="0.4">
      <c r="B63" s="1" t="s">
        <v>74</v>
      </c>
      <c r="C63" s="1" t="s">
        <v>204</v>
      </c>
      <c r="D63" s="1" t="s">
        <v>188</v>
      </c>
      <c r="E63" s="2">
        <f>(F63+G63)/2</f>
        <v>32.214999999999996</v>
      </c>
      <c r="F63" s="2">
        <f>SUM(H63:AJ63)</f>
        <v>38.989999999999995</v>
      </c>
      <c r="G63" s="2">
        <f>IFERROR(SUM(LARGE(H63:AJ63,{1,2,3,4,5})),SUM(H63:AJ63))</f>
        <v>25.44</v>
      </c>
      <c r="L63" s="1">
        <v>2.13</v>
      </c>
      <c r="M63" s="1">
        <v>2.92</v>
      </c>
      <c r="N63" s="1">
        <v>4.04</v>
      </c>
      <c r="O63" s="1">
        <v>6.69</v>
      </c>
      <c r="P63" s="1">
        <v>7.55</v>
      </c>
      <c r="Q63" s="1">
        <v>1.46</v>
      </c>
      <c r="R63" s="1">
        <v>3.34</v>
      </c>
      <c r="S63" s="1">
        <v>2.19</v>
      </c>
      <c r="T63" s="1">
        <v>3.82</v>
      </c>
      <c r="U63" s="1">
        <v>2.2200000000000002</v>
      </c>
      <c r="V63" s="1">
        <v>-0.06</v>
      </c>
      <c r="W63" s="1">
        <v>1.57</v>
      </c>
      <c r="X63" s="1">
        <v>1.1200000000000001</v>
      </c>
    </row>
    <row r="64" spans="2:32" x14ac:dyDescent="0.4">
      <c r="B64" s="1" t="s">
        <v>75</v>
      </c>
      <c r="C64" s="1" t="s">
        <v>192</v>
      </c>
      <c r="D64" s="1" t="s">
        <v>180</v>
      </c>
      <c r="E64" s="2">
        <f>(F64+G64)/2</f>
        <v>29.815000000000001</v>
      </c>
      <c r="F64" s="2">
        <f>SUM(H64:AJ64)</f>
        <v>39.17</v>
      </c>
      <c r="G64" s="2">
        <f>IFERROR(SUM(LARGE(H64:AJ64,{1,2,3,4,5})),SUM(H64:AJ64))</f>
        <v>20.46</v>
      </c>
      <c r="I64" s="1">
        <v>-0.42</v>
      </c>
      <c r="K64" s="1">
        <v>0.16</v>
      </c>
      <c r="L64" s="1">
        <v>0.82</v>
      </c>
      <c r="M64" s="1">
        <v>3.66</v>
      </c>
      <c r="N64" s="1">
        <v>1.42</v>
      </c>
      <c r="O64" s="1">
        <v>0.13</v>
      </c>
      <c r="P64" s="1">
        <v>-0.02</v>
      </c>
      <c r="Q64" s="1">
        <v>3.28</v>
      </c>
      <c r="R64" s="1">
        <v>5.15</v>
      </c>
      <c r="S64" s="1">
        <v>3.92</v>
      </c>
      <c r="T64" s="1">
        <v>2.91</v>
      </c>
      <c r="U64" s="1">
        <v>3.01</v>
      </c>
      <c r="V64" s="1">
        <v>-0.14000000000000001</v>
      </c>
      <c r="W64" s="1">
        <v>1.53</v>
      </c>
      <c r="X64" s="1">
        <v>0.54</v>
      </c>
      <c r="Y64" s="1">
        <v>0.79</v>
      </c>
      <c r="Z64" s="1">
        <v>4.45</v>
      </c>
      <c r="AA64" s="1">
        <v>2.4</v>
      </c>
      <c r="AB64" s="1">
        <v>1.37</v>
      </c>
      <c r="AC64" s="1">
        <v>1.87</v>
      </c>
      <c r="AD64" s="1">
        <v>1.71</v>
      </c>
      <c r="AE64" s="1">
        <v>0.63</v>
      </c>
    </row>
    <row r="65" spans="2:30" x14ac:dyDescent="0.4">
      <c r="B65" s="1" t="s">
        <v>76</v>
      </c>
      <c r="C65" s="1" t="s">
        <v>191</v>
      </c>
      <c r="D65" s="1" t="s">
        <v>188</v>
      </c>
      <c r="E65" s="2">
        <f>(F65+G65)/2</f>
        <v>29.924999999999997</v>
      </c>
      <c r="F65" s="2">
        <f>SUM(H65:AJ65)</f>
        <v>38.279999999999994</v>
      </c>
      <c r="G65" s="2">
        <f>IFERROR(SUM(LARGE(H65:AJ65,{1,2,3,4,5})),SUM(H65:AJ65))</f>
        <v>21.57</v>
      </c>
      <c r="N65" s="1">
        <v>0.98</v>
      </c>
      <c r="Q65" s="1">
        <v>1.83</v>
      </c>
      <c r="R65" s="1">
        <v>2.96</v>
      </c>
      <c r="S65" s="1">
        <v>4.58</v>
      </c>
      <c r="T65" s="1">
        <v>0.93</v>
      </c>
      <c r="U65" s="1">
        <v>3.5</v>
      </c>
      <c r="V65" s="1">
        <v>3.31</v>
      </c>
      <c r="W65" s="1">
        <v>4.28</v>
      </c>
      <c r="X65" s="1">
        <v>4.67</v>
      </c>
      <c r="Y65" s="1">
        <v>3.91</v>
      </c>
      <c r="Z65" s="1">
        <v>4.13</v>
      </c>
      <c r="AA65" s="1">
        <v>3.72</v>
      </c>
      <c r="AB65" s="1">
        <v>-0.52</v>
      </c>
    </row>
    <row r="66" spans="2:30" x14ac:dyDescent="0.4">
      <c r="B66" s="1" t="s">
        <v>77</v>
      </c>
      <c r="C66" s="1" t="s">
        <v>187</v>
      </c>
      <c r="D66" s="1" t="s">
        <v>188</v>
      </c>
      <c r="E66" s="2">
        <f>(F66+G66)/2</f>
        <v>30.445</v>
      </c>
      <c r="F66" s="2">
        <f>SUM(H66:AJ66)</f>
        <v>37.31</v>
      </c>
      <c r="G66" s="2">
        <f>IFERROR(SUM(LARGE(H66:AJ66,{1,2,3,4,5})),SUM(H66:AJ66))</f>
        <v>23.580000000000002</v>
      </c>
      <c r="J66" s="1">
        <v>1.1100000000000001</v>
      </c>
      <c r="K66" s="1">
        <v>3.62</v>
      </c>
      <c r="L66" s="1">
        <v>3.19</v>
      </c>
      <c r="M66" s="1">
        <v>5.29</v>
      </c>
      <c r="N66" s="1">
        <v>3.85</v>
      </c>
      <c r="O66" s="1">
        <v>2.98</v>
      </c>
      <c r="P66" s="1">
        <v>6.62</v>
      </c>
      <c r="Q66" s="1">
        <v>3.95</v>
      </c>
      <c r="R66" s="1">
        <v>1.92</v>
      </c>
      <c r="T66" s="1">
        <v>3.87</v>
      </c>
      <c r="U66" s="1">
        <v>0.88</v>
      </c>
      <c r="V66" s="1">
        <v>0.03</v>
      </c>
    </row>
    <row r="67" spans="2:30" x14ac:dyDescent="0.4">
      <c r="B67" s="1" t="s">
        <v>78</v>
      </c>
      <c r="C67" s="1" t="s">
        <v>191</v>
      </c>
      <c r="D67" s="1" t="s">
        <v>188</v>
      </c>
      <c r="E67" s="2">
        <f>(F67+G67)/2</f>
        <v>31.049999999999997</v>
      </c>
      <c r="F67" s="2">
        <f>SUM(H67:AJ67)</f>
        <v>37.859999999999992</v>
      </c>
      <c r="G67" s="2">
        <f>IFERROR(SUM(LARGE(H67:AJ67,{1,2,3,4,5})),SUM(H67:AJ67))</f>
        <v>24.240000000000002</v>
      </c>
      <c r="J67" s="1">
        <v>0.22</v>
      </c>
      <c r="K67" s="1">
        <v>3.91</v>
      </c>
      <c r="L67" s="1">
        <v>0.44</v>
      </c>
      <c r="M67" s="1">
        <v>3.38</v>
      </c>
      <c r="N67" s="1">
        <v>6.54</v>
      </c>
      <c r="O67" s="1">
        <v>5.97</v>
      </c>
      <c r="P67" s="1">
        <v>4.16</v>
      </c>
      <c r="R67" s="1">
        <v>1.58</v>
      </c>
      <c r="S67" s="1">
        <v>-0.33</v>
      </c>
      <c r="T67" s="1">
        <v>2.0099999999999998</v>
      </c>
      <c r="U67" s="1">
        <v>1.32</v>
      </c>
      <c r="V67" s="1">
        <v>3.66</v>
      </c>
      <c r="W67" s="1">
        <v>2.66</v>
      </c>
      <c r="X67" s="1">
        <v>2.8</v>
      </c>
      <c r="Y67" s="1">
        <v>-1.55</v>
      </c>
      <c r="AA67" s="1">
        <v>1.1200000000000001</v>
      </c>
      <c r="AB67" s="1">
        <v>-0.03</v>
      </c>
    </row>
    <row r="68" spans="2:30" x14ac:dyDescent="0.4">
      <c r="B68" s="1" t="s">
        <v>79</v>
      </c>
      <c r="C68" s="1" t="s">
        <v>189</v>
      </c>
      <c r="D68" s="1" t="s">
        <v>177</v>
      </c>
      <c r="E68" s="2">
        <f>(F68+G68)/2</f>
        <v>32.25</v>
      </c>
      <c r="F68" s="2">
        <f>SUM(H68:AJ68)</f>
        <v>36.64</v>
      </c>
      <c r="G68" s="2">
        <f>IFERROR(SUM(LARGE(H68:AJ68,{1,2,3,4,5})),SUM(H68:AJ68))</f>
        <v>27.86</v>
      </c>
      <c r="U68" s="1">
        <v>5.79</v>
      </c>
      <c r="V68" s="1">
        <v>4.7</v>
      </c>
      <c r="W68" s="1">
        <v>6.04</v>
      </c>
      <c r="X68" s="1">
        <v>4.17</v>
      </c>
      <c r="Z68" s="1">
        <v>4.6100000000000003</v>
      </c>
      <c r="AA68" s="1">
        <v>6.35</v>
      </c>
      <c r="AB68" s="1">
        <v>4.9800000000000004</v>
      </c>
    </row>
    <row r="69" spans="2:30" x14ac:dyDescent="0.4">
      <c r="B69" s="1" t="s">
        <v>80</v>
      </c>
      <c r="C69" s="1" t="s">
        <v>201</v>
      </c>
      <c r="D69" s="1" t="s">
        <v>180</v>
      </c>
      <c r="E69" s="2">
        <f>(F69+G69)/2</f>
        <v>34.715000000000003</v>
      </c>
      <c r="F69" s="2">
        <f>SUM(H69:AJ69)</f>
        <v>35.29</v>
      </c>
      <c r="G69" s="2">
        <f>IFERROR(SUM(LARGE(H69:AJ69,{1,2,3,4,5})),SUM(H69:AJ69))</f>
        <v>34.14</v>
      </c>
      <c r="J69" s="1">
        <v>0.31</v>
      </c>
      <c r="K69" s="1">
        <v>-0.65</v>
      </c>
      <c r="N69" s="1">
        <v>-0.06</v>
      </c>
      <c r="O69" s="1">
        <v>-0.18</v>
      </c>
      <c r="P69" s="1">
        <v>1.73</v>
      </c>
      <c r="Q69" s="1">
        <v>6.51</v>
      </c>
      <c r="R69" s="1">
        <v>7.02</v>
      </c>
      <c r="S69" s="1">
        <v>6.23</v>
      </c>
      <c r="T69" s="1">
        <v>7.76</v>
      </c>
      <c r="W69" s="1">
        <v>6.62</v>
      </c>
    </row>
    <row r="70" spans="2:30" x14ac:dyDescent="0.4">
      <c r="B70" s="1" t="s">
        <v>81</v>
      </c>
      <c r="C70" s="1" t="s">
        <v>194</v>
      </c>
      <c r="D70" s="1" t="s">
        <v>195</v>
      </c>
      <c r="E70" s="2">
        <f>(F70+G70)/2</f>
        <v>29.744999999999997</v>
      </c>
      <c r="F70" s="2">
        <f>SUM(H70:AJ70)</f>
        <v>35.409999999999997</v>
      </c>
      <c r="G70" s="2">
        <f>IFERROR(SUM(LARGE(H70:AJ70,{1,2,3,4,5})),SUM(H70:AJ70))</f>
        <v>24.08</v>
      </c>
      <c r="K70" s="1">
        <v>-0.02</v>
      </c>
      <c r="N70" s="1">
        <v>3.71</v>
      </c>
      <c r="O70" s="1">
        <v>3.49</v>
      </c>
      <c r="P70" s="1">
        <v>3.43</v>
      </c>
      <c r="Q70" s="1">
        <v>2.1800000000000002</v>
      </c>
      <c r="R70" s="1">
        <v>2.72</v>
      </c>
      <c r="S70" s="1">
        <v>5.65</v>
      </c>
      <c r="T70" s="1">
        <v>4.8099999999999996</v>
      </c>
      <c r="U70" s="1">
        <v>3.02</v>
      </c>
      <c r="V70" s="1">
        <v>6.42</v>
      </c>
    </row>
    <row r="71" spans="2:30" x14ac:dyDescent="0.4">
      <c r="B71" s="1" t="s">
        <v>82</v>
      </c>
      <c r="C71" s="1" t="s">
        <v>194</v>
      </c>
      <c r="D71" s="1" t="s">
        <v>188</v>
      </c>
      <c r="E71" s="2">
        <f>(F71+G71)/2</f>
        <v>29.575000000000003</v>
      </c>
      <c r="F71" s="2">
        <f>SUM(H71:AJ71)</f>
        <v>35.650000000000006</v>
      </c>
      <c r="G71" s="2">
        <f>IFERROR(SUM(LARGE(H71:AJ71,{1,2,3,4,5})),SUM(H71:AJ71))</f>
        <v>23.500000000000004</v>
      </c>
      <c r="J71" s="1">
        <v>2.2799999999999998</v>
      </c>
      <c r="K71" s="1">
        <v>2.97</v>
      </c>
      <c r="L71" s="1">
        <v>4.4000000000000004</v>
      </c>
      <c r="M71" s="1">
        <v>0.46</v>
      </c>
      <c r="N71" s="1">
        <v>0.3</v>
      </c>
      <c r="O71" s="1">
        <v>2.12</v>
      </c>
      <c r="P71" s="1">
        <v>5.23</v>
      </c>
      <c r="Q71" s="1">
        <v>0.95</v>
      </c>
      <c r="R71" s="1">
        <v>6.53</v>
      </c>
      <c r="S71" s="1">
        <v>3.61</v>
      </c>
      <c r="T71" s="1">
        <v>3.17</v>
      </c>
      <c r="U71" s="1">
        <v>3.73</v>
      </c>
      <c r="V71" s="1">
        <v>-0.21</v>
      </c>
      <c r="W71" s="1">
        <v>7.0000000000000007E-2</v>
      </c>
      <c r="X71" s="1">
        <v>-0.3</v>
      </c>
      <c r="AB71" s="1">
        <v>-0.08</v>
      </c>
      <c r="AC71" s="1">
        <v>0.42</v>
      </c>
    </row>
    <row r="72" spans="2:30" x14ac:dyDescent="0.4">
      <c r="B72" s="1" t="s">
        <v>83</v>
      </c>
      <c r="C72" s="1" t="s">
        <v>191</v>
      </c>
      <c r="D72" s="1" t="s">
        <v>193</v>
      </c>
      <c r="E72" s="2">
        <f>(F72+G72)/2</f>
        <v>30.599999999999994</v>
      </c>
      <c r="F72" s="2">
        <f>SUM(H72:AJ72)</f>
        <v>35.639999999999993</v>
      </c>
      <c r="G72" s="2">
        <f>IFERROR(SUM(LARGE(H72:AJ72,{1,2,3,4,5})),SUM(H72:AJ72))</f>
        <v>25.56</v>
      </c>
      <c r="N72" s="1">
        <v>0.04</v>
      </c>
      <c r="O72" s="1">
        <v>3.91</v>
      </c>
      <c r="P72" s="1">
        <v>3.93</v>
      </c>
      <c r="Q72" s="1">
        <v>5.71</v>
      </c>
      <c r="R72" s="1">
        <v>5.71</v>
      </c>
      <c r="S72" s="1">
        <v>0.35</v>
      </c>
      <c r="T72" s="1">
        <v>0.57999999999999996</v>
      </c>
      <c r="U72" s="1">
        <v>0.25</v>
      </c>
      <c r="V72" s="1">
        <v>1.71</v>
      </c>
      <c r="W72" s="1">
        <v>6.3</v>
      </c>
      <c r="X72" s="1">
        <v>2.96</v>
      </c>
      <c r="Y72" s="1">
        <v>0.33</v>
      </c>
      <c r="Z72" s="1">
        <v>-0.09</v>
      </c>
      <c r="AA72" s="1">
        <v>1.78</v>
      </c>
      <c r="AB72" s="1">
        <v>0.83</v>
      </c>
      <c r="AC72" s="1">
        <v>0.94</v>
      </c>
      <c r="AD72" s="1">
        <v>0.4</v>
      </c>
    </row>
    <row r="73" spans="2:30" x14ac:dyDescent="0.4">
      <c r="B73" s="1" t="s">
        <v>84</v>
      </c>
      <c r="C73" s="1" t="s">
        <v>201</v>
      </c>
      <c r="D73" s="1" t="s">
        <v>203</v>
      </c>
      <c r="E73" s="2">
        <f>(F73+G73)/2</f>
        <v>33.320000000000007</v>
      </c>
      <c r="F73" s="2">
        <f>SUM(H73:AJ73)</f>
        <v>36.040000000000006</v>
      </c>
      <c r="G73" s="2">
        <f>IFERROR(SUM(LARGE(H73:AJ73,{1,2,3,4,5})),SUM(H73:AJ73))</f>
        <v>30.6</v>
      </c>
      <c r="J73" s="1">
        <v>-0.23</v>
      </c>
      <c r="K73" s="1">
        <v>-0.17</v>
      </c>
      <c r="L73" s="1">
        <v>2.41</v>
      </c>
      <c r="M73" s="1">
        <v>3.98</v>
      </c>
      <c r="N73" s="1">
        <v>4.79</v>
      </c>
      <c r="O73" s="1">
        <v>3.43</v>
      </c>
      <c r="P73" s="1">
        <v>8.23</v>
      </c>
      <c r="Q73" s="1">
        <v>5.55</v>
      </c>
      <c r="R73" s="1">
        <v>8.0500000000000007</v>
      </c>
    </row>
    <row r="74" spans="2:30" x14ac:dyDescent="0.4">
      <c r="B74" s="1" t="s">
        <v>85</v>
      </c>
      <c r="C74" s="1" t="s">
        <v>194</v>
      </c>
      <c r="D74" s="1" t="s">
        <v>177</v>
      </c>
      <c r="E74" s="2">
        <f>(F74+G74)/2</f>
        <v>27.594999999999999</v>
      </c>
      <c r="F74" s="2">
        <f>SUM(H74:AJ74)</f>
        <v>35.31</v>
      </c>
      <c r="G74" s="2">
        <f>IFERROR(SUM(LARGE(H74:AJ74,{1,2,3,4,5})),SUM(H74:AJ74))</f>
        <v>19.88</v>
      </c>
      <c r="I74" s="1">
        <v>0.5</v>
      </c>
      <c r="J74" s="1">
        <v>2.2200000000000002</v>
      </c>
      <c r="K74" s="1">
        <v>2.4500000000000002</v>
      </c>
      <c r="L74" s="1">
        <v>4.2</v>
      </c>
      <c r="M74" s="1">
        <v>5.55</v>
      </c>
      <c r="N74" s="1">
        <v>2.78</v>
      </c>
      <c r="O74" s="1">
        <v>4.8499999999999996</v>
      </c>
      <c r="P74" s="1">
        <v>0.68</v>
      </c>
      <c r="Q74" s="1">
        <v>2.15</v>
      </c>
      <c r="R74" s="1">
        <v>1.62</v>
      </c>
      <c r="S74" s="1">
        <v>2.5</v>
      </c>
      <c r="T74" s="1">
        <v>1.66</v>
      </c>
      <c r="U74" s="1">
        <v>2.37</v>
      </c>
      <c r="V74" s="1">
        <v>1.97</v>
      </c>
      <c r="W74" s="1">
        <v>-0.19</v>
      </c>
    </row>
    <row r="75" spans="2:30" x14ac:dyDescent="0.4">
      <c r="B75" s="1" t="s">
        <v>86</v>
      </c>
      <c r="C75" s="1" t="s">
        <v>202</v>
      </c>
      <c r="D75" s="1" t="s">
        <v>195</v>
      </c>
      <c r="E75" s="2">
        <f>(F75+G75)/2</f>
        <v>28.405000000000001</v>
      </c>
      <c r="F75" s="2">
        <f>SUM(H75:AJ75)</f>
        <v>35.11</v>
      </c>
      <c r="G75" s="2">
        <f>IFERROR(SUM(LARGE(H75:AJ75,{1,2,3,4,5})),SUM(H75:AJ75))</f>
        <v>21.700000000000003</v>
      </c>
      <c r="M75" s="1">
        <v>2.5299999999999998</v>
      </c>
      <c r="N75" s="1">
        <v>4</v>
      </c>
      <c r="O75" s="1">
        <v>4.5599999999999996</v>
      </c>
      <c r="P75" s="1">
        <v>4.71</v>
      </c>
      <c r="Q75" s="1">
        <v>3.86</v>
      </c>
      <c r="R75" s="1">
        <v>2.57</v>
      </c>
      <c r="S75" s="1">
        <v>4.51</v>
      </c>
      <c r="T75" s="1">
        <v>2.78</v>
      </c>
      <c r="U75" s="1">
        <v>3.92</v>
      </c>
      <c r="V75" s="1">
        <v>0.91</v>
      </c>
      <c r="W75" s="1">
        <v>0.76</v>
      </c>
    </row>
    <row r="76" spans="2:30" x14ac:dyDescent="0.4">
      <c r="B76" s="1" t="s">
        <v>87</v>
      </c>
      <c r="C76" s="1" t="s">
        <v>191</v>
      </c>
      <c r="D76" s="1" t="s">
        <v>188</v>
      </c>
      <c r="E76" s="2">
        <f>(F76+G76)/2</f>
        <v>31.51</v>
      </c>
      <c r="F76" s="2">
        <f>SUM(H76:AJ76)</f>
        <v>34.590000000000003</v>
      </c>
      <c r="G76" s="2">
        <f>IFERROR(SUM(LARGE(H76:AJ76,{1,2,3,4,5})),SUM(H76:AJ76))</f>
        <v>28.43</v>
      </c>
      <c r="P76" s="1">
        <v>6.78</v>
      </c>
      <c r="Q76" s="1">
        <v>3.65</v>
      </c>
      <c r="R76" s="1">
        <v>10.52</v>
      </c>
      <c r="S76" s="1">
        <v>3.51</v>
      </c>
      <c r="T76" s="1">
        <v>3.97</v>
      </c>
      <c r="U76" s="1">
        <v>2.58</v>
      </c>
      <c r="V76" s="1">
        <v>1.34</v>
      </c>
      <c r="W76" s="1">
        <v>2.42</v>
      </c>
      <c r="X76" s="1">
        <v>0.3</v>
      </c>
      <c r="Y76" s="1">
        <v>-0.48</v>
      </c>
    </row>
    <row r="77" spans="2:30" x14ac:dyDescent="0.4">
      <c r="B77" s="1" t="s">
        <v>88</v>
      </c>
      <c r="C77" s="1" t="s">
        <v>179</v>
      </c>
      <c r="D77" s="1" t="s">
        <v>199</v>
      </c>
      <c r="E77" s="2">
        <f>(F77+G77)/2</f>
        <v>29</v>
      </c>
      <c r="F77" s="2">
        <f>SUM(H77:AJ77)</f>
        <v>34.93</v>
      </c>
      <c r="G77" s="2">
        <f>IFERROR(SUM(LARGE(H77:AJ77,{1,2,3,4,5})),SUM(H77:AJ77))</f>
        <v>23.07</v>
      </c>
      <c r="N77" s="1">
        <v>0.56999999999999995</v>
      </c>
      <c r="O77" s="1">
        <v>3.06</v>
      </c>
      <c r="P77" s="1">
        <v>4.2</v>
      </c>
      <c r="Q77" s="1">
        <v>4.59</v>
      </c>
      <c r="R77" s="1">
        <v>2.76</v>
      </c>
      <c r="S77" s="1">
        <v>4.24</v>
      </c>
      <c r="T77" s="1">
        <v>4.3499999999999996</v>
      </c>
      <c r="U77" s="1">
        <v>5.69</v>
      </c>
      <c r="V77" s="1">
        <v>0.95</v>
      </c>
      <c r="W77" s="1">
        <v>0.89</v>
      </c>
      <c r="X77" s="1">
        <v>1.41</v>
      </c>
      <c r="Y77" s="1">
        <v>0.86</v>
      </c>
      <c r="Z77" s="1">
        <v>-0.1</v>
      </c>
      <c r="AA77" s="1">
        <v>1.39</v>
      </c>
      <c r="AB77" s="1">
        <v>7.0000000000000007E-2</v>
      </c>
    </row>
    <row r="78" spans="2:30" x14ac:dyDescent="0.4">
      <c r="B78" s="1" t="s">
        <v>89</v>
      </c>
      <c r="C78" s="1" t="s">
        <v>179</v>
      </c>
      <c r="D78" s="1" t="s">
        <v>188</v>
      </c>
      <c r="E78" s="2">
        <f>(F78+G78)/2</f>
        <v>29.165000000000003</v>
      </c>
      <c r="F78" s="2">
        <f>SUM(H78:AJ78)</f>
        <v>35.010000000000005</v>
      </c>
      <c r="G78" s="2">
        <f>IFERROR(SUM(LARGE(H78:AJ78,{1,2,3,4,5})),SUM(H78:AJ78))</f>
        <v>23.32</v>
      </c>
      <c r="J78" s="1">
        <v>0.35</v>
      </c>
      <c r="K78" s="1">
        <v>1.28</v>
      </c>
      <c r="L78" s="1">
        <v>2.25</v>
      </c>
      <c r="M78" s="1">
        <v>1.82</v>
      </c>
      <c r="N78" s="1">
        <v>2.94</v>
      </c>
      <c r="O78" s="1">
        <v>3.48</v>
      </c>
      <c r="P78" s="1">
        <v>2.35</v>
      </c>
      <c r="Q78" s="1">
        <v>5.23</v>
      </c>
      <c r="T78" s="1">
        <v>3.55</v>
      </c>
      <c r="U78" s="1">
        <v>2.89</v>
      </c>
      <c r="V78" s="1">
        <v>5.67</v>
      </c>
      <c r="W78" s="1">
        <v>5.39</v>
      </c>
      <c r="X78" s="1">
        <v>-2.19</v>
      </c>
    </row>
    <row r="79" spans="2:30" x14ac:dyDescent="0.4">
      <c r="B79" s="1" t="s">
        <v>90</v>
      </c>
      <c r="C79" s="1" t="s">
        <v>179</v>
      </c>
      <c r="D79" s="1" t="s">
        <v>193</v>
      </c>
      <c r="E79" s="2">
        <f>(F79+G79)/2</f>
        <v>29.065000000000005</v>
      </c>
      <c r="F79" s="2">
        <f>SUM(H79:AJ79)</f>
        <v>34.400000000000006</v>
      </c>
      <c r="G79" s="2">
        <f>IFERROR(SUM(LARGE(H79:AJ79,{1,2,3,4,5})),SUM(H79:AJ79))</f>
        <v>23.73</v>
      </c>
      <c r="M79" s="1">
        <v>4.2</v>
      </c>
      <c r="N79" s="1">
        <v>6.6</v>
      </c>
      <c r="O79" s="1">
        <v>1.82</v>
      </c>
      <c r="Q79" s="1">
        <v>2.56</v>
      </c>
      <c r="R79" s="1">
        <v>3.68</v>
      </c>
      <c r="S79" s="1">
        <v>0.32</v>
      </c>
      <c r="T79" s="1">
        <v>4.88</v>
      </c>
      <c r="U79" s="1">
        <v>4.37</v>
      </c>
      <c r="V79" s="1">
        <v>2.35</v>
      </c>
      <c r="W79" s="1">
        <v>1.1399999999999999</v>
      </c>
      <c r="X79" s="1">
        <v>1.85</v>
      </c>
      <c r="Y79" s="1">
        <v>0.35</v>
      </c>
      <c r="Z79" s="1">
        <v>0.28000000000000003</v>
      </c>
    </row>
    <row r="80" spans="2:30" x14ac:dyDescent="0.4">
      <c r="B80" s="1" t="s">
        <v>91</v>
      </c>
      <c r="C80" s="1" t="s">
        <v>191</v>
      </c>
      <c r="D80" s="1" t="s">
        <v>185</v>
      </c>
      <c r="E80" s="2">
        <f>(F80+G80)/2</f>
        <v>27.47</v>
      </c>
      <c r="F80" s="2">
        <f>SUM(H80:AJ80)</f>
        <v>34.369999999999997</v>
      </c>
      <c r="G80" s="2">
        <f>IFERROR(SUM(LARGE(H80:AJ80,{1,2,3,4,5})),SUM(H80:AJ80))</f>
        <v>20.57</v>
      </c>
      <c r="N80" s="1">
        <v>1.97</v>
      </c>
      <c r="O80" s="1">
        <v>0.74</v>
      </c>
      <c r="P80" s="1">
        <v>-0.19</v>
      </c>
      <c r="Q80" s="1">
        <v>3.23</v>
      </c>
      <c r="R80" s="1">
        <v>3.44</v>
      </c>
      <c r="S80" s="1">
        <v>5.09</v>
      </c>
      <c r="T80" s="1">
        <v>1.51</v>
      </c>
      <c r="U80" s="1">
        <v>3.51</v>
      </c>
      <c r="V80" s="1">
        <v>4.68</v>
      </c>
      <c r="W80" s="1">
        <v>3.85</v>
      </c>
      <c r="X80" s="1">
        <v>3.04</v>
      </c>
      <c r="Y80" s="1">
        <v>2.69</v>
      </c>
      <c r="Z80" s="1">
        <v>1.39</v>
      </c>
      <c r="AA80" s="1">
        <v>-0.57999999999999996</v>
      </c>
    </row>
    <row r="81" spans="2:31" x14ac:dyDescent="0.4">
      <c r="B81" s="1" t="s">
        <v>92</v>
      </c>
      <c r="C81" s="1" t="s">
        <v>194</v>
      </c>
      <c r="D81" s="1" t="s">
        <v>188</v>
      </c>
      <c r="E81" s="2">
        <f>(F81+G81)/2</f>
        <v>31.835000000000001</v>
      </c>
      <c r="F81" s="2">
        <f>SUM(H81:AJ81)</f>
        <v>33.68</v>
      </c>
      <c r="G81" s="2">
        <f>IFERROR(SUM(LARGE(H81:AJ81,{1,2,3,4,5})),SUM(H81:AJ81))</f>
        <v>29.99</v>
      </c>
      <c r="U81" s="1">
        <v>4.04</v>
      </c>
      <c r="V81" s="1">
        <v>3.69</v>
      </c>
      <c r="W81" s="1">
        <v>7.41</v>
      </c>
      <c r="X81" s="1">
        <v>4.8099999999999996</v>
      </c>
      <c r="Y81" s="1">
        <v>5.58</v>
      </c>
      <c r="Z81" s="1">
        <v>8.15</v>
      </c>
    </row>
    <row r="82" spans="2:31" x14ac:dyDescent="0.4">
      <c r="B82" s="1" t="s">
        <v>93</v>
      </c>
      <c r="C82" s="1" t="s">
        <v>194</v>
      </c>
      <c r="D82" s="1" t="s">
        <v>200</v>
      </c>
      <c r="E82" s="2">
        <f>(F82+G82)/2</f>
        <v>27</v>
      </c>
      <c r="F82" s="2">
        <f>SUM(H82:AJ82)</f>
        <v>31.299999999999997</v>
      </c>
      <c r="G82" s="2">
        <f>IFERROR(SUM(LARGE(H82:AJ82,{1,2,3,4,5})),SUM(H82:AJ82))</f>
        <v>22.7</v>
      </c>
      <c r="N82" s="1">
        <v>2.42</v>
      </c>
      <c r="O82" s="1">
        <v>4.7300000000000004</v>
      </c>
      <c r="P82" s="1">
        <v>1.89</v>
      </c>
      <c r="Q82" s="1">
        <v>5.75</v>
      </c>
      <c r="R82" s="1">
        <v>5.75</v>
      </c>
      <c r="S82" s="1">
        <v>3.54</v>
      </c>
      <c r="T82" s="1">
        <v>2.93</v>
      </c>
      <c r="U82" s="1">
        <v>1.52</v>
      </c>
      <c r="V82" s="1">
        <v>1.81</v>
      </c>
      <c r="W82" s="1">
        <v>0.35</v>
      </c>
      <c r="X82" s="1">
        <v>0.02</v>
      </c>
      <c r="Y82" s="1">
        <v>0.59</v>
      </c>
    </row>
    <row r="83" spans="2:31" x14ac:dyDescent="0.4">
      <c r="B83" s="1" t="s">
        <v>94</v>
      </c>
      <c r="C83" s="1" t="s">
        <v>181</v>
      </c>
      <c r="D83" s="1" t="s">
        <v>200</v>
      </c>
      <c r="E83" s="2">
        <f>(F83+G83)/2</f>
        <v>27.025000000000002</v>
      </c>
      <c r="F83" s="2">
        <f>SUM(H83:AJ83)</f>
        <v>31.340000000000003</v>
      </c>
      <c r="G83" s="2">
        <f>IFERROR(SUM(LARGE(H83:AJ83,{1,2,3,4,5})),SUM(H83:AJ83))</f>
        <v>22.71</v>
      </c>
      <c r="O83" s="1">
        <v>8.08</v>
      </c>
      <c r="P83" s="1">
        <v>2</v>
      </c>
      <c r="Q83" s="1">
        <v>4.1100000000000003</v>
      </c>
      <c r="R83" s="1">
        <v>4.17</v>
      </c>
      <c r="S83" s="1">
        <v>0.02</v>
      </c>
      <c r="T83" s="1">
        <v>2.87</v>
      </c>
      <c r="U83" s="1">
        <v>3.27</v>
      </c>
      <c r="V83" s="1">
        <v>0.89</v>
      </c>
      <c r="W83" s="1">
        <v>0.84</v>
      </c>
      <c r="X83" s="1">
        <v>0.19</v>
      </c>
      <c r="Y83" s="1">
        <v>3.08</v>
      </c>
      <c r="Z83" s="1">
        <v>1.01</v>
      </c>
      <c r="AA83" s="1">
        <v>0.24</v>
      </c>
      <c r="AB83" s="1">
        <v>0.81</v>
      </c>
      <c r="AC83" s="1">
        <v>-0.24</v>
      </c>
    </row>
    <row r="84" spans="2:31" x14ac:dyDescent="0.4">
      <c r="B84" s="1" t="s">
        <v>95</v>
      </c>
      <c r="C84" s="1" t="s">
        <v>194</v>
      </c>
      <c r="D84" s="1" t="s">
        <v>177</v>
      </c>
      <c r="E84" s="2">
        <f>(F84+G84)/2</f>
        <v>26.9</v>
      </c>
      <c r="F84" s="2">
        <f>SUM(H84:AJ84)</f>
        <v>33.299999999999997</v>
      </c>
      <c r="G84" s="2">
        <f>IFERROR(SUM(LARGE(H84:AJ84,{1,2,3,4,5})),SUM(H84:AJ84))</f>
        <v>20.499999999999996</v>
      </c>
      <c r="Q84" s="1">
        <v>3.35</v>
      </c>
      <c r="R84" s="1">
        <v>5.34</v>
      </c>
      <c r="S84" s="1">
        <v>4.29</v>
      </c>
      <c r="T84" s="1">
        <v>1.44</v>
      </c>
      <c r="U84" s="1">
        <v>3.38</v>
      </c>
      <c r="V84" s="1">
        <v>3.57</v>
      </c>
      <c r="W84" s="1">
        <v>1.1399999999999999</v>
      </c>
      <c r="X84" s="1">
        <v>3.92</v>
      </c>
      <c r="Y84" s="1">
        <v>1.56</v>
      </c>
      <c r="Z84" s="1">
        <v>1.92</v>
      </c>
      <c r="AA84" s="1">
        <v>2.54</v>
      </c>
      <c r="AB84" s="1">
        <v>1.56</v>
      </c>
      <c r="AC84" s="1">
        <v>-0.71</v>
      </c>
    </row>
    <row r="85" spans="2:31" x14ac:dyDescent="0.4">
      <c r="B85" s="1" t="s">
        <v>96</v>
      </c>
      <c r="C85" s="1" t="s">
        <v>194</v>
      </c>
      <c r="D85" s="1" t="s">
        <v>188</v>
      </c>
      <c r="E85" s="2">
        <f>(F85+G85)/2</f>
        <v>29.54</v>
      </c>
      <c r="F85" s="2">
        <f>SUM(H85:AJ85)</f>
        <v>33.24</v>
      </c>
      <c r="G85" s="2">
        <f>IFERROR(SUM(LARGE(H85:AJ85,{1,2,3,4,5})),SUM(H85:AJ85))</f>
        <v>25.839999999999996</v>
      </c>
      <c r="U85" s="1">
        <v>6.09</v>
      </c>
      <c r="V85" s="1">
        <v>4.01</v>
      </c>
      <c r="W85" s="1">
        <v>3.1</v>
      </c>
      <c r="X85" s="1">
        <v>5.03</v>
      </c>
      <c r="Y85" s="1">
        <v>0.86</v>
      </c>
      <c r="Z85" s="1">
        <v>5.97</v>
      </c>
      <c r="AA85" s="1">
        <v>3.44</v>
      </c>
      <c r="AB85" s="1">
        <v>4.74</v>
      </c>
    </row>
    <row r="86" spans="2:31" x14ac:dyDescent="0.4">
      <c r="B86" s="1" t="s">
        <v>97</v>
      </c>
      <c r="C86" s="1" t="s">
        <v>191</v>
      </c>
      <c r="D86" s="1" t="s">
        <v>200</v>
      </c>
      <c r="E86" s="2">
        <f>(F86+G86)/2</f>
        <v>26.375</v>
      </c>
      <c r="F86" s="2">
        <f>SUM(H86:AJ86)</f>
        <v>29.630000000000003</v>
      </c>
      <c r="G86" s="2">
        <f>IFERROR(SUM(LARGE(H86:AJ86,{1,2,3,4,5})),SUM(H86:AJ86))</f>
        <v>23.12</v>
      </c>
      <c r="N86" s="1">
        <v>6.09</v>
      </c>
      <c r="O86" s="1">
        <v>5.75</v>
      </c>
      <c r="P86" s="1">
        <v>3.19</v>
      </c>
      <c r="Q86" s="1">
        <v>3.18</v>
      </c>
      <c r="R86" s="1">
        <v>0.71</v>
      </c>
      <c r="S86" s="1">
        <v>0.21</v>
      </c>
      <c r="T86" s="1">
        <v>4.47</v>
      </c>
      <c r="U86" s="1">
        <v>3.62</v>
      </c>
      <c r="V86" s="1">
        <v>2.41</v>
      </c>
    </row>
    <row r="87" spans="2:31" x14ac:dyDescent="0.4">
      <c r="B87" s="1" t="s">
        <v>98</v>
      </c>
      <c r="C87" s="1" t="s">
        <v>194</v>
      </c>
      <c r="D87" s="1" t="s">
        <v>193</v>
      </c>
      <c r="E87" s="2">
        <f>(F87+G87)/2</f>
        <v>26.000000000000007</v>
      </c>
      <c r="F87" s="2">
        <f>SUM(H87:AJ87)</f>
        <v>33.110000000000014</v>
      </c>
      <c r="G87" s="2">
        <f>IFERROR(SUM(LARGE(H87:AJ87,{1,2,3,4,5})),SUM(H87:AJ87))</f>
        <v>18.89</v>
      </c>
      <c r="M87" s="1">
        <v>-0.35</v>
      </c>
      <c r="N87" s="1">
        <v>0.34</v>
      </c>
      <c r="O87" s="1">
        <v>1.06</v>
      </c>
      <c r="P87" s="1">
        <v>1.83</v>
      </c>
      <c r="Q87" s="1">
        <v>2.21</v>
      </c>
      <c r="R87" s="1">
        <v>2.0699999999999998</v>
      </c>
      <c r="S87" s="1">
        <v>1.35</v>
      </c>
      <c r="T87" s="1">
        <v>0.37</v>
      </c>
      <c r="U87" s="1">
        <v>2.08</v>
      </c>
      <c r="V87" s="1">
        <v>3.82</v>
      </c>
      <c r="W87" s="1">
        <v>3.13</v>
      </c>
      <c r="X87" s="1">
        <v>4.9800000000000004</v>
      </c>
      <c r="Y87" s="1">
        <v>3.42</v>
      </c>
      <c r="Z87" s="1">
        <v>2.8</v>
      </c>
      <c r="AA87" s="1">
        <v>3.54</v>
      </c>
      <c r="AB87" s="1">
        <v>0.96</v>
      </c>
      <c r="AC87" s="1">
        <v>0.2</v>
      </c>
      <c r="AD87" s="1">
        <v>-0.57999999999999996</v>
      </c>
      <c r="AE87" s="1">
        <v>-0.12</v>
      </c>
    </row>
    <row r="88" spans="2:31" x14ac:dyDescent="0.4">
      <c r="B88" s="1" t="s">
        <v>99</v>
      </c>
      <c r="C88" s="1" t="s">
        <v>189</v>
      </c>
      <c r="D88" s="1" t="s">
        <v>199</v>
      </c>
      <c r="E88" s="2">
        <f>(F88+G88)/2</f>
        <v>28.609999999999996</v>
      </c>
      <c r="F88" s="2">
        <f>SUM(H88:AJ88)</f>
        <v>33.069999999999993</v>
      </c>
      <c r="G88" s="2">
        <f>IFERROR(SUM(LARGE(H88:AJ88,{1,2,3,4,5})),SUM(H88:AJ88))</f>
        <v>24.15</v>
      </c>
      <c r="N88" s="1">
        <v>2.63</v>
      </c>
      <c r="O88" s="1">
        <v>-0.28000000000000003</v>
      </c>
      <c r="P88" s="1">
        <v>1.62</v>
      </c>
      <c r="Q88" s="1">
        <v>4.04</v>
      </c>
      <c r="R88" s="1">
        <v>4.92</v>
      </c>
      <c r="S88" s="1">
        <v>3.12</v>
      </c>
      <c r="T88" s="1">
        <v>5.42</v>
      </c>
      <c r="U88" s="1">
        <v>4.72</v>
      </c>
      <c r="V88" s="1">
        <v>5.05</v>
      </c>
      <c r="Y88" s="1">
        <v>0.45</v>
      </c>
      <c r="Z88" s="1">
        <v>1.4</v>
      </c>
      <c r="AA88" s="1">
        <v>0.41</v>
      </c>
      <c r="AB88" s="1">
        <v>-0.43</v>
      </c>
    </row>
    <row r="89" spans="2:31" x14ac:dyDescent="0.4">
      <c r="B89" s="1" t="s">
        <v>100</v>
      </c>
      <c r="C89" s="1" t="s">
        <v>189</v>
      </c>
      <c r="D89" s="1" t="s">
        <v>188</v>
      </c>
      <c r="E89" s="2">
        <f>(F89+G89)/2</f>
        <v>26.364999999999995</v>
      </c>
      <c r="F89" s="2">
        <f>SUM(H89:AJ89)</f>
        <v>32.849999999999994</v>
      </c>
      <c r="G89" s="2">
        <f>IFERROR(SUM(LARGE(H89:AJ89,{1,2,3,4,5})),SUM(H89:AJ89))</f>
        <v>19.88</v>
      </c>
      <c r="J89" s="1">
        <v>0.21</v>
      </c>
      <c r="M89" s="1">
        <v>0.27</v>
      </c>
      <c r="N89" s="1">
        <v>2.2999999999999998</v>
      </c>
      <c r="O89" s="1">
        <v>2.93</v>
      </c>
      <c r="P89" s="1">
        <v>3.57</v>
      </c>
      <c r="Q89" s="1">
        <v>2.08</v>
      </c>
      <c r="R89" s="1">
        <v>2.62</v>
      </c>
      <c r="S89" s="1">
        <v>4.57</v>
      </c>
      <c r="T89" s="1">
        <v>0.05</v>
      </c>
      <c r="U89" s="1">
        <v>1.77</v>
      </c>
      <c r="V89" s="1">
        <v>0.36</v>
      </c>
      <c r="W89" s="1">
        <v>5.6</v>
      </c>
      <c r="X89" s="1">
        <v>0.57999999999999996</v>
      </c>
      <c r="Y89" s="1">
        <v>3.21</v>
      </c>
      <c r="Z89" s="1">
        <v>1.38</v>
      </c>
      <c r="AA89" s="1">
        <v>-0.11</v>
      </c>
      <c r="AB89" s="1">
        <v>1.46</v>
      </c>
    </row>
    <row r="90" spans="2:31" x14ac:dyDescent="0.4">
      <c r="B90" s="1" t="s">
        <v>101</v>
      </c>
      <c r="C90" s="1" t="s">
        <v>179</v>
      </c>
      <c r="D90" s="1" t="s">
        <v>185</v>
      </c>
      <c r="E90" s="2">
        <f>(F90+G90)/2</f>
        <v>26.184999999999995</v>
      </c>
      <c r="F90" s="2">
        <f>SUM(H90:AJ90)</f>
        <v>31.569999999999997</v>
      </c>
      <c r="G90" s="2">
        <f>IFERROR(SUM(LARGE(H90:AJ90,{1,2,3,4,5})),SUM(H90:AJ90))</f>
        <v>20.799999999999997</v>
      </c>
      <c r="K90" s="1">
        <v>0.85</v>
      </c>
      <c r="L90" s="1">
        <v>0.14000000000000001</v>
      </c>
      <c r="M90" s="1">
        <v>3.5</v>
      </c>
      <c r="N90" s="1">
        <v>0.73</v>
      </c>
      <c r="O90" s="1">
        <v>3.76</v>
      </c>
      <c r="P90" s="1">
        <v>2.61</v>
      </c>
      <c r="Q90" s="1">
        <v>3.04</v>
      </c>
      <c r="R90" s="1">
        <v>3.98</v>
      </c>
      <c r="S90" s="1">
        <v>4.01</v>
      </c>
      <c r="T90" s="1">
        <v>5.55</v>
      </c>
      <c r="V90" s="1">
        <v>3.4</v>
      </c>
    </row>
    <row r="91" spans="2:31" x14ac:dyDescent="0.4">
      <c r="B91" s="1" t="s">
        <v>102</v>
      </c>
      <c r="C91" s="1" t="s">
        <v>190</v>
      </c>
      <c r="D91" s="1" t="s">
        <v>180</v>
      </c>
      <c r="E91" s="2">
        <f>(F91+G91)/2</f>
        <v>23.614999999999998</v>
      </c>
      <c r="F91" s="2">
        <f>SUM(H91:AJ91)</f>
        <v>32.549999999999997</v>
      </c>
      <c r="G91" s="2">
        <f>IFERROR(SUM(LARGE(H91:AJ91,{1,2,3,4,5})),SUM(H91:AJ91))</f>
        <v>14.68</v>
      </c>
      <c r="N91" s="1">
        <v>0.8</v>
      </c>
      <c r="O91" s="1">
        <v>1.78</v>
      </c>
      <c r="P91" s="1">
        <v>3.14</v>
      </c>
      <c r="Q91" s="1">
        <v>3.8</v>
      </c>
      <c r="R91" s="1">
        <v>1.95</v>
      </c>
      <c r="S91" s="1">
        <v>1.66</v>
      </c>
      <c r="T91" s="1">
        <v>1.88</v>
      </c>
      <c r="U91" s="1">
        <v>2.3199999999999998</v>
      </c>
      <c r="V91" s="1">
        <v>2.88</v>
      </c>
      <c r="W91" s="1">
        <v>2.54</v>
      </c>
      <c r="X91" s="1">
        <v>2.3199999999999998</v>
      </c>
      <c r="Y91" s="1">
        <v>1.26</v>
      </c>
      <c r="Z91" s="1">
        <v>2.13</v>
      </c>
      <c r="AA91" s="1">
        <v>1.74</v>
      </c>
      <c r="AB91" s="1">
        <v>0.6</v>
      </c>
      <c r="AC91" s="1">
        <v>1.36</v>
      </c>
      <c r="AD91" s="1">
        <v>0.46</v>
      </c>
      <c r="AE91" s="1">
        <v>-7.0000000000000007E-2</v>
      </c>
    </row>
    <row r="92" spans="2:31" x14ac:dyDescent="0.4">
      <c r="B92" s="1" t="s">
        <v>103</v>
      </c>
      <c r="C92" s="1" t="s">
        <v>181</v>
      </c>
      <c r="D92" s="1" t="s">
        <v>188</v>
      </c>
      <c r="E92" s="2">
        <f>(F92+G92)/2</f>
        <v>25.145000000000003</v>
      </c>
      <c r="F92" s="2">
        <f>SUM(H92:AJ92)</f>
        <v>32.28</v>
      </c>
      <c r="G92" s="2">
        <f>IFERROR(SUM(LARGE(H92:AJ92,{1,2,3,4,5})),SUM(H92:AJ92))</f>
        <v>18.010000000000002</v>
      </c>
      <c r="J92" s="1">
        <v>1.52</v>
      </c>
      <c r="K92" s="1">
        <v>3.32</v>
      </c>
      <c r="L92" s="1">
        <v>2.2400000000000002</v>
      </c>
      <c r="M92" s="1">
        <v>0.26</v>
      </c>
      <c r="N92" s="1">
        <v>0.78</v>
      </c>
      <c r="O92" s="1">
        <v>1.1299999999999999</v>
      </c>
      <c r="P92" s="1">
        <v>3.59</v>
      </c>
      <c r="Q92" s="1">
        <v>4.67</v>
      </c>
      <c r="R92" s="1">
        <v>0.91</v>
      </c>
      <c r="S92" s="1">
        <v>0.2</v>
      </c>
      <c r="T92" s="1">
        <v>2.54</v>
      </c>
      <c r="U92" s="1">
        <v>0.01</v>
      </c>
      <c r="V92" s="1">
        <v>1.39</v>
      </c>
      <c r="W92" s="1">
        <v>1.84</v>
      </c>
      <c r="X92" s="1">
        <v>3.89</v>
      </c>
      <c r="Y92" s="1">
        <v>1.1399999999999999</v>
      </c>
      <c r="Z92" s="1">
        <v>0.6</v>
      </c>
      <c r="AA92" s="1">
        <v>1.64</v>
      </c>
      <c r="AB92" s="1">
        <v>0.57999999999999996</v>
      </c>
      <c r="AC92" s="1">
        <v>0.03</v>
      </c>
    </row>
    <row r="93" spans="2:31" x14ac:dyDescent="0.4">
      <c r="B93" s="1" t="s">
        <v>104</v>
      </c>
      <c r="C93" s="1" t="s">
        <v>190</v>
      </c>
      <c r="D93" s="1" t="s">
        <v>188</v>
      </c>
      <c r="E93" s="2">
        <f>(F93+G93)/2</f>
        <v>26.880000000000003</v>
      </c>
      <c r="F93" s="2">
        <f>SUM(H93:AJ93)</f>
        <v>32.690000000000005</v>
      </c>
      <c r="G93" s="2">
        <f>IFERROR(SUM(LARGE(H93:AJ93,{1,2,3,4,5})),SUM(H93:AJ93))</f>
        <v>21.07</v>
      </c>
      <c r="J93" s="1">
        <v>5.4</v>
      </c>
      <c r="K93" s="1">
        <v>4.1399999999999997</v>
      </c>
      <c r="L93" s="1">
        <v>5</v>
      </c>
      <c r="M93" s="1">
        <v>0.97</v>
      </c>
      <c r="N93" s="1">
        <v>2.13</v>
      </c>
      <c r="O93" s="1">
        <v>3.14</v>
      </c>
      <c r="P93" s="1">
        <v>3.19</v>
      </c>
      <c r="Q93" s="1">
        <v>0.5</v>
      </c>
      <c r="R93" s="1">
        <v>1.34</v>
      </c>
      <c r="S93" s="1">
        <v>3.34</v>
      </c>
      <c r="T93" s="1">
        <v>1.95</v>
      </c>
      <c r="U93" s="1">
        <v>-0.15</v>
      </c>
      <c r="V93" s="1">
        <v>-0.12</v>
      </c>
      <c r="W93" s="1">
        <v>1.51</v>
      </c>
      <c r="X93" s="1">
        <v>0.35</v>
      </c>
    </row>
    <row r="94" spans="2:31" x14ac:dyDescent="0.4">
      <c r="B94" s="1" t="s">
        <v>105</v>
      </c>
      <c r="C94" s="1" t="s">
        <v>179</v>
      </c>
      <c r="D94" s="1" t="s">
        <v>188</v>
      </c>
      <c r="E94" s="2">
        <f>(F94+G94)/2</f>
        <v>28.970000000000002</v>
      </c>
      <c r="F94" s="2">
        <f>SUM(H94:AJ94)</f>
        <v>32.310000000000009</v>
      </c>
      <c r="G94" s="2">
        <f>IFERROR(SUM(LARGE(H94:AJ94,{1,2,3,4,5})),SUM(H94:AJ94))</f>
        <v>25.629999999999995</v>
      </c>
      <c r="I94" s="1">
        <v>4.2699999999999996</v>
      </c>
      <c r="J94" s="1">
        <v>5.17</v>
      </c>
      <c r="K94" s="1">
        <v>6.26</v>
      </c>
      <c r="L94" s="1">
        <v>-0.09</v>
      </c>
      <c r="M94" s="1">
        <v>4.05</v>
      </c>
      <c r="N94" s="1">
        <v>5.69</v>
      </c>
      <c r="O94" s="1">
        <v>4.24</v>
      </c>
      <c r="P94" s="1">
        <v>-0.33</v>
      </c>
      <c r="Q94" s="1">
        <v>-0.04</v>
      </c>
      <c r="R94" s="1">
        <v>0.77</v>
      </c>
      <c r="S94" s="1">
        <v>1.46</v>
      </c>
      <c r="T94" s="1">
        <v>0.02</v>
      </c>
      <c r="U94" s="1">
        <v>0.53</v>
      </c>
      <c r="V94" s="1">
        <v>0.31</v>
      </c>
    </row>
    <row r="95" spans="2:31" x14ac:dyDescent="0.4">
      <c r="B95" s="1" t="s">
        <v>106</v>
      </c>
      <c r="C95" s="1" t="s">
        <v>204</v>
      </c>
      <c r="D95" s="1" t="s">
        <v>177</v>
      </c>
      <c r="E95" s="2">
        <f>(F95+G95)/2</f>
        <v>26.475000000000001</v>
      </c>
      <c r="F95" s="2">
        <f>SUM(H95:AJ95)</f>
        <v>32.15</v>
      </c>
      <c r="G95" s="2">
        <f>IFERROR(SUM(LARGE(H95:AJ95,{1,2,3,4,5})),SUM(H95:AJ95))</f>
        <v>20.8</v>
      </c>
      <c r="N95" s="1">
        <v>0.47</v>
      </c>
      <c r="O95" s="1">
        <v>0.67</v>
      </c>
      <c r="P95" s="1">
        <v>0.44</v>
      </c>
      <c r="Q95" s="1">
        <v>4.0599999999999996</v>
      </c>
      <c r="R95" s="1">
        <v>2.76</v>
      </c>
      <c r="S95" s="1">
        <v>1.51</v>
      </c>
      <c r="T95" s="1">
        <v>-0.74</v>
      </c>
      <c r="U95" s="1">
        <v>3.63</v>
      </c>
      <c r="V95" s="1">
        <v>1.75</v>
      </c>
      <c r="W95" s="1">
        <v>3.67</v>
      </c>
      <c r="X95" s="1">
        <v>1.72</v>
      </c>
      <c r="Y95" s="1">
        <v>5.0599999999999996</v>
      </c>
      <c r="Z95" s="1">
        <v>4.38</v>
      </c>
      <c r="AA95" s="1">
        <v>2.5099999999999998</v>
      </c>
      <c r="AB95" s="1">
        <v>0.45</v>
      </c>
      <c r="AC95" s="1">
        <v>-0.19</v>
      </c>
    </row>
    <row r="96" spans="2:31" x14ac:dyDescent="0.4">
      <c r="B96" s="1" t="s">
        <v>107</v>
      </c>
      <c r="C96" s="1" t="s">
        <v>179</v>
      </c>
      <c r="D96" s="1" t="s">
        <v>199</v>
      </c>
      <c r="E96" s="2">
        <f>(F96+G96)/2</f>
        <v>23.71</v>
      </c>
      <c r="F96" s="2">
        <f>SUM(H96:AJ96)</f>
        <v>31.53</v>
      </c>
      <c r="G96" s="2">
        <f>IFERROR(SUM(LARGE(H96:AJ96,{1,2,3,4,5})),SUM(H96:AJ96))</f>
        <v>15.89</v>
      </c>
      <c r="J96" s="1">
        <v>0.36</v>
      </c>
      <c r="K96" s="1">
        <v>1.81</v>
      </c>
      <c r="L96" s="1">
        <v>-0.45</v>
      </c>
      <c r="M96" s="1">
        <v>-0.91</v>
      </c>
      <c r="N96" s="1">
        <v>2.0699999999999998</v>
      </c>
      <c r="Q96" s="1">
        <v>0.56999999999999995</v>
      </c>
      <c r="R96" s="1">
        <v>3.08</v>
      </c>
      <c r="S96" s="1">
        <v>2.2599999999999998</v>
      </c>
      <c r="T96" s="1">
        <v>1.3</v>
      </c>
      <c r="U96" s="1">
        <v>2.4</v>
      </c>
      <c r="V96" s="1">
        <v>2.88</v>
      </c>
      <c r="W96" s="1">
        <v>1.32</v>
      </c>
      <c r="X96" s="1">
        <v>3.06</v>
      </c>
      <c r="Y96" s="1">
        <v>2.57</v>
      </c>
      <c r="Z96" s="1">
        <v>4.12</v>
      </c>
      <c r="AA96" s="1">
        <v>2.34</v>
      </c>
      <c r="AB96" s="1">
        <v>2.75</v>
      </c>
    </row>
    <row r="97" spans="2:32" x14ac:dyDescent="0.4">
      <c r="B97" s="1" t="s">
        <v>108</v>
      </c>
      <c r="C97" s="1" t="s">
        <v>197</v>
      </c>
      <c r="D97" s="1" t="s">
        <v>178</v>
      </c>
      <c r="E97" s="2">
        <f>(F97+G97)/2</f>
        <v>27.175000000000001</v>
      </c>
      <c r="F97" s="2">
        <f>SUM(H97:AJ97)</f>
        <v>28.439999999999998</v>
      </c>
      <c r="G97" s="2">
        <f>IFERROR(SUM(LARGE(H97:AJ97,{1,2,3,4,5})),SUM(H97:AJ97))</f>
        <v>25.910000000000004</v>
      </c>
      <c r="O97" s="1">
        <v>2.5299999999999998</v>
      </c>
      <c r="P97" s="1">
        <v>6.06</v>
      </c>
      <c r="Q97" s="1">
        <v>5.14</v>
      </c>
      <c r="R97" s="1">
        <v>4.42</v>
      </c>
      <c r="S97" s="1">
        <v>5.78</v>
      </c>
      <c r="T97" s="1">
        <v>4.51</v>
      </c>
    </row>
    <row r="98" spans="2:32" x14ac:dyDescent="0.4">
      <c r="B98" s="1" t="s">
        <v>109</v>
      </c>
      <c r="C98" s="1" t="s">
        <v>189</v>
      </c>
      <c r="D98" s="1" t="s">
        <v>185</v>
      </c>
      <c r="E98" s="2">
        <f>(F98+G98)/2</f>
        <v>24.2</v>
      </c>
      <c r="F98" s="2">
        <f>SUM(H98:AJ98)</f>
        <v>31.369999999999997</v>
      </c>
      <c r="G98" s="2">
        <f>IFERROR(SUM(LARGE(H98:AJ98,{1,2,3,4,5})),SUM(H98:AJ98))</f>
        <v>17.03</v>
      </c>
      <c r="M98" s="1">
        <v>1.31</v>
      </c>
      <c r="N98" s="1">
        <v>3.78</v>
      </c>
      <c r="O98" s="1">
        <v>3.61</v>
      </c>
      <c r="P98" s="1">
        <v>2.0699999999999998</v>
      </c>
      <c r="Q98" s="1">
        <v>2.11</v>
      </c>
      <c r="R98" s="1">
        <v>0.62</v>
      </c>
      <c r="S98" s="1">
        <v>1.2</v>
      </c>
      <c r="T98" s="1">
        <v>2.65</v>
      </c>
      <c r="U98" s="1">
        <v>4.47</v>
      </c>
      <c r="V98" s="1">
        <v>2.5</v>
      </c>
      <c r="W98" s="1">
        <v>2.52</v>
      </c>
      <c r="X98" s="1">
        <v>2.35</v>
      </c>
      <c r="Y98" s="1">
        <v>0.55000000000000004</v>
      </c>
      <c r="Z98" s="1">
        <v>1.72</v>
      </c>
      <c r="AA98" s="1">
        <v>-0.09</v>
      </c>
    </row>
    <row r="99" spans="2:32" x14ac:dyDescent="0.4">
      <c r="B99" s="1" t="s">
        <v>110</v>
      </c>
      <c r="C99" s="1" t="s">
        <v>179</v>
      </c>
      <c r="D99" s="1" t="s">
        <v>185</v>
      </c>
      <c r="E99" s="2">
        <f>(F99+G99)/2</f>
        <v>26.515000000000001</v>
      </c>
      <c r="F99" s="2">
        <f>SUM(H99:AJ99)</f>
        <v>31.330000000000002</v>
      </c>
      <c r="G99" s="2">
        <f>IFERROR(SUM(LARGE(H99:AJ99,{1,2,3,4,5})),SUM(H99:AJ99))</f>
        <v>21.7</v>
      </c>
      <c r="P99" s="1">
        <v>2.93</v>
      </c>
      <c r="Q99" s="1">
        <v>4.12</v>
      </c>
      <c r="R99" s="1">
        <v>5.27</v>
      </c>
      <c r="S99" s="1">
        <v>0.86</v>
      </c>
      <c r="T99" s="1">
        <v>3.22</v>
      </c>
      <c r="U99" s="1">
        <v>4.5999999999999996</v>
      </c>
      <c r="V99" s="1">
        <v>4.49</v>
      </c>
      <c r="W99" s="1">
        <v>2.5299999999999998</v>
      </c>
      <c r="X99" s="1">
        <v>1.27</v>
      </c>
      <c r="Y99" s="1">
        <v>1.36</v>
      </c>
      <c r="Z99" s="1">
        <v>0.68</v>
      </c>
    </row>
    <row r="100" spans="2:32" x14ac:dyDescent="0.4">
      <c r="B100" s="1" t="s">
        <v>111</v>
      </c>
      <c r="C100" s="1" t="s">
        <v>176</v>
      </c>
      <c r="D100" s="1" t="s">
        <v>188</v>
      </c>
      <c r="E100" s="2">
        <f>(F100+G100)/2</f>
        <v>25.18</v>
      </c>
      <c r="F100" s="2">
        <f>SUM(H100:AJ100)</f>
        <v>29.65</v>
      </c>
      <c r="G100" s="2">
        <f>IFERROR(SUM(LARGE(H100:AJ100,{1,2,3,4,5})),SUM(H100:AJ100))</f>
        <v>20.71</v>
      </c>
      <c r="O100" s="1">
        <v>3.96</v>
      </c>
      <c r="P100" s="1">
        <v>-0.27</v>
      </c>
      <c r="Q100" s="1">
        <v>4.1500000000000004</v>
      </c>
      <c r="R100" s="1">
        <v>-0.49</v>
      </c>
      <c r="S100" s="1">
        <v>1.25</v>
      </c>
      <c r="T100" s="1">
        <v>5.83</v>
      </c>
      <c r="U100" s="1">
        <v>3.06</v>
      </c>
      <c r="V100" s="1">
        <v>3.71</v>
      </c>
      <c r="W100" s="1">
        <v>3.02</v>
      </c>
      <c r="X100" s="1">
        <v>2.96</v>
      </c>
      <c r="Y100" s="1">
        <v>1.31</v>
      </c>
      <c r="Z100" s="1">
        <v>1.1599999999999999</v>
      </c>
    </row>
    <row r="101" spans="2:32" x14ac:dyDescent="0.4">
      <c r="B101" s="1" t="s">
        <v>112</v>
      </c>
      <c r="C101" s="1" t="s">
        <v>198</v>
      </c>
      <c r="D101" s="1" t="s">
        <v>188</v>
      </c>
      <c r="E101" s="2">
        <f>(F101+G101)/2</f>
        <v>27</v>
      </c>
      <c r="F101" s="2">
        <f>SUM(H101:AJ101)</f>
        <v>29.849999999999998</v>
      </c>
      <c r="G101" s="2">
        <f>IFERROR(SUM(LARGE(H101:AJ101,{1,2,3,4,5})),SUM(H101:AJ101))</f>
        <v>24.15</v>
      </c>
      <c r="O101" s="1">
        <v>5.28</v>
      </c>
      <c r="P101" s="1">
        <v>6.51</v>
      </c>
      <c r="Q101" s="1">
        <v>5.13</v>
      </c>
      <c r="R101" s="1">
        <v>4.34</v>
      </c>
      <c r="S101" s="1">
        <v>2.0499999999999998</v>
      </c>
      <c r="T101" s="1">
        <v>-0.91</v>
      </c>
      <c r="U101" s="1">
        <v>2.02</v>
      </c>
      <c r="V101" s="1">
        <v>2.89</v>
      </c>
      <c r="W101" s="1">
        <v>1.51</v>
      </c>
      <c r="X101" s="1">
        <v>0.41</v>
      </c>
      <c r="Y101" s="1">
        <v>-0.67</v>
      </c>
      <c r="AB101" s="1">
        <v>1.19</v>
      </c>
      <c r="AC101" s="1">
        <v>0.24</v>
      </c>
      <c r="AD101" s="1">
        <v>-0.14000000000000001</v>
      </c>
    </row>
    <row r="102" spans="2:32" x14ac:dyDescent="0.4">
      <c r="B102" s="1" t="s">
        <v>113</v>
      </c>
      <c r="C102" s="1" t="s">
        <v>192</v>
      </c>
      <c r="D102" s="1" t="s">
        <v>200</v>
      </c>
      <c r="E102" s="2">
        <f>(F102+G102)/2</f>
        <v>23.144999999999996</v>
      </c>
      <c r="F102" s="2">
        <f>SUM(H102:AJ102)</f>
        <v>30.369999999999997</v>
      </c>
      <c r="G102" s="2">
        <f>IFERROR(SUM(LARGE(H102:AJ102,{1,2,3,4,5})),SUM(H102:AJ102))</f>
        <v>15.919999999999998</v>
      </c>
      <c r="J102" s="1">
        <v>-0.03</v>
      </c>
      <c r="K102" s="1">
        <v>0.03</v>
      </c>
      <c r="M102" s="1">
        <v>0.32</v>
      </c>
      <c r="N102" s="1">
        <v>-0.03</v>
      </c>
      <c r="O102" s="1">
        <v>1.7</v>
      </c>
      <c r="P102" s="1">
        <v>3</v>
      </c>
      <c r="Q102" s="1">
        <v>2.61</v>
      </c>
      <c r="R102" s="1">
        <v>0.85</v>
      </c>
      <c r="S102" s="1">
        <v>1.28</v>
      </c>
      <c r="T102" s="1">
        <v>3.53</v>
      </c>
      <c r="U102" s="1">
        <v>1.64</v>
      </c>
      <c r="V102" s="1">
        <v>2.48</v>
      </c>
      <c r="W102" s="1">
        <v>3.65</v>
      </c>
      <c r="X102" s="1">
        <v>2.61</v>
      </c>
      <c r="Y102" s="1">
        <v>2.0099999999999998</v>
      </c>
      <c r="Z102" s="1">
        <v>0.47</v>
      </c>
      <c r="AA102" s="1">
        <v>3.13</v>
      </c>
      <c r="AB102" s="1">
        <v>0.96</v>
      </c>
      <c r="AC102" s="1">
        <v>0.16</v>
      </c>
    </row>
    <row r="103" spans="2:32" x14ac:dyDescent="0.4">
      <c r="B103" s="1" t="s">
        <v>114</v>
      </c>
      <c r="C103" s="1" t="s">
        <v>176</v>
      </c>
      <c r="D103" s="1" t="s">
        <v>178</v>
      </c>
      <c r="E103" s="2">
        <f>(F103+G103)/2</f>
        <v>26.015000000000001</v>
      </c>
      <c r="F103" s="2">
        <f>SUM(H103:AJ103)</f>
        <v>30.439999999999998</v>
      </c>
      <c r="G103" s="2">
        <f>IFERROR(SUM(LARGE(H103:AJ103,{1,2,3,4,5})),SUM(H103:AJ103))</f>
        <v>21.59</v>
      </c>
      <c r="N103" s="1">
        <v>1.74</v>
      </c>
      <c r="O103" s="1">
        <v>4.3</v>
      </c>
      <c r="P103" s="1">
        <v>3.49</v>
      </c>
      <c r="Q103" s="1">
        <v>2.4900000000000002</v>
      </c>
      <c r="R103" s="1">
        <v>0.26</v>
      </c>
      <c r="S103" s="1">
        <v>3.06</v>
      </c>
      <c r="T103" s="1">
        <v>6.41</v>
      </c>
      <c r="U103" s="1">
        <v>2.41</v>
      </c>
      <c r="V103" s="1">
        <v>0.52</v>
      </c>
      <c r="W103" s="1">
        <v>4.33</v>
      </c>
      <c r="X103" s="1">
        <v>1.83</v>
      </c>
      <c r="Y103" s="1">
        <v>-0.38</v>
      </c>
      <c r="Z103" s="1">
        <v>0</v>
      </c>
      <c r="AA103" s="1">
        <v>-0.02</v>
      </c>
    </row>
    <row r="104" spans="2:32" x14ac:dyDescent="0.4">
      <c r="B104" s="1" t="s">
        <v>115</v>
      </c>
      <c r="C104" s="1" t="s">
        <v>190</v>
      </c>
      <c r="D104" s="1" t="s">
        <v>193</v>
      </c>
      <c r="E104" s="2">
        <f>(F104+G104)/2</f>
        <v>24.734999999999999</v>
      </c>
      <c r="F104" s="2">
        <f>SUM(H104:AJ104)</f>
        <v>30.259999999999998</v>
      </c>
      <c r="G104" s="2">
        <f>IFERROR(SUM(LARGE(H104:AJ104,{1,2,3,4,5})),SUM(H104:AJ104))</f>
        <v>19.21</v>
      </c>
      <c r="J104" s="1">
        <v>-7.0000000000000007E-2</v>
      </c>
      <c r="K104" s="1">
        <v>2.88</v>
      </c>
      <c r="L104" s="1">
        <v>3.46</v>
      </c>
      <c r="M104" s="1">
        <v>1.02</v>
      </c>
      <c r="O104" s="1">
        <v>0.35</v>
      </c>
      <c r="P104" s="1">
        <v>1.38</v>
      </c>
      <c r="Q104" s="1">
        <v>3.83</v>
      </c>
      <c r="R104" s="1">
        <v>5.56</v>
      </c>
      <c r="S104" s="1">
        <v>1.02</v>
      </c>
      <c r="T104" s="1">
        <v>1.1599999999999999</v>
      </c>
      <c r="U104" s="1">
        <v>3.41</v>
      </c>
      <c r="V104" s="1">
        <v>2.95</v>
      </c>
      <c r="W104" s="1">
        <v>2.2799999999999998</v>
      </c>
      <c r="X104" s="1">
        <v>0.75</v>
      </c>
      <c r="Y104" s="1">
        <v>-0.14000000000000001</v>
      </c>
      <c r="Z104" s="1">
        <v>-0.05</v>
      </c>
      <c r="AA104" s="1">
        <v>0.47</v>
      </c>
    </row>
    <row r="105" spans="2:32" x14ac:dyDescent="0.4">
      <c r="B105" s="1" t="s">
        <v>116</v>
      </c>
      <c r="C105" s="1" t="s">
        <v>204</v>
      </c>
      <c r="D105" s="1" t="s">
        <v>188</v>
      </c>
      <c r="E105" s="2">
        <f>(F105+G105)/2</f>
        <v>24.814999999999998</v>
      </c>
      <c r="F105" s="2">
        <f>SUM(H105:AJ105)</f>
        <v>30.029999999999994</v>
      </c>
      <c r="G105" s="2">
        <f>IFERROR(SUM(LARGE(H105:AJ105,{1,2,3,4,5})),SUM(H105:AJ105))</f>
        <v>19.600000000000001</v>
      </c>
      <c r="N105" s="1">
        <v>0.65</v>
      </c>
      <c r="O105" s="1">
        <v>2.81</v>
      </c>
      <c r="P105" s="1">
        <v>1.67</v>
      </c>
      <c r="Q105" s="1">
        <v>3.8</v>
      </c>
      <c r="R105" s="1">
        <v>4.51</v>
      </c>
      <c r="S105" s="1">
        <v>1.87</v>
      </c>
      <c r="T105" s="1">
        <v>2.92</v>
      </c>
      <c r="U105" s="1">
        <v>0.82</v>
      </c>
      <c r="V105" s="1">
        <v>2.99</v>
      </c>
      <c r="W105" s="1">
        <v>4.76</v>
      </c>
      <c r="X105" s="1">
        <v>3.54</v>
      </c>
      <c r="Y105" s="1">
        <v>0.2</v>
      </c>
      <c r="Z105" s="1">
        <v>-0.51</v>
      </c>
    </row>
    <row r="106" spans="2:32" x14ac:dyDescent="0.4">
      <c r="B106" s="1" t="s">
        <v>117</v>
      </c>
      <c r="C106" s="1" t="s">
        <v>176</v>
      </c>
      <c r="D106" s="1" t="s">
        <v>203</v>
      </c>
      <c r="E106" s="2">
        <f>(F106+G106)/2</f>
        <v>22.720000000000002</v>
      </c>
      <c r="F106" s="2">
        <f>SUM(H106:AJ106)</f>
        <v>26.6</v>
      </c>
      <c r="G106" s="2">
        <f>IFERROR(SUM(LARGE(H106:AJ106,{1,2,3,4,5})),SUM(H106:AJ106))</f>
        <v>18.840000000000003</v>
      </c>
      <c r="J106" s="1">
        <v>-0.09</v>
      </c>
      <c r="K106" s="1">
        <v>2.72</v>
      </c>
      <c r="L106" s="1">
        <v>0.36</v>
      </c>
      <c r="M106" s="1">
        <v>3.5</v>
      </c>
      <c r="N106" s="1">
        <v>3.91</v>
      </c>
      <c r="O106" s="1">
        <v>2.62</v>
      </c>
      <c r="P106" s="1">
        <v>4.4400000000000004</v>
      </c>
      <c r="Q106" s="1">
        <v>4.16</v>
      </c>
      <c r="R106" s="1">
        <v>2.15</v>
      </c>
      <c r="S106" s="1">
        <v>2.83</v>
      </c>
    </row>
    <row r="107" spans="2:32" x14ac:dyDescent="0.4">
      <c r="B107" s="1" t="s">
        <v>118</v>
      </c>
      <c r="C107" s="1" t="s">
        <v>176</v>
      </c>
      <c r="D107" s="1" t="s">
        <v>188</v>
      </c>
      <c r="E107" s="2">
        <f>(F107+G107)/2</f>
        <v>26.279999999999998</v>
      </c>
      <c r="F107" s="2">
        <f>SUM(H107:AJ107)</f>
        <v>28.469999999999995</v>
      </c>
      <c r="G107" s="2">
        <f>IFERROR(SUM(LARGE(H107:AJ107,{1,2,3,4,5})),SUM(H107:AJ107))</f>
        <v>24.09</v>
      </c>
      <c r="M107" s="1">
        <v>2.15</v>
      </c>
      <c r="N107" s="1">
        <v>5.68</v>
      </c>
      <c r="O107" s="1">
        <v>7.34</v>
      </c>
      <c r="P107" s="1">
        <v>2.84</v>
      </c>
      <c r="Q107" s="1">
        <v>4.51</v>
      </c>
      <c r="V107" s="1">
        <v>3.72</v>
      </c>
      <c r="W107" s="1">
        <v>2.06</v>
      </c>
      <c r="X107" s="1">
        <v>0.17</v>
      </c>
    </row>
    <row r="108" spans="2:32" x14ac:dyDescent="0.4">
      <c r="B108" s="1" t="s">
        <v>119</v>
      </c>
      <c r="C108" s="1" t="s">
        <v>184</v>
      </c>
      <c r="D108" s="1" t="s">
        <v>188</v>
      </c>
      <c r="E108" s="2">
        <f>(F108+G108)/2</f>
        <v>22.575000000000003</v>
      </c>
      <c r="F108" s="2">
        <f>SUM(H108:AJ108)</f>
        <v>29.790000000000003</v>
      </c>
      <c r="G108" s="2">
        <f>IFERROR(SUM(LARGE(H108:AJ108,{1,2,3,4,5})),SUM(H108:AJ108))</f>
        <v>15.36</v>
      </c>
      <c r="O108" s="1">
        <v>1.79</v>
      </c>
      <c r="P108" s="1">
        <v>0.64</v>
      </c>
      <c r="Q108" s="1">
        <v>1.42</v>
      </c>
      <c r="R108" s="1">
        <v>1.67</v>
      </c>
      <c r="S108" s="1">
        <v>1.62</v>
      </c>
      <c r="T108" s="1">
        <v>2.82</v>
      </c>
      <c r="U108" s="1">
        <v>3.9</v>
      </c>
      <c r="V108" s="1">
        <v>2.0299999999999998</v>
      </c>
      <c r="W108" s="1">
        <v>3.15</v>
      </c>
      <c r="X108" s="1">
        <v>2.02</v>
      </c>
      <c r="Y108" s="1">
        <v>3.46</v>
      </c>
      <c r="Z108" s="1">
        <v>1.44</v>
      </c>
      <c r="AA108" s="1">
        <v>0.87</v>
      </c>
      <c r="AB108" s="1">
        <v>0.89</v>
      </c>
      <c r="AC108" s="1">
        <v>0.11</v>
      </c>
      <c r="AD108" s="1">
        <v>1.02</v>
      </c>
      <c r="AE108" s="1">
        <v>0.69</v>
      </c>
      <c r="AF108" s="1">
        <v>0.25</v>
      </c>
    </row>
    <row r="109" spans="2:32" x14ac:dyDescent="0.4">
      <c r="B109" s="1" t="s">
        <v>120</v>
      </c>
      <c r="C109" s="1" t="s">
        <v>192</v>
      </c>
      <c r="D109" s="1" t="s">
        <v>200</v>
      </c>
      <c r="E109" s="2">
        <f>(F109+G109)/2</f>
        <v>21.215000000000003</v>
      </c>
      <c r="F109" s="2">
        <f>SUM(H109:AJ109)</f>
        <v>28.1</v>
      </c>
      <c r="G109" s="2">
        <f>IFERROR(SUM(LARGE(H109:AJ109,{1,2,3,4,5})),SUM(H109:AJ109))</f>
        <v>14.330000000000002</v>
      </c>
      <c r="N109" s="1">
        <v>0.31</v>
      </c>
      <c r="O109" s="1">
        <v>1.1299999999999999</v>
      </c>
      <c r="P109" s="1">
        <v>1.61</v>
      </c>
      <c r="Q109" s="1">
        <v>2.66</v>
      </c>
      <c r="R109" s="1">
        <v>1.46</v>
      </c>
      <c r="S109" s="1">
        <v>2.89</v>
      </c>
      <c r="T109" s="1">
        <v>3.74</v>
      </c>
      <c r="U109" s="1">
        <v>2.0299999999999998</v>
      </c>
      <c r="V109" s="1">
        <v>2.65</v>
      </c>
      <c r="W109" s="1">
        <v>2.39</v>
      </c>
      <c r="X109" s="1">
        <v>2.2599999999999998</v>
      </c>
      <c r="Y109" s="1">
        <v>1.53</v>
      </c>
      <c r="Z109" s="1">
        <v>1.1599999999999999</v>
      </c>
      <c r="AA109" s="1">
        <v>1.34</v>
      </c>
      <c r="AB109" s="1">
        <v>0.7</v>
      </c>
      <c r="AC109" s="1">
        <v>0.24</v>
      </c>
    </row>
    <row r="110" spans="2:32" x14ac:dyDescent="0.4">
      <c r="B110" s="1" t="s">
        <v>121</v>
      </c>
      <c r="C110" s="1" t="s">
        <v>205</v>
      </c>
      <c r="D110" s="1" t="s">
        <v>203</v>
      </c>
      <c r="E110" s="2">
        <f>(F110+G110)/2</f>
        <v>25.240000000000002</v>
      </c>
      <c r="F110" s="2">
        <f>SUM(H110:AJ110)</f>
        <v>29.180000000000003</v>
      </c>
      <c r="G110" s="2">
        <f>IFERROR(SUM(LARGE(H110:AJ110,{1,2,3,4,5})),SUM(H110:AJ110))</f>
        <v>21.3</v>
      </c>
      <c r="S110" s="1">
        <v>-0.26</v>
      </c>
      <c r="T110" s="1">
        <v>4.6900000000000004</v>
      </c>
      <c r="U110" s="1">
        <v>4.4400000000000004</v>
      </c>
      <c r="V110" s="1">
        <v>4.67</v>
      </c>
      <c r="W110" s="1">
        <v>3.65</v>
      </c>
      <c r="X110" s="1">
        <v>3.62</v>
      </c>
      <c r="Y110" s="1">
        <v>1.83</v>
      </c>
      <c r="Z110" s="1">
        <v>3.85</v>
      </c>
      <c r="AA110" s="1">
        <v>0.96</v>
      </c>
      <c r="AB110" s="1">
        <v>1.37</v>
      </c>
      <c r="AC110" s="1">
        <v>0.36</v>
      </c>
    </row>
    <row r="111" spans="2:32" x14ac:dyDescent="0.4">
      <c r="B111" s="1" t="s">
        <v>122</v>
      </c>
      <c r="C111" s="1" t="s">
        <v>190</v>
      </c>
      <c r="D111" s="1" t="s">
        <v>188</v>
      </c>
      <c r="E111" s="2">
        <f>(F111+G111)/2</f>
        <v>23.619999999999997</v>
      </c>
      <c r="F111" s="2">
        <f>SUM(H111:AJ111)</f>
        <v>28.11</v>
      </c>
      <c r="G111" s="2">
        <f>IFERROR(SUM(LARGE(H111:AJ111,{1,2,3,4,5})),SUM(H111:AJ111))</f>
        <v>19.13</v>
      </c>
      <c r="N111" s="1">
        <v>3.67</v>
      </c>
      <c r="O111" s="1">
        <v>4.99</v>
      </c>
      <c r="P111" s="1">
        <v>2.38</v>
      </c>
      <c r="Q111" s="1">
        <v>2.9</v>
      </c>
      <c r="R111" s="1">
        <v>2.19</v>
      </c>
      <c r="S111" s="1">
        <v>4.05</v>
      </c>
      <c r="T111" s="1">
        <v>2.66</v>
      </c>
      <c r="U111" s="1">
        <v>1.05</v>
      </c>
      <c r="V111" s="1">
        <v>-0.03</v>
      </c>
      <c r="W111" s="1">
        <v>0.26</v>
      </c>
      <c r="X111" s="1">
        <v>3.52</v>
      </c>
      <c r="Y111" s="1">
        <v>0.47</v>
      </c>
    </row>
    <row r="112" spans="2:32" x14ac:dyDescent="0.4">
      <c r="B112" s="1" t="s">
        <v>123</v>
      </c>
      <c r="C112" s="1" t="s">
        <v>204</v>
      </c>
      <c r="D112" s="1" t="s">
        <v>188</v>
      </c>
      <c r="E112" s="2">
        <f>(F112+G112)/2</f>
        <v>25.024999999999999</v>
      </c>
      <c r="F112" s="2">
        <f>SUM(H112:AJ112)</f>
        <v>28.49</v>
      </c>
      <c r="G112" s="2">
        <f>IFERROR(SUM(LARGE(H112:AJ112,{1,2,3,4,5})),SUM(H112:AJ112))</f>
        <v>21.56</v>
      </c>
      <c r="Q112" s="1">
        <v>9.5399999999999991</v>
      </c>
      <c r="R112" s="1">
        <v>0.26</v>
      </c>
      <c r="T112" s="1">
        <v>1.46</v>
      </c>
      <c r="U112" s="1">
        <v>0.76</v>
      </c>
      <c r="V112" s="1">
        <v>0.75</v>
      </c>
      <c r="X112" s="1">
        <v>0.2</v>
      </c>
      <c r="Y112" s="1">
        <v>1.33</v>
      </c>
      <c r="Z112" s="1">
        <v>1.66</v>
      </c>
      <c r="AA112" s="1">
        <v>3.81</v>
      </c>
      <c r="AB112" s="1">
        <v>3.92</v>
      </c>
      <c r="AC112" s="1">
        <v>2.63</v>
      </c>
      <c r="AD112" s="1">
        <v>0.56999999999999995</v>
      </c>
      <c r="AE112" s="1">
        <v>1.6</v>
      </c>
    </row>
    <row r="113" spans="2:33" x14ac:dyDescent="0.4">
      <c r="B113" s="1" t="s">
        <v>124</v>
      </c>
      <c r="C113" s="1" t="s">
        <v>184</v>
      </c>
      <c r="D113" s="1" t="s">
        <v>188</v>
      </c>
      <c r="E113" s="2">
        <f>(F113+G113)/2</f>
        <v>26.379999999999995</v>
      </c>
      <c r="F113" s="2">
        <f>SUM(H113:AJ113)</f>
        <v>28.369999999999994</v>
      </c>
      <c r="G113" s="2">
        <f>IFERROR(SUM(LARGE(H113:AJ113,{1,2,3,4,5})),SUM(H113:AJ113))</f>
        <v>24.389999999999997</v>
      </c>
      <c r="J113" s="1">
        <v>2.37</v>
      </c>
      <c r="K113" s="1">
        <v>0.88</v>
      </c>
      <c r="L113" s="1">
        <v>5.3</v>
      </c>
      <c r="M113" s="1">
        <v>5.54</v>
      </c>
      <c r="N113" s="1">
        <v>4.88</v>
      </c>
      <c r="O113" s="1">
        <v>5.0599999999999996</v>
      </c>
      <c r="P113" s="1">
        <v>0.09</v>
      </c>
      <c r="Q113" s="1">
        <v>3.61</v>
      </c>
      <c r="S113" s="1">
        <v>-0.42</v>
      </c>
      <c r="T113" s="1">
        <v>-0.22</v>
      </c>
      <c r="U113" s="1">
        <v>-0.39</v>
      </c>
      <c r="W113" s="1">
        <v>-0.09</v>
      </c>
      <c r="X113" s="1">
        <v>1.1599999999999999</v>
      </c>
      <c r="Y113" s="1">
        <v>0.72</v>
      </c>
      <c r="Z113" s="1">
        <v>0.23</v>
      </c>
      <c r="AA113" s="1">
        <v>-0.16</v>
      </c>
      <c r="AB113" s="1">
        <v>0.02</v>
      </c>
      <c r="AC113" s="1">
        <v>-0.21</v>
      </c>
    </row>
    <row r="114" spans="2:33" x14ac:dyDescent="0.4">
      <c r="B114" s="1" t="s">
        <v>125</v>
      </c>
      <c r="C114" s="1" t="s">
        <v>206</v>
      </c>
      <c r="D114" s="1" t="s">
        <v>199</v>
      </c>
      <c r="E114" s="2">
        <f>(F114+G114)/2</f>
        <v>23.344999999999999</v>
      </c>
      <c r="F114" s="2">
        <f>SUM(H114:AJ114)</f>
        <v>28.889999999999993</v>
      </c>
      <c r="G114" s="2">
        <f>IFERROR(SUM(LARGE(H114:AJ114,{1,2,3,4,5})),SUM(H114:AJ114))</f>
        <v>17.8</v>
      </c>
      <c r="N114" s="1">
        <v>2.0699999999999998</v>
      </c>
      <c r="O114" s="1">
        <v>2.83</v>
      </c>
      <c r="P114" s="1">
        <v>3.42</v>
      </c>
      <c r="Q114" s="1">
        <v>-0.33</v>
      </c>
      <c r="R114" s="1">
        <v>2.96</v>
      </c>
      <c r="S114" s="1">
        <v>2.93</v>
      </c>
      <c r="T114" s="1">
        <v>2.68</v>
      </c>
      <c r="U114" s="1">
        <v>4.2699999999999996</v>
      </c>
      <c r="V114" s="1">
        <v>3.22</v>
      </c>
      <c r="W114" s="1">
        <v>3.93</v>
      </c>
      <c r="X114" s="1">
        <v>0.31</v>
      </c>
      <c r="Y114" s="1">
        <v>0.9</v>
      </c>
      <c r="Z114" s="1">
        <v>-0.3</v>
      </c>
    </row>
    <row r="115" spans="2:33" x14ac:dyDescent="0.4">
      <c r="B115" s="1" t="s">
        <v>126</v>
      </c>
      <c r="C115" s="1" t="s">
        <v>191</v>
      </c>
      <c r="D115" s="1" t="s">
        <v>200</v>
      </c>
      <c r="E115" s="2">
        <f>(F115+G115)/2</f>
        <v>24.565000000000001</v>
      </c>
      <c r="F115" s="2">
        <f>SUM(H115:AJ115)</f>
        <v>28.950000000000003</v>
      </c>
      <c r="G115" s="2">
        <f>IFERROR(SUM(LARGE(H115:AJ115,{1,2,3,4,5})),SUM(H115:AJ115))</f>
        <v>20.18</v>
      </c>
      <c r="N115" s="1">
        <v>0.13</v>
      </c>
      <c r="Q115" s="1">
        <v>3.16</v>
      </c>
      <c r="R115" s="1">
        <v>6.78</v>
      </c>
      <c r="S115" s="1">
        <v>3.14</v>
      </c>
      <c r="T115" s="1">
        <v>2.14</v>
      </c>
      <c r="U115" s="1">
        <v>3.8</v>
      </c>
      <c r="V115" s="1">
        <v>3</v>
      </c>
      <c r="W115" s="1">
        <v>3.13</v>
      </c>
      <c r="X115" s="1">
        <v>3.3</v>
      </c>
      <c r="Y115" s="1">
        <v>0.37</v>
      </c>
    </row>
    <row r="116" spans="2:33" x14ac:dyDescent="0.4">
      <c r="B116" s="1" t="s">
        <v>127</v>
      </c>
      <c r="C116" s="1" t="s">
        <v>202</v>
      </c>
      <c r="D116" s="1" t="s">
        <v>200</v>
      </c>
      <c r="E116" s="2">
        <f>(F116+G116)/2</f>
        <v>26.185000000000002</v>
      </c>
      <c r="F116" s="2">
        <f>SUM(H116:AJ116)</f>
        <v>29.400000000000002</v>
      </c>
      <c r="G116" s="2">
        <f>IFERROR(SUM(LARGE(H116:AJ116,{1,2,3,4,5})),SUM(H116:AJ116))</f>
        <v>22.970000000000002</v>
      </c>
      <c r="L116" s="1">
        <v>0</v>
      </c>
      <c r="M116" s="1">
        <v>-7.0000000000000007E-2</v>
      </c>
      <c r="N116" s="1">
        <v>7.28</v>
      </c>
      <c r="O116" s="1">
        <v>4.32</v>
      </c>
      <c r="P116" s="1">
        <v>6.07</v>
      </c>
      <c r="Q116" s="1">
        <v>1.27</v>
      </c>
      <c r="R116" s="1">
        <v>2.85</v>
      </c>
      <c r="S116" s="1">
        <v>2.4500000000000002</v>
      </c>
      <c r="T116" s="1">
        <v>-0.82</v>
      </c>
      <c r="U116" s="1">
        <v>1.86</v>
      </c>
      <c r="V116" s="1">
        <v>0.73</v>
      </c>
      <c r="W116" s="1">
        <v>0.86</v>
      </c>
      <c r="X116" s="1">
        <v>0.28999999999999998</v>
      </c>
      <c r="Y116" s="1">
        <v>1.98</v>
      </c>
      <c r="Z116" s="1">
        <v>0.3</v>
      </c>
      <c r="AA116" s="1">
        <v>0.03</v>
      </c>
    </row>
    <row r="117" spans="2:33" x14ac:dyDescent="0.4">
      <c r="B117" s="1" t="s">
        <v>128</v>
      </c>
      <c r="C117" s="1" t="s">
        <v>179</v>
      </c>
      <c r="D117" s="1" t="s">
        <v>180</v>
      </c>
      <c r="E117" s="2">
        <f>(F117+G117)/2</f>
        <v>24.524999999999999</v>
      </c>
      <c r="F117" s="2">
        <f>SUM(H117:AJ117)</f>
        <v>28.46</v>
      </c>
      <c r="G117" s="2">
        <f>IFERROR(SUM(LARGE(H117:AJ117,{1,2,3,4,5})),SUM(H117:AJ117))</f>
        <v>20.59</v>
      </c>
      <c r="N117" s="1">
        <v>0.62</v>
      </c>
      <c r="O117" s="1">
        <v>0.17</v>
      </c>
      <c r="P117" s="1">
        <v>1.22</v>
      </c>
      <c r="Q117" s="1">
        <v>1.57</v>
      </c>
      <c r="R117" s="1">
        <v>4.07</v>
      </c>
      <c r="S117" s="1">
        <v>2.71</v>
      </c>
      <c r="T117" s="1">
        <v>3.13</v>
      </c>
      <c r="U117" s="1">
        <v>4.32</v>
      </c>
      <c r="V117" s="1">
        <v>4.84</v>
      </c>
      <c r="W117" s="1">
        <v>1.84</v>
      </c>
      <c r="X117" s="1">
        <v>4.2300000000000004</v>
      </c>
      <c r="Y117" s="1">
        <v>-0.43</v>
      </c>
      <c r="Z117" s="1">
        <v>0.17</v>
      </c>
    </row>
    <row r="118" spans="2:33" x14ac:dyDescent="0.4">
      <c r="B118" s="1" t="s">
        <v>129</v>
      </c>
      <c r="C118" s="1" t="s">
        <v>191</v>
      </c>
      <c r="D118" s="1" t="s">
        <v>188</v>
      </c>
      <c r="E118" s="2">
        <f>(F118+G118)/2</f>
        <v>24.669999999999995</v>
      </c>
      <c r="F118" s="2">
        <f>SUM(H118:AJ118)</f>
        <v>28.219999999999995</v>
      </c>
      <c r="G118" s="2">
        <f>IFERROR(SUM(LARGE(H118:AJ118,{1,2,3,4,5})),SUM(H118:AJ118))</f>
        <v>21.119999999999997</v>
      </c>
      <c r="N118" s="1">
        <v>4.1399999999999997</v>
      </c>
      <c r="O118" s="1">
        <v>3.22</v>
      </c>
      <c r="P118" s="1">
        <v>5.57</v>
      </c>
      <c r="Q118" s="1">
        <v>1.08</v>
      </c>
      <c r="R118" s="1">
        <v>4.4000000000000004</v>
      </c>
      <c r="S118" s="1">
        <v>1.88</v>
      </c>
      <c r="T118" s="1">
        <v>3.79</v>
      </c>
      <c r="U118" s="1">
        <v>1.84</v>
      </c>
      <c r="V118" s="1">
        <v>2.66</v>
      </c>
      <c r="W118" s="1">
        <v>-0.37</v>
      </c>
      <c r="X118" s="1">
        <v>-0.5</v>
      </c>
      <c r="Y118" s="1">
        <v>0.33</v>
      </c>
      <c r="Z118" s="1">
        <v>0.18</v>
      </c>
    </row>
    <row r="119" spans="2:33" x14ac:dyDescent="0.4">
      <c r="B119" s="1" t="s">
        <v>130</v>
      </c>
      <c r="C119" s="1" t="s">
        <v>176</v>
      </c>
      <c r="D119" s="1" t="s">
        <v>188</v>
      </c>
      <c r="E119" s="2">
        <f>(F119+G119)/2</f>
        <v>25.120000000000005</v>
      </c>
      <c r="F119" s="2">
        <f>SUM(H119:AJ119)</f>
        <v>28.350000000000005</v>
      </c>
      <c r="G119" s="2">
        <f>IFERROR(SUM(LARGE(H119:AJ119,{1,2,3,4,5})),SUM(H119:AJ119))</f>
        <v>21.89</v>
      </c>
      <c r="M119" s="1">
        <v>1.98</v>
      </c>
      <c r="N119" s="1">
        <v>-0.19</v>
      </c>
      <c r="P119" s="1">
        <v>2.76</v>
      </c>
      <c r="Q119" s="1">
        <v>6.12</v>
      </c>
      <c r="R119" s="1">
        <v>1.59</v>
      </c>
      <c r="S119" s="1">
        <v>4.22</v>
      </c>
      <c r="T119" s="1">
        <v>3.33</v>
      </c>
      <c r="U119" s="1">
        <v>5.46</v>
      </c>
      <c r="V119" s="1">
        <v>0.94</v>
      </c>
      <c r="W119" s="1">
        <v>1.78</v>
      </c>
      <c r="X119" s="1">
        <v>0.05</v>
      </c>
      <c r="Y119" s="1">
        <v>0.31</v>
      </c>
    </row>
    <row r="120" spans="2:33" x14ac:dyDescent="0.4">
      <c r="B120" s="1" t="s">
        <v>131</v>
      </c>
      <c r="C120" s="1" t="s">
        <v>192</v>
      </c>
      <c r="D120" s="1" t="s">
        <v>200</v>
      </c>
      <c r="E120" s="2">
        <f>(F120+G120)/2</f>
        <v>21.880000000000003</v>
      </c>
      <c r="F120" s="2">
        <f>SUM(H120:AJ120)</f>
        <v>27.03</v>
      </c>
      <c r="G120" s="2">
        <f>IFERROR(SUM(LARGE(H120:AJ120,{1,2,3,4,5})),SUM(H120:AJ120))</f>
        <v>16.73</v>
      </c>
      <c r="J120" s="1">
        <v>0.01</v>
      </c>
      <c r="K120" s="1">
        <v>1.37</v>
      </c>
      <c r="L120" s="1">
        <v>0.64</v>
      </c>
      <c r="M120" s="1">
        <v>0.01</v>
      </c>
      <c r="N120" s="1">
        <v>2.35</v>
      </c>
      <c r="O120" s="1">
        <v>1.32</v>
      </c>
      <c r="P120" s="1">
        <v>3.24</v>
      </c>
      <c r="Q120" s="1">
        <v>4.1100000000000003</v>
      </c>
      <c r="R120" s="1">
        <v>2.59</v>
      </c>
      <c r="U120" s="1">
        <v>3.24</v>
      </c>
      <c r="V120" s="1">
        <v>3.26</v>
      </c>
      <c r="W120" s="1">
        <v>2.88</v>
      </c>
      <c r="X120" s="1">
        <v>2.0099999999999998</v>
      </c>
    </row>
    <row r="121" spans="2:33" x14ac:dyDescent="0.4">
      <c r="B121" s="1" t="s">
        <v>132</v>
      </c>
      <c r="C121" s="1" t="s">
        <v>176</v>
      </c>
      <c r="D121" s="1" t="s">
        <v>195</v>
      </c>
      <c r="E121" s="2">
        <f>(F121+G121)/2</f>
        <v>23.275000000000002</v>
      </c>
      <c r="F121" s="2">
        <f>SUM(H121:AJ121)</f>
        <v>28.370000000000005</v>
      </c>
      <c r="G121" s="2">
        <f>IFERROR(SUM(LARGE(H121:AJ121,{1,2,3,4,5})),SUM(H121:AJ121))</f>
        <v>18.18</v>
      </c>
      <c r="N121" s="1">
        <v>0.52</v>
      </c>
      <c r="O121" s="1">
        <v>0.33</v>
      </c>
      <c r="P121" s="1">
        <v>0.22</v>
      </c>
      <c r="Q121" s="1">
        <v>0.66</v>
      </c>
      <c r="R121" s="1">
        <v>2.17</v>
      </c>
      <c r="S121" s="1">
        <v>2.58</v>
      </c>
      <c r="T121" s="1">
        <v>1.85</v>
      </c>
      <c r="U121" s="1">
        <v>0.7</v>
      </c>
      <c r="V121" s="1">
        <v>2.15</v>
      </c>
      <c r="W121" s="1">
        <v>3.68</v>
      </c>
      <c r="X121" s="1">
        <v>1.17</v>
      </c>
      <c r="Y121" s="1">
        <v>0.89</v>
      </c>
      <c r="Z121" s="1">
        <v>5.96</v>
      </c>
      <c r="AA121" s="1">
        <v>3.72</v>
      </c>
      <c r="AB121" s="1">
        <v>2.2400000000000002</v>
      </c>
      <c r="AC121" s="1">
        <v>0.18</v>
      </c>
      <c r="AD121" s="1">
        <v>1.03</v>
      </c>
      <c r="AE121" s="1">
        <v>0.05</v>
      </c>
      <c r="AF121" s="1">
        <v>-1.36</v>
      </c>
      <c r="AG121" s="1">
        <v>-0.37</v>
      </c>
    </row>
    <row r="122" spans="2:33" x14ac:dyDescent="0.4">
      <c r="B122" s="1" t="s">
        <v>133</v>
      </c>
      <c r="C122" s="1" t="s">
        <v>205</v>
      </c>
      <c r="D122" s="1" t="s">
        <v>199</v>
      </c>
      <c r="E122" s="2">
        <f>(F122+G122)/2</f>
        <v>23.414999999999999</v>
      </c>
      <c r="F122" s="2">
        <f>SUM(H122:AJ122)</f>
        <v>27.6</v>
      </c>
      <c r="G122" s="2">
        <f>IFERROR(SUM(LARGE(H122:AJ122,{1,2,3,4,5})),SUM(H122:AJ122))</f>
        <v>19.23</v>
      </c>
      <c r="R122" s="1">
        <v>2.38</v>
      </c>
      <c r="S122" s="1">
        <v>2.98</v>
      </c>
      <c r="T122" s="1">
        <v>4.33</v>
      </c>
      <c r="U122" s="1">
        <v>1.75</v>
      </c>
      <c r="V122" s="1">
        <v>5.49</v>
      </c>
      <c r="W122" s="1">
        <v>3.59</v>
      </c>
      <c r="X122" s="1">
        <v>1.29</v>
      </c>
      <c r="Y122" s="1">
        <v>1.03</v>
      </c>
      <c r="Z122" s="1">
        <v>2.84</v>
      </c>
      <c r="AA122" s="1">
        <v>1.92</v>
      </c>
    </row>
    <row r="123" spans="2:33" x14ac:dyDescent="0.4">
      <c r="B123" s="1" t="s">
        <v>134</v>
      </c>
      <c r="C123" s="1" t="s">
        <v>198</v>
      </c>
      <c r="D123" s="1" t="s">
        <v>178</v>
      </c>
      <c r="E123" s="2">
        <f>(F123+G123)/2</f>
        <v>25.414999999999999</v>
      </c>
      <c r="F123" s="2">
        <f>SUM(H123:AJ123)</f>
        <v>27.59</v>
      </c>
      <c r="G123" s="2">
        <f>IFERROR(SUM(LARGE(H123:AJ123,{1,2,3,4,5})),SUM(H123:AJ123))</f>
        <v>23.24</v>
      </c>
      <c r="O123" s="1">
        <v>3.6</v>
      </c>
      <c r="P123" s="1">
        <v>2.97</v>
      </c>
      <c r="Q123" s="1">
        <v>2.25</v>
      </c>
      <c r="R123" s="1">
        <v>3.13</v>
      </c>
      <c r="S123" s="1">
        <v>6.36</v>
      </c>
      <c r="T123" s="1">
        <v>7.18</v>
      </c>
      <c r="U123" s="1">
        <v>0.42</v>
      </c>
      <c r="V123" s="1">
        <v>0.64</v>
      </c>
      <c r="W123" s="1">
        <v>0.31</v>
      </c>
      <c r="X123" s="1">
        <v>0.52</v>
      </c>
      <c r="Y123" s="1">
        <v>0.21</v>
      </c>
    </row>
    <row r="124" spans="2:33" x14ac:dyDescent="0.4">
      <c r="B124" s="1" t="s">
        <v>135</v>
      </c>
      <c r="C124" s="1" t="s">
        <v>184</v>
      </c>
      <c r="D124" s="1" t="s">
        <v>199</v>
      </c>
      <c r="E124" s="2">
        <f>(F124+G124)/2</f>
        <v>23.344999999999999</v>
      </c>
      <c r="F124" s="2">
        <f>SUM(H124:AJ124)</f>
        <v>27.49</v>
      </c>
      <c r="G124" s="2">
        <f>IFERROR(SUM(LARGE(H124:AJ124,{1,2,3,4,5})),SUM(H124:AJ124))</f>
        <v>19.2</v>
      </c>
      <c r="N124" s="1">
        <v>3.38</v>
      </c>
      <c r="O124" s="1">
        <v>5.71</v>
      </c>
      <c r="P124" s="1">
        <v>4.1100000000000003</v>
      </c>
      <c r="Q124" s="1">
        <v>2.68</v>
      </c>
      <c r="R124" s="1">
        <v>2.71</v>
      </c>
      <c r="S124" s="1">
        <v>0.81</v>
      </c>
      <c r="T124" s="1">
        <v>1.17</v>
      </c>
      <c r="U124" s="1">
        <v>3.29</v>
      </c>
      <c r="V124" s="1">
        <v>1.19</v>
      </c>
      <c r="W124" s="1">
        <v>0.72</v>
      </c>
      <c r="X124" s="1">
        <v>1.64</v>
      </c>
      <c r="Y124" s="1">
        <v>0.08</v>
      </c>
    </row>
    <row r="125" spans="2:33" x14ac:dyDescent="0.4">
      <c r="B125" s="1" t="s">
        <v>136</v>
      </c>
      <c r="C125" s="1" t="s">
        <v>204</v>
      </c>
      <c r="D125" s="1" t="s">
        <v>178</v>
      </c>
      <c r="E125" s="2">
        <f>(F125+G125)/2</f>
        <v>21.765000000000001</v>
      </c>
      <c r="F125" s="2">
        <f>SUM(H125:AJ125)</f>
        <v>27.210000000000004</v>
      </c>
      <c r="G125" s="2">
        <f>IFERROR(SUM(LARGE(H125:AJ125,{1,2,3,4,5})),SUM(H125:AJ125))</f>
        <v>16.32</v>
      </c>
      <c r="N125" s="1">
        <v>2.2599999999999998</v>
      </c>
      <c r="O125" s="1">
        <v>2.3199999999999998</v>
      </c>
      <c r="P125" s="1">
        <v>2.5</v>
      </c>
      <c r="Q125" s="1">
        <v>-0.44</v>
      </c>
      <c r="R125" s="1">
        <v>2.79</v>
      </c>
      <c r="S125" s="1">
        <v>3.27</v>
      </c>
      <c r="T125" s="1">
        <v>3.16</v>
      </c>
      <c r="U125" s="1">
        <v>2.62</v>
      </c>
      <c r="V125" s="1">
        <v>4.4800000000000004</v>
      </c>
      <c r="W125" s="1">
        <v>0.93</v>
      </c>
      <c r="X125" s="1">
        <v>2.02</v>
      </c>
      <c r="Y125" s="1">
        <v>1.33</v>
      </c>
      <c r="Z125" s="1">
        <v>0.42</v>
      </c>
      <c r="AA125" s="1">
        <v>-0.45</v>
      </c>
    </row>
    <row r="126" spans="2:33" x14ac:dyDescent="0.4">
      <c r="B126" s="1" t="s">
        <v>137</v>
      </c>
      <c r="C126" s="1" t="s">
        <v>187</v>
      </c>
      <c r="D126" s="1" t="s">
        <v>207</v>
      </c>
      <c r="E126" s="2">
        <f>(F126+G126)/2</f>
        <v>22.835000000000001</v>
      </c>
      <c r="F126" s="2">
        <f>SUM(H126:AJ126)</f>
        <v>27.970000000000006</v>
      </c>
      <c r="G126" s="2">
        <f>IFERROR(SUM(LARGE(H126:AJ126,{1,2,3,4,5})),SUM(H126:AJ126))</f>
        <v>17.7</v>
      </c>
      <c r="N126" s="1">
        <v>1.84</v>
      </c>
      <c r="O126" s="1">
        <v>2.36</v>
      </c>
      <c r="P126" s="1">
        <v>0.54</v>
      </c>
      <c r="Q126" s="1">
        <v>2.59</v>
      </c>
      <c r="R126" s="1">
        <v>3.17</v>
      </c>
      <c r="S126" s="1">
        <v>4.2300000000000004</v>
      </c>
      <c r="T126" s="1">
        <v>2.83</v>
      </c>
      <c r="U126" s="1">
        <v>0.59</v>
      </c>
      <c r="V126" s="1">
        <v>3.94</v>
      </c>
      <c r="W126" s="1">
        <v>3.53</v>
      </c>
      <c r="X126" s="1">
        <v>2.35</v>
      </c>
    </row>
    <row r="127" spans="2:33" x14ac:dyDescent="0.4">
      <c r="B127" s="1" t="s">
        <v>138</v>
      </c>
      <c r="C127" s="1" t="s">
        <v>179</v>
      </c>
      <c r="D127" s="1" t="s">
        <v>188</v>
      </c>
      <c r="E127" s="2">
        <f>(F127+G127)/2</f>
        <v>21.355000000000004</v>
      </c>
      <c r="F127" s="2">
        <f>SUM(H127:AJ127)</f>
        <v>26.580000000000005</v>
      </c>
      <c r="G127" s="2">
        <f>IFERROR(SUM(LARGE(H127:AJ127,{1,2,3,4,5})),SUM(H127:AJ127))</f>
        <v>16.130000000000003</v>
      </c>
      <c r="R127" s="1">
        <v>1.91</v>
      </c>
      <c r="S127" s="1">
        <v>2.87</v>
      </c>
      <c r="T127" s="1">
        <v>2.8</v>
      </c>
      <c r="U127" s="1">
        <v>3.06</v>
      </c>
      <c r="V127" s="1">
        <v>3.35</v>
      </c>
      <c r="W127" s="1">
        <v>2.77</v>
      </c>
      <c r="X127" s="1">
        <v>4.05</v>
      </c>
      <c r="Y127" s="1">
        <v>1.64</v>
      </c>
      <c r="Z127" s="1">
        <v>1.76</v>
      </c>
      <c r="AA127" s="1">
        <v>-0.77</v>
      </c>
      <c r="AB127" s="1">
        <v>2.79</v>
      </c>
      <c r="AC127" s="1">
        <v>0.35</v>
      </c>
    </row>
    <row r="128" spans="2:33" x14ac:dyDescent="0.4">
      <c r="B128" s="1" t="s">
        <v>139</v>
      </c>
      <c r="C128" s="1" t="s">
        <v>191</v>
      </c>
      <c r="D128" s="1" t="s">
        <v>188</v>
      </c>
      <c r="E128" s="2">
        <f>(F128+G128)/2</f>
        <v>23.315000000000001</v>
      </c>
      <c r="F128" s="2">
        <f>SUM(H128:AJ128)</f>
        <v>25.78</v>
      </c>
      <c r="G128" s="2">
        <f>IFERROR(SUM(LARGE(H128:AJ128,{1,2,3,4,5})),SUM(H128:AJ128))</f>
        <v>20.85</v>
      </c>
      <c r="N128" s="1">
        <v>3.77</v>
      </c>
      <c r="O128" s="1">
        <v>6.18</v>
      </c>
      <c r="P128" s="1">
        <v>2.52</v>
      </c>
      <c r="Q128" s="1">
        <v>4.07</v>
      </c>
      <c r="R128" s="1">
        <v>2.92</v>
      </c>
      <c r="S128" s="1">
        <v>3.91</v>
      </c>
      <c r="T128" s="1">
        <v>0.19</v>
      </c>
      <c r="V128" s="1">
        <v>0.93</v>
      </c>
      <c r="W128" s="1">
        <v>1.29</v>
      </c>
    </row>
    <row r="129" spans="2:29" x14ac:dyDescent="0.4">
      <c r="B129" s="1" t="s">
        <v>140</v>
      </c>
      <c r="C129" s="1" t="s">
        <v>176</v>
      </c>
      <c r="D129" s="1" t="s">
        <v>188</v>
      </c>
      <c r="E129" s="2">
        <f>(F129+G129)/2</f>
        <v>22.914999999999999</v>
      </c>
      <c r="F129" s="2">
        <f>SUM(H129:AJ129)</f>
        <v>25.03</v>
      </c>
      <c r="G129" s="2">
        <f>IFERROR(SUM(LARGE(H129:AJ129,{1,2,3,4,5})),SUM(H129:AJ129))</f>
        <v>20.8</v>
      </c>
      <c r="R129" s="1">
        <v>0.89</v>
      </c>
      <c r="S129" s="1">
        <v>5.01</v>
      </c>
      <c r="T129" s="1">
        <v>5.32</v>
      </c>
      <c r="U129" s="1">
        <v>4.71</v>
      </c>
      <c r="V129" s="1">
        <v>0.08</v>
      </c>
      <c r="W129" s="1">
        <v>2</v>
      </c>
      <c r="X129" s="1">
        <v>3.17</v>
      </c>
      <c r="Y129" s="1">
        <v>2.59</v>
      </c>
      <c r="Z129" s="1">
        <v>0.92</v>
      </c>
      <c r="AA129" s="1">
        <v>0.34</v>
      </c>
    </row>
    <row r="130" spans="2:29" x14ac:dyDescent="0.4">
      <c r="B130" s="1" t="s">
        <v>141</v>
      </c>
      <c r="C130" s="1" t="s">
        <v>194</v>
      </c>
      <c r="D130" s="1" t="s">
        <v>203</v>
      </c>
      <c r="E130" s="2">
        <f>(F130+G130)/2</f>
        <v>19.224999999999998</v>
      </c>
      <c r="F130" s="2">
        <f>SUM(H130:AJ130)</f>
        <v>24.349999999999994</v>
      </c>
      <c r="G130" s="2">
        <f>IFERROR(SUM(LARGE(H130:AJ130,{1,2,3,4,5})),SUM(H130:AJ130))</f>
        <v>14.1</v>
      </c>
      <c r="N130" s="1">
        <v>-0.36</v>
      </c>
      <c r="O130" s="1">
        <v>0.52</v>
      </c>
      <c r="P130" s="1">
        <v>2.9</v>
      </c>
      <c r="Q130" s="1">
        <v>2.59</v>
      </c>
      <c r="T130" s="1">
        <v>3.32</v>
      </c>
      <c r="U130" s="1">
        <v>2.42</v>
      </c>
      <c r="V130" s="1">
        <v>2.5299999999999998</v>
      </c>
      <c r="W130" s="1">
        <v>1.2</v>
      </c>
      <c r="X130" s="1">
        <v>1</v>
      </c>
      <c r="Y130" s="1">
        <v>1.9</v>
      </c>
      <c r="Z130" s="1">
        <v>1.2</v>
      </c>
      <c r="AA130" s="1">
        <v>2.73</v>
      </c>
      <c r="AB130" s="1">
        <v>2.56</v>
      </c>
      <c r="AC130" s="1">
        <v>-0.16</v>
      </c>
    </row>
    <row r="131" spans="2:29" x14ac:dyDescent="0.4">
      <c r="B131" s="1" t="s">
        <v>142</v>
      </c>
      <c r="C131" s="1" t="s">
        <v>192</v>
      </c>
      <c r="D131" s="1" t="s">
        <v>177</v>
      </c>
      <c r="E131" s="2">
        <f>(F131+G131)/2</f>
        <v>19.700000000000003</v>
      </c>
      <c r="F131" s="2">
        <f>SUM(H131:AJ131)</f>
        <v>24.42</v>
      </c>
      <c r="G131" s="2">
        <f>IFERROR(SUM(LARGE(H131:AJ131,{1,2,3,4,5})),SUM(H131:AJ131))</f>
        <v>14.98</v>
      </c>
      <c r="K131" s="1">
        <v>-0.04</v>
      </c>
      <c r="L131" s="1">
        <v>0.06</v>
      </c>
      <c r="M131" s="1">
        <v>-0.13</v>
      </c>
      <c r="N131" s="1">
        <v>-0.18</v>
      </c>
      <c r="O131" s="1">
        <v>0.67</v>
      </c>
      <c r="P131" s="1">
        <v>1.18</v>
      </c>
      <c r="Q131" s="1">
        <v>1.96</v>
      </c>
      <c r="R131" s="1">
        <v>1.34</v>
      </c>
      <c r="S131" s="1">
        <v>3.43</v>
      </c>
      <c r="T131" s="1">
        <v>1.9</v>
      </c>
      <c r="U131" s="1">
        <v>1.88</v>
      </c>
      <c r="V131" s="1">
        <v>3.35</v>
      </c>
      <c r="W131" s="1">
        <v>4.05</v>
      </c>
      <c r="X131" s="1">
        <v>1.03</v>
      </c>
      <c r="Y131" s="1">
        <v>2.19</v>
      </c>
      <c r="Z131" s="1">
        <v>0.02</v>
      </c>
      <c r="AA131" s="1">
        <v>1.71</v>
      </c>
    </row>
    <row r="132" spans="2:29" x14ac:dyDescent="0.4">
      <c r="B132" s="1" t="s">
        <v>143</v>
      </c>
      <c r="C132" s="1" t="s">
        <v>201</v>
      </c>
      <c r="D132" s="1" t="s">
        <v>200</v>
      </c>
      <c r="E132" s="2">
        <f>(F132+G132)/2</f>
        <v>19.649999999999999</v>
      </c>
      <c r="F132" s="2">
        <f>SUM(H132:AJ132)</f>
        <v>24.409999999999997</v>
      </c>
      <c r="G132" s="2">
        <f>IFERROR(SUM(LARGE(H132:AJ132,{1,2,3,4,5})),SUM(H132:AJ132))</f>
        <v>14.889999999999999</v>
      </c>
      <c r="N132" s="1">
        <v>1.42</v>
      </c>
      <c r="O132" s="1">
        <v>1.42</v>
      </c>
      <c r="S132" s="1">
        <v>3.01</v>
      </c>
      <c r="T132" s="1">
        <v>2.17</v>
      </c>
      <c r="U132" s="1">
        <v>2.34</v>
      </c>
      <c r="V132" s="1">
        <v>3.17</v>
      </c>
      <c r="W132" s="1">
        <v>2.17</v>
      </c>
      <c r="X132" s="1">
        <v>0.92</v>
      </c>
      <c r="Y132" s="1">
        <v>1.42</v>
      </c>
      <c r="Z132" s="1">
        <v>4.13</v>
      </c>
      <c r="AA132" s="1">
        <v>2.2400000000000002</v>
      </c>
    </row>
    <row r="133" spans="2:29" x14ac:dyDescent="0.4">
      <c r="B133" s="1" t="s">
        <v>144</v>
      </c>
      <c r="C133" s="1" t="s">
        <v>191</v>
      </c>
      <c r="D133" s="1" t="s">
        <v>203</v>
      </c>
      <c r="E133" s="2">
        <f t="shared" ref="E133" si="2">(F133+G133)/2</f>
        <v>22.259999999999998</v>
      </c>
      <c r="F133" s="2">
        <f t="shared" ref="F133" si="3">SUM(H133:AJ133)</f>
        <v>26.009999999999998</v>
      </c>
      <c r="G133" s="2">
        <f>IFERROR(SUM(LARGE(H133:AJ133,{1,2,3,4,5})),SUM(H133:AJ133))</f>
        <v>18.509999999999998</v>
      </c>
      <c r="O133" s="1">
        <v>3.14</v>
      </c>
      <c r="P133" s="1">
        <v>0.91</v>
      </c>
      <c r="Q133" s="1">
        <v>2</v>
      </c>
      <c r="R133" s="1">
        <v>5.44</v>
      </c>
      <c r="S133" s="1">
        <v>3.18</v>
      </c>
      <c r="T133" s="1">
        <v>0.78</v>
      </c>
      <c r="U133" s="1">
        <v>4.46</v>
      </c>
      <c r="V133" s="1">
        <v>2.29</v>
      </c>
      <c r="W133" s="1">
        <v>0.38</v>
      </c>
      <c r="X133" s="1">
        <v>1.96</v>
      </c>
      <c r="Y133" s="1">
        <v>1.41</v>
      </c>
      <c r="Z133" s="1">
        <v>7.0000000000000007E-2</v>
      </c>
      <c r="AA133" s="1">
        <v>-0.01</v>
      </c>
    </row>
    <row r="134" spans="2:29" x14ac:dyDescent="0.4">
      <c r="B134" s="1" t="s">
        <v>145</v>
      </c>
      <c r="C134" s="1" t="s">
        <v>204</v>
      </c>
      <c r="D134" s="1" t="s">
        <v>188</v>
      </c>
      <c r="E134" s="2">
        <f t="shared" ref="E134" si="4">(F134+G134)/2</f>
        <v>23.79</v>
      </c>
      <c r="F134" s="2">
        <f t="shared" ref="F134" si="5">SUM(H134:AJ134)</f>
        <v>25.580000000000002</v>
      </c>
      <c r="G134" s="2">
        <f>IFERROR(SUM(LARGE(H134:AJ134,{1,2,3,4,5})),SUM(H134:AJ134))</f>
        <v>22</v>
      </c>
      <c r="N134" s="1">
        <v>4.25</v>
      </c>
      <c r="O134" s="1">
        <v>3.8</v>
      </c>
      <c r="P134" s="1">
        <v>6.75</v>
      </c>
      <c r="Q134" s="1">
        <v>3.49</v>
      </c>
      <c r="R134" s="1">
        <v>3.71</v>
      </c>
      <c r="S134" s="1">
        <v>1.25</v>
      </c>
      <c r="T134" s="1">
        <v>0.16</v>
      </c>
      <c r="U134" s="1">
        <v>1.66</v>
      </c>
      <c r="V134" s="1">
        <v>0.51</v>
      </c>
    </row>
    <row r="135" spans="2:29" x14ac:dyDescent="0.4">
      <c r="B135" s="1" t="s">
        <v>146</v>
      </c>
      <c r="C135" s="1" t="s">
        <v>202</v>
      </c>
      <c r="D135" s="1" t="s">
        <v>180</v>
      </c>
      <c r="E135" s="2">
        <f t="shared" ref="E135" si="6">(F135+G135)/2</f>
        <v>21.7</v>
      </c>
      <c r="F135" s="2">
        <f t="shared" ref="F135" si="7">SUM(H135:AJ135)</f>
        <v>25.65</v>
      </c>
      <c r="G135" s="2">
        <f>IFERROR(SUM(LARGE(H135:AJ135,{1,2,3,4,5})),SUM(H135:AJ135))</f>
        <v>17.75</v>
      </c>
      <c r="M135" s="1">
        <v>2.84</v>
      </c>
      <c r="N135" s="1">
        <v>2</v>
      </c>
      <c r="O135" s="1">
        <v>1.21</v>
      </c>
      <c r="P135" s="1">
        <v>1.81</v>
      </c>
      <c r="Q135" s="1">
        <v>4.25</v>
      </c>
      <c r="R135" s="1">
        <v>3.14</v>
      </c>
      <c r="S135" s="1">
        <v>3.64</v>
      </c>
      <c r="T135" s="1">
        <v>1.28</v>
      </c>
      <c r="U135" s="1">
        <v>3.88</v>
      </c>
      <c r="V135" s="1">
        <v>0.65</v>
      </c>
      <c r="W135" s="1">
        <v>0.95</v>
      </c>
      <c r="X135" s="1">
        <v>0</v>
      </c>
    </row>
    <row r="136" spans="2:29" x14ac:dyDescent="0.4">
      <c r="B136" s="1" t="s">
        <v>147</v>
      </c>
      <c r="C136" s="1" t="s">
        <v>198</v>
      </c>
      <c r="D136" s="1" t="s">
        <v>199</v>
      </c>
      <c r="E136" s="2">
        <f t="shared" ref="E136" si="8">(F136+G136)/2</f>
        <v>21.954999999999998</v>
      </c>
      <c r="F136" s="2">
        <f t="shared" ref="F136" si="9">SUM(H136:AJ136)</f>
        <v>25.52</v>
      </c>
      <c r="G136" s="2">
        <f>IFERROR(SUM(LARGE(H136:AJ136,{1,2,3,4,5})),SUM(H136:AJ136))</f>
        <v>18.39</v>
      </c>
      <c r="P136" s="1">
        <v>3.67</v>
      </c>
      <c r="Q136" s="1">
        <v>0.61</v>
      </c>
      <c r="R136" s="1">
        <v>2.48</v>
      </c>
      <c r="S136" s="1">
        <v>2.96</v>
      </c>
      <c r="T136" s="1">
        <v>5.39</v>
      </c>
      <c r="U136" s="1">
        <v>2.04</v>
      </c>
      <c r="V136" s="1">
        <v>3.89</v>
      </c>
      <c r="W136" s="1">
        <v>1.21</v>
      </c>
      <c r="X136" s="1">
        <v>1.47</v>
      </c>
      <c r="Y136" s="1">
        <v>1.35</v>
      </c>
      <c r="Z136" s="1">
        <v>0.46</v>
      </c>
      <c r="AA136" s="1">
        <v>-0.01</v>
      </c>
    </row>
    <row r="137" spans="2:29" x14ac:dyDescent="0.4">
      <c r="B137" s="1" t="s">
        <v>148</v>
      </c>
      <c r="C137" s="1" t="s">
        <v>187</v>
      </c>
      <c r="D137" s="1" t="s">
        <v>193</v>
      </c>
      <c r="E137" s="2">
        <f t="shared" ref="E137" si="10">(F137+G137)/2</f>
        <v>23.615000000000002</v>
      </c>
      <c r="F137" s="2">
        <f t="shared" ref="F137" si="11">SUM(H137:AJ137)</f>
        <v>26.310000000000002</v>
      </c>
      <c r="G137" s="2">
        <f>IFERROR(SUM(LARGE(H137:AJ137,{1,2,3,4,5})),SUM(H137:AJ137))</f>
        <v>20.92</v>
      </c>
      <c r="J137" s="1">
        <v>0.67</v>
      </c>
      <c r="K137" s="1">
        <v>3.24</v>
      </c>
      <c r="L137" s="1">
        <v>3.28</v>
      </c>
      <c r="M137" s="1">
        <v>3.72</v>
      </c>
      <c r="N137" s="1">
        <v>1.61</v>
      </c>
      <c r="O137" s="1">
        <v>4.55</v>
      </c>
      <c r="Q137" s="1">
        <v>-0.13</v>
      </c>
      <c r="R137" s="1">
        <v>4.3899999999999997</v>
      </c>
      <c r="S137" s="1">
        <v>4.9800000000000004</v>
      </c>
    </row>
    <row r="138" spans="2:29" x14ac:dyDescent="0.4">
      <c r="B138" s="1" t="s">
        <v>149</v>
      </c>
      <c r="C138" s="1" t="s">
        <v>191</v>
      </c>
      <c r="D138" s="1" t="s">
        <v>200</v>
      </c>
      <c r="E138" s="2">
        <f t="shared" ref="E138" si="12">(F138+G138)/2</f>
        <v>20.310000000000002</v>
      </c>
      <c r="F138" s="2">
        <f t="shared" ref="F138" si="13">SUM(H138:AJ138)</f>
        <v>23.05</v>
      </c>
      <c r="G138" s="2">
        <f>IFERROR(SUM(LARGE(H138:AJ138,{1,2,3,4,5})),SUM(H138:AJ138))</f>
        <v>17.57</v>
      </c>
      <c r="S138" s="1">
        <v>5.12</v>
      </c>
      <c r="T138" s="1">
        <v>2.69</v>
      </c>
      <c r="U138" s="1">
        <v>2.61</v>
      </c>
      <c r="V138" s="1">
        <v>3.72</v>
      </c>
      <c r="W138" s="1">
        <v>3.43</v>
      </c>
      <c r="X138" s="1">
        <v>2.5299999999999998</v>
      </c>
      <c r="Y138" s="1">
        <v>1.1499999999999999</v>
      </c>
      <c r="Z138" s="1">
        <v>1.8</v>
      </c>
    </row>
    <row r="139" spans="2:29" x14ac:dyDescent="0.4">
      <c r="B139" s="1" t="s">
        <v>150</v>
      </c>
      <c r="C139" s="1" t="s">
        <v>198</v>
      </c>
      <c r="D139" s="1" t="s">
        <v>188</v>
      </c>
      <c r="E139" s="2">
        <f t="shared" ref="E139" si="14">(F139+G139)/2</f>
        <v>23.240000000000002</v>
      </c>
      <c r="F139" s="2">
        <f t="shared" ref="F139" si="15">SUM(H139:AJ139)</f>
        <v>24.37</v>
      </c>
      <c r="G139" s="2">
        <f>IFERROR(SUM(LARGE(H139:AJ139,{1,2,3,4,5})),SUM(H139:AJ139))</f>
        <v>22.11</v>
      </c>
      <c r="O139" s="1">
        <v>3.31</v>
      </c>
      <c r="P139" s="1">
        <v>7.19</v>
      </c>
      <c r="Q139" s="1">
        <v>4.82</v>
      </c>
      <c r="R139" s="1">
        <v>4.71</v>
      </c>
      <c r="S139" s="1">
        <v>1.34</v>
      </c>
      <c r="T139" s="1">
        <v>2.08</v>
      </c>
      <c r="U139" s="1">
        <v>0.4</v>
      </c>
      <c r="V139" s="1">
        <v>0.52</v>
      </c>
    </row>
    <row r="140" spans="2:29" x14ac:dyDescent="0.4">
      <c r="B140" s="1" t="s">
        <v>151</v>
      </c>
      <c r="C140" s="1" t="s">
        <v>179</v>
      </c>
      <c r="D140" s="1" t="s">
        <v>188</v>
      </c>
      <c r="E140" s="2">
        <f t="shared" ref="E140" si="16">(F140+G140)/2</f>
        <v>22.87</v>
      </c>
      <c r="F140" s="2">
        <f t="shared" ref="F140" si="17">SUM(H140:AJ140)</f>
        <v>24.69</v>
      </c>
      <c r="G140" s="2">
        <f>IFERROR(SUM(LARGE(H140:AJ140,{1,2,3,4,5})),SUM(H140:AJ140))</f>
        <v>21.05</v>
      </c>
      <c r="P140" s="1">
        <v>0.77</v>
      </c>
      <c r="Q140" s="1">
        <v>4.4000000000000004</v>
      </c>
      <c r="R140" s="1">
        <v>6.38</v>
      </c>
      <c r="S140" s="1">
        <v>2</v>
      </c>
      <c r="T140" s="1">
        <v>0.23</v>
      </c>
      <c r="U140" s="1">
        <v>0.59</v>
      </c>
      <c r="W140" s="1">
        <v>0.4</v>
      </c>
      <c r="X140" s="1">
        <v>4.72</v>
      </c>
      <c r="Y140" s="1">
        <v>3.55</v>
      </c>
      <c r="Z140" s="1">
        <v>1.65</v>
      </c>
    </row>
    <row r="141" spans="2:29" x14ac:dyDescent="0.4">
      <c r="B141" s="1" t="s">
        <v>152</v>
      </c>
      <c r="C141" s="1" t="s">
        <v>201</v>
      </c>
      <c r="D141" s="1" t="s">
        <v>188</v>
      </c>
      <c r="E141" s="2">
        <f t="shared" ref="E141" si="18">(F141+G141)/2</f>
        <v>23.535</v>
      </c>
      <c r="F141" s="2">
        <f t="shared" ref="F141" si="19">SUM(H141:AJ141)</f>
        <v>24.87</v>
      </c>
      <c r="G141" s="2">
        <f>IFERROR(SUM(LARGE(H141:AJ141,{1,2,3,4,5})),SUM(H141:AJ141))</f>
        <v>22.2</v>
      </c>
      <c r="X141" s="1">
        <v>3.29</v>
      </c>
      <c r="Y141" s="1">
        <v>3.57</v>
      </c>
      <c r="Z141" s="1">
        <v>6.92</v>
      </c>
      <c r="AA141" s="1">
        <v>5.12</v>
      </c>
      <c r="AB141" s="1">
        <v>2.67</v>
      </c>
      <c r="AC141" s="1">
        <v>3.3</v>
      </c>
    </row>
    <row r="142" spans="2:29" x14ac:dyDescent="0.4">
      <c r="B142" s="1" t="s">
        <v>153</v>
      </c>
      <c r="C142" s="1" t="s">
        <v>208</v>
      </c>
      <c r="D142" s="1" t="s">
        <v>193</v>
      </c>
      <c r="E142" s="2">
        <f t="shared" ref="E142" si="20">(F142+G142)/2</f>
        <v>19.494999999999997</v>
      </c>
      <c r="F142" s="2">
        <f t="shared" ref="F142" si="21">SUM(H142:AJ142)</f>
        <v>23.82</v>
      </c>
      <c r="G142" s="2">
        <f>IFERROR(SUM(LARGE(H142:AJ142,{1,2,3,4,5})),SUM(H142:AJ142))</f>
        <v>15.169999999999998</v>
      </c>
      <c r="J142" s="1">
        <v>0.43</v>
      </c>
      <c r="K142" s="1">
        <v>2.12</v>
      </c>
      <c r="L142" s="1">
        <v>-0.11</v>
      </c>
      <c r="M142" s="1">
        <v>0.92</v>
      </c>
      <c r="N142" s="1">
        <v>1.28</v>
      </c>
      <c r="O142" s="1">
        <v>1.25</v>
      </c>
      <c r="P142" s="1">
        <v>1.43</v>
      </c>
      <c r="Q142" s="1">
        <v>1.93</v>
      </c>
      <c r="R142" s="1">
        <v>1.33</v>
      </c>
      <c r="U142" s="1">
        <v>0.41</v>
      </c>
      <c r="V142" s="1">
        <v>4.57</v>
      </c>
      <c r="W142" s="1">
        <v>4.04</v>
      </c>
      <c r="X142" s="1">
        <v>1.71</v>
      </c>
      <c r="Y142" s="1">
        <v>2.5099999999999998</v>
      </c>
    </row>
    <row r="143" spans="2:29" x14ac:dyDescent="0.4">
      <c r="B143" s="1" t="s">
        <v>154</v>
      </c>
      <c r="C143" s="1" t="s">
        <v>194</v>
      </c>
      <c r="D143" s="1" t="s">
        <v>180</v>
      </c>
      <c r="E143" s="2">
        <f t="shared" ref="E143" si="22">(F143+G143)/2</f>
        <v>24.590000000000003</v>
      </c>
      <c r="F143" s="2">
        <f t="shared" ref="F143" si="23">SUM(H143:AJ143)</f>
        <v>24.590000000000003</v>
      </c>
      <c r="G143" s="2">
        <f>IFERROR(SUM(LARGE(H143:AJ143,{1,2,3,4,5})),SUM(H143:AJ143))</f>
        <v>24.59</v>
      </c>
      <c r="T143" s="1">
        <v>6.38</v>
      </c>
      <c r="U143" s="1">
        <v>4.55</v>
      </c>
      <c r="V143" s="1">
        <v>6.12</v>
      </c>
      <c r="W143" s="1">
        <v>4.9000000000000004</v>
      </c>
      <c r="X143" s="1">
        <v>2.64</v>
      </c>
    </row>
    <row r="144" spans="2:29" x14ac:dyDescent="0.4">
      <c r="B144" s="1" t="s">
        <v>155</v>
      </c>
      <c r="C144" s="1" t="s">
        <v>192</v>
      </c>
      <c r="D144" s="1" t="s">
        <v>203</v>
      </c>
      <c r="E144" s="2">
        <f t="shared" ref="E144" si="24">(F144+G144)/2</f>
        <v>23.31</v>
      </c>
      <c r="F144" s="2">
        <f t="shared" ref="F144" si="25">SUM(H144:AJ144)</f>
        <v>24.479999999999997</v>
      </c>
      <c r="G144" s="2">
        <f>IFERROR(SUM(LARGE(H144:AJ144,{1,2,3,4,5})),SUM(H144:AJ144))</f>
        <v>22.14</v>
      </c>
      <c r="S144" s="1">
        <v>5.29</v>
      </c>
      <c r="T144" s="1">
        <v>6.23</v>
      </c>
      <c r="U144" s="1">
        <v>5.07</v>
      </c>
      <c r="V144" s="1">
        <v>2.81</v>
      </c>
      <c r="W144" s="1">
        <v>2.34</v>
      </c>
      <c r="X144" s="1">
        <v>2.74</v>
      </c>
    </row>
    <row r="145" spans="2:36" x14ac:dyDescent="0.4">
      <c r="B145" s="1" t="s">
        <v>156</v>
      </c>
      <c r="C145" s="1" t="s">
        <v>179</v>
      </c>
      <c r="D145" s="1" t="s">
        <v>177</v>
      </c>
      <c r="E145" s="2">
        <f t="shared" ref="E145" si="26">(F145+G145)/2</f>
        <v>23.520000000000003</v>
      </c>
      <c r="F145" s="2">
        <f t="shared" ref="F145" si="27">SUM(H145:AJ145)</f>
        <v>26.130000000000003</v>
      </c>
      <c r="G145" s="2">
        <f>IFERROR(SUM(LARGE(H145:AJ145,{1,2,3,4,5})),SUM(H145:AJ145))</f>
        <v>20.91</v>
      </c>
      <c r="M145" s="1">
        <v>-0.28000000000000003</v>
      </c>
      <c r="N145" s="1">
        <v>0.08</v>
      </c>
      <c r="O145" s="1">
        <v>3.14</v>
      </c>
      <c r="P145" s="1">
        <v>5.43</v>
      </c>
      <c r="Q145" s="1">
        <v>2.99</v>
      </c>
      <c r="R145" s="1">
        <v>3.31</v>
      </c>
      <c r="S145" s="1">
        <v>2.2400000000000002</v>
      </c>
      <c r="U145" s="1">
        <v>0.19</v>
      </c>
      <c r="V145" s="1">
        <v>3.36</v>
      </c>
      <c r="W145" s="1">
        <v>5.67</v>
      </c>
    </row>
    <row r="146" spans="2:36" x14ac:dyDescent="0.4">
      <c r="B146" s="1" t="s">
        <v>157</v>
      </c>
      <c r="C146" s="1" t="s">
        <v>191</v>
      </c>
      <c r="D146" s="1" t="s">
        <v>188</v>
      </c>
      <c r="E146" s="2">
        <f t="shared" ref="E146" si="28">(F146+G146)/2</f>
        <v>19.584999999999997</v>
      </c>
      <c r="F146" s="2">
        <f t="shared" ref="F146" si="29">SUM(H146:AJ146)</f>
        <v>24.429999999999996</v>
      </c>
      <c r="G146" s="2">
        <f>IFERROR(SUM(LARGE(H146:AJ146,{1,2,3,4,5})),SUM(H146:AJ146))</f>
        <v>14.74</v>
      </c>
      <c r="O146" s="1">
        <v>3.46</v>
      </c>
      <c r="P146" s="1">
        <v>1.44</v>
      </c>
      <c r="Q146" s="1">
        <v>2.4300000000000002</v>
      </c>
      <c r="R146" s="1">
        <v>1.04</v>
      </c>
      <c r="S146" s="1">
        <v>1.2</v>
      </c>
      <c r="T146" s="1">
        <v>3.22</v>
      </c>
      <c r="U146" s="1">
        <v>1.99</v>
      </c>
      <c r="V146" s="1">
        <v>3.4</v>
      </c>
      <c r="W146" s="1">
        <v>2.23</v>
      </c>
      <c r="X146" s="1">
        <v>1.1299999999999999</v>
      </c>
      <c r="Y146" s="1">
        <v>0.68</v>
      </c>
      <c r="Z146" s="1">
        <v>1.56</v>
      </c>
      <c r="AA146" s="1">
        <v>0.41</v>
      </c>
      <c r="AB146" s="1">
        <v>0.24</v>
      </c>
    </row>
    <row r="147" spans="2:36" x14ac:dyDescent="0.4">
      <c r="B147" s="1" t="s">
        <v>158</v>
      </c>
      <c r="C147" s="1" t="s">
        <v>191</v>
      </c>
      <c r="D147" s="1" t="s">
        <v>188</v>
      </c>
      <c r="E147" s="2">
        <f t="shared" ref="E147" si="30">(F147+G147)/2</f>
        <v>22.664999999999999</v>
      </c>
      <c r="F147" s="2">
        <f t="shared" ref="F147" si="31">SUM(H147:AJ147)</f>
        <v>23.2</v>
      </c>
      <c r="G147" s="2">
        <f>IFERROR(SUM(LARGE(H147:AJ147,{1,2,3,4,5})),SUM(H147:AJ147))</f>
        <v>22.13</v>
      </c>
      <c r="J147" s="1">
        <v>0.06</v>
      </c>
      <c r="K147" s="1">
        <v>4.34</v>
      </c>
      <c r="L147" s="1">
        <v>0.74</v>
      </c>
      <c r="M147" s="1">
        <v>3.71</v>
      </c>
      <c r="N147" s="1">
        <v>5.05</v>
      </c>
      <c r="O147" s="1">
        <v>0.2</v>
      </c>
      <c r="P147" s="1">
        <v>5.76</v>
      </c>
      <c r="Q147" s="1">
        <v>0.22</v>
      </c>
      <c r="R147" s="1">
        <v>3.27</v>
      </c>
      <c r="S147" s="1">
        <v>0.01</v>
      </c>
      <c r="U147" s="1">
        <v>-0.16</v>
      </c>
    </row>
    <row r="148" spans="2:36" x14ac:dyDescent="0.4">
      <c r="B148" s="1" t="s">
        <v>159</v>
      </c>
      <c r="C148" s="1" t="s">
        <v>201</v>
      </c>
      <c r="D148" s="1" t="s">
        <v>178</v>
      </c>
      <c r="E148" s="2">
        <f t="shared" ref="E148" si="32">(F148+G148)/2</f>
        <v>21.114999999999998</v>
      </c>
      <c r="F148" s="2">
        <f t="shared" ref="F148" si="33">SUM(H148:AJ148)</f>
        <v>24.349999999999998</v>
      </c>
      <c r="G148" s="2">
        <f>IFERROR(SUM(LARGE(H148:AJ148,{1,2,3,4,5})),SUM(H148:AJ148))</f>
        <v>17.88</v>
      </c>
      <c r="O148" s="1">
        <v>0.02</v>
      </c>
      <c r="P148" s="1">
        <v>0.7</v>
      </c>
      <c r="Q148" s="1">
        <v>0.53</v>
      </c>
      <c r="T148" s="1">
        <v>1.92</v>
      </c>
      <c r="U148" s="1">
        <v>2.2200000000000002</v>
      </c>
      <c r="V148" s="1">
        <v>0.22</v>
      </c>
      <c r="W148" s="1">
        <v>1.29</v>
      </c>
      <c r="X148" s="1">
        <v>3.02</v>
      </c>
      <c r="Y148" s="1">
        <v>5.87</v>
      </c>
      <c r="Z148" s="1">
        <v>3.29</v>
      </c>
      <c r="AA148" s="1">
        <v>1.79</v>
      </c>
      <c r="AB148" s="1">
        <v>3.48</v>
      </c>
    </row>
    <row r="149" spans="2:36" x14ac:dyDescent="0.4">
      <c r="B149" s="1" t="s">
        <v>160</v>
      </c>
      <c r="C149" s="1" t="s">
        <v>191</v>
      </c>
      <c r="D149" s="1" t="s">
        <v>177</v>
      </c>
      <c r="E149" s="2">
        <f t="shared" ref="E149" si="34">(F149+G149)/2</f>
        <v>21.36</v>
      </c>
      <c r="F149" s="2">
        <f t="shared" ref="F149" si="35">SUM(H149:AJ149)</f>
        <v>24.139999999999997</v>
      </c>
      <c r="G149" s="2">
        <f>IFERROR(SUM(LARGE(H149:AJ149,{1,2,3,4,5})),SUM(H149:AJ149))</f>
        <v>18.579999999999998</v>
      </c>
      <c r="O149" s="1">
        <v>4.5</v>
      </c>
      <c r="Q149" s="1">
        <v>0.02</v>
      </c>
      <c r="R149" s="1">
        <v>1.68</v>
      </c>
      <c r="S149" s="1">
        <v>3.29</v>
      </c>
      <c r="T149" s="1">
        <v>2.4700000000000002</v>
      </c>
      <c r="U149" s="1">
        <v>1.86</v>
      </c>
      <c r="V149" s="1">
        <v>0.75</v>
      </c>
      <c r="W149" s="1">
        <v>0.7</v>
      </c>
      <c r="X149" s="1">
        <v>-0.14000000000000001</v>
      </c>
      <c r="Y149" s="1">
        <v>-0.39</v>
      </c>
      <c r="Z149" s="1">
        <v>4.55</v>
      </c>
      <c r="AA149" s="1">
        <v>0.51</v>
      </c>
      <c r="AB149" s="1">
        <v>3.77</v>
      </c>
      <c r="AC149" s="1">
        <v>0.66</v>
      </c>
      <c r="AD149" s="1">
        <v>-0.09</v>
      </c>
    </row>
    <row r="150" spans="2:36" x14ac:dyDescent="0.4">
      <c r="B150" s="1" t="s">
        <v>161</v>
      </c>
      <c r="C150" s="1" t="s">
        <v>191</v>
      </c>
      <c r="D150" s="1" t="s">
        <v>200</v>
      </c>
      <c r="E150" s="2">
        <f t="shared" ref="E150" si="36">(F150+G150)/2</f>
        <v>18.895</v>
      </c>
      <c r="F150" s="2">
        <f t="shared" ref="F150" si="37">SUM(H150:AJ150)</f>
        <v>23.11</v>
      </c>
      <c r="G150" s="2">
        <f>IFERROR(SUM(LARGE(H150:AJ150,{1,2,3,4,5})),SUM(H150:AJ150))</f>
        <v>14.68</v>
      </c>
      <c r="K150" s="1">
        <v>-0.16</v>
      </c>
      <c r="L150" s="1">
        <v>-0.24</v>
      </c>
      <c r="M150" s="1">
        <v>1.81</v>
      </c>
      <c r="N150" s="1">
        <v>-0.37</v>
      </c>
      <c r="O150" s="1">
        <v>2.62</v>
      </c>
      <c r="P150" s="1">
        <v>1.91</v>
      </c>
      <c r="Q150" s="1">
        <v>0.98</v>
      </c>
      <c r="R150" s="1">
        <v>3.41</v>
      </c>
      <c r="S150" s="1">
        <v>3.24</v>
      </c>
      <c r="T150" s="1">
        <v>3.03</v>
      </c>
      <c r="U150" s="1">
        <v>2.16</v>
      </c>
      <c r="V150" s="1">
        <v>2.2999999999999998</v>
      </c>
      <c r="W150" s="1">
        <v>2.38</v>
      </c>
      <c r="X150" s="1">
        <v>0.04</v>
      </c>
    </row>
    <row r="151" spans="2:36" x14ac:dyDescent="0.4">
      <c r="B151" s="1" t="s">
        <v>162</v>
      </c>
      <c r="C151" s="1" t="s">
        <v>197</v>
      </c>
      <c r="D151" s="1" t="s">
        <v>188</v>
      </c>
      <c r="E151" s="2">
        <f t="shared" ref="E151" si="38">(F151+G151)/2</f>
        <v>23.64</v>
      </c>
      <c r="F151" s="2">
        <f t="shared" ref="F151" si="39">SUM(H151:AJ151)</f>
        <v>24.110000000000003</v>
      </c>
      <c r="G151" s="2">
        <f>IFERROR(SUM(LARGE(H151:AJ151,{1,2,3,4,5})),SUM(H151:AJ151))</f>
        <v>23.17</v>
      </c>
      <c r="U151" s="1">
        <v>3.83</v>
      </c>
      <c r="V151" s="1">
        <v>4.3099999999999996</v>
      </c>
      <c r="W151" s="1">
        <v>5.64</v>
      </c>
      <c r="X151" s="1">
        <v>4.88</v>
      </c>
      <c r="Y151" s="1">
        <v>4.51</v>
      </c>
      <c r="Z151" s="1">
        <v>0.94</v>
      </c>
    </row>
    <row r="152" spans="2:36" x14ac:dyDescent="0.4">
      <c r="B152" s="1" t="s">
        <v>163</v>
      </c>
      <c r="C152" s="1" t="s">
        <v>194</v>
      </c>
      <c r="D152" s="1" t="s">
        <v>200</v>
      </c>
      <c r="E152" s="2">
        <f t="shared" ref="E152" si="40">(F152+G152)/2</f>
        <v>18.25</v>
      </c>
      <c r="F152" s="2">
        <f t="shared" ref="F152" si="41">SUM(H152:AJ152)</f>
        <v>22.48</v>
      </c>
      <c r="G152" s="2">
        <f>IFERROR(SUM(LARGE(H152:AJ152,{1,2,3,4,5})),SUM(H152:AJ152))</f>
        <v>14.02</v>
      </c>
      <c r="N152" s="1">
        <v>-0.09</v>
      </c>
      <c r="O152" s="1">
        <v>2.0299999999999998</v>
      </c>
      <c r="P152" s="1">
        <v>2.57</v>
      </c>
      <c r="Q152" s="1">
        <v>2.78</v>
      </c>
      <c r="R152" s="1">
        <v>1.71</v>
      </c>
      <c r="S152" s="1">
        <v>1.46</v>
      </c>
      <c r="T152" s="1">
        <v>2.5299999999999998</v>
      </c>
      <c r="U152" s="1">
        <v>4.1100000000000003</v>
      </c>
      <c r="V152" s="1">
        <v>1.88</v>
      </c>
      <c r="W152" s="1">
        <v>-0.02</v>
      </c>
      <c r="X152" s="1">
        <v>1.1100000000000001</v>
      </c>
      <c r="Y152" s="1">
        <v>0.99</v>
      </c>
      <c r="Z152" s="1">
        <v>-0.2</v>
      </c>
      <c r="AA152" s="1">
        <v>1.62</v>
      </c>
    </row>
    <row r="153" spans="2:36" x14ac:dyDescent="0.4">
      <c r="B153" s="1" t="s">
        <v>196</v>
      </c>
      <c r="C153" s="1" t="s">
        <v>197</v>
      </c>
      <c r="D153" s="1" t="s">
        <v>180</v>
      </c>
      <c r="E153" s="2">
        <f>(F153+G153)/2</f>
        <v>23</v>
      </c>
      <c r="F153" s="2">
        <f>SUM(H153:AJ153)</f>
        <v>23</v>
      </c>
      <c r="G153" s="2">
        <f>IFERROR(SUM(LARGE(H153:AJ153,{1,2,3,4,5})),SUM(H153:AJ153))</f>
        <v>23</v>
      </c>
      <c r="S153" s="1">
        <v>6.32</v>
      </c>
      <c r="T153" s="1">
        <v>10.71</v>
      </c>
      <c r="U153" s="1">
        <v>5.97</v>
      </c>
    </row>
    <row r="154" spans="2:36" x14ac:dyDescent="0.4">
      <c r="B154" s="1" t="s">
        <v>209</v>
      </c>
      <c r="C154" s="1" t="s">
        <v>210</v>
      </c>
      <c r="D154" s="1" t="s">
        <v>188</v>
      </c>
      <c r="E154" s="2">
        <f>(F154+G154)/2</f>
        <v>20.03</v>
      </c>
      <c r="F154" s="2">
        <f>SUM(H154:AJ154)</f>
        <v>20.03</v>
      </c>
      <c r="G154" s="2">
        <f>IFERROR(SUM(LARGE(H154:AJ154,{1,2,3,4,5})),SUM(H154:AJ154))</f>
        <v>20.03</v>
      </c>
      <c r="X154" s="1">
        <v>13.63</v>
      </c>
      <c r="Y154" s="1">
        <v>5.79</v>
      </c>
      <c r="Z154" s="1">
        <v>0.91</v>
      </c>
      <c r="AA154" s="1">
        <v>-0.3</v>
      </c>
    </row>
    <row r="155" spans="2:36" x14ac:dyDescent="0.4">
      <c r="E155" s="2"/>
    </row>
    <row r="157" spans="2:36" x14ac:dyDescent="0.4">
      <c r="I157" s="1">
        <v>0.25</v>
      </c>
      <c r="J157" s="1">
        <v>0.97</v>
      </c>
      <c r="K157" s="1">
        <v>1.3</v>
      </c>
      <c r="L157" s="1">
        <v>0.25</v>
      </c>
      <c r="M157" s="1">
        <v>-0.11</v>
      </c>
      <c r="O157" s="1">
        <v>0.53</v>
      </c>
      <c r="P157" s="1">
        <v>1.5</v>
      </c>
      <c r="Q157" s="1">
        <v>4.04</v>
      </c>
      <c r="R157" s="1">
        <v>1.68</v>
      </c>
      <c r="S157" s="1">
        <v>1.93</v>
      </c>
      <c r="T157" s="1">
        <v>0.3</v>
      </c>
      <c r="U157" s="1">
        <v>4.21</v>
      </c>
    </row>
    <row r="158" spans="2:36" x14ac:dyDescent="0.4">
      <c r="B158" s="3" t="s">
        <v>0</v>
      </c>
      <c r="C158" s="3" t="s">
        <v>172</v>
      </c>
      <c r="D158" s="3" t="s">
        <v>1</v>
      </c>
      <c r="E158" s="3" t="s">
        <v>2</v>
      </c>
      <c r="F158" s="3" t="s">
        <v>3</v>
      </c>
      <c r="G158" s="3" t="s">
        <v>4</v>
      </c>
      <c r="H158" s="3">
        <v>17</v>
      </c>
      <c r="I158" s="3">
        <v>18</v>
      </c>
      <c r="J158" s="3">
        <v>19</v>
      </c>
      <c r="K158" s="3">
        <v>20</v>
      </c>
      <c r="L158" s="3">
        <v>21</v>
      </c>
      <c r="M158" s="3">
        <v>22</v>
      </c>
      <c r="N158" s="3">
        <v>23</v>
      </c>
      <c r="O158" s="3">
        <v>24</v>
      </c>
      <c r="P158" s="3">
        <v>25</v>
      </c>
      <c r="Q158" s="3">
        <v>26</v>
      </c>
      <c r="R158" s="3">
        <v>27</v>
      </c>
      <c r="S158" s="3">
        <v>28</v>
      </c>
      <c r="T158" s="3">
        <v>29</v>
      </c>
      <c r="U158" s="3">
        <v>30</v>
      </c>
      <c r="V158" s="3">
        <v>31</v>
      </c>
      <c r="W158" s="3">
        <v>32</v>
      </c>
      <c r="X158" s="3">
        <v>33</v>
      </c>
      <c r="Y158" s="3">
        <v>34</v>
      </c>
      <c r="Z158" s="3">
        <v>35</v>
      </c>
      <c r="AA158" s="3">
        <v>36</v>
      </c>
      <c r="AB158" s="3">
        <v>37</v>
      </c>
      <c r="AC158" s="3">
        <v>38</v>
      </c>
      <c r="AD158" s="3">
        <v>39</v>
      </c>
      <c r="AE158" s="3">
        <v>40</v>
      </c>
      <c r="AF158" s="3">
        <v>41</v>
      </c>
      <c r="AG158" s="3">
        <v>42</v>
      </c>
      <c r="AH158" s="3">
        <v>43</v>
      </c>
      <c r="AI158" s="3">
        <v>44</v>
      </c>
      <c r="AJ158" s="3">
        <v>45</v>
      </c>
    </row>
  </sheetData>
  <phoneticPr fontId="1" type="noConversion"/>
  <conditionalFormatting sqref="H3:AJ150">
    <cfRule type="colorScale" priority="2">
      <colorScale>
        <cfvo type="min"/>
        <cfvo type="max"/>
        <color theme="0"/>
        <color rgb="FFFF0000"/>
      </colorScale>
    </cfRule>
  </conditionalFormatting>
  <conditionalFormatting sqref="H3:AJ157 H159:AJ1048576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65AE-08D0-4517-9C6B-63769CD8BB71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0B0B-1C19-4D22-99A2-DCA6A18CA71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5C3A-7BDB-4CF3-B373-54B75693914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15E3-CC03-4EBA-BC3C-71ABE04E787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8989-C4F3-4002-AD97-34BF1DCE4EA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1DF8-092A-490B-835B-192CA0D185D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CE53-48B0-47F7-AD26-39F6FDBF1CDD}">
  <dimension ref="B2:V16"/>
  <sheetViews>
    <sheetView topLeftCell="E1" workbookViewId="0">
      <selection activeCell="V3" sqref="H3:V3"/>
    </sheetView>
  </sheetViews>
  <sheetFormatPr defaultRowHeight="17.399999999999999" x14ac:dyDescent="0.4"/>
  <cols>
    <col min="1" max="16384" width="8.796875" style="1"/>
  </cols>
  <sheetData>
    <row r="2" spans="2:22" x14ac:dyDescent="0.4">
      <c r="B2" s="1">
        <v>2000</v>
      </c>
      <c r="C2" s="1" t="s">
        <v>182</v>
      </c>
      <c r="D2" s="1">
        <v>23</v>
      </c>
      <c r="E2" s="1">
        <v>0.11</v>
      </c>
      <c r="H2" s="1">
        <v>23</v>
      </c>
      <c r="I2" s="1">
        <v>24</v>
      </c>
      <c r="J2" s="1">
        <v>25</v>
      </c>
      <c r="K2" s="1">
        <v>26</v>
      </c>
      <c r="L2" s="1">
        <v>27</v>
      </c>
      <c r="M2" s="1">
        <v>28</v>
      </c>
      <c r="N2" s="1">
        <v>29</v>
      </c>
      <c r="O2" s="1">
        <v>30</v>
      </c>
      <c r="P2" s="1">
        <v>31</v>
      </c>
      <c r="Q2" s="1">
        <v>32</v>
      </c>
      <c r="R2" s="1">
        <v>33</v>
      </c>
      <c r="S2" s="1">
        <v>34</v>
      </c>
      <c r="T2" s="1">
        <v>35</v>
      </c>
      <c r="U2" s="1">
        <v>36</v>
      </c>
      <c r="V2" s="1">
        <v>37</v>
      </c>
    </row>
    <row r="3" spans="2:22" x14ac:dyDescent="0.4">
      <c r="B3" s="1">
        <v>2001</v>
      </c>
      <c r="C3" s="1" t="s">
        <v>186</v>
      </c>
      <c r="D3" s="1">
        <v>24</v>
      </c>
      <c r="E3" s="1">
        <v>0.99</v>
      </c>
      <c r="H3" s="1">
        <v>0.11</v>
      </c>
      <c r="I3" s="1">
        <v>0.99</v>
      </c>
      <c r="J3" s="1">
        <v>0.39</v>
      </c>
      <c r="K3" s="1">
        <v>2.5299999999999998</v>
      </c>
      <c r="L3" s="1">
        <v>2.0699999999999998</v>
      </c>
      <c r="M3" s="1">
        <v>0.98</v>
      </c>
      <c r="N3" s="1">
        <v>1.1000000000000001</v>
      </c>
      <c r="O3" s="1">
        <v>1.72</v>
      </c>
      <c r="P3" s="1">
        <v>0.48</v>
      </c>
      <c r="Q3" s="1">
        <v>1.24</v>
      </c>
      <c r="R3" s="1">
        <v>0.97</v>
      </c>
      <c r="S3" s="1">
        <v>0.64</v>
      </c>
      <c r="T3" s="1">
        <v>-0.17</v>
      </c>
      <c r="U3" s="1">
        <v>0.21</v>
      </c>
      <c r="V3" s="1">
        <v>-7.0000000000000007E-2</v>
      </c>
    </row>
    <row r="4" spans="2:22" x14ac:dyDescent="0.4">
      <c r="B4" s="1">
        <v>2002</v>
      </c>
      <c r="C4" s="1" t="s">
        <v>183</v>
      </c>
      <c r="D4" s="1">
        <v>25</v>
      </c>
      <c r="E4" s="1">
        <v>0.39</v>
      </c>
    </row>
    <row r="5" spans="2:22" x14ac:dyDescent="0.4">
      <c r="B5" s="1">
        <v>2003</v>
      </c>
      <c r="C5" s="1" t="s">
        <v>183</v>
      </c>
      <c r="D5" s="1">
        <v>26</v>
      </c>
      <c r="E5" s="1">
        <v>2.5299999999999998</v>
      </c>
      <c r="H5" s="1">
        <v>23</v>
      </c>
      <c r="I5" s="1">
        <v>24</v>
      </c>
      <c r="J5" s="1">
        <v>25</v>
      </c>
      <c r="K5" s="1">
        <v>26</v>
      </c>
      <c r="L5" s="1">
        <v>27</v>
      </c>
      <c r="M5" s="1">
        <v>28</v>
      </c>
      <c r="N5" s="1">
        <v>29</v>
      </c>
      <c r="O5" s="1">
        <v>30</v>
      </c>
      <c r="P5" s="1">
        <v>31</v>
      </c>
      <c r="Q5" s="1">
        <v>32</v>
      </c>
      <c r="R5" s="1">
        <v>33</v>
      </c>
      <c r="S5" s="1">
        <v>34</v>
      </c>
      <c r="T5" s="1">
        <v>35</v>
      </c>
      <c r="U5" s="1">
        <v>36</v>
      </c>
      <c r="V5" s="1">
        <v>37</v>
      </c>
    </row>
    <row r="6" spans="2:22" x14ac:dyDescent="0.4">
      <c r="B6" s="1">
        <v>2004</v>
      </c>
      <c r="C6" s="1" t="s">
        <v>183</v>
      </c>
      <c r="D6" s="1">
        <v>27</v>
      </c>
      <c r="E6" s="1">
        <v>2.0699999999999998</v>
      </c>
    </row>
    <row r="7" spans="2:22" x14ac:dyDescent="0.4">
      <c r="B7" s="1">
        <v>2005</v>
      </c>
      <c r="C7" s="1" t="s">
        <v>183</v>
      </c>
      <c r="D7" s="1">
        <v>28</v>
      </c>
      <c r="E7" s="1">
        <v>0.98</v>
      </c>
    </row>
    <row r="8" spans="2:22" x14ac:dyDescent="0.4">
      <c r="B8" s="1">
        <v>2006</v>
      </c>
      <c r="C8" s="1" t="s">
        <v>183</v>
      </c>
      <c r="D8" s="1">
        <v>29</v>
      </c>
      <c r="E8" s="1">
        <v>1.1000000000000001</v>
      </c>
    </row>
    <row r="9" spans="2:22" x14ac:dyDescent="0.4">
      <c r="B9" s="1">
        <v>2007</v>
      </c>
      <c r="C9" s="1" t="s">
        <v>183</v>
      </c>
      <c r="D9" s="1">
        <v>30</v>
      </c>
      <c r="E9" s="1">
        <v>1.72</v>
      </c>
    </row>
    <row r="10" spans="2:22" x14ac:dyDescent="0.4">
      <c r="B10" s="1">
        <v>2008</v>
      </c>
      <c r="C10" s="1" t="s">
        <v>183</v>
      </c>
      <c r="D10" s="1">
        <v>31</v>
      </c>
      <c r="E10" s="1">
        <v>0.48</v>
      </c>
    </row>
    <row r="11" spans="2:22" x14ac:dyDescent="0.4">
      <c r="B11" s="1">
        <v>2009</v>
      </c>
      <c r="C11" s="1" t="s">
        <v>183</v>
      </c>
      <c r="D11" s="1">
        <v>32</v>
      </c>
      <c r="E11" s="1">
        <v>1.24</v>
      </c>
    </row>
    <row r="12" spans="2:22" x14ac:dyDescent="0.4">
      <c r="B12" s="1">
        <v>2010</v>
      </c>
      <c r="C12" s="1" t="s">
        <v>183</v>
      </c>
      <c r="D12" s="1">
        <v>33</v>
      </c>
      <c r="E12" s="1">
        <v>0.97</v>
      </c>
    </row>
    <row r="13" spans="2:22" x14ac:dyDescent="0.4">
      <c r="B13" s="1">
        <v>2011</v>
      </c>
      <c r="C13" s="1" t="s">
        <v>183</v>
      </c>
      <c r="D13" s="1">
        <v>34</v>
      </c>
      <c r="E13" s="1">
        <v>0.64</v>
      </c>
    </row>
    <row r="14" spans="2:22" x14ac:dyDescent="0.4">
      <c r="B14" s="1">
        <v>2012</v>
      </c>
      <c r="C14" s="1" t="s">
        <v>183</v>
      </c>
      <c r="D14" s="1">
        <v>35</v>
      </c>
      <c r="E14" s="1">
        <v>-0.17</v>
      </c>
    </row>
    <row r="15" spans="2:22" x14ac:dyDescent="0.4">
      <c r="B15" s="1">
        <v>2013</v>
      </c>
      <c r="C15" s="1" t="s">
        <v>183</v>
      </c>
      <c r="D15" s="1">
        <v>36</v>
      </c>
      <c r="E15" s="1">
        <v>0.21</v>
      </c>
    </row>
    <row r="16" spans="2:22" x14ac:dyDescent="0.4">
      <c r="B16" s="1">
        <v>2014</v>
      </c>
      <c r="C16" s="1" t="s">
        <v>183</v>
      </c>
      <c r="D16" s="1">
        <v>37</v>
      </c>
      <c r="E16" s="1">
        <v>-7.0000000000000007E-2</v>
      </c>
      <c r="F16" s="1">
        <v>-0.16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AF84-9A42-4A69-98FB-3E5F72A6AD7C}">
  <dimension ref="B2:AJ153"/>
  <sheetViews>
    <sheetView workbookViewId="0">
      <selection activeCell="G3" sqref="E3:G3"/>
    </sheetView>
  </sheetViews>
  <sheetFormatPr defaultRowHeight="17.399999999999999" x14ac:dyDescent="0.4"/>
  <cols>
    <col min="5" max="5" width="12.3984375" bestFit="1" customWidth="1"/>
    <col min="6" max="6" width="9.59765625" bestFit="1" customWidth="1"/>
    <col min="7" max="7" width="11.69921875" bestFit="1" customWidth="1"/>
    <col min="8" max="36" width="3.3984375" bestFit="1" customWidth="1"/>
  </cols>
  <sheetData>
    <row r="2" spans="2:36" x14ac:dyDescent="0.4">
      <c r="B2" s="3" t="s">
        <v>0</v>
      </c>
      <c r="C2" s="3" t="s">
        <v>172</v>
      </c>
      <c r="D2" s="3" t="s">
        <v>1</v>
      </c>
      <c r="E2" s="3" t="s">
        <v>2</v>
      </c>
      <c r="F2" s="3" t="s">
        <v>3</v>
      </c>
      <c r="G2" s="3" t="s">
        <v>4</v>
      </c>
      <c r="H2" s="3">
        <v>17</v>
      </c>
      <c r="I2" s="3">
        <v>18</v>
      </c>
      <c r="J2" s="3">
        <v>19</v>
      </c>
      <c r="K2" s="3">
        <v>20</v>
      </c>
      <c r="L2" s="3">
        <v>21</v>
      </c>
      <c r="M2" s="3">
        <v>22</v>
      </c>
      <c r="N2" s="3">
        <v>23</v>
      </c>
      <c r="O2" s="3">
        <v>24</v>
      </c>
      <c r="P2" s="3">
        <v>25</v>
      </c>
      <c r="Q2" s="3">
        <v>26</v>
      </c>
      <c r="R2" s="3">
        <v>27</v>
      </c>
      <c r="S2" s="3">
        <v>28</v>
      </c>
      <c r="T2" s="3">
        <v>29</v>
      </c>
      <c r="U2" s="3">
        <v>30</v>
      </c>
      <c r="V2" s="3">
        <v>31</v>
      </c>
      <c r="W2" s="3">
        <v>32</v>
      </c>
      <c r="X2" s="3">
        <v>33</v>
      </c>
      <c r="Y2" s="3">
        <v>34</v>
      </c>
      <c r="Z2" s="3">
        <v>35</v>
      </c>
      <c r="AA2" s="3">
        <v>36</v>
      </c>
      <c r="AB2" s="3">
        <v>37</v>
      </c>
      <c r="AC2" s="3">
        <v>38</v>
      </c>
      <c r="AD2" s="3">
        <v>39</v>
      </c>
      <c r="AE2" s="3">
        <v>40</v>
      </c>
      <c r="AF2" s="3">
        <v>41</v>
      </c>
      <c r="AG2" s="3">
        <v>42</v>
      </c>
      <c r="AH2" s="3">
        <v>43</v>
      </c>
      <c r="AI2" s="3">
        <v>44</v>
      </c>
      <c r="AJ2" s="3">
        <v>45</v>
      </c>
    </row>
    <row r="3" spans="2:36" x14ac:dyDescent="0.4">
      <c r="B3" s="1" t="s">
        <v>5</v>
      </c>
      <c r="C3" s="1" t="s">
        <v>6</v>
      </c>
      <c r="D3" s="1" t="s">
        <v>7</v>
      </c>
      <c r="E3" s="2">
        <f>(F3+G3)/2</f>
        <v>80.259999999999991</v>
      </c>
      <c r="F3" s="2">
        <f>SUM(H3:AJ3)</f>
        <v>101.28999999999999</v>
      </c>
      <c r="G3" s="2">
        <f>IFERROR(SUM(LARGE(H3:AJ3,{1,2,3,4,5})),SUM(H3:AJ3))</f>
        <v>59.230000000000004</v>
      </c>
      <c r="H3" s="1"/>
      <c r="I3" s="1"/>
      <c r="J3" s="1"/>
      <c r="K3" s="1"/>
      <c r="L3" s="1"/>
      <c r="M3" s="1">
        <v>6.4</v>
      </c>
      <c r="N3" s="1">
        <v>14.89</v>
      </c>
      <c r="O3" s="1">
        <v>9.39</v>
      </c>
      <c r="P3" s="1">
        <v>11.79</v>
      </c>
      <c r="Q3" s="1">
        <v>10.52</v>
      </c>
      <c r="R3" s="1">
        <v>11.06</v>
      </c>
      <c r="S3" s="1">
        <v>10.97</v>
      </c>
      <c r="T3" s="1">
        <v>2.75</v>
      </c>
      <c r="U3" s="1">
        <v>10.27</v>
      </c>
      <c r="V3" s="1">
        <v>4.16</v>
      </c>
      <c r="W3" s="1">
        <v>9.09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x14ac:dyDescent="0.4">
      <c r="B4" s="1" t="s">
        <v>8</v>
      </c>
      <c r="C4" s="1" t="s">
        <v>9</v>
      </c>
      <c r="D4" s="1" t="s">
        <v>10</v>
      </c>
      <c r="E4" s="2">
        <f>(F4+G4)/2</f>
        <v>62.115000000000009</v>
      </c>
      <c r="F4" s="2">
        <f>SUM(H4:AJ4)</f>
        <v>87.250000000000014</v>
      </c>
      <c r="G4" s="2">
        <f>IFERROR(SUM(LARGE(H4:AJ4,{1,2,3,4,5})),SUM(H4:AJ4))</f>
        <v>36.979999999999997</v>
      </c>
      <c r="H4" s="1"/>
      <c r="I4" s="1"/>
      <c r="J4" s="1"/>
      <c r="K4" s="1"/>
      <c r="L4" s="1"/>
      <c r="M4" s="1"/>
      <c r="N4" s="1"/>
      <c r="O4" s="1">
        <v>6.85</v>
      </c>
      <c r="P4" s="1">
        <v>4.22</v>
      </c>
      <c r="Q4" s="1">
        <v>6.68</v>
      </c>
      <c r="R4" s="1">
        <v>8.56</v>
      </c>
      <c r="S4" s="1">
        <v>8.17</v>
      </c>
      <c r="T4" s="1">
        <v>6.2</v>
      </c>
      <c r="U4" s="1">
        <v>4.71</v>
      </c>
      <c r="V4" s="1">
        <v>4.03</v>
      </c>
      <c r="W4" s="1">
        <v>4.79</v>
      </c>
      <c r="X4" s="1">
        <v>2.37</v>
      </c>
      <c r="Y4" s="1">
        <v>6.21</v>
      </c>
      <c r="Z4" s="1">
        <v>6.37</v>
      </c>
      <c r="AA4" s="1">
        <v>1.79</v>
      </c>
      <c r="AB4" s="1">
        <v>5.45</v>
      </c>
      <c r="AC4" s="1">
        <v>6.72</v>
      </c>
      <c r="AD4" s="1">
        <v>1.4</v>
      </c>
      <c r="AE4" s="1">
        <v>2.71</v>
      </c>
      <c r="AF4" s="1">
        <v>0.02</v>
      </c>
      <c r="AG4" s="1"/>
      <c r="AH4" s="1"/>
      <c r="AI4" s="1"/>
      <c r="AJ4" s="1"/>
    </row>
    <row r="5" spans="2:36" x14ac:dyDescent="0.4">
      <c r="B5" s="1" t="s">
        <v>11</v>
      </c>
      <c r="C5" s="1" t="s">
        <v>6</v>
      </c>
      <c r="D5" s="1" t="s">
        <v>12</v>
      </c>
      <c r="E5" s="2">
        <f>(F5+G5)/2</f>
        <v>56</v>
      </c>
      <c r="F5" s="2">
        <f>SUM(H5:AJ5)</f>
        <v>67.760000000000005</v>
      </c>
      <c r="G5" s="2">
        <f>IFERROR(SUM(LARGE(H5:AJ5,{1,2,3,4,5})),SUM(H5:AJ5))</f>
        <v>44.24</v>
      </c>
      <c r="H5" s="1"/>
      <c r="I5" s="1"/>
      <c r="J5" s="1"/>
      <c r="K5" s="1"/>
      <c r="L5" s="1"/>
      <c r="M5" s="1"/>
      <c r="N5" s="1">
        <v>6.14</v>
      </c>
      <c r="O5" s="1">
        <v>11.77</v>
      </c>
      <c r="P5" s="1">
        <v>5.03</v>
      </c>
      <c r="Q5" s="1">
        <v>9.52</v>
      </c>
      <c r="R5" s="1">
        <v>9.6999999999999993</v>
      </c>
      <c r="S5" s="1"/>
      <c r="T5" s="1"/>
      <c r="U5" s="1"/>
      <c r="V5" s="1">
        <v>2.54</v>
      </c>
      <c r="W5" s="1">
        <v>5.24</v>
      </c>
      <c r="X5" s="1">
        <v>7.11</v>
      </c>
      <c r="Y5" s="1">
        <v>4.2699999999999996</v>
      </c>
      <c r="Z5" s="1">
        <v>4.79</v>
      </c>
      <c r="AA5" s="1">
        <v>0.79</v>
      </c>
      <c r="AB5" s="1">
        <v>-2.04</v>
      </c>
      <c r="AC5" s="1">
        <v>1.45</v>
      </c>
      <c r="AD5" s="1">
        <v>0.86</v>
      </c>
      <c r="AE5" s="1">
        <v>-0.1</v>
      </c>
      <c r="AF5" s="1">
        <v>0.69</v>
      </c>
      <c r="AG5" s="1"/>
      <c r="AH5" s="1"/>
      <c r="AI5" s="1"/>
      <c r="AJ5" s="1"/>
    </row>
    <row r="6" spans="2:36" x14ac:dyDescent="0.4">
      <c r="B6" s="1" t="s">
        <v>13</v>
      </c>
      <c r="C6" s="1" t="s">
        <v>9</v>
      </c>
      <c r="D6" s="1" t="s">
        <v>16</v>
      </c>
      <c r="E6" s="2">
        <f>(F6+G6)/2</f>
        <v>55.919999999999995</v>
      </c>
      <c r="F6" s="2">
        <f>SUM(H6:AJ6)</f>
        <v>72.069999999999993</v>
      </c>
      <c r="G6" s="2">
        <f>IFERROR(SUM(LARGE(H6:AJ6,{1,2,3,4,5})),SUM(H6:AJ6))</f>
        <v>39.769999999999996</v>
      </c>
      <c r="H6" s="1"/>
      <c r="I6" s="1"/>
      <c r="J6" s="1">
        <v>2.77</v>
      </c>
      <c r="K6" s="1">
        <v>3.65</v>
      </c>
      <c r="L6" s="1">
        <v>6.78</v>
      </c>
      <c r="M6" s="1">
        <v>6.73</v>
      </c>
      <c r="N6" s="1">
        <v>8.91</v>
      </c>
      <c r="O6" s="1">
        <v>5.18</v>
      </c>
      <c r="P6" s="1">
        <v>5.52</v>
      </c>
      <c r="Q6" s="1">
        <v>8.9600000000000009</v>
      </c>
      <c r="R6" s="1">
        <v>8.39</v>
      </c>
      <c r="S6" s="1"/>
      <c r="T6" s="1"/>
      <c r="U6" s="1"/>
      <c r="V6" s="1"/>
      <c r="W6" s="1"/>
      <c r="X6" s="1"/>
      <c r="Y6" s="1"/>
      <c r="Z6" s="1"/>
      <c r="AA6" s="1">
        <v>5.47</v>
      </c>
      <c r="AB6" s="1">
        <v>0.37</v>
      </c>
      <c r="AC6" s="1">
        <v>2.42</v>
      </c>
      <c r="AD6" s="1">
        <v>3.14</v>
      </c>
      <c r="AE6" s="1">
        <v>2.62</v>
      </c>
      <c r="AF6" s="1">
        <v>1.1599999999999999</v>
      </c>
      <c r="AG6" s="1"/>
      <c r="AH6" s="1"/>
      <c r="AI6" s="1"/>
      <c r="AJ6" s="1"/>
    </row>
    <row r="7" spans="2:36" x14ac:dyDescent="0.4">
      <c r="B7" s="1" t="s">
        <v>21</v>
      </c>
      <c r="C7" s="1" t="s">
        <v>165</v>
      </c>
      <c r="D7" s="1" t="s">
        <v>166</v>
      </c>
      <c r="E7" s="2">
        <f>(F7+G7)/2</f>
        <v>49.284999999999997</v>
      </c>
      <c r="F7" s="2">
        <f>SUM(H7:AJ7)</f>
        <v>66.37</v>
      </c>
      <c r="G7" s="2">
        <f>IFERROR(SUM(LARGE(H7:AJ7,{1,2,3,4,5})),SUM(H7:AJ7))</f>
        <v>32.199999999999996</v>
      </c>
      <c r="H7" s="1"/>
      <c r="I7" s="1"/>
      <c r="J7" s="1"/>
      <c r="K7" s="1"/>
      <c r="L7" s="1"/>
      <c r="M7" s="1">
        <v>3.37</v>
      </c>
      <c r="N7" s="1">
        <v>4.9400000000000004</v>
      </c>
      <c r="O7" s="1">
        <v>7.28</v>
      </c>
      <c r="P7" s="1">
        <v>2.76</v>
      </c>
      <c r="Q7" s="1">
        <v>6.13</v>
      </c>
      <c r="R7" s="1">
        <v>5.61</v>
      </c>
      <c r="S7" s="1">
        <v>5.05</v>
      </c>
      <c r="T7" s="1">
        <v>3.94</v>
      </c>
      <c r="U7" s="1">
        <v>0.64</v>
      </c>
      <c r="V7" s="1">
        <v>7.42</v>
      </c>
      <c r="W7" s="1">
        <v>5.18</v>
      </c>
      <c r="X7" s="1">
        <v>5.76</v>
      </c>
      <c r="Y7" s="1">
        <v>3.21</v>
      </c>
      <c r="Z7" s="1">
        <v>3.44</v>
      </c>
      <c r="AA7" s="1">
        <v>1.25</v>
      </c>
      <c r="AB7" s="1">
        <v>0.39</v>
      </c>
      <c r="AC7" s="1"/>
      <c r="AD7" s="1"/>
      <c r="AE7" s="1"/>
      <c r="AF7" s="1"/>
      <c r="AG7" s="1"/>
      <c r="AH7" s="1"/>
      <c r="AI7" s="1"/>
      <c r="AJ7" s="1"/>
    </row>
    <row r="8" spans="2:36" x14ac:dyDescent="0.4">
      <c r="B8" s="1" t="s">
        <v>14</v>
      </c>
      <c r="C8" s="1" t="s">
        <v>17</v>
      </c>
      <c r="D8" s="1" t="s">
        <v>18</v>
      </c>
      <c r="E8" s="2">
        <f>(F8+G8)/2</f>
        <v>49.225000000000009</v>
      </c>
      <c r="F8" s="2">
        <f>SUM(H8:AJ8)</f>
        <v>69.080000000000013</v>
      </c>
      <c r="G8" s="2">
        <f>IFERROR(SUM(LARGE(H8:AJ8,{1,2,3,4,5})),SUM(H8:AJ8))</f>
        <v>29.37</v>
      </c>
      <c r="H8" s="1"/>
      <c r="I8" s="1"/>
      <c r="J8" s="1"/>
      <c r="K8" s="1"/>
      <c r="L8" s="1"/>
      <c r="M8" s="1"/>
      <c r="N8" s="1">
        <v>4.1399999999999997</v>
      </c>
      <c r="O8" s="1">
        <v>7.16</v>
      </c>
      <c r="P8" s="1">
        <v>5.36</v>
      </c>
      <c r="Q8" s="1">
        <v>5.19</v>
      </c>
      <c r="R8" s="1">
        <v>0.37</v>
      </c>
      <c r="S8" s="1">
        <v>1.51</v>
      </c>
      <c r="T8" s="1">
        <v>3.5</v>
      </c>
      <c r="U8" s="1">
        <v>4.41</v>
      </c>
      <c r="V8" s="1">
        <v>1.39</v>
      </c>
      <c r="W8" s="1">
        <v>0.89</v>
      </c>
      <c r="X8" s="1">
        <v>4.4800000000000004</v>
      </c>
      <c r="Y8" s="1">
        <v>3.13</v>
      </c>
      <c r="Z8" s="1">
        <v>4.03</v>
      </c>
      <c r="AA8" s="1">
        <v>7.18</v>
      </c>
      <c r="AB8" s="1">
        <v>4.26</v>
      </c>
      <c r="AC8" s="1">
        <v>4.3099999999999996</v>
      </c>
      <c r="AD8" s="1">
        <v>2.83</v>
      </c>
      <c r="AE8" s="1">
        <v>2.88</v>
      </c>
      <c r="AF8" s="1">
        <v>0.5</v>
      </c>
      <c r="AG8" s="1">
        <v>1.65</v>
      </c>
      <c r="AH8" s="1">
        <v>-0.09</v>
      </c>
      <c r="AI8" s="1"/>
      <c r="AJ8" s="1"/>
    </row>
    <row r="9" spans="2:36" x14ac:dyDescent="0.4">
      <c r="B9" s="1" t="s">
        <v>20</v>
      </c>
      <c r="C9" s="1" t="s">
        <v>164</v>
      </c>
      <c r="D9" s="1" t="s">
        <v>167</v>
      </c>
      <c r="E9" s="2">
        <f>(F9+G9)/2</f>
        <v>48.905000000000001</v>
      </c>
      <c r="F9" s="2">
        <f>SUM(H9:AJ9)</f>
        <v>67.62</v>
      </c>
      <c r="G9" s="2">
        <f>IFERROR(SUM(LARGE(H9:AJ9,{1,2,3,4,5})),SUM(H9:AJ9))</f>
        <v>30.189999999999998</v>
      </c>
      <c r="H9" s="1"/>
      <c r="I9" s="1"/>
      <c r="J9" s="1">
        <v>0.06</v>
      </c>
      <c r="K9" s="1">
        <v>0.24</v>
      </c>
      <c r="L9" s="1">
        <v>0.06</v>
      </c>
      <c r="M9" s="1">
        <v>2.62</v>
      </c>
      <c r="N9" s="1">
        <v>4.29</v>
      </c>
      <c r="O9" s="1">
        <v>3.66</v>
      </c>
      <c r="P9" s="1">
        <v>4.75</v>
      </c>
      <c r="Q9" s="1">
        <v>3.84</v>
      </c>
      <c r="R9" s="1">
        <v>3.14</v>
      </c>
      <c r="S9" s="1">
        <v>7.47</v>
      </c>
      <c r="T9" s="1">
        <v>5.32</v>
      </c>
      <c r="U9" s="1">
        <v>2.02</v>
      </c>
      <c r="V9" s="1">
        <v>3.35</v>
      </c>
      <c r="W9" s="1">
        <v>8.36</v>
      </c>
      <c r="X9" s="1">
        <v>2.75</v>
      </c>
      <c r="Y9" s="1">
        <v>3.24</v>
      </c>
      <c r="Z9" s="1">
        <v>3.94</v>
      </c>
      <c r="AA9" s="1">
        <v>3.23</v>
      </c>
      <c r="AB9" s="1">
        <v>2</v>
      </c>
      <c r="AC9" s="1">
        <v>3.78</v>
      </c>
      <c r="AD9" s="1">
        <v>-0.12</v>
      </c>
      <c r="AE9" s="1">
        <v>-0.25</v>
      </c>
      <c r="AF9" s="1">
        <v>-0.13</v>
      </c>
      <c r="AG9" s="1"/>
      <c r="AH9" s="1"/>
      <c r="AI9" s="1"/>
      <c r="AJ9" s="1"/>
    </row>
    <row r="10" spans="2:36" x14ac:dyDescent="0.4">
      <c r="B10" s="1" t="s">
        <v>15</v>
      </c>
      <c r="C10" s="1" t="s">
        <v>17</v>
      </c>
      <c r="D10" s="1" t="s">
        <v>16</v>
      </c>
      <c r="E10" s="2">
        <f>(F10+G10)/2</f>
        <v>48.739999999999995</v>
      </c>
      <c r="F10" s="2">
        <f>SUM(H10:AJ10)</f>
        <v>67.72</v>
      </c>
      <c r="G10" s="2">
        <f>IFERROR(SUM(LARGE(H10:AJ10,{1,2,3,4,5})),SUM(H10:AJ10))</f>
        <v>29.759999999999998</v>
      </c>
      <c r="H10" s="1"/>
      <c r="I10" s="1"/>
      <c r="J10" s="1">
        <v>4.33</v>
      </c>
      <c r="K10" s="1">
        <v>0.65</v>
      </c>
      <c r="L10" s="1">
        <v>6</v>
      </c>
      <c r="M10" s="1">
        <v>5.15</v>
      </c>
      <c r="N10" s="1">
        <v>5.0999999999999996</v>
      </c>
      <c r="O10" s="1">
        <v>4.41</v>
      </c>
      <c r="P10" s="1">
        <v>4.4800000000000004</v>
      </c>
      <c r="Q10" s="1">
        <v>6.14</v>
      </c>
      <c r="R10" s="1">
        <v>3.18</v>
      </c>
      <c r="S10" s="1"/>
      <c r="T10" s="1"/>
      <c r="U10" s="1">
        <v>6.97</v>
      </c>
      <c r="V10" s="1">
        <v>3.68</v>
      </c>
      <c r="W10" s="1">
        <v>4.9400000000000004</v>
      </c>
      <c r="X10" s="1">
        <v>4.17</v>
      </c>
      <c r="Y10" s="1">
        <v>5.5</v>
      </c>
      <c r="Z10" s="1">
        <v>2.5499999999999998</v>
      </c>
      <c r="AA10" s="1">
        <v>0.47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2:36" x14ac:dyDescent="0.4">
      <c r="B11" s="1" t="s">
        <v>24</v>
      </c>
      <c r="C11" s="1" t="s">
        <v>169</v>
      </c>
      <c r="D11" s="1" t="s">
        <v>16</v>
      </c>
      <c r="E11" s="2">
        <f>(F11+G11)/2</f>
        <v>48.645000000000003</v>
      </c>
      <c r="F11" s="2">
        <f>SUM(H11:AJ11)</f>
        <v>62.71</v>
      </c>
      <c r="G11" s="2">
        <f>IFERROR(SUM(LARGE(H11:AJ11,{1,2,3,4,5})),SUM(H11:AJ11))</f>
        <v>34.580000000000005</v>
      </c>
      <c r="H11" s="1"/>
      <c r="I11" s="1"/>
      <c r="J11" s="1">
        <v>2.4500000000000002</v>
      </c>
      <c r="K11" s="1">
        <v>3.39</v>
      </c>
      <c r="L11" s="1">
        <v>3.4</v>
      </c>
      <c r="M11" s="1">
        <v>6.94</v>
      </c>
      <c r="N11" s="1">
        <v>8.7899999999999991</v>
      </c>
      <c r="O11" s="1">
        <v>7.74</v>
      </c>
      <c r="P11" s="1">
        <v>4.97</v>
      </c>
      <c r="Q11" s="1">
        <v>2.2200000000000002</v>
      </c>
      <c r="R11" s="1">
        <v>6.14</v>
      </c>
      <c r="S11" s="1">
        <v>2.87</v>
      </c>
      <c r="T11" s="1">
        <v>4.4400000000000004</v>
      </c>
      <c r="U11" s="1">
        <v>2.1</v>
      </c>
      <c r="V11" s="1">
        <v>3.13</v>
      </c>
      <c r="W11" s="1">
        <v>2.35</v>
      </c>
      <c r="X11" s="1">
        <v>1.47</v>
      </c>
      <c r="Y11" s="1">
        <v>0.31</v>
      </c>
      <c r="Z11" s="1">
        <v>-0.17</v>
      </c>
      <c r="AA11" s="1">
        <v>0.27</v>
      </c>
      <c r="AB11" s="1">
        <v>-0.1</v>
      </c>
      <c r="AC11" s="1"/>
      <c r="AD11" s="1"/>
      <c r="AE11" s="1"/>
      <c r="AF11" s="1"/>
      <c r="AG11" s="1"/>
      <c r="AH11" s="1"/>
      <c r="AI11" s="1"/>
      <c r="AJ11" s="1"/>
    </row>
    <row r="12" spans="2:36" x14ac:dyDescent="0.4">
      <c r="B12" s="1" t="s">
        <v>22</v>
      </c>
      <c r="C12" s="1" t="s">
        <v>9</v>
      </c>
      <c r="D12" s="1" t="s">
        <v>167</v>
      </c>
      <c r="E12" s="2">
        <f>(F12+G12)/2</f>
        <v>48.29</v>
      </c>
      <c r="F12" s="2">
        <f>SUM(H12:AJ12)</f>
        <v>65.3</v>
      </c>
      <c r="G12" s="2">
        <f>IFERROR(SUM(LARGE(H12:AJ12,{1,2,3,4,5})),SUM(H12:AJ12))</f>
        <v>31.279999999999998</v>
      </c>
      <c r="H12" s="1"/>
      <c r="I12" s="1"/>
      <c r="J12" s="1"/>
      <c r="K12" s="1"/>
      <c r="L12" s="1"/>
      <c r="M12" s="1"/>
      <c r="N12" s="1"/>
      <c r="O12" s="1">
        <v>4.12</v>
      </c>
      <c r="P12" s="1">
        <v>6.05</v>
      </c>
      <c r="Q12" s="1">
        <v>6.25</v>
      </c>
      <c r="R12" s="1">
        <v>6.56</v>
      </c>
      <c r="S12" s="1">
        <v>4.42</v>
      </c>
      <c r="T12" s="1">
        <v>6.34</v>
      </c>
      <c r="U12" s="1">
        <v>5.35</v>
      </c>
      <c r="V12" s="1">
        <v>5.0599999999999996</v>
      </c>
      <c r="W12" s="1">
        <v>5.63</v>
      </c>
      <c r="X12" s="1">
        <v>6.08</v>
      </c>
      <c r="Y12" s="1">
        <v>4.83</v>
      </c>
      <c r="Z12" s="1">
        <v>1.01</v>
      </c>
      <c r="AA12" s="1">
        <v>1.65</v>
      </c>
      <c r="AB12" s="1">
        <v>0.61</v>
      </c>
      <c r="AC12" s="1">
        <v>1.29</v>
      </c>
      <c r="AD12" s="1">
        <v>0.05</v>
      </c>
      <c r="AE12" s="1"/>
      <c r="AF12" s="1"/>
      <c r="AG12" s="1"/>
      <c r="AH12" s="1"/>
      <c r="AI12" s="1"/>
      <c r="AJ12" s="1"/>
    </row>
    <row r="13" spans="2:36" x14ac:dyDescent="0.4">
      <c r="B13" s="1" t="s">
        <v>27</v>
      </c>
      <c r="C13" s="1" t="s">
        <v>17</v>
      </c>
      <c r="D13" s="1" t="s">
        <v>18</v>
      </c>
      <c r="E13" s="2">
        <f>(F13+G13)/2</f>
        <v>47.41</v>
      </c>
      <c r="F13" s="2">
        <f>SUM(H13:AJ13)</f>
        <v>59.7</v>
      </c>
      <c r="G13" s="2">
        <f>IFERROR(SUM(LARGE(H13:AJ13,{1,2,3,4,5})),SUM(H13:AJ13))</f>
        <v>35.119999999999997</v>
      </c>
      <c r="H13" s="1"/>
      <c r="I13" s="1"/>
      <c r="J13" s="1"/>
      <c r="K13" s="1">
        <v>6.91</v>
      </c>
      <c r="L13" s="1">
        <v>4.4000000000000004</v>
      </c>
      <c r="M13" s="1">
        <v>8.67</v>
      </c>
      <c r="N13" s="1">
        <v>3.94</v>
      </c>
      <c r="O13" s="1">
        <v>6.32</v>
      </c>
      <c r="P13" s="1">
        <v>7.34</v>
      </c>
      <c r="Q13" s="1">
        <v>4.2699999999999996</v>
      </c>
      <c r="R13" s="1">
        <v>5.88</v>
      </c>
      <c r="S13" s="1"/>
      <c r="T13" s="1"/>
      <c r="U13" s="1">
        <v>2.13</v>
      </c>
      <c r="V13" s="1">
        <v>2.72</v>
      </c>
      <c r="W13" s="1">
        <v>-0.44</v>
      </c>
      <c r="X13" s="1">
        <v>1.61</v>
      </c>
      <c r="Y13" s="1">
        <v>0.95</v>
      </c>
      <c r="Z13" s="1">
        <v>4.0999999999999996</v>
      </c>
      <c r="AA13" s="1">
        <v>1.33</v>
      </c>
      <c r="AB13" s="1">
        <v>-0.43</v>
      </c>
      <c r="AC13" s="1"/>
      <c r="AD13" s="1"/>
      <c r="AE13" s="1"/>
      <c r="AF13" s="1"/>
      <c r="AG13" s="1"/>
      <c r="AH13" s="1"/>
      <c r="AI13" s="1"/>
      <c r="AJ13" s="1"/>
    </row>
    <row r="14" spans="2:36" x14ac:dyDescent="0.4">
      <c r="B14" s="1" t="s">
        <v>25</v>
      </c>
      <c r="C14" s="1" t="s">
        <v>164</v>
      </c>
      <c r="D14" s="1" t="s">
        <v>166</v>
      </c>
      <c r="E14" s="2">
        <f>(F14+G14)/2</f>
        <v>46.305</v>
      </c>
      <c r="F14" s="2">
        <f>SUM(H14:AJ14)</f>
        <v>60.07</v>
      </c>
      <c r="G14" s="2">
        <f>IFERROR(SUM(LARGE(H14:AJ14,{1,2,3,4,5})),SUM(H14:AJ14))</f>
        <v>32.54</v>
      </c>
      <c r="H14" s="1"/>
      <c r="I14" s="1">
        <v>0.15</v>
      </c>
      <c r="J14" s="1">
        <v>0.39</v>
      </c>
      <c r="K14" s="1">
        <v>3.15</v>
      </c>
      <c r="L14" s="1">
        <v>5.4</v>
      </c>
      <c r="M14" s="1">
        <v>3.3</v>
      </c>
      <c r="N14" s="1">
        <v>5.07</v>
      </c>
      <c r="O14" s="1">
        <v>5.76</v>
      </c>
      <c r="P14" s="1">
        <v>7.29</v>
      </c>
      <c r="Q14" s="1">
        <v>7.11</v>
      </c>
      <c r="R14" s="1">
        <v>3.32</v>
      </c>
      <c r="S14" s="1">
        <v>3.23</v>
      </c>
      <c r="T14" s="1">
        <v>5.82</v>
      </c>
      <c r="U14" s="1">
        <v>6.56</v>
      </c>
      <c r="V14" s="1">
        <v>3.52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x14ac:dyDescent="0.4">
      <c r="B15" s="1" t="s">
        <v>26</v>
      </c>
      <c r="C15" s="1" t="s">
        <v>170</v>
      </c>
      <c r="D15" s="1" t="s">
        <v>171</v>
      </c>
      <c r="E15" s="2">
        <f>(F15+G15)/2</f>
        <v>46.2</v>
      </c>
      <c r="F15" s="2">
        <f>SUM(H15:AJ15)</f>
        <v>60.650000000000006</v>
      </c>
      <c r="G15" s="2">
        <f>IFERROR(SUM(LARGE(H15:AJ15,{1,2,3,4,5})),SUM(H15:AJ15))</f>
        <v>31.749999999999996</v>
      </c>
      <c r="H15" s="1"/>
      <c r="I15" s="1"/>
      <c r="J15" s="1"/>
      <c r="K15" s="1"/>
      <c r="L15" s="1"/>
      <c r="M15" s="1"/>
      <c r="N15" s="1">
        <v>7.5</v>
      </c>
      <c r="O15" s="1">
        <v>6.65</v>
      </c>
      <c r="P15" s="1">
        <v>5.24</v>
      </c>
      <c r="Q15" s="1">
        <v>4.0599999999999996</v>
      </c>
      <c r="R15" s="1">
        <v>6.75</v>
      </c>
      <c r="S15" s="1">
        <v>2.1800000000000002</v>
      </c>
      <c r="T15" s="1">
        <v>3.12</v>
      </c>
      <c r="U15" s="1">
        <v>4.03</v>
      </c>
      <c r="V15" s="1">
        <v>1.0900000000000001</v>
      </c>
      <c r="W15" s="1">
        <v>5.51</v>
      </c>
      <c r="X15" s="1">
        <v>4.8</v>
      </c>
      <c r="Y15" s="1">
        <v>2.98</v>
      </c>
      <c r="Z15" s="1">
        <v>5.34</v>
      </c>
      <c r="AA15" s="1">
        <v>1.67</v>
      </c>
      <c r="AB15" s="1">
        <v>0.13</v>
      </c>
      <c r="AC15" s="1">
        <v>-1.1499999999999999</v>
      </c>
      <c r="AD15" s="1">
        <v>0.75</v>
      </c>
      <c r="AE15" s="1"/>
      <c r="AF15" s="1"/>
      <c r="AG15" s="1"/>
      <c r="AH15" s="1"/>
      <c r="AI15" s="1"/>
      <c r="AJ15" s="1"/>
    </row>
    <row r="16" spans="2:36" x14ac:dyDescent="0.4">
      <c r="B16" s="1" t="s">
        <v>44</v>
      </c>
      <c r="C16" s="1" t="s">
        <v>179</v>
      </c>
      <c r="D16" s="1" t="s">
        <v>188</v>
      </c>
      <c r="E16" s="2">
        <f>(F16+G16)/2</f>
        <v>45.605000000000004</v>
      </c>
      <c r="F16" s="2">
        <f>SUM(H16:AJ16)</f>
        <v>47.720000000000006</v>
      </c>
      <c r="G16" s="2">
        <f>IFERROR(SUM(LARGE(H16:AJ16,{1,2,3,4,5})),SUM(H16:AJ16))</f>
        <v>43.49</v>
      </c>
      <c r="H16" s="1"/>
      <c r="I16" s="1"/>
      <c r="J16" s="1"/>
      <c r="K16" s="1"/>
      <c r="L16" s="1"/>
      <c r="M16" s="1"/>
      <c r="N16" s="1"/>
      <c r="O16" s="1"/>
      <c r="P16" s="1">
        <v>5</v>
      </c>
      <c r="Q16" s="1">
        <v>9.7200000000000006</v>
      </c>
      <c r="R16" s="1">
        <v>9.8800000000000008</v>
      </c>
      <c r="S16" s="1">
        <v>11.74</v>
      </c>
      <c r="T16" s="1">
        <v>7.15</v>
      </c>
      <c r="U16" s="1">
        <v>3.86</v>
      </c>
      <c r="V16" s="1">
        <v>0.35</v>
      </c>
      <c r="W16" s="1">
        <v>0.02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x14ac:dyDescent="0.4">
      <c r="B17" s="1" t="s">
        <v>30</v>
      </c>
      <c r="C17" s="1" t="s">
        <v>170</v>
      </c>
      <c r="D17" s="1" t="s">
        <v>173</v>
      </c>
      <c r="E17" s="2">
        <f>(F17+G17)/2</f>
        <v>44.96</v>
      </c>
      <c r="F17" s="2">
        <f>SUM(H17:AJ17)</f>
        <v>56.17</v>
      </c>
      <c r="G17" s="2">
        <f>IFERROR(SUM(LARGE(H17:AJ17,{1,2,3,4,5})),SUM(H17:AJ17))</f>
        <v>33.75</v>
      </c>
      <c r="H17" s="1"/>
      <c r="I17" s="1"/>
      <c r="J17" s="1">
        <v>-0.08</v>
      </c>
      <c r="K17" s="1">
        <v>3.76</v>
      </c>
      <c r="L17" s="1">
        <v>1.87</v>
      </c>
      <c r="M17" s="1">
        <v>0.83</v>
      </c>
      <c r="N17" s="1">
        <v>4.1399999999999997</v>
      </c>
      <c r="O17" s="1">
        <v>5.64</v>
      </c>
      <c r="P17" s="1">
        <v>5.31</v>
      </c>
      <c r="Q17" s="1">
        <v>3.71</v>
      </c>
      <c r="R17" s="1">
        <v>7.45</v>
      </c>
      <c r="S17" s="1">
        <v>10.19</v>
      </c>
      <c r="T17" s="1">
        <v>3.33</v>
      </c>
      <c r="U17" s="1">
        <v>4.8899999999999997</v>
      </c>
      <c r="V17" s="1">
        <v>-0.56000000000000005</v>
      </c>
      <c r="W17" s="1">
        <v>5.16</v>
      </c>
      <c r="X17" s="1">
        <v>0.53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2:36" x14ac:dyDescent="0.4">
      <c r="B18" s="1" t="s">
        <v>37</v>
      </c>
      <c r="C18" s="1" t="s">
        <v>179</v>
      </c>
      <c r="D18" s="1" t="s">
        <v>180</v>
      </c>
      <c r="E18" s="2">
        <f>(F18+G18)/2</f>
        <v>44.314999999999998</v>
      </c>
      <c r="F18" s="2">
        <f>SUM(H18:AJ18)</f>
        <v>53.89</v>
      </c>
      <c r="G18" s="2">
        <f>IFERROR(SUM(LARGE(H18:AJ18,{1,2,3,4,5})),SUM(H18:AJ18))</f>
        <v>34.74</v>
      </c>
      <c r="H18" s="1"/>
      <c r="I18" s="1"/>
      <c r="J18" s="1">
        <v>0.13</v>
      </c>
      <c r="K18" s="1">
        <v>1.06</v>
      </c>
      <c r="L18" s="1">
        <v>0.05</v>
      </c>
      <c r="M18" s="1">
        <v>1.57</v>
      </c>
      <c r="N18" s="1">
        <v>3.98</v>
      </c>
      <c r="O18" s="1">
        <v>6.52</v>
      </c>
      <c r="P18" s="1">
        <v>7</v>
      </c>
      <c r="Q18" s="1">
        <v>5.51</v>
      </c>
      <c r="R18" s="1">
        <v>4.84</v>
      </c>
      <c r="S18" s="1">
        <v>8.82</v>
      </c>
      <c r="T18" s="1">
        <v>6.89</v>
      </c>
      <c r="U18" s="1"/>
      <c r="V18" s="1"/>
      <c r="W18" s="1"/>
      <c r="X18" s="1"/>
      <c r="Y18" s="1"/>
      <c r="Z18" s="1">
        <v>3.68</v>
      </c>
      <c r="AA18" s="1">
        <v>3.84</v>
      </c>
      <c r="AB18" s="1"/>
      <c r="AC18" s="1"/>
      <c r="AD18" s="1"/>
      <c r="AE18" s="1"/>
      <c r="AF18" s="1"/>
      <c r="AG18" s="1"/>
      <c r="AH18" s="1"/>
      <c r="AI18" s="1"/>
      <c r="AJ18" s="1"/>
    </row>
    <row r="19" spans="2:36" x14ac:dyDescent="0.4">
      <c r="B19" s="1" t="s">
        <v>32</v>
      </c>
      <c r="C19" s="1" t="s">
        <v>9</v>
      </c>
      <c r="D19" s="1" t="s">
        <v>168</v>
      </c>
      <c r="E19" s="2">
        <f>(F19+G19)/2</f>
        <v>44.06</v>
      </c>
      <c r="F19" s="2">
        <f>SUM(H19:AJ19)</f>
        <v>55.589999999999996</v>
      </c>
      <c r="G19" s="2">
        <f>IFERROR(SUM(LARGE(H19:AJ19,{1,2,3,4,5})),SUM(H19:AJ19))</f>
        <v>32.53</v>
      </c>
      <c r="H19" s="1"/>
      <c r="I19" s="1"/>
      <c r="J19" s="1">
        <v>0.09</v>
      </c>
      <c r="K19" s="1"/>
      <c r="L19" s="1">
        <v>-0.04</v>
      </c>
      <c r="M19" s="1"/>
      <c r="N19" s="1"/>
      <c r="O19" s="1"/>
      <c r="P19" s="1">
        <v>3.52</v>
      </c>
      <c r="Q19" s="1">
        <v>2.97</v>
      </c>
      <c r="R19" s="1">
        <v>4.2699999999999996</v>
      </c>
      <c r="S19" s="1">
        <v>7.64</v>
      </c>
      <c r="T19" s="1">
        <v>3.21</v>
      </c>
      <c r="U19" s="1">
        <v>4.91</v>
      </c>
      <c r="V19" s="1">
        <v>5.55</v>
      </c>
      <c r="W19" s="1">
        <v>4.13</v>
      </c>
      <c r="X19" s="1">
        <v>7.75</v>
      </c>
      <c r="Y19" s="1">
        <v>6.65</v>
      </c>
      <c r="Z19" s="1">
        <v>4.9400000000000004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x14ac:dyDescent="0.4">
      <c r="B20" s="1" t="s">
        <v>23</v>
      </c>
      <c r="C20" s="1" t="s">
        <v>168</v>
      </c>
      <c r="D20" s="1" t="s">
        <v>7</v>
      </c>
      <c r="E20" s="2">
        <f>(F20+G20)/2</f>
        <v>43.89</v>
      </c>
      <c r="F20" s="2">
        <f>SUM(H20:AJ20)</f>
        <v>58.01</v>
      </c>
      <c r="G20" s="2">
        <f>IFERROR(SUM(LARGE(H20:AJ20,{1,2,3,4,5})),SUM(H20:AJ20))</f>
        <v>29.77</v>
      </c>
      <c r="H20" s="1"/>
      <c r="I20" s="1"/>
      <c r="J20" s="1"/>
      <c r="K20" s="1"/>
      <c r="L20" s="1"/>
      <c r="M20" s="1"/>
      <c r="N20" s="1"/>
      <c r="O20" s="1"/>
      <c r="P20" s="1">
        <v>0.56000000000000005</v>
      </c>
      <c r="Q20" s="1">
        <v>6.92</v>
      </c>
      <c r="R20" s="1">
        <v>5.98</v>
      </c>
      <c r="S20" s="1">
        <v>1.75</v>
      </c>
      <c r="T20" s="1">
        <v>3.35</v>
      </c>
      <c r="U20" s="1">
        <v>6.42</v>
      </c>
      <c r="V20" s="1">
        <v>6.22</v>
      </c>
      <c r="W20" s="1">
        <v>0.77</v>
      </c>
      <c r="X20" s="1">
        <v>3.5</v>
      </c>
      <c r="Y20" s="1">
        <v>2.82</v>
      </c>
      <c r="Z20" s="1">
        <v>3.82</v>
      </c>
      <c r="AA20" s="1">
        <v>3.33</v>
      </c>
      <c r="AB20" s="1">
        <v>3.58</v>
      </c>
      <c r="AC20" s="1">
        <v>4.2300000000000004</v>
      </c>
      <c r="AD20" s="1">
        <v>2.96</v>
      </c>
      <c r="AE20" s="1">
        <v>1.8</v>
      </c>
      <c r="AF20" s="1"/>
      <c r="AG20" s="1"/>
      <c r="AH20" s="1"/>
      <c r="AI20" s="1"/>
      <c r="AJ20" s="1"/>
    </row>
    <row r="21" spans="2:36" x14ac:dyDescent="0.4">
      <c r="B21" s="1" t="s">
        <v>28</v>
      </c>
      <c r="C21" s="1" t="s">
        <v>9</v>
      </c>
      <c r="D21" s="1" t="s">
        <v>7</v>
      </c>
      <c r="E21" s="2">
        <f>(F21+G21)/2</f>
        <v>43.62</v>
      </c>
      <c r="F21" s="2">
        <f>SUM(H21:AJ21)</f>
        <v>54.709999999999994</v>
      </c>
      <c r="G21" s="2">
        <f>IFERROR(SUM(LARGE(H21:AJ21,{1,2,3,4,5})),SUM(H21:AJ21))</f>
        <v>32.53</v>
      </c>
      <c r="H21" s="1"/>
      <c r="I21" s="1"/>
      <c r="J21" s="1">
        <v>0.48</v>
      </c>
      <c r="K21" s="1">
        <v>2.4500000000000002</v>
      </c>
      <c r="L21" s="1">
        <v>5.88</v>
      </c>
      <c r="M21" s="1">
        <v>7.41</v>
      </c>
      <c r="N21" s="1">
        <v>8.2200000000000006</v>
      </c>
      <c r="O21" s="1">
        <v>5.36</v>
      </c>
      <c r="P21" s="1">
        <v>4.2300000000000004</v>
      </c>
      <c r="Q21" s="1">
        <v>5.66</v>
      </c>
      <c r="R21" s="1">
        <v>3.57</v>
      </c>
      <c r="S21" s="1">
        <v>2.98</v>
      </c>
      <c r="T21" s="1">
        <v>0.44</v>
      </c>
      <c r="U21" s="1">
        <v>0.02</v>
      </c>
      <c r="V21" s="1">
        <v>1.36</v>
      </c>
      <c r="W21" s="1"/>
      <c r="X21" s="1"/>
      <c r="Y21" s="1"/>
      <c r="Z21" s="1"/>
      <c r="AA21" s="1"/>
      <c r="AB21" s="1"/>
      <c r="AC21" s="1">
        <v>0.65</v>
      </c>
      <c r="AD21" s="1">
        <v>2.08</v>
      </c>
      <c r="AE21" s="1">
        <v>0.85</v>
      </c>
      <c r="AF21" s="1">
        <v>1.51</v>
      </c>
      <c r="AG21" s="1">
        <v>1.56</v>
      </c>
      <c r="AH21" s="1"/>
      <c r="AI21" s="1"/>
      <c r="AJ21" s="1"/>
    </row>
    <row r="22" spans="2:36" x14ac:dyDescent="0.4">
      <c r="B22" s="1" t="s">
        <v>39</v>
      </c>
      <c r="C22" s="1" t="s">
        <v>184</v>
      </c>
      <c r="D22" s="1" t="s">
        <v>185</v>
      </c>
      <c r="E22" s="2">
        <f>(F22+G22)/2</f>
        <v>43.144999999999996</v>
      </c>
      <c r="F22" s="2">
        <f>SUM(H22:AJ22)</f>
        <v>52.47</v>
      </c>
      <c r="G22" s="2">
        <f>IFERROR(SUM(LARGE(H22:AJ22,{1,2,3,4,5})),SUM(H22:AJ22))</f>
        <v>33.82</v>
      </c>
      <c r="H22" s="1"/>
      <c r="I22" s="1">
        <v>-0.23</v>
      </c>
      <c r="J22" s="1">
        <v>2.63</v>
      </c>
      <c r="K22" s="1">
        <v>6.85</v>
      </c>
      <c r="L22" s="1">
        <v>4.5999999999999996</v>
      </c>
      <c r="M22" s="1">
        <v>4.42</v>
      </c>
      <c r="N22" s="1">
        <v>6.53</v>
      </c>
      <c r="O22" s="1">
        <v>8.75</v>
      </c>
      <c r="P22" s="1">
        <v>5.78</v>
      </c>
      <c r="Q22" s="1">
        <v>4.41</v>
      </c>
      <c r="R22" s="1">
        <v>5.91</v>
      </c>
      <c r="S22" s="1">
        <v>2.52</v>
      </c>
      <c r="T22" s="1">
        <v>-0.08</v>
      </c>
      <c r="U22" s="1">
        <v>-0.67</v>
      </c>
      <c r="V22" s="1">
        <v>1.47</v>
      </c>
      <c r="W22" s="1">
        <v>-0.37</v>
      </c>
      <c r="X22" s="1">
        <v>-0.05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x14ac:dyDescent="0.4">
      <c r="B23" s="1" t="s">
        <v>38</v>
      </c>
      <c r="C23" s="1" t="s">
        <v>181</v>
      </c>
      <c r="D23" s="1" t="s">
        <v>180</v>
      </c>
      <c r="E23" s="2">
        <f>(F23+G23)/2</f>
        <v>42.804999999999993</v>
      </c>
      <c r="F23" s="2">
        <f>SUM(H23:AJ23)</f>
        <v>53.309999999999995</v>
      </c>
      <c r="G23" s="2">
        <f>IFERROR(SUM(LARGE(H23:AJ23,{1,2,3,4,5})),SUM(H23:AJ23))</f>
        <v>32.299999999999997</v>
      </c>
      <c r="H23" s="1"/>
      <c r="I23" s="1"/>
      <c r="J23" s="1"/>
      <c r="K23" s="1"/>
      <c r="L23" s="1"/>
      <c r="M23" s="1">
        <v>3.75</v>
      </c>
      <c r="N23" s="1">
        <v>6.63</v>
      </c>
      <c r="O23" s="1">
        <v>2.78</v>
      </c>
      <c r="P23" s="1">
        <v>6.07</v>
      </c>
      <c r="Q23" s="1">
        <v>5.0199999999999996</v>
      </c>
      <c r="R23" s="1">
        <v>3</v>
      </c>
      <c r="S23" s="1">
        <v>7.3</v>
      </c>
      <c r="T23" s="1">
        <v>7.28</v>
      </c>
      <c r="U23" s="1">
        <v>3.83</v>
      </c>
      <c r="V23" s="1">
        <v>3.85</v>
      </c>
      <c r="W23" s="1">
        <v>-0.35</v>
      </c>
      <c r="X23" s="1">
        <v>1.35</v>
      </c>
      <c r="Y23" s="1">
        <v>0.69</v>
      </c>
      <c r="Z23" s="1">
        <v>2.63</v>
      </c>
      <c r="AA23" s="1">
        <v>-0.52</v>
      </c>
      <c r="AB23" s="1"/>
      <c r="AC23" s="1"/>
      <c r="AD23" s="1"/>
      <c r="AE23" s="1"/>
      <c r="AF23" s="1"/>
      <c r="AG23" s="1"/>
      <c r="AH23" s="1"/>
      <c r="AI23" s="1"/>
      <c r="AJ23" s="1"/>
    </row>
    <row r="24" spans="2:36" x14ac:dyDescent="0.4">
      <c r="B24" s="1" t="s">
        <v>35</v>
      </c>
      <c r="C24" s="1" t="s">
        <v>176</v>
      </c>
      <c r="D24" s="1" t="s">
        <v>177</v>
      </c>
      <c r="E24" s="2">
        <f>(F24+G24)/2</f>
        <v>42.375</v>
      </c>
      <c r="F24" s="2">
        <f>SUM(H24:AJ24)</f>
        <v>55.249999999999993</v>
      </c>
      <c r="G24" s="2">
        <f>IFERROR(SUM(LARGE(H24:AJ24,{1,2,3,4,5})),SUM(H24:AJ24))</f>
        <v>29.500000000000004</v>
      </c>
      <c r="H24" s="1"/>
      <c r="I24" s="1"/>
      <c r="J24" s="1"/>
      <c r="K24" s="1"/>
      <c r="L24" s="1"/>
      <c r="M24" s="1"/>
      <c r="N24" s="1">
        <v>5.6</v>
      </c>
      <c r="O24" s="1">
        <v>3.48</v>
      </c>
      <c r="P24" s="1">
        <v>8.07</v>
      </c>
      <c r="Q24" s="1">
        <v>5.17</v>
      </c>
      <c r="R24" s="1">
        <v>4.55</v>
      </c>
      <c r="S24" s="1">
        <v>3.43</v>
      </c>
      <c r="T24" s="1">
        <v>1.27</v>
      </c>
      <c r="U24" s="1">
        <v>5.72</v>
      </c>
      <c r="V24" s="1">
        <v>4.9400000000000004</v>
      </c>
      <c r="W24" s="1">
        <v>3.83</v>
      </c>
      <c r="X24" s="1"/>
      <c r="Y24" s="1"/>
      <c r="Z24" s="1"/>
      <c r="AA24" s="1">
        <v>1.1599999999999999</v>
      </c>
      <c r="AB24" s="1">
        <v>4.3600000000000003</v>
      </c>
      <c r="AC24" s="1">
        <v>1.89</v>
      </c>
      <c r="AD24" s="1">
        <v>2.92</v>
      </c>
      <c r="AE24" s="1">
        <v>-0.72</v>
      </c>
      <c r="AF24" s="1">
        <v>-0.47</v>
      </c>
      <c r="AG24" s="1">
        <v>0.05</v>
      </c>
      <c r="AH24" s="1"/>
      <c r="AI24" s="1"/>
      <c r="AJ24" s="1"/>
    </row>
    <row r="25" spans="2:36" x14ac:dyDescent="0.4">
      <c r="B25" s="1" t="s">
        <v>31</v>
      </c>
      <c r="C25" s="1" t="s">
        <v>168</v>
      </c>
      <c r="D25" s="1" t="s">
        <v>174</v>
      </c>
      <c r="E25" s="2">
        <f>(F25+G25)/2</f>
        <v>41.795000000000002</v>
      </c>
      <c r="F25" s="2">
        <f>SUM(H25:AJ25)</f>
        <v>57.440000000000012</v>
      </c>
      <c r="G25" s="2">
        <f>IFERROR(SUM(LARGE(H25:AJ25,{1,2,3,4,5})),SUM(H25:AJ25))</f>
        <v>26.15</v>
      </c>
      <c r="H25" s="1"/>
      <c r="I25" s="1"/>
      <c r="J25" s="1"/>
      <c r="K25" s="1"/>
      <c r="L25" s="1"/>
      <c r="M25" s="1"/>
      <c r="N25" s="1">
        <v>3.2</v>
      </c>
      <c r="O25" s="1">
        <v>1.75</v>
      </c>
      <c r="P25" s="1">
        <v>2.77</v>
      </c>
      <c r="Q25" s="1">
        <v>3.55</v>
      </c>
      <c r="R25" s="1">
        <v>5.0599999999999996</v>
      </c>
      <c r="S25" s="1">
        <v>3.23</v>
      </c>
      <c r="T25" s="1">
        <v>0.76</v>
      </c>
      <c r="U25" s="1">
        <v>5.79</v>
      </c>
      <c r="V25" s="1">
        <v>1.79</v>
      </c>
      <c r="W25" s="1">
        <v>2.35</v>
      </c>
      <c r="X25" s="1">
        <v>5.86</v>
      </c>
      <c r="Y25" s="1">
        <v>4.95</v>
      </c>
      <c r="Z25" s="1">
        <v>4.49</v>
      </c>
      <c r="AA25" s="1">
        <v>3.85</v>
      </c>
      <c r="AB25" s="1">
        <v>2.96</v>
      </c>
      <c r="AC25" s="1">
        <v>3.7</v>
      </c>
      <c r="AD25" s="1">
        <v>1.38</v>
      </c>
      <c r="AE25" s="1"/>
      <c r="AF25" s="1"/>
      <c r="AG25" s="1"/>
      <c r="AH25" s="1"/>
      <c r="AI25" s="1"/>
      <c r="AJ25" s="1"/>
    </row>
    <row r="26" spans="2:36" x14ac:dyDescent="0.4">
      <c r="B26" s="1" t="s">
        <v>29</v>
      </c>
      <c r="C26" s="1" t="s">
        <v>17</v>
      </c>
      <c r="D26" s="1" t="s">
        <v>166</v>
      </c>
      <c r="E26" s="2">
        <f>(F26+G26)/2</f>
        <v>41.634999999999991</v>
      </c>
      <c r="F26" s="2">
        <f>SUM(H26:AJ26)</f>
        <v>57.269999999999989</v>
      </c>
      <c r="G26" s="2">
        <f>IFERROR(SUM(LARGE(H26:AJ26,{1,2,3,4,5})),SUM(H26:AJ26))</f>
        <v>26</v>
      </c>
      <c r="H26" s="1"/>
      <c r="I26" s="1"/>
      <c r="J26" s="1">
        <v>-0.06</v>
      </c>
      <c r="K26" s="1">
        <v>-0.37</v>
      </c>
      <c r="L26" s="1">
        <v>2.02</v>
      </c>
      <c r="M26" s="1">
        <v>1.71</v>
      </c>
      <c r="N26" s="1">
        <v>5.61</v>
      </c>
      <c r="O26" s="1">
        <v>4.95</v>
      </c>
      <c r="P26" s="1">
        <v>4.75</v>
      </c>
      <c r="Q26" s="1">
        <v>3.9</v>
      </c>
      <c r="R26" s="1">
        <v>5.15</v>
      </c>
      <c r="S26" s="1">
        <v>3.83</v>
      </c>
      <c r="T26" s="1"/>
      <c r="U26" s="1">
        <v>5.54</v>
      </c>
      <c r="V26" s="1">
        <v>1.55</v>
      </c>
      <c r="W26" s="1">
        <v>3.35</v>
      </c>
      <c r="X26" s="1">
        <v>2.41</v>
      </c>
      <c r="Y26" s="1">
        <v>3.34</v>
      </c>
      <c r="Z26" s="1">
        <v>4.3600000000000003</v>
      </c>
      <c r="AA26" s="1">
        <v>3</v>
      </c>
      <c r="AB26" s="1">
        <v>2.23</v>
      </c>
      <c r="AC26" s="1"/>
      <c r="AD26" s="1"/>
      <c r="AE26" s="1"/>
      <c r="AF26" s="1"/>
      <c r="AG26" s="1"/>
      <c r="AH26" s="1"/>
      <c r="AI26" s="1"/>
      <c r="AJ26" s="1"/>
    </row>
    <row r="27" spans="2:36" x14ac:dyDescent="0.4">
      <c r="B27" s="1" t="s">
        <v>33</v>
      </c>
      <c r="C27" s="1" t="s">
        <v>175</v>
      </c>
      <c r="D27" s="1" t="s">
        <v>16</v>
      </c>
      <c r="E27" s="2">
        <f>(F27+G27)/2</f>
        <v>41.519999999999996</v>
      </c>
      <c r="F27" s="2">
        <f>SUM(H27:AJ27)</f>
        <v>55.7</v>
      </c>
      <c r="G27" s="2">
        <f>IFERROR(SUM(LARGE(H27:AJ27,{1,2,3,4,5})),SUM(H27:AJ27))</f>
        <v>27.339999999999996</v>
      </c>
      <c r="H27" s="1"/>
      <c r="I27" s="1"/>
      <c r="J27" s="1">
        <v>-0.26</v>
      </c>
      <c r="K27" s="1">
        <v>0.32</v>
      </c>
      <c r="L27" s="1">
        <v>3.71</v>
      </c>
      <c r="M27" s="1">
        <v>5.63</v>
      </c>
      <c r="N27" s="1">
        <v>4.66</v>
      </c>
      <c r="O27" s="1">
        <v>5.16</v>
      </c>
      <c r="P27" s="1">
        <v>6.02</v>
      </c>
      <c r="Q27" s="1">
        <v>5.58</v>
      </c>
      <c r="R27" s="1">
        <v>4.24</v>
      </c>
      <c r="S27" s="1">
        <v>3.37</v>
      </c>
      <c r="T27" s="1">
        <v>4.95</v>
      </c>
      <c r="U27" s="1">
        <v>2.94</v>
      </c>
      <c r="V27" s="1">
        <v>2.79</v>
      </c>
      <c r="W27" s="1">
        <v>1.54</v>
      </c>
      <c r="X27" s="1">
        <v>0.06</v>
      </c>
      <c r="Y27" s="1">
        <v>1.41</v>
      </c>
      <c r="Z27" s="1">
        <v>2.5</v>
      </c>
      <c r="AA27" s="1">
        <v>0.71</v>
      </c>
      <c r="AB27" s="1">
        <v>0.02</v>
      </c>
      <c r="AC27" s="1">
        <v>0.35</v>
      </c>
      <c r="AD27" s="1"/>
      <c r="AE27" s="1"/>
      <c r="AF27" s="1"/>
      <c r="AG27" s="1"/>
      <c r="AH27" s="1"/>
      <c r="AI27" s="1"/>
      <c r="AJ27" s="1"/>
    </row>
    <row r="28" spans="2:36" x14ac:dyDescent="0.4">
      <c r="B28" s="1" t="s">
        <v>58</v>
      </c>
      <c r="C28" s="1" t="s">
        <v>189</v>
      </c>
      <c r="D28" s="1" t="s">
        <v>188</v>
      </c>
      <c r="E28" s="2">
        <f>(F28+G28)/2</f>
        <v>40.739999999999995</v>
      </c>
      <c r="F28" s="2">
        <f>SUM(H28:AJ28)</f>
        <v>44.76</v>
      </c>
      <c r="G28" s="2">
        <f>IFERROR(SUM(LARGE(H28:AJ28,{1,2,3,4,5})),SUM(H28:AJ28))</f>
        <v>36.72</v>
      </c>
      <c r="H28" s="1"/>
      <c r="I28" s="1"/>
      <c r="J28" s="1">
        <v>7.78</v>
      </c>
      <c r="K28" s="1">
        <v>6.81</v>
      </c>
      <c r="L28" s="1">
        <v>4.63</v>
      </c>
      <c r="M28" s="1">
        <v>6.39</v>
      </c>
      <c r="N28" s="1">
        <v>9.1999999999999993</v>
      </c>
      <c r="O28" s="1">
        <v>3.41</v>
      </c>
      <c r="P28" s="1">
        <v>6.54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6" x14ac:dyDescent="0.4">
      <c r="B29" s="1" t="s">
        <v>34</v>
      </c>
      <c r="C29" s="1" t="s">
        <v>168</v>
      </c>
      <c r="D29" s="1" t="s">
        <v>167</v>
      </c>
      <c r="E29" s="2">
        <f>(F29+G29)/2</f>
        <v>39.884999999999991</v>
      </c>
      <c r="F29" s="2">
        <f>SUM(H29:AJ29)</f>
        <v>55.469999999999985</v>
      </c>
      <c r="G29" s="2">
        <f>IFERROR(SUM(LARGE(H29:AJ29,{1,2,3,4,5})),SUM(H29:AJ29))</f>
        <v>24.3</v>
      </c>
      <c r="H29" s="1"/>
      <c r="I29" s="1"/>
      <c r="J29" s="1"/>
      <c r="K29" s="1"/>
      <c r="L29" s="1"/>
      <c r="M29" s="1">
        <v>4.8899999999999997</v>
      </c>
      <c r="N29" s="1">
        <v>0.86</v>
      </c>
      <c r="O29" s="1">
        <v>4</v>
      </c>
      <c r="P29" s="1">
        <v>5.48</v>
      </c>
      <c r="Q29" s="1">
        <v>4.16</v>
      </c>
      <c r="R29" s="1">
        <v>3.47</v>
      </c>
      <c r="S29" s="1">
        <v>2.73</v>
      </c>
      <c r="T29" s="1">
        <v>3.77</v>
      </c>
      <c r="U29" s="1">
        <v>5.5</v>
      </c>
      <c r="V29" s="1">
        <v>3.67</v>
      </c>
      <c r="W29" s="1">
        <v>1.27</v>
      </c>
      <c r="X29" s="1">
        <v>1.41</v>
      </c>
      <c r="Y29" s="1">
        <v>1.76</v>
      </c>
      <c r="Z29" s="1">
        <v>4.2699999999999996</v>
      </c>
      <c r="AA29" s="1">
        <v>1.37</v>
      </c>
      <c r="AB29" s="1">
        <v>0.83</v>
      </c>
      <c r="AC29" s="1">
        <v>2.6</v>
      </c>
      <c r="AD29" s="1">
        <v>1.73</v>
      </c>
      <c r="AE29" s="1">
        <v>0.69</v>
      </c>
      <c r="AF29" s="1">
        <v>1.01</v>
      </c>
      <c r="AG29" s="1"/>
      <c r="AH29" s="1"/>
      <c r="AI29" s="1"/>
      <c r="AJ29" s="1"/>
    </row>
    <row r="30" spans="2:36" x14ac:dyDescent="0.4">
      <c r="B30" s="1" t="s">
        <v>36</v>
      </c>
      <c r="C30" s="1" t="s">
        <v>176</v>
      </c>
      <c r="D30" s="1" t="s">
        <v>178</v>
      </c>
      <c r="E30" s="2">
        <f>(F30+G30)/2</f>
        <v>39.44</v>
      </c>
      <c r="F30" s="2">
        <f>SUM(H30:AJ30)</f>
        <v>54.419999999999995</v>
      </c>
      <c r="G30" s="2">
        <f>IFERROR(SUM(LARGE(H30:AJ30,{1,2,3,4,5})),SUM(H30:AJ30))</f>
        <v>24.46</v>
      </c>
      <c r="H30" s="1"/>
      <c r="I30" s="1"/>
      <c r="J30" s="1">
        <v>5.97</v>
      </c>
      <c r="K30" s="1">
        <v>3.21</v>
      </c>
      <c r="L30" s="1">
        <v>3.29</v>
      </c>
      <c r="M30" s="1">
        <v>4.2300000000000004</v>
      </c>
      <c r="N30" s="1">
        <v>2.93</v>
      </c>
      <c r="O30" s="1">
        <v>4.26</v>
      </c>
      <c r="P30" s="1">
        <v>4.5199999999999996</v>
      </c>
      <c r="Q30" s="1"/>
      <c r="R30" s="1">
        <v>5.03</v>
      </c>
      <c r="S30" s="1">
        <v>1.32</v>
      </c>
      <c r="T30" s="1">
        <v>4.13</v>
      </c>
      <c r="U30" s="1">
        <v>4.68</v>
      </c>
      <c r="V30" s="1">
        <v>3.36</v>
      </c>
      <c r="W30" s="1">
        <v>-0.04</v>
      </c>
      <c r="X30" s="1">
        <v>3.23</v>
      </c>
      <c r="Y30" s="1">
        <v>2.5099999999999998</v>
      </c>
      <c r="Z30" s="1">
        <v>1.79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x14ac:dyDescent="0.4">
      <c r="B31" s="1" t="s">
        <v>49</v>
      </c>
      <c r="C31" s="1" t="s">
        <v>191</v>
      </c>
      <c r="D31" s="1" t="s">
        <v>185</v>
      </c>
      <c r="E31" s="2">
        <f>(F31+G31)/2</f>
        <v>38.824999999999996</v>
      </c>
      <c r="F31" s="2">
        <f>SUM(H31:AJ31)</f>
        <v>48.849999999999994</v>
      </c>
      <c r="G31" s="2">
        <f>IFERROR(SUM(LARGE(H31:AJ31,{1,2,3,4,5})),SUM(H31:AJ31))</f>
        <v>28.799999999999997</v>
      </c>
      <c r="H31" s="1"/>
      <c r="I31" s="1"/>
      <c r="J31" s="1">
        <v>-0.2</v>
      </c>
      <c r="K31" s="1">
        <v>-0.05</v>
      </c>
      <c r="L31" s="1"/>
      <c r="M31" s="1"/>
      <c r="N31" s="1">
        <v>4.33</v>
      </c>
      <c r="O31" s="1">
        <v>4.16</v>
      </c>
      <c r="P31" s="1">
        <v>4.9000000000000004</v>
      </c>
      <c r="Q31" s="1">
        <v>4.6500000000000004</v>
      </c>
      <c r="R31" s="1">
        <v>7.89</v>
      </c>
      <c r="S31" s="1">
        <v>5.85</v>
      </c>
      <c r="T31" s="1">
        <v>4.5199999999999996</v>
      </c>
      <c r="U31" s="1">
        <v>5.38</v>
      </c>
      <c r="V31" s="1">
        <v>4.78</v>
      </c>
      <c r="W31" s="1">
        <v>1.73</v>
      </c>
      <c r="X31" s="1">
        <v>0.91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 x14ac:dyDescent="0.4">
      <c r="B32" s="1" t="s">
        <v>52</v>
      </c>
      <c r="C32" s="1" t="s">
        <v>194</v>
      </c>
      <c r="D32" s="1" t="s">
        <v>199</v>
      </c>
      <c r="E32" s="2">
        <f>(F32+G32)/2</f>
        <v>38.795000000000002</v>
      </c>
      <c r="F32" s="2">
        <f>SUM(H32:AJ32)</f>
        <v>46.84</v>
      </c>
      <c r="G32" s="2">
        <f>IFERROR(SUM(LARGE(H32:AJ32,{1,2,3,4,5})),SUM(H32:AJ32))</f>
        <v>30.75</v>
      </c>
      <c r="H32" s="1"/>
      <c r="I32" s="1">
        <v>-0.02</v>
      </c>
      <c r="J32" s="1">
        <v>1.62</v>
      </c>
      <c r="K32" s="1">
        <v>7.14</v>
      </c>
      <c r="L32" s="1">
        <v>6.88</v>
      </c>
      <c r="M32" s="1">
        <v>5.24</v>
      </c>
      <c r="N32" s="1">
        <v>4.2</v>
      </c>
      <c r="O32" s="1">
        <v>2.76</v>
      </c>
      <c r="P32" s="1">
        <v>3.4</v>
      </c>
      <c r="Q32" s="1">
        <v>4.13</v>
      </c>
      <c r="R32" s="1">
        <v>6.7</v>
      </c>
      <c r="S32" s="1"/>
      <c r="T32" s="1"/>
      <c r="U32" s="1">
        <v>4.79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x14ac:dyDescent="0.4">
      <c r="B33" s="1" t="s">
        <v>55</v>
      </c>
      <c r="C33" s="1" t="s">
        <v>190</v>
      </c>
      <c r="D33" s="1" t="s">
        <v>188</v>
      </c>
      <c r="E33" s="2">
        <f>(F33+G33)/2</f>
        <v>38.364999999999995</v>
      </c>
      <c r="F33" s="2">
        <f>SUM(H33:AJ33)</f>
        <v>45.309999999999988</v>
      </c>
      <c r="G33" s="2">
        <f>IFERROR(SUM(LARGE(H33:AJ33,{1,2,3,4,5})),SUM(H33:AJ33))</f>
        <v>31.42</v>
      </c>
      <c r="H33" s="1"/>
      <c r="I33" s="1"/>
      <c r="J33" s="1"/>
      <c r="K33" s="1"/>
      <c r="L33" s="1"/>
      <c r="M33" s="1">
        <v>0.52</v>
      </c>
      <c r="N33" s="1">
        <v>0.09</v>
      </c>
      <c r="O33" s="1">
        <v>3.23</v>
      </c>
      <c r="P33" s="1">
        <v>3.6</v>
      </c>
      <c r="Q33" s="1">
        <v>5.89</v>
      </c>
      <c r="R33" s="1">
        <v>5.53</v>
      </c>
      <c r="S33" s="1">
        <v>5.5</v>
      </c>
      <c r="T33" s="1">
        <v>8.84</v>
      </c>
      <c r="U33" s="1">
        <v>5.66</v>
      </c>
      <c r="V33" s="1"/>
      <c r="W33" s="1"/>
      <c r="X33" s="1">
        <v>5.0199999999999996</v>
      </c>
      <c r="Y33" s="1">
        <v>2.15</v>
      </c>
      <c r="Z33" s="1">
        <v>0.3</v>
      </c>
      <c r="AA33" s="1">
        <v>-0.02</v>
      </c>
      <c r="AB33" s="1">
        <v>-0.83</v>
      </c>
      <c r="AC33" s="1">
        <v>-0.17</v>
      </c>
      <c r="AD33" s="1"/>
      <c r="AE33" s="1"/>
      <c r="AF33" s="1"/>
      <c r="AG33" s="1"/>
      <c r="AH33" s="1"/>
      <c r="AI33" s="1"/>
      <c r="AJ33" s="1"/>
    </row>
    <row r="34" spans="2:36" x14ac:dyDescent="0.4">
      <c r="B34" s="1" t="s">
        <v>59</v>
      </c>
      <c r="C34" s="1" t="s">
        <v>179</v>
      </c>
      <c r="D34" s="1" t="s">
        <v>188</v>
      </c>
      <c r="E34" s="2">
        <f>(F34+G34)/2</f>
        <v>38.14</v>
      </c>
      <c r="F34" s="2">
        <f>SUM(H34:AJ34)</f>
        <v>44.59</v>
      </c>
      <c r="G34" s="2">
        <f>IFERROR(SUM(LARGE(H34:AJ34,{1,2,3,4,5})),SUM(H34:AJ34))</f>
        <v>31.689999999999998</v>
      </c>
      <c r="H34" s="1"/>
      <c r="I34" s="1"/>
      <c r="J34" s="1"/>
      <c r="K34" s="1"/>
      <c r="L34" s="1"/>
      <c r="M34" s="1"/>
      <c r="N34" s="1"/>
      <c r="O34" s="1"/>
      <c r="P34" s="1">
        <v>1.76</v>
      </c>
      <c r="Q34" s="1">
        <v>5.72</v>
      </c>
      <c r="R34" s="1">
        <v>7.27</v>
      </c>
      <c r="S34" s="1">
        <v>6.94</v>
      </c>
      <c r="T34" s="1">
        <v>2.3199999999999998</v>
      </c>
      <c r="U34" s="1">
        <v>5.72</v>
      </c>
      <c r="V34" s="1">
        <v>6.04</v>
      </c>
      <c r="W34" s="1">
        <v>5.28</v>
      </c>
      <c r="X34" s="1">
        <v>0.22</v>
      </c>
      <c r="Y34" s="1">
        <v>3.43</v>
      </c>
      <c r="Z34" s="1">
        <v>0.18</v>
      </c>
      <c r="AA34" s="1">
        <v>-0.28999999999999998</v>
      </c>
      <c r="AB34" s="1"/>
      <c r="AC34" s="1"/>
      <c r="AD34" s="1"/>
      <c r="AE34" s="1"/>
      <c r="AF34" s="1"/>
      <c r="AG34" s="1"/>
      <c r="AH34" s="1"/>
      <c r="AI34" s="1"/>
      <c r="AJ34" s="1"/>
    </row>
    <row r="35" spans="2:36" x14ac:dyDescent="0.4">
      <c r="B35" s="1" t="s">
        <v>46</v>
      </c>
      <c r="C35" s="1" t="s">
        <v>192</v>
      </c>
      <c r="D35" s="1" t="s">
        <v>193</v>
      </c>
      <c r="E35" s="2">
        <f>(F35+G35)/2</f>
        <v>37.71</v>
      </c>
      <c r="F35" s="2">
        <f>SUM(H35:AJ35)</f>
        <v>49.830000000000005</v>
      </c>
      <c r="G35" s="2">
        <f>IFERROR(SUM(LARGE(H35:AJ35,{1,2,3,4,5})),SUM(H35:AJ35))</f>
        <v>25.59</v>
      </c>
      <c r="H35" s="1"/>
      <c r="I35" s="1"/>
      <c r="J35" s="1"/>
      <c r="K35" s="1"/>
      <c r="L35" s="1"/>
      <c r="M35" s="1"/>
      <c r="N35" s="1">
        <v>-0.5</v>
      </c>
      <c r="O35" s="1">
        <v>4.21</v>
      </c>
      <c r="P35" s="1">
        <v>4.88</v>
      </c>
      <c r="Q35" s="1">
        <v>4.57</v>
      </c>
      <c r="R35" s="1">
        <v>6.86</v>
      </c>
      <c r="S35" s="1">
        <v>3.05</v>
      </c>
      <c r="T35" s="1">
        <v>2.96</v>
      </c>
      <c r="U35" s="1">
        <v>2.93</v>
      </c>
      <c r="V35" s="1">
        <v>3.2</v>
      </c>
      <c r="W35" s="1">
        <v>3.67</v>
      </c>
      <c r="X35" s="1">
        <v>4.91</v>
      </c>
      <c r="Y35" s="1">
        <v>4.37</v>
      </c>
      <c r="Z35" s="1">
        <v>3.08</v>
      </c>
      <c r="AA35" s="1">
        <v>1.64</v>
      </c>
      <c r="AB35" s="1"/>
      <c r="AC35" s="1"/>
      <c r="AD35" s="1"/>
      <c r="AE35" s="1"/>
      <c r="AF35" s="1"/>
      <c r="AG35" s="1"/>
      <c r="AH35" s="1"/>
      <c r="AI35" s="1"/>
      <c r="AJ35" s="1"/>
    </row>
    <row r="36" spans="2:36" x14ac:dyDescent="0.4">
      <c r="B36" s="1" t="s">
        <v>41</v>
      </c>
      <c r="C36" s="1" t="s">
        <v>184</v>
      </c>
      <c r="D36" s="1" t="s">
        <v>188</v>
      </c>
      <c r="E36" s="2">
        <f>(F36+G36)/2</f>
        <v>37.559999999999995</v>
      </c>
      <c r="F36" s="2">
        <f>SUM(H36:AJ36)</f>
        <v>50.009999999999991</v>
      </c>
      <c r="G36" s="2">
        <f>IFERROR(SUM(LARGE(H36:AJ36,{1,2,3,4,5})),SUM(H36:AJ36))</f>
        <v>25.11</v>
      </c>
      <c r="H36" s="1"/>
      <c r="I36" s="1"/>
      <c r="J36" s="1"/>
      <c r="K36" s="1"/>
      <c r="L36" s="1"/>
      <c r="M36" s="1"/>
      <c r="N36" s="1">
        <v>4.46</v>
      </c>
      <c r="O36" s="1">
        <v>5.08</v>
      </c>
      <c r="P36" s="1">
        <v>5.87</v>
      </c>
      <c r="Q36" s="1">
        <v>4.7300000000000004</v>
      </c>
      <c r="R36" s="1">
        <v>3.09</v>
      </c>
      <c r="S36" s="1">
        <v>2.33</v>
      </c>
      <c r="T36" s="1">
        <v>3.02</v>
      </c>
      <c r="U36" s="1">
        <v>4.66</v>
      </c>
      <c r="V36" s="1">
        <v>4.2300000000000004</v>
      </c>
      <c r="W36" s="1">
        <v>4.7699999999999996</v>
      </c>
      <c r="X36" s="1"/>
      <c r="Y36" s="1">
        <v>-0.23</v>
      </c>
      <c r="Z36" s="1">
        <v>0.44</v>
      </c>
      <c r="AA36" s="1">
        <v>2.72</v>
      </c>
      <c r="AB36" s="1">
        <v>2.19</v>
      </c>
      <c r="AC36" s="1">
        <v>2.17</v>
      </c>
      <c r="AD36" s="1">
        <v>0.48</v>
      </c>
      <c r="AE36" s="1"/>
      <c r="AF36" s="1"/>
      <c r="AG36" s="1"/>
      <c r="AH36" s="1"/>
      <c r="AI36" s="1"/>
      <c r="AJ36" s="1"/>
    </row>
    <row r="37" spans="2:36" x14ac:dyDescent="0.4">
      <c r="B37" s="1" t="s">
        <v>40</v>
      </c>
      <c r="C37" s="1" t="s">
        <v>176</v>
      </c>
      <c r="D37" s="1" t="s">
        <v>185</v>
      </c>
      <c r="E37" s="2">
        <f>(F37+G37)/2</f>
        <v>37.495000000000005</v>
      </c>
      <c r="F37" s="2">
        <f>SUM(H37:AJ37)</f>
        <v>52.52</v>
      </c>
      <c r="G37" s="2">
        <f>IFERROR(SUM(LARGE(H37:AJ37,{1,2,3,4,5})),SUM(H37:AJ37))</f>
        <v>22.47</v>
      </c>
      <c r="H37" s="1"/>
      <c r="I37" s="1"/>
      <c r="J37" s="1">
        <v>1.55</v>
      </c>
      <c r="K37" s="1">
        <v>-1.23</v>
      </c>
      <c r="L37" s="1">
        <v>0.64</v>
      </c>
      <c r="M37" s="1">
        <v>3.63</v>
      </c>
      <c r="N37" s="1">
        <v>3.85</v>
      </c>
      <c r="O37" s="1">
        <v>2.2999999999999998</v>
      </c>
      <c r="P37" s="1">
        <v>3.42</v>
      </c>
      <c r="Q37" s="1">
        <v>4.2</v>
      </c>
      <c r="R37" s="1">
        <v>4.1500000000000004</v>
      </c>
      <c r="S37" s="1">
        <v>2.14</v>
      </c>
      <c r="T37" s="1">
        <v>3.39</v>
      </c>
      <c r="U37" s="1">
        <v>1.55</v>
      </c>
      <c r="V37" s="1">
        <v>3.51</v>
      </c>
      <c r="W37" s="1">
        <v>5.5</v>
      </c>
      <c r="X37" s="1">
        <v>4.66</v>
      </c>
      <c r="Y37" s="1">
        <v>3.96</v>
      </c>
      <c r="Z37" s="1">
        <v>1.68</v>
      </c>
      <c r="AA37" s="1">
        <v>1.37</v>
      </c>
      <c r="AB37" s="1">
        <v>1.55</v>
      </c>
      <c r="AC37" s="1">
        <v>0.7</v>
      </c>
      <c r="AD37" s="1"/>
      <c r="AE37" s="1"/>
      <c r="AF37" s="1"/>
      <c r="AG37" s="1"/>
      <c r="AH37" s="1"/>
      <c r="AI37" s="1"/>
      <c r="AJ37" s="1"/>
    </row>
    <row r="38" spans="2:36" x14ac:dyDescent="0.4">
      <c r="B38" s="1" t="s">
        <v>51</v>
      </c>
      <c r="C38" s="1" t="s">
        <v>184</v>
      </c>
      <c r="D38" s="1" t="s">
        <v>185</v>
      </c>
      <c r="E38" s="2">
        <f>(F38+G38)/2</f>
        <v>37.49</v>
      </c>
      <c r="F38" s="2">
        <f>SUM(H38:AJ38)</f>
        <v>47.800000000000004</v>
      </c>
      <c r="G38" s="2">
        <f>IFERROR(SUM(LARGE(H38:AJ38,{1,2,3,4,5})),SUM(H38:AJ38))</f>
        <v>27.18</v>
      </c>
      <c r="H38" s="1"/>
      <c r="I38" s="1"/>
      <c r="J38" s="1"/>
      <c r="K38" s="1"/>
      <c r="L38" s="1"/>
      <c r="M38" s="1"/>
      <c r="N38" s="1">
        <v>2.14</v>
      </c>
      <c r="O38" s="1">
        <v>1.1000000000000001</v>
      </c>
      <c r="P38" s="1">
        <v>7.0000000000000007E-2</v>
      </c>
      <c r="Q38" s="1">
        <v>4.8600000000000003</v>
      </c>
      <c r="R38" s="1">
        <v>2.83</v>
      </c>
      <c r="S38" s="1">
        <v>5.24</v>
      </c>
      <c r="T38" s="1">
        <v>4.97</v>
      </c>
      <c r="U38" s="1">
        <v>6.96</v>
      </c>
      <c r="V38" s="1">
        <v>5.15</v>
      </c>
      <c r="W38" s="1">
        <v>3.79</v>
      </c>
      <c r="X38" s="1">
        <v>3.77</v>
      </c>
      <c r="Y38" s="1">
        <v>4.22</v>
      </c>
      <c r="Z38" s="1">
        <v>1.33</v>
      </c>
      <c r="AA38" s="1">
        <v>0.74</v>
      </c>
      <c r="AB38" s="1">
        <v>0.63</v>
      </c>
      <c r="AC38" s="1"/>
      <c r="AD38" s="1"/>
      <c r="AE38" s="1"/>
      <c r="AF38" s="1"/>
      <c r="AG38" s="1"/>
      <c r="AH38" s="1"/>
      <c r="AI38" s="1"/>
      <c r="AJ38" s="1"/>
    </row>
    <row r="39" spans="2:36" x14ac:dyDescent="0.4">
      <c r="B39" s="1" t="s">
        <v>48</v>
      </c>
      <c r="C39" s="1" t="s">
        <v>179</v>
      </c>
      <c r="D39" s="1" t="s">
        <v>195</v>
      </c>
      <c r="E39" s="2">
        <f>(F39+G39)/2</f>
        <v>37.445</v>
      </c>
      <c r="F39" s="2">
        <f>SUM(H39:AJ39)</f>
        <v>48.87</v>
      </c>
      <c r="G39" s="2">
        <f>IFERROR(SUM(LARGE(H39:AJ39,{1,2,3,4,5})),SUM(H39:AJ39))</f>
        <v>26.02</v>
      </c>
      <c r="H39" s="1"/>
      <c r="I39" s="1"/>
      <c r="J39" s="1">
        <v>-0.13</v>
      </c>
      <c r="K39" s="1">
        <v>0.21</v>
      </c>
      <c r="L39" s="1">
        <v>2.63</v>
      </c>
      <c r="M39" s="1">
        <v>3.32</v>
      </c>
      <c r="N39" s="1">
        <v>5.37</v>
      </c>
      <c r="O39" s="1">
        <v>1.8</v>
      </c>
      <c r="P39" s="1">
        <v>5.04</v>
      </c>
      <c r="Q39" s="1">
        <v>5.38</v>
      </c>
      <c r="R39" s="1">
        <v>5</v>
      </c>
      <c r="S39" s="1">
        <v>3.09</v>
      </c>
      <c r="T39" s="1">
        <v>1.45</v>
      </c>
      <c r="U39" s="1">
        <v>5.23</v>
      </c>
      <c r="V39" s="1">
        <v>5</v>
      </c>
      <c r="W39" s="1">
        <v>3.51</v>
      </c>
      <c r="X39" s="1">
        <v>1.97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x14ac:dyDescent="0.4">
      <c r="B40" s="1" t="s">
        <v>50</v>
      </c>
      <c r="C40" s="1" t="s">
        <v>198</v>
      </c>
      <c r="D40" s="1" t="s">
        <v>188</v>
      </c>
      <c r="E40" s="2">
        <f>(F40+G40)/2</f>
        <v>37.33</v>
      </c>
      <c r="F40" s="2">
        <f>SUM(H40:AJ40)</f>
        <v>48.139999999999993</v>
      </c>
      <c r="G40" s="2">
        <f>IFERROR(SUM(LARGE(H40:AJ40,{1,2,3,4,5})),SUM(H40:AJ40))</f>
        <v>26.52</v>
      </c>
      <c r="H40" s="1"/>
      <c r="I40" s="1"/>
      <c r="J40" s="1"/>
      <c r="K40" s="1"/>
      <c r="L40" s="1"/>
      <c r="M40" s="1"/>
      <c r="N40" s="1">
        <v>0.42</v>
      </c>
      <c r="O40" s="1">
        <v>1.72</v>
      </c>
      <c r="P40" s="1">
        <v>5.23</v>
      </c>
      <c r="Q40" s="1">
        <v>6.92</v>
      </c>
      <c r="R40" s="1">
        <v>5.35</v>
      </c>
      <c r="S40" s="1">
        <v>4.32</v>
      </c>
      <c r="T40" s="1">
        <v>3.45</v>
      </c>
      <c r="U40" s="1">
        <v>4.17</v>
      </c>
      <c r="V40" s="1">
        <v>1.08</v>
      </c>
      <c r="W40" s="1">
        <v>1.79</v>
      </c>
      <c r="X40" s="1">
        <v>4.47</v>
      </c>
      <c r="Y40" s="1">
        <v>-0.21</v>
      </c>
      <c r="Z40" s="1">
        <v>2.02</v>
      </c>
      <c r="AA40" s="1">
        <v>4.55</v>
      </c>
      <c r="AB40" s="1">
        <v>1.87</v>
      </c>
      <c r="AC40" s="1">
        <v>1.1499999999999999</v>
      </c>
      <c r="AD40" s="1">
        <v>-0.16</v>
      </c>
      <c r="AE40" s="1"/>
      <c r="AF40" s="1"/>
      <c r="AG40" s="1"/>
      <c r="AH40" s="1"/>
      <c r="AI40" s="1"/>
      <c r="AJ40" s="1"/>
    </row>
    <row r="41" spans="2:36" x14ac:dyDescent="0.4">
      <c r="B41" s="1" t="s">
        <v>42</v>
      </c>
      <c r="C41" s="1" t="s">
        <v>189</v>
      </c>
      <c r="D41" s="1" t="s">
        <v>178</v>
      </c>
      <c r="E41" s="2">
        <f>(F41+G41)/2</f>
        <v>36.959999999999994</v>
      </c>
      <c r="F41" s="2">
        <f>SUM(H41:AJ41)</f>
        <v>50.649999999999991</v>
      </c>
      <c r="G41" s="2">
        <f>IFERROR(SUM(LARGE(H41:AJ41,{1,2,3,4,5})),SUM(H41:AJ41))</f>
        <v>23.270000000000003</v>
      </c>
      <c r="H41" s="1"/>
      <c r="I41" s="1"/>
      <c r="J41" s="1"/>
      <c r="K41" s="1"/>
      <c r="L41" s="1"/>
      <c r="M41" s="1"/>
      <c r="N41" s="1">
        <v>4.16</v>
      </c>
      <c r="O41" s="1">
        <v>1.94</v>
      </c>
      <c r="P41" s="1">
        <v>3.28</v>
      </c>
      <c r="Q41" s="1">
        <v>3.14</v>
      </c>
      <c r="R41" s="1">
        <v>6.44</v>
      </c>
      <c r="S41" s="1">
        <v>2.2400000000000002</v>
      </c>
      <c r="T41" s="1">
        <v>5.57</v>
      </c>
      <c r="U41" s="1">
        <v>1.61</v>
      </c>
      <c r="V41" s="1">
        <v>2.9</v>
      </c>
      <c r="W41" s="1">
        <v>3.73</v>
      </c>
      <c r="X41" s="1">
        <v>3.21</v>
      </c>
      <c r="Y41" s="1">
        <v>2.88</v>
      </c>
      <c r="Z41" s="1">
        <v>1.82</v>
      </c>
      <c r="AA41" s="1">
        <v>3.37</v>
      </c>
      <c r="AB41" s="1">
        <v>2.69</v>
      </c>
      <c r="AC41" s="1">
        <v>1.62</v>
      </c>
      <c r="AD41" s="1">
        <v>-0.18</v>
      </c>
      <c r="AE41" s="1">
        <v>0.23</v>
      </c>
      <c r="AF41" s="1"/>
      <c r="AG41" s="1"/>
      <c r="AH41" s="1"/>
      <c r="AI41" s="1"/>
      <c r="AJ41" s="1"/>
    </row>
    <row r="42" spans="2:36" x14ac:dyDescent="0.4">
      <c r="B42" s="1" t="s">
        <v>56</v>
      </c>
      <c r="C42" s="1" t="s">
        <v>179</v>
      </c>
      <c r="D42" s="1" t="s">
        <v>178</v>
      </c>
      <c r="E42" s="2">
        <f>(F42+G42)/2</f>
        <v>36.615000000000002</v>
      </c>
      <c r="F42" s="2">
        <f>SUM(H42:AJ42)</f>
        <v>44.61</v>
      </c>
      <c r="G42" s="2">
        <f>IFERROR(SUM(LARGE(H42:AJ42,{1,2,3,4,5})),SUM(H42:AJ42))</f>
        <v>28.62</v>
      </c>
      <c r="H42" s="1"/>
      <c r="I42" s="1"/>
      <c r="J42" s="1">
        <v>-0.03</v>
      </c>
      <c r="K42" s="1">
        <v>1.17</v>
      </c>
      <c r="L42" s="1">
        <v>-0.32</v>
      </c>
      <c r="M42" s="1">
        <v>2.85</v>
      </c>
      <c r="N42" s="1">
        <v>4.93</v>
      </c>
      <c r="O42" s="1">
        <v>3.59</v>
      </c>
      <c r="P42" s="1">
        <v>6.04</v>
      </c>
      <c r="Q42" s="1">
        <v>6.26</v>
      </c>
      <c r="R42" s="1">
        <v>3.8</v>
      </c>
      <c r="S42" s="1">
        <v>5.3</v>
      </c>
      <c r="T42" s="1">
        <v>5.72</v>
      </c>
      <c r="U42" s="1">
        <v>5.3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x14ac:dyDescent="0.4">
      <c r="B43" s="1" t="s">
        <v>43</v>
      </c>
      <c r="C43" s="1" t="s">
        <v>190</v>
      </c>
      <c r="D43" s="1" t="s">
        <v>177</v>
      </c>
      <c r="E43" s="2">
        <f>(F43+G43)/2</f>
        <v>36.559999999999995</v>
      </c>
      <c r="F43" s="2">
        <f>SUM(H43:AJ43)</f>
        <v>50.179999999999993</v>
      </c>
      <c r="G43" s="2">
        <f>IFERROR(SUM(LARGE(H43:AJ43,{1,2,3,4,5})),SUM(H43:AJ43))</f>
        <v>22.939999999999998</v>
      </c>
      <c r="H43" s="1"/>
      <c r="I43" s="1"/>
      <c r="J43" s="1"/>
      <c r="K43" s="1"/>
      <c r="L43" s="1"/>
      <c r="M43" s="1">
        <v>2.4900000000000002</v>
      </c>
      <c r="N43" s="1">
        <v>4.58</v>
      </c>
      <c r="O43" s="1">
        <v>4.07</v>
      </c>
      <c r="P43" s="1">
        <v>2.36</v>
      </c>
      <c r="Q43" s="1">
        <v>5.78</v>
      </c>
      <c r="R43" s="1">
        <v>2.0099999999999998</v>
      </c>
      <c r="S43" s="1">
        <v>1.0900000000000001</v>
      </c>
      <c r="T43" s="1">
        <v>4.2699999999999996</v>
      </c>
      <c r="U43" s="1">
        <v>1.77</v>
      </c>
      <c r="V43" s="1">
        <v>2.2999999999999998</v>
      </c>
      <c r="W43" s="1">
        <v>3.55</v>
      </c>
      <c r="X43" s="1">
        <v>3.23</v>
      </c>
      <c r="Y43" s="1">
        <v>2.63</v>
      </c>
      <c r="Z43" s="1">
        <v>4.24</v>
      </c>
      <c r="AA43" s="1">
        <v>0.91</v>
      </c>
      <c r="AB43" s="1">
        <v>1.25</v>
      </c>
      <c r="AC43" s="1">
        <v>1.71</v>
      </c>
      <c r="AD43" s="1">
        <v>2.1800000000000002</v>
      </c>
      <c r="AE43" s="1">
        <v>-0.24</v>
      </c>
      <c r="AF43" s="1"/>
      <c r="AG43" s="1"/>
      <c r="AH43" s="1"/>
      <c r="AI43" s="1"/>
      <c r="AJ43" s="1"/>
    </row>
    <row r="44" spans="2:36" x14ac:dyDescent="0.4">
      <c r="B44" s="1" t="s">
        <v>47</v>
      </c>
      <c r="C44" s="1" t="s">
        <v>194</v>
      </c>
      <c r="D44" s="1" t="s">
        <v>195</v>
      </c>
      <c r="E44" s="2">
        <f>(F44+G44)/2</f>
        <v>36.175000000000004</v>
      </c>
      <c r="F44" s="2">
        <f>SUM(H44:AJ44)</f>
        <v>49.010000000000005</v>
      </c>
      <c r="G44" s="2">
        <f>IFERROR(SUM(LARGE(H44:AJ44,{1,2,3,4,5})),SUM(H44:AJ44))</f>
        <v>23.34</v>
      </c>
      <c r="H44" s="1"/>
      <c r="I44" s="1"/>
      <c r="J44" s="1"/>
      <c r="K44" s="1"/>
      <c r="L44" s="1"/>
      <c r="M44" s="1">
        <v>1.72</v>
      </c>
      <c r="N44" s="1">
        <v>2.96</v>
      </c>
      <c r="O44" s="1">
        <v>1.72</v>
      </c>
      <c r="P44" s="1">
        <v>4.18</v>
      </c>
      <c r="Q44" s="1">
        <v>1.65</v>
      </c>
      <c r="R44" s="1">
        <v>6.17</v>
      </c>
      <c r="S44" s="1">
        <v>2.68</v>
      </c>
      <c r="T44" s="1">
        <v>3.65</v>
      </c>
      <c r="U44" s="1">
        <v>1.87</v>
      </c>
      <c r="V44" s="1">
        <v>2.38</v>
      </c>
      <c r="W44" s="1">
        <v>4.1900000000000004</v>
      </c>
      <c r="X44" s="1">
        <v>5.15</v>
      </c>
      <c r="Y44" s="1">
        <v>2.13</v>
      </c>
      <c r="Z44" s="1">
        <v>2.71</v>
      </c>
      <c r="AA44" s="1">
        <v>2.6</v>
      </c>
      <c r="AB44" s="1">
        <v>3.31</v>
      </c>
      <c r="AC44" s="1">
        <v>0.09</v>
      </c>
      <c r="AD44" s="1">
        <v>-0.15</v>
      </c>
      <c r="AE44" s="1"/>
      <c r="AF44" s="1"/>
      <c r="AG44" s="1"/>
      <c r="AH44" s="1"/>
      <c r="AI44" s="1"/>
      <c r="AJ44" s="1"/>
    </row>
    <row r="45" spans="2:36" x14ac:dyDescent="0.4">
      <c r="B45" s="1" t="s">
        <v>54</v>
      </c>
      <c r="C45" s="1" t="s">
        <v>184</v>
      </c>
      <c r="D45" s="1" t="s">
        <v>188</v>
      </c>
      <c r="E45" s="2">
        <f>(F45+G45)/2</f>
        <v>36.174999999999997</v>
      </c>
      <c r="F45" s="2">
        <f>SUM(H45:AJ45)</f>
        <v>45.03</v>
      </c>
      <c r="G45" s="2">
        <f>IFERROR(SUM(LARGE(H45:AJ45,{1,2,3,4,5})),SUM(H45:AJ45))</f>
        <v>27.32</v>
      </c>
      <c r="H45" s="1"/>
      <c r="I45" s="1"/>
      <c r="J45" s="1"/>
      <c r="K45" s="1"/>
      <c r="L45" s="1"/>
      <c r="M45" s="1"/>
      <c r="N45" s="1"/>
      <c r="O45" s="1"/>
      <c r="P45" s="1">
        <v>4.5999999999999996</v>
      </c>
      <c r="Q45" s="1">
        <v>4.4800000000000004</v>
      </c>
      <c r="R45" s="1">
        <v>3.25</v>
      </c>
      <c r="S45" s="1">
        <v>4.82</v>
      </c>
      <c r="T45" s="1">
        <v>5.95</v>
      </c>
      <c r="U45" s="1">
        <v>5.91</v>
      </c>
      <c r="V45" s="1">
        <v>4.5599999999999996</v>
      </c>
      <c r="W45" s="1">
        <v>6.04</v>
      </c>
      <c r="X45" s="1">
        <v>1.71</v>
      </c>
      <c r="Y45" s="1">
        <v>0.78</v>
      </c>
      <c r="Z45" s="1">
        <v>-0.42</v>
      </c>
      <c r="AA45" s="1">
        <v>2.14</v>
      </c>
      <c r="AB45" s="1">
        <v>1.21</v>
      </c>
      <c r="AC45" s="1"/>
      <c r="AD45" s="1"/>
      <c r="AE45" s="1"/>
      <c r="AF45" s="1"/>
      <c r="AG45" s="1"/>
      <c r="AH45" s="1"/>
      <c r="AI45" s="1"/>
      <c r="AJ45" s="1"/>
    </row>
    <row r="46" spans="2:36" x14ac:dyDescent="0.4">
      <c r="B46" s="1" t="s">
        <v>57</v>
      </c>
      <c r="C46" s="1" t="s">
        <v>184</v>
      </c>
      <c r="D46" s="1" t="s">
        <v>180</v>
      </c>
      <c r="E46" s="2">
        <f>(F46+G46)/2</f>
        <v>36.105000000000004</v>
      </c>
      <c r="F46" s="2">
        <f>SUM(H46:AJ46)</f>
        <v>45</v>
      </c>
      <c r="G46" s="2">
        <f>IFERROR(SUM(LARGE(H46:AJ46,{1,2,3,4,5})),SUM(H46:AJ46))</f>
        <v>27.21</v>
      </c>
      <c r="H46" s="1"/>
      <c r="I46" s="1"/>
      <c r="J46" s="1"/>
      <c r="K46" s="1"/>
      <c r="L46" s="1"/>
      <c r="M46" s="1"/>
      <c r="N46" s="1"/>
      <c r="O46" s="1">
        <v>4.75</v>
      </c>
      <c r="P46" s="1">
        <v>4.05</v>
      </c>
      <c r="Q46" s="1">
        <v>2.09</v>
      </c>
      <c r="R46" s="1">
        <v>6.33</v>
      </c>
      <c r="S46" s="1">
        <v>3.1100000000000003</v>
      </c>
      <c r="T46" s="1">
        <v>3.49</v>
      </c>
      <c r="U46" s="1">
        <v>5.14</v>
      </c>
      <c r="V46" s="1">
        <v>5.86</v>
      </c>
      <c r="W46" s="1">
        <v>2.71</v>
      </c>
      <c r="X46" s="1">
        <v>5.13</v>
      </c>
      <c r="Y46" s="1">
        <v>1.44</v>
      </c>
      <c r="Z46" s="1">
        <v>1.85</v>
      </c>
      <c r="AA46" s="1">
        <v>-0.02</v>
      </c>
      <c r="AB46" s="1">
        <v>-0.93</v>
      </c>
      <c r="AC46" s="1"/>
      <c r="AD46" s="1"/>
      <c r="AE46" s="1"/>
      <c r="AF46" s="1"/>
      <c r="AG46" s="1"/>
      <c r="AH46" s="1"/>
      <c r="AI46" s="1"/>
      <c r="AJ46" s="1"/>
    </row>
    <row r="47" spans="2:36" x14ac:dyDescent="0.4">
      <c r="B47" s="1" t="s">
        <v>45</v>
      </c>
      <c r="C47" s="1" t="s">
        <v>191</v>
      </c>
      <c r="D47" s="1" t="s">
        <v>178</v>
      </c>
      <c r="E47" s="2">
        <f>(F47+G47)/2</f>
        <v>35.715000000000003</v>
      </c>
      <c r="F47" s="2">
        <f>SUM(H47:AJ47)</f>
        <v>48.710000000000008</v>
      </c>
      <c r="G47" s="2">
        <f>IFERROR(SUM(LARGE(H47:AJ47,{1,2,3,4,5})),SUM(H47:AJ47))</f>
        <v>22.72</v>
      </c>
      <c r="H47" s="1"/>
      <c r="I47" s="1"/>
      <c r="J47" s="1"/>
      <c r="K47" s="1"/>
      <c r="L47" s="1"/>
      <c r="M47" s="1">
        <v>2.88</v>
      </c>
      <c r="N47" s="1">
        <v>1.93</v>
      </c>
      <c r="O47" s="1">
        <v>4.83</v>
      </c>
      <c r="P47" s="1">
        <v>5.49</v>
      </c>
      <c r="Q47" s="1">
        <v>3.53</v>
      </c>
      <c r="R47" s="1">
        <v>4.8899999999999997</v>
      </c>
      <c r="S47" s="1">
        <v>2.61</v>
      </c>
      <c r="T47" s="1">
        <v>3.98</v>
      </c>
      <c r="U47" s="1">
        <v>2.09</v>
      </c>
      <c r="V47" s="1">
        <v>3.4</v>
      </c>
      <c r="W47" s="1">
        <v>1.62</v>
      </c>
      <c r="X47" s="1">
        <v>2.84</v>
      </c>
      <c r="Y47" s="1">
        <v>1.57</v>
      </c>
      <c r="Z47" s="1">
        <v>2.74</v>
      </c>
      <c r="AA47" s="1">
        <v>1.93</v>
      </c>
      <c r="AB47" s="1">
        <v>1.57</v>
      </c>
      <c r="AC47" s="1">
        <v>0.22</v>
      </c>
      <c r="AD47" s="1">
        <v>0.59</v>
      </c>
      <c r="AE47" s="1"/>
      <c r="AF47" s="1"/>
      <c r="AG47" s="1"/>
      <c r="AH47" s="1"/>
      <c r="AI47" s="1"/>
      <c r="AJ47" s="1"/>
    </row>
    <row r="48" spans="2:36" x14ac:dyDescent="0.4">
      <c r="B48" s="1" t="s">
        <v>64</v>
      </c>
      <c r="C48" s="1" t="s">
        <v>187</v>
      </c>
      <c r="D48" s="1" t="s">
        <v>188</v>
      </c>
      <c r="E48" s="2">
        <f>(F48+G48)/2</f>
        <v>35.35</v>
      </c>
      <c r="F48" s="2">
        <f>SUM(H48:AJ48)</f>
        <v>41.75</v>
      </c>
      <c r="G48" s="2">
        <f>IFERROR(SUM(LARGE(H48:AJ48,{1,2,3,4,5})),SUM(H48:AJ48))</f>
        <v>28.950000000000003</v>
      </c>
      <c r="H48" s="1"/>
      <c r="I48" s="1"/>
      <c r="J48" s="1">
        <v>0.62</v>
      </c>
      <c r="K48" s="1">
        <v>0.65</v>
      </c>
      <c r="L48" s="1">
        <v>4.92</v>
      </c>
      <c r="M48" s="1">
        <v>3.83</v>
      </c>
      <c r="N48" s="1">
        <v>0.42</v>
      </c>
      <c r="O48" s="1">
        <v>0.04</v>
      </c>
      <c r="P48" s="1">
        <v>2.66</v>
      </c>
      <c r="Q48" s="1">
        <v>4.99</v>
      </c>
      <c r="R48" s="1">
        <v>8.14</v>
      </c>
      <c r="S48" s="1">
        <v>5.69</v>
      </c>
      <c r="T48" s="1">
        <v>4.58</v>
      </c>
      <c r="U48" s="1">
        <v>5.21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x14ac:dyDescent="0.4">
      <c r="B49" s="1" t="s">
        <v>60</v>
      </c>
      <c r="C49" s="1" t="s">
        <v>184</v>
      </c>
      <c r="D49" s="1" t="s">
        <v>177</v>
      </c>
      <c r="E49" s="2">
        <f>(F49+G49)/2</f>
        <v>35.1</v>
      </c>
      <c r="F49" s="2">
        <f>SUM(H49:AJ49)</f>
        <v>43.45</v>
      </c>
      <c r="G49" s="2">
        <f>IFERROR(SUM(LARGE(H49:AJ49,{1,2,3,4,5})),SUM(H49:AJ49))</f>
        <v>26.75</v>
      </c>
      <c r="H49" s="1"/>
      <c r="I49" s="1"/>
      <c r="J49" s="1"/>
      <c r="K49" s="1"/>
      <c r="L49" s="1"/>
      <c r="M49" s="1"/>
      <c r="N49" s="1"/>
      <c r="O49" s="1">
        <v>4.76</v>
      </c>
      <c r="P49" s="1">
        <v>3.54</v>
      </c>
      <c r="Q49" s="1">
        <v>0.88</v>
      </c>
      <c r="R49" s="1">
        <v>6.22</v>
      </c>
      <c r="S49" s="1">
        <v>2.4900000000000002</v>
      </c>
      <c r="T49" s="1">
        <v>3.07</v>
      </c>
      <c r="U49" s="1">
        <v>5.55</v>
      </c>
      <c r="V49" s="1">
        <v>6.22</v>
      </c>
      <c r="W49" s="1">
        <v>3.8</v>
      </c>
      <c r="X49" s="1">
        <v>4</v>
      </c>
      <c r="Y49" s="1">
        <v>0.74</v>
      </c>
      <c r="Z49" s="1">
        <v>1.42</v>
      </c>
      <c r="AA49" s="1">
        <v>0.6</v>
      </c>
      <c r="AB49" s="1">
        <v>0.16</v>
      </c>
      <c r="AC49" s="1"/>
      <c r="AD49" s="1"/>
      <c r="AE49" s="1"/>
      <c r="AF49" s="1"/>
      <c r="AG49" s="1"/>
      <c r="AH49" s="1"/>
      <c r="AI49" s="1"/>
      <c r="AJ49" s="1"/>
    </row>
    <row r="50" spans="2:36" x14ac:dyDescent="0.4">
      <c r="B50" s="1" t="s">
        <v>80</v>
      </c>
      <c r="C50" s="1" t="s">
        <v>201</v>
      </c>
      <c r="D50" s="1" t="s">
        <v>180</v>
      </c>
      <c r="E50" s="2">
        <f>(F50+G50)/2</f>
        <v>34.715000000000003</v>
      </c>
      <c r="F50" s="2">
        <f>SUM(H50:AJ50)</f>
        <v>35.29</v>
      </c>
      <c r="G50" s="2">
        <f>IFERROR(SUM(LARGE(H50:AJ50,{1,2,3,4,5})),SUM(H50:AJ50))</f>
        <v>34.14</v>
      </c>
      <c r="H50" s="1"/>
      <c r="I50" s="1"/>
      <c r="J50" s="1">
        <v>0.31</v>
      </c>
      <c r="K50" s="1">
        <v>-0.65</v>
      </c>
      <c r="L50" s="1"/>
      <c r="M50" s="1"/>
      <c r="N50" s="1">
        <v>-0.06</v>
      </c>
      <c r="O50" s="1">
        <v>-0.18</v>
      </c>
      <c r="P50" s="1">
        <v>1.73</v>
      </c>
      <c r="Q50" s="1">
        <v>6.51</v>
      </c>
      <c r="R50" s="1">
        <v>7.02</v>
      </c>
      <c r="S50" s="1">
        <v>6.23</v>
      </c>
      <c r="T50" s="1">
        <v>7.76</v>
      </c>
      <c r="U50" s="1"/>
      <c r="V50" s="1"/>
      <c r="W50" s="1">
        <v>6.62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x14ac:dyDescent="0.4">
      <c r="B51" s="1" t="s">
        <v>53</v>
      </c>
      <c r="C51" s="1" t="s">
        <v>189</v>
      </c>
      <c r="D51" s="1" t="s">
        <v>200</v>
      </c>
      <c r="E51" s="2">
        <f>(F51+G51)/2</f>
        <v>34.68</v>
      </c>
      <c r="F51" s="2">
        <f>SUM(H51:AJ51)</f>
        <v>41.93</v>
      </c>
      <c r="G51" s="2">
        <f>IFERROR(SUM(LARGE(H51:AJ51,{1,2,3,4,5})),SUM(H51:AJ51))</f>
        <v>27.43</v>
      </c>
      <c r="H51" s="1"/>
      <c r="I51" s="1"/>
      <c r="J51" s="1"/>
      <c r="K51" s="1"/>
      <c r="L51" s="1"/>
      <c r="M51" s="1"/>
      <c r="N51" s="1"/>
      <c r="O51" s="1">
        <v>0.54</v>
      </c>
      <c r="P51" s="1">
        <v>4.08</v>
      </c>
      <c r="Q51" s="1">
        <v>2.33</v>
      </c>
      <c r="R51" s="1">
        <v>8.1999999999999993</v>
      </c>
      <c r="S51" s="1">
        <v>4.33</v>
      </c>
      <c r="T51" s="1">
        <v>4.8099999999999996</v>
      </c>
      <c r="U51" s="1">
        <v>5.03</v>
      </c>
      <c r="V51" s="1">
        <v>5.0599999999999996</v>
      </c>
      <c r="W51" s="1"/>
      <c r="X51" s="1"/>
      <c r="Y51" s="1"/>
      <c r="Z51" s="1"/>
      <c r="AA51" s="1"/>
      <c r="AB51" s="1">
        <v>3.59</v>
      </c>
      <c r="AC51" s="1">
        <v>1.33</v>
      </c>
      <c r="AD51" s="1">
        <v>1.08</v>
      </c>
      <c r="AE51" s="1">
        <v>1.7</v>
      </c>
      <c r="AF51" s="1">
        <v>-0.15</v>
      </c>
      <c r="AG51" s="1"/>
      <c r="AH51" s="1"/>
      <c r="AI51" s="1"/>
      <c r="AJ51" s="1"/>
    </row>
    <row r="52" spans="2:36" x14ac:dyDescent="0.4">
      <c r="B52" s="1" t="s">
        <v>68</v>
      </c>
      <c r="C52" s="1" t="s">
        <v>191</v>
      </c>
      <c r="D52" s="1" t="s">
        <v>199</v>
      </c>
      <c r="E52" s="2">
        <f>(F52+G52)/2</f>
        <v>34.055000000000007</v>
      </c>
      <c r="F52" s="2">
        <f>SUM(H52:AJ52)</f>
        <v>40.250000000000007</v>
      </c>
      <c r="G52" s="2">
        <f>IFERROR(SUM(LARGE(H52:AJ52,{1,2,3,4,5})),SUM(H52:AJ52))</f>
        <v>27.86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v>7.4</v>
      </c>
      <c r="S52" s="1">
        <v>4.37</v>
      </c>
      <c r="T52" s="1">
        <v>5.93</v>
      </c>
      <c r="U52" s="1">
        <v>4.84</v>
      </c>
      <c r="V52" s="1">
        <v>4.63</v>
      </c>
      <c r="W52" s="1">
        <v>3.01</v>
      </c>
      <c r="X52" s="1">
        <v>2.63</v>
      </c>
      <c r="Y52" s="1">
        <v>2.13</v>
      </c>
      <c r="Z52" s="1">
        <v>5.0599999999999996</v>
      </c>
      <c r="AA52" s="1">
        <v>0.25</v>
      </c>
      <c r="AB52" s="1"/>
      <c r="AC52" s="1"/>
      <c r="AD52" s="1"/>
      <c r="AE52" s="1"/>
      <c r="AF52" s="1"/>
      <c r="AG52" s="1"/>
      <c r="AH52" s="1"/>
      <c r="AI52" s="1"/>
      <c r="AJ52" s="1"/>
    </row>
    <row r="53" spans="2:36" x14ac:dyDescent="0.4">
      <c r="B53" s="1" t="s">
        <v>70</v>
      </c>
      <c r="C53" s="1" t="s">
        <v>192</v>
      </c>
      <c r="D53" s="1" t="s">
        <v>188</v>
      </c>
      <c r="E53" s="2">
        <f>(F53+G53)/2</f>
        <v>33.774999999999999</v>
      </c>
      <c r="F53" s="2">
        <f>SUM(H53:AJ53)</f>
        <v>39.919999999999995</v>
      </c>
      <c r="G53" s="2">
        <f>IFERROR(SUM(LARGE(H53:AJ53,{1,2,3,4,5})),SUM(H53:AJ53))</f>
        <v>27.630000000000003</v>
      </c>
      <c r="H53" s="1"/>
      <c r="I53" s="1"/>
      <c r="J53" s="1">
        <v>1.3</v>
      </c>
      <c r="K53" s="1">
        <v>5.43</v>
      </c>
      <c r="L53" s="1">
        <v>4.62</v>
      </c>
      <c r="M53" s="1">
        <v>7.12</v>
      </c>
      <c r="N53" s="1">
        <v>0.76</v>
      </c>
      <c r="O53" s="1">
        <v>0.7</v>
      </c>
      <c r="P53" s="1">
        <v>1.88</v>
      </c>
      <c r="Q53" s="1">
        <v>5.2</v>
      </c>
      <c r="R53" s="1">
        <v>3.96</v>
      </c>
      <c r="S53" s="1">
        <v>3.69</v>
      </c>
      <c r="T53" s="1"/>
      <c r="U53" s="1">
        <v>5.26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x14ac:dyDescent="0.4">
      <c r="B54" s="1" t="s">
        <v>84</v>
      </c>
      <c r="C54" s="1" t="s">
        <v>201</v>
      </c>
      <c r="D54" s="1" t="s">
        <v>203</v>
      </c>
      <c r="E54" s="2">
        <f>(F54+G54)/2</f>
        <v>33.320000000000007</v>
      </c>
      <c r="F54" s="2">
        <f>SUM(H54:AJ54)</f>
        <v>36.040000000000006</v>
      </c>
      <c r="G54" s="2">
        <f>IFERROR(SUM(LARGE(H54:AJ54,{1,2,3,4,5})),SUM(H54:AJ54))</f>
        <v>30.6</v>
      </c>
      <c r="H54" s="1"/>
      <c r="I54" s="1"/>
      <c r="J54" s="1">
        <v>-0.23</v>
      </c>
      <c r="K54" s="1">
        <v>-0.17</v>
      </c>
      <c r="L54" s="1">
        <v>2.41</v>
      </c>
      <c r="M54" s="1">
        <v>3.98</v>
      </c>
      <c r="N54" s="1">
        <v>4.79</v>
      </c>
      <c r="O54" s="1">
        <v>3.43</v>
      </c>
      <c r="P54" s="1">
        <v>8.23</v>
      </c>
      <c r="Q54" s="1">
        <v>5.55</v>
      </c>
      <c r="R54" s="1">
        <v>8.0500000000000007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x14ac:dyDescent="0.4">
      <c r="B55" s="1" t="s">
        <v>66</v>
      </c>
      <c r="C55" s="1" t="s">
        <v>179</v>
      </c>
      <c r="D55" s="1" t="s">
        <v>180</v>
      </c>
      <c r="E55" s="2">
        <f>(F55+G55)/2</f>
        <v>33.229999999999997</v>
      </c>
      <c r="F55" s="2">
        <f>SUM(H55:AJ55)</f>
        <v>40.819999999999993</v>
      </c>
      <c r="G55" s="2">
        <f>IFERROR(SUM(LARGE(H55:AJ55,{1,2,3,4,5})),SUM(H55:AJ55))</f>
        <v>25.64</v>
      </c>
      <c r="H55" s="1"/>
      <c r="I55" s="1"/>
      <c r="J55" s="1"/>
      <c r="K55" s="1"/>
      <c r="L55" s="1"/>
      <c r="M55" s="1"/>
      <c r="N55" s="1"/>
      <c r="O55" s="1"/>
      <c r="P55" s="1">
        <v>4.21</v>
      </c>
      <c r="Q55" s="1">
        <v>2.44</v>
      </c>
      <c r="R55" s="1">
        <v>2.67</v>
      </c>
      <c r="S55" s="1">
        <v>3.63</v>
      </c>
      <c r="T55" s="1">
        <v>7.18</v>
      </c>
      <c r="U55" s="1">
        <v>3.52</v>
      </c>
      <c r="V55" s="1">
        <v>4.43</v>
      </c>
      <c r="W55" s="1">
        <v>5.61</v>
      </c>
      <c r="X55" s="1">
        <v>4.21</v>
      </c>
      <c r="Y55" s="1">
        <v>1.47</v>
      </c>
      <c r="Z55" s="1">
        <v>1.1000000000000001</v>
      </c>
      <c r="AA55" s="1">
        <v>1.1200000000000001</v>
      </c>
      <c r="AB55" s="1">
        <v>-0.38</v>
      </c>
      <c r="AC55" s="1">
        <v>-0.39</v>
      </c>
      <c r="AD55" s="1"/>
      <c r="AE55" s="1"/>
      <c r="AF55" s="1"/>
      <c r="AG55" s="1"/>
      <c r="AH55" s="1"/>
      <c r="AI55" s="1"/>
      <c r="AJ55" s="1"/>
    </row>
    <row r="56" spans="2:36" x14ac:dyDescent="0.4">
      <c r="B56" s="1" t="s">
        <v>63</v>
      </c>
      <c r="C56" s="1" t="s">
        <v>187</v>
      </c>
      <c r="D56" s="1" t="s">
        <v>177</v>
      </c>
      <c r="E56" s="2">
        <f>(F56+G56)/2</f>
        <v>33.105000000000004</v>
      </c>
      <c r="F56" s="2">
        <f>SUM(H56:AJ56)</f>
        <v>41.730000000000004</v>
      </c>
      <c r="G56" s="2">
        <f>IFERROR(SUM(LARGE(H56:AJ56,{1,2,3,4,5})),SUM(H56:AJ56))</f>
        <v>24.48</v>
      </c>
      <c r="H56" s="1"/>
      <c r="I56" s="1"/>
      <c r="J56" s="1">
        <v>-0.81</v>
      </c>
      <c r="K56" s="1">
        <v>1.46</v>
      </c>
      <c r="L56" s="1">
        <v>5.17</v>
      </c>
      <c r="M56" s="1">
        <v>2.67</v>
      </c>
      <c r="N56" s="1">
        <v>4.2300000000000004</v>
      </c>
      <c r="O56" s="1">
        <v>0.78</v>
      </c>
      <c r="P56" s="1">
        <v>3.84</v>
      </c>
      <c r="Q56" s="1">
        <v>5.54</v>
      </c>
      <c r="R56" s="1">
        <v>4.5</v>
      </c>
      <c r="S56" s="1">
        <v>2.83</v>
      </c>
      <c r="T56" s="1">
        <v>0.09</v>
      </c>
      <c r="U56" s="1">
        <v>4.96</v>
      </c>
      <c r="V56" s="1">
        <v>4.3099999999999996</v>
      </c>
      <c r="W56" s="1">
        <v>0.32</v>
      </c>
      <c r="X56" s="1">
        <v>1.84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x14ac:dyDescent="0.4">
      <c r="B57" s="1" t="s">
        <v>71</v>
      </c>
      <c r="C57" s="1" t="s">
        <v>176</v>
      </c>
      <c r="D57" s="1" t="s">
        <v>203</v>
      </c>
      <c r="E57" s="2">
        <f>(F57+G57)/2</f>
        <v>32.934999999999995</v>
      </c>
      <c r="F57" s="2">
        <f>SUM(H57:AJ57)</f>
        <v>39.659999999999997</v>
      </c>
      <c r="G57" s="2">
        <f>IFERROR(SUM(LARGE(H57:AJ57,{1,2,3,4,5})),SUM(H57:AJ57))</f>
        <v>26.209999999999997</v>
      </c>
      <c r="H57" s="1"/>
      <c r="I57" s="1"/>
      <c r="J57" s="1"/>
      <c r="K57" s="1"/>
      <c r="L57" s="1"/>
      <c r="M57" s="1"/>
      <c r="N57" s="1">
        <v>7.35</v>
      </c>
      <c r="O57" s="1">
        <v>3.61</v>
      </c>
      <c r="P57" s="1">
        <v>3.74</v>
      </c>
      <c r="Q57" s="1">
        <v>4.3499999999999996</v>
      </c>
      <c r="R57" s="1">
        <v>6.08</v>
      </c>
      <c r="S57" s="1">
        <v>3.81</v>
      </c>
      <c r="T57" s="1">
        <v>3.72</v>
      </c>
      <c r="U57" s="1">
        <v>4.62</v>
      </c>
      <c r="V57" s="1">
        <v>2.4900000000000002</v>
      </c>
      <c r="W57" s="1">
        <v>0.14000000000000001</v>
      </c>
      <c r="X57" s="1">
        <v>-0.25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x14ac:dyDescent="0.4">
      <c r="B58" s="1" t="s">
        <v>65</v>
      </c>
      <c r="C58" s="1" t="s">
        <v>179</v>
      </c>
      <c r="D58" s="1" t="s">
        <v>188</v>
      </c>
      <c r="E58" s="2">
        <f>(F58+G58)/2</f>
        <v>32.74</v>
      </c>
      <c r="F58" s="2">
        <f>SUM(H58:AJ58)</f>
        <v>40.800000000000004</v>
      </c>
      <c r="G58" s="2">
        <f>IFERROR(SUM(LARGE(H58:AJ58,{1,2,3,4,5})),SUM(H58:AJ58))</f>
        <v>24.68</v>
      </c>
      <c r="H58" s="1"/>
      <c r="I58" s="1"/>
      <c r="J58" s="1"/>
      <c r="K58" s="1"/>
      <c r="L58" s="1"/>
      <c r="M58" s="1">
        <v>0.31</v>
      </c>
      <c r="N58" s="1">
        <v>0.3</v>
      </c>
      <c r="O58" s="1">
        <v>5.04</v>
      </c>
      <c r="P58" s="1"/>
      <c r="Q58" s="1">
        <v>3.54</v>
      </c>
      <c r="R58" s="1">
        <v>2.7</v>
      </c>
      <c r="S58" s="1">
        <v>0.96</v>
      </c>
      <c r="T58" s="1">
        <v>3.73</v>
      </c>
      <c r="U58" s="1">
        <v>5.84</v>
      </c>
      <c r="V58" s="1">
        <v>4.62</v>
      </c>
      <c r="W58" s="1">
        <v>4.53</v>
      </c>
      <c r="X58" s="1">
        <v>4.6500000000000004</v>
      </c>
      <c r="Y58" s="1">
        <v>1.26</v>
      </c>
      <c r="Z58" s="1"/>
      <c r="AA58" s="1"/>
      <c r="AB58" s="1"/>
      <c r="AC58" s="1">
        <v>1.24</v>
      </c>
      <c r="AD58" s="1">
        <v>1.37</v>
      </c>
      <c r="AE58" s="1">
        <v>0.71</v>
      </c>
      <c r="AF58" s="1"/>
      <c r="AG58" s="1"/>
      <c r="AH58" s="1"/>
      <c r="AI58" s="1"/>
      <c r="AJ58" s="1"/>
    </row>
    <row r="59" spans="2:36" x14ac:dyDescent="0.4">
      <c r="B59" s="1" t="s">
        <v>67</v>
      </c>
      <c r="C59" s="1" t="s">
        <v>201</v>
      </c>
      <c r="D59" s="1" t="s">
        <v>177</v>
      </c>
      <c r="E59" s="2">
        <f>(F59+G59)/2</f>
        <v>32.655000000000001</v>
      </c>
      <c r="F59" s="2">
        <f>SUM(H59:AJ59)</f>
        <v>42.26</v>
      </c>
      <c r="G59" s="2">
        <f>IFERROR(SUM(LARGE(H59:AJ59,{1,2,3,4,5})),SUM(H59:AJ59))</f>
        <v>23.05</v>
      </c>
      <c r="H59" s="1"/>
      <c r="I59" s="1"/>
      <c r="J59" s="1"/>
      <c r="K59" s="1"/>
      <c r="L59" s="1"/>
      <c r="M59" s="1"/>
      <c r="N59" s="1">
        <v>1.5</v>
      </c>
      <c r="O59" s="1">
        <v>0.15</v>
      </c>
      <c r="P59" s="1">
        <v>1.44</v>
      </c>
      <c r="Q59" s="1">
        <v>5.17</v>
      </c>
      <c r="R59" s="1">
        <v>4.42</v>
      </c>
      <c r="S59" s="1">
        <v>4.5999999999999996</v>
      </c>
      <c r="T59" s="1">
        <v>5.29</v>
      </c>
      <c r="U59" s="1">
        <v>2.36</v>
      </c>
      <c r="V59" s="1">
        <v>1.64</v>
      </c>
      <c r="W59" s="1">
        <v>2.5499999999999998</v>
      </c>
      <c r="X59" s="1">
        <v>3.46</v>
      </c>
      <c r="Y59" s="1">
        <v>3.57</v>
      </c>
      <c r="Z59" s="1">
        <v>2.46</v>
      </c>
      <c r="AA59" s="1">
        <v>1.93</v>
      </c>
      <c r="AB59" s="1">
        <v>0.42</v>
      </c>
      <c r="AC59" s="1">
        <v>1.3</v>
      </c>
      <c r="AD59" s="1"/>
      <c r="AE59" s="1"/>
      <c r="AF59" s="1"/>
      <c r="AG59" s="1"/>
      <c r="AH59" s="1"/>
      <c r="AI59" s="1"/>
      <c r="AJ59" s="1"/>
    </row>
    <row r="60" spans="2:36" x14ac:dyDescent="0.4">
      <c r="B60" s="1" t="s">
        <v>79</v>
      </c>
      <c r="C60" s="1" t="s">
        <v>189</v>
      </c>
      <c r="D60" s="1" t="s">
        <v>177</v>
      </c>
      <c r="E60" s="2">
        <f>(F60+G60)/2</f>
        <v>32.25</v>
      </c>
      <c r="F60" s="2">
        <f>SUM(H60:AJ60)</f>
        <v>36.64</v>
      </c>
      <c r="G60" s="2">
        <f>IFERROR(SUM(LARGE(H60:AJ60,{1,2,3,4,5})),SUM(H60:AJ60))</f>
        <v>27.86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>
        <v>5.79</v>
      </c>
      <c r="V60" s="1">
        <v>4.7</v>
      </c>
      <c r="W60" s="1">
        <v>6.04</v>
      </c>
      <c r="X60" s="1">
        <v>4.17</v>
      </c>
      <c r="Y60" s="1"/>
      <c r="Z60" s="1">
        <v>4.6100000000000003</v>
      </c>
      <c r="AA60" s="1">
        <v>6.35</v>
      </c>
      <c r="AB60" s="1">
        <v>4.9800000000000004</v>
      </c>
      <c r="AC60" s="1"/>
      <c r="AD60" s="1"/>
      <c r="AE60" s="1"/>
      <c r="AF60" s="1"/>
      <c r="AG60" s="1"/>
      <c r="AH60" s="1"/>
      <c r="AI60" s="1"/>
      <c r="AJ60" s="1"/>
    </row>
    <row r="61" spans="2:36" x14ac:dyDescent="0.4">
      <c r="B61" s="1" t="s">
        <v>74</v>
      </c>
      <c r="C61" s="1" t="s">
        <v>204</v>
      </c>
      <c r="D61" s="1" t="s">
        <v>188</v>
      </c>
      <c r="E61" s="2">
        <f>(F61+G61)/2</f>
        <v>32.214999999999996</v>
      </c>
      <c r="F61" s="2">
        <f>SUM(H61:AJ61)</f>
        <v>38.989999999999995</v>
      </c>
      <c r="G61" s="2">
        <f>IFERROR(SUM(LARGE(H61:AJ61,{1,2,3,4,5})),SUM(H61:AJ61))</f>
        <v>25.44</v>
      </c>
      <c r="H61" s="1"/>
      <c r="I61" s="1"/>
      <c r="J61" s="1"/>
      <c r="K61" s="1"/>
      <c r="L61" s="1">
        <v>2.13</v>
      </c>
      <c r="M61" s="1">
        <v>2.92</v>
      </c>
      <c r="N61" s="1">
        <v>4.04</v>
      </c>
      <c r="O61" s="1">
        <v>6.69</v>
      </c>
      <c r="P61" s="1">
        <v>7.55</v>
      </c>
      <c r="Q61" s="1">
        <v>1.46</v>
      </c>
      <c r="R61" s="1">
        <v>3.34</v>
      </c>
      <c r="S61" s="1">
        <v>2.19</v>
      </c>
      <c r="T61" s="1">
        <v>3.82</v>
      </c>
      <c r="U61" s="1">
        <v>2.2200000000000002</v>
      </c>
      <c r="V61" s="1">
        <v>-0.06</v>
      </c>
      <c r="W61" s="1">
        <v>1.57</v>
      </c>
      <c r="X61" s="1">
        <v>1.1200000000000001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x14ac:dyDescent="0.4">
      <c r="B62" s="1" t="s">
        <v>92</v>
      </c>
      <c r="C62" s="1" t="s">
        <v>194</v>
      </c>
      <c r="D62" s="1" t="s">
        <v>188</v>
      </c>
      <c r="E62" s="2">
        <f>(F62+G62)/2</f>
        <v>31.835000000000001</v>
      </c>
      <c r="F62" s="2">
        <f>SUM(H62:AJ62)</f>
        <v>33.68</v>
      </c>
      <c r="G62" s="2">
        <f>IFERROR(SUM(LARGE(H62:AJ62,{1,2,3,4,5})),SUM(H62:AJ62))</f>
        <v>29.99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4.04</v>
      </c>
      <c r="V62" s="1">
        <v>3.69</v>
      </c>
      <c r="W62" s="1">
        <v>7.41</v>
      </c>
      <c r="X62" s="1">
        <v>4.8099999999999996</v>
      </c>
      <c r="Y62" s="1">
        <v>5.58</v>
      </c>
      <c r="Z62" s="1">
        <v>8.15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x14ac:dyDescent="0.4">
      <c r="B63" s="1" t="s">
        <v>69</v>
      </c>
      <c r="C63" s="1" t="s">
        <v>202</v>
      </c>
      <c r="D63" s="1" t="s">
        <v>200</v>
      </c>
      <c r="E63" s="2">
        <f>(F63+G63)/2</f>
        <v>31.824999999999996</v>
      </c>
      <c r="F63" s="2">
        <f>SUM(H63:AJ63)</f>
        <v>37.059999999999995</v>
      </c>
      <c r="G63" s="2">
        <f>IFERROR(SUM(LARGE(H63:AJ63,{1,2,3,4,5})),SUM(H63:AJ63))</f>
        <v>26.59</v>
      </c>
      <c r="H63" s="1"/>
      <c r="I63" s="1"/>
      <c r="J63" s="1"/>
      <c r="K63" s="1"/>
      <c r="L63" s="1"/>
      <c r="M63" s="1">
        <v>3.38</v>
      </c>
      <c r="N63" s="1">
        <v>-0.4</v>
      </c>
      <c r="O63" s="1">
        <v>5.15</v>
      </c>
      <c r="P63" s="1">
        <v>0.96</v>
      </c>
      <c r="Q63" s="1">
        <v>0.25</v>
      </c>
      <c r="R63" s="1">
        <v>7</v>
      </c>
      <c r="S63" s="1">
        <v>4.72</v>
      </c>
      <c r="T63" s="1">
        <v>3.88</v>
      </c>
      <c r="U63" s="1">
        <v>3.06</v>
      </c>
      <c r="V63" s="1">
        <v>5.84</v>
      </c>
      <c r="W63" s="1">
        <v>1.98</v>
      </c>
      <c r="X63" s="1">
        <v>1.24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x14ac:dyDescent="0.4">
      <c r="B64" s="1" t="s">
        <v>87</v>
      </c>
      <c r="C64" s="1" t="s">
        <v>191</v>
      </c>
      <c r="D64" s="1" t="s">
        <v>188</v>
      </c>
      <c r="E64" s="2">
        <f>(F64+G64)/2</f>
        <v>31.51</v>
      </c>
      <c r="F64" s="2">
        <f>SUM(H64:AJ64)</f>
        <v>34.590000000000003</v>
      </c>
      <c r="G64" s="2">
        <f>IFERROR(SUM(LARGE(H64:AJ64,{1,2,3,4,5})),SUM(H64:AJ64))</f>
        <v>28.43</v>
      </c>
      <c r="H64" s="1"/>
      <c r="I64" s="1"/>
      <c r="J64" s="1"/>
      <c r="K64" s="1"/>
      <c r="L64" s="1"/>
      <c r="M64" s="1"/>
      <c r="N64" s="1"/>
      <c r="O64" s="1"/>
      <c r="P64" s="1">
        <v>6.78</v>
      </c>
      <c r="Q64" s="1">
        <v>3.65</v>
      </c>
      <c r="R64" s="1">
        <v>10.52</v>
      </c>
      <c r="S64" s="1">
        <v>3.51</v>
      </c>
      <c r="T64" s="1">
        <v>3.97</v>
      </c>
      <c r="U64" s="1">
        <v>2.58</v>
      </c>
      <c r="V64" s="1">
        <v>1.34</v>
      </c>
      <c r="W64" s="1">
        <v>2.42</v>
      </c>
      <c r="X64" s="1">
        <v>0.3</v>
      </c>
      <c r="Y64" s="1">
        <v>-0.48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x14ac:dyDescent="0.4">
      <c r="B65" s="1" t="s">
        <v>62</v>
      </c>
      <c r="C65" s="1" t="s">
        <v>192</v>
      </c>
      <c r="D65" s="1" t="s">
        <v>178</v>
      </c>
      <c r="E65" s="2">
        <f>(F65+G65)/2</f>
        <v>31.249999999999993</v>
      </c>
      <c r="F65" s="2">
        <f>SUM(H65:AJ65)</f>
        <v>41.889999999999986</v>
      </c>
      <c r="G65" s="2">
        <f>IFERROR(SUM(LARGE(H65:AJ65,{1,2,3,4,5})),SUM(H65:AJ65))</f>
        <v>20.61</v>
      </c>
      <c r="H65" s="1"/>
      <c r="I65" s="1"/>
      <c r="J65" s="1">
        <v>-0.1</v>
      </c>
      <c r="K65" s="1">
        <v>0.41</v>
      </c>
      <c r="L65" s="1">
        <v>0.84</v>
      </c>
      <c r="M65" s="1">
        <v>3.5</v>
      </c>
      <c r="N65" s="1">
        <v>5.33</v>
      </c>
      <c r="O65" s="1">
        <v>5.07</v>
      </c>
      <c r="P65" s="1">
        <v>3.63</v>
      </c>
      <c r="Q65" s="1">
        <v>2.2200000000000002</v>
      </c>
      <c r="R65" s="1">
        <v>3.08</v>
      </c>
      <c r="S65" s="1">
        <v>2.39</v>
      </c>
      <c r="T65" s="1">
        <v>1.96</v>
      </c>
      <c r="U65" s="1">
        <v>2.57</v>
      </c>
      <c r="V65" s="1">
        <v>0.94</v>
      </c>
      <c r="W65" s="1">
        <v>2.79</v>
      </c>
      <c r="X65" s="1">
        <v>2.84</v>
      </c>
      <c r="Y65" s="1">
        <v>2</v>
      </c>
      <c r="Z65" s="1">
        <v>0.23</v>
      </c>
      <c r="AA65" s="1">
        <v>1.66</v>
      </c>
      <c r="AB65" s="1">
        <v>0.05</v>
      </c>
      <c r="AC65" s="1">
        <v>0.48</v>
      </c>
      <c r="AD65" s="1"/>
      <c r="AE65" s="1"/>
      <c r="AF65" s="1"/>
      <c r="AG65" s="1"/>
      <c r="AH65" s="1"/>
      <c r="AI65" s="1"/>
      <c r="AJ65" s="1"/>
    </row>
    <row r="66" spans="2:36" x14ac:dyDescent="0.4">
      <c r="B66" s="1" t="s">
        <v>61</v>
      </c>
      <c r="C66" s="1" t="s">
        <v>191</v>
      </c>
      <c r="D66" s="1" t="s">
        <v>195</v>
      </c>
      <c r="E66" s="2">
        <f>(F66+G66)/2</f>
        <v>31.090000000000003</v>
      </c>
      <c r="F66" s="2">
        <f>SUM(H66:AJ66)</f>
        <v>42.02</v>
      </c>
      <c r="G66" s="2">
        <f>IFERROR(SUM(LARGE(H66:AJ66,{1,2,3,4,5})),SUM(H66:AJ66))</f>
        <v>20.160000000000004</v>
      </c>
      <c r="H66" s="1"/>
      <c r="I66" s="1"/>
      <c r="J66" s="1"/>
      <c r="K66" s="1"/>
      <c r="L66" s="1"/>
      <c r="M66" s="1"/>
      <c r="N66" s="1">
        <v>1.23</v>
      </c>
      <c r="O66" s="1">
        <v>1.22</v>
      </c>
      <c r="P66" s="1">
        <v>-0.17</v>
      </c>
      <c r="Q66" s="1">
        <v>2</v>
      </c>
      <c r="R66" s="1">
        <v>2.98</v>
      </c>
      <c r="S66" s="1">
        <v>4.59</v>
      </c>
      <c r="T66" s="1">
        <v>4.75</v>
      </c>
      <c r="U66" s="1">
        <v>4.53</v>
      </c>
      <c r="V66" s="1">
        <v>2.96</v>
      </c>
      <c r="W66" s="1">
        <v>3.19</v>
      </c>
      <c r="X66" s="1">
        <v>2.2400000000000002</v>
      </c>
      <c r="Y66" s="1">
        <v>2.44</v>
      </c>
      <c r="Z66" s="1">
        <v>0.38</v>
      </c>
      <c r="AA66" s="1">
        <v>2.2599999999999998</v>
      </c>
      <c r="AB66" s="1">
        <v>2.57</v>
      </c>
      <c r="AC66" s="1">
        <v>3.1</v>
      </c>
      <c r="AD66" s="1">
        <v>1.34</v>
      </c>
      <c r="AE66" s="1">
        <v>0.12</v>
      </c>
      <c r="AF66" s="1">
        <v>0.28999999999999998</v>
      </c>
      <c r="AG66" s="1"/>
      <c r="AH66" s="1"/>
      <c r="AI66" s="1"/>
      <c r="AJ66" s="1"/>
    </row>
    <row r="67" spans="2:36" x14ac:dyDescent="0.4">
      <c r="B67" s="1" t="s">
        <v>78</v>
      </c>
      <c r="C67" s="1" t="s">
        <v>191</v>
      </c>
      <c r="D67" s="1" t="s">
        <v>188</v>
      </c>
      <c r="E67" s="2">
        <f>(F67+G67)/2</f>
        <v>31.049999999999997</v>
      </c>
      <c r="F67" s="2">
        <f>SUM(H67:AJ67)</f>
        <v>37.859999999999992</v>
      </c>
      <c r="G67" s="2">
        <f>IFERROR(SUM(LARGE(H67:AJ67,{1,2,3,4,5})),SUM(H67:AJ67))</f>
        <v>24.240000000000002</v>
      </c>
      <c r="H67" s="1"/>
      <c r="I67" s="1"/>
      <c r="J67" s="1">
        <v>0.22</v>
      </c>
      <c r="K67" s="1">
        <v>3.91</v>
      </c>
      <c r="L67" s="1">
        <v>0.44</v>
      </c>
      <c r="M67" s="1">
        <v>3.38</v>
      </c>
      <c r="N67" s="1">
        <v>6.54</v>
      </c>
      <c r="O67" s="1">
        <v>5.97</v>
      </c>
      <c r="P67" s="1">
        <v>4.16</v>
      </c>
      <c r="Q67" s="1"/>
      <c r="R67" s="1">
        <v>1.58</v>
      </c>
      <c r="S67" s="1">
        <v>-0.33</v>
      </c>
      <c r="T67" s="1">
        <v>2.0099999999999998</v>
      </c>
      <c r="U67" s="1">
        <v>1.32</v>
      </c>
      <c r="V67" s="1">
        <v>3.66</v>
      </c>
      <c r="W67" s="1">
        <v>2.66</v>
      </c>
      <c r="X67" s="1">
        <v>2.8</v>
      </c>
      <c r="Y67" s="1">
        <v>-1.55</v>
      </c>
      <c r="Z67" s="1"/>
      <c r="AA67" s="1">
        <v>1.1200000000000001</v>
      </c>
      <c r="AB67" s="1">
        <v>-0.03</v>
      </c>
      <c r="AC67" s="1"/>
      <c r="AD67" s="1"/>
      <c r="AE67" s="1"/>
      <c r="AF67" s="1"/>
      <c r="AG67" s="1"/>
      <c r="AH67" s="1"/>
      <c r="AI67" s="1"/>
      <c r="AJ67" s="1"/>
    </row>
    <row r="68" spans="2:36" x14ac:dyDescent="0.4">
      <c r="B68" s="1" t="s">
        <v>83</v>
      </c>
      <c r="C68" s="1" t="s">
        <v>191</v>
      </c>
      <c r="D68" s="1" t="s">
        <v>193</v>
      </c>
      <c r="E68" s="2">
        <f>(F68+G68)/2</f>
        <v>30.599999999999994</v>
      </c>
      <c r="F68" s="2">
        <f>SUM(H68:AJ68)</f>
        <v>35.639999999999993</v>
      </c>
      <c r="G68" s="2">
        <f>IFERROR(SUM(LARGE(H68:AJ68,{1,2,3,4,5})),SUM(H68:AJ68))</f>
        <v>25.56</v>
      </c>
      <c r="H68" s="1"/>
      <c r="I68" s="1"/>
      <c r="J68" s="1"/>
      <c r="K68" s="1"/>
      <c r="L68" s="1"/>
      <c r="M68" s="1"/>
      <c r="N68" s="1">
        <v>0.04</v>
      </c>
      <c r="O68" s="1">
        <v>3.91</v>
      </c>
      <c r="P68" s="1">
        <v>3.93</v>
      </c>
      <c r="Q68" s="1">
        <v>5.71</v>
      </c>
      <c r="R68" s="1">
        <v>5.71</v>
      </c>
      <c r="S68" s="1">
        <v>0.35</v>
      </c>
      <c r="T68" s="1">
        <v>0.57999999999999996</v>
      </c>
      <c r="U68" s="1">
        <v>0.25</v>
      </c>
      <c r="V68" s="1">
        <v>1.71</v>
      </c>
      <c r="W68" s="1">
        <v>6.3</v>
      </c>
      <c r="X68" s="1">
        <v>2.96</v>
      </c>
      <c r="Y68" s="1">
        <v>0.33</v>
      </c>
      <c r="Z68" s="1">
        <v>-0.09</v>
      </c>
      <c r="AA68" s="1">
        <v>1.78</v>
      </c>
      <c r="AB68" s="1">
        <v>0.83</v>
      </c>
      <c r="AC68" s="1">
        <v>0.94</v>
      </c>
      <c r="AD68" s="1">
        <v>0.4</v>
      </c>
      <c r="AE68" s="1"/>
      <c r="AF68" s="1"/>
      <c r="AG68" s="1"/>
      <c r="AH68" s="1"/>
      <c r="AI68" s="1"/>
      <c r="AJ68" s="1"/>
    </row>
    <row r="69" spans="2:36" x14ac:dyDescent="0.4">
      <c r="B69" s="1" t="s">
        <v>77</v>
      </c>
      <c r="C69" s="1" t="s">
        <v>187</v>
      </c>
      <c r="D69" s="1" t="s">
        <v>188</v>
      </c>
      <c r="E69" s="2">
        <f>(F69+G69)/2</f>
        <v>30.445</v>
      </c>
      <c r="F69" s="2">
        <f>SUM(H69:AJ69)</f>
        <v>37.31</v>
      </c>
      <c r="G69" s="2">
        <f>IFERROR(SUM(LARGE(H69:AJ69,{1,2,3,4,5})),SUM(H69:AJ69))</f>
        <v>23.580000000000002</v>
      </c>
      <c r="H69" s="1"/>
      <c r="I69" s="1"/>
      <c r="J69" s="1">
        <v>1.1100000000000001</v>
      </c>
      <c r="K69" s="1">
        <v>3.62</v>
      </c>
      <c r="L69" s="1">
        <v>3.19</v>
      </c>
      <c r="M69" s="1">
        <v>5.29</v>
      </c>
      <c r="N69" s="1">
        <v>3.85</v>
      </c>
      <c r="O69" s="1">
        <v>2.98</v>
      </c>
      <c r="P69" s="1">
        <v>6.62</v>
      </c>
      <c r="Q69" s="1">
        <v>3.95</v>
      </c>
      <c r="R69" s="1">
        <v>1.92</v>
      </c>
      <c r="S69" s="1"/>
      <c r="T69" s="1">
        <v>3.87</v>
      </c>
      <c r="U69" s="1">
        <v>0.88</v>
      </c>
      <c r="V69" s="1">
        <v>0.03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x14ac:dyDescent="0.4">
      <c r="B70" s="1" t="s">
        <v>73</v>
      </c>
      <c r="C70" s="1" t="s">
        <v>179</v>
      </c>
      <c r="D70" s="1" t="s">
        <v>188</v>
      </c>
      <c r="E70" s="2">
        <f>(F70+G70)/2</f>
        <v>30.294999999999995</v>
      </c>
      <c r="F70" s="2">
        <f>SUM(H70:AJ70)</f>
        <v>39.149999999999991</v>
      </c>
      <c r="G70" s="2">
        <f>IFERROR(SUM(LARGE(H70:AJ70,{1,2,3,4,5})),SUM(H70:AJ70))</f>
        <v>21.44</v>
      </c>
      <c r="H70" s="1"/>
      <c r="I70" s="1"/>
      <c r="J70" s="1">
        <v>8.4</v>
      </c>
      <c r="K70" s="1">
        <v>3.61</v>
      </c>
      <c r="L70" s="1">
        <v>2.2400000000000002</v>
      </c>
      <c r="M70" s="1">
        <v>3.03</v>
      </c>
      <c r="N70" s="1"/>
      <c r="O70" s="1">
        <v>2.06</v>
      </c>
      <c r="P70" s="1">
        <v>3.74</v>
      </c>
      <c r="Q70" s="1">
        <v>2.66</v>
      </c>
      <c r="R70" s="1">
        <v>0.16</v>
      </c>
      <c r="S70" s="1">
        <v>2.12</v>
      </c>
      <c r="T70" s="1">
        <v>2.63</v>
      </c>
      <c r="U70" s="1">
        <v>1.1299999999999999</v>
      </c>
      <c r="V70" s="1">
        <v>1.63</v>
      </c>
      <c r="W70" s="1">
        <v>2.54</v>
      </c>
      <c r="X70" s="1">
        <v>1.86</v>
      </c>
      <c r="Y70" s="1">
        <v>0.79</v>
      </c>
      <c r="Z70" s="1">
        <v>0.55000000000000004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x14ac:dyDescent="0.4">
      <c r="B71" s="1" t="s">
        <v>72</v>
      </c>
      <c r="C71" s="1" t="s">
        <v>190</v>
      </c>
      <c r="D71" s="1" t="s">
        <v>203</v>
      </c>
      <c r="E71" s="2">
        <f>(F71+G71)/2</f>
        <v>30.165000000000003</v>
      </c>
      <c r="F71" s="2">
        <f>SUM(H71:AJ71)</f>
        <v>38.910000000000004</v>
      </c>
      <c r="G71" s="2">
        <f>IFERROR(SUM(LARGE(H71:AJ71,{1,2,3,4,5})),SUM(H71:AJ71))</f>
        <v>21.42</v>
      </c>
      <c r="H71" s="1"/>
      <c r="I71" s="1"/>
      <c r="J71" s="1"/>
      <c r="K71" s="1">
        <v>2.85</v>
      </c>
      <c r="L71" s="1">
        <v>-0.87</v>
      </c>
      <c r="M71" s="1">
        <v>-0.25</v>
      </c>
      <c r="N71" s="1">
        <v>0.98</v>
      </c>
      <c r="O71" s="1">
        <v>3.51</v>
      </c>
      <c r="P71" s="1">
        <v>3.98</v>
      </c>
      <c r="Q71" s="1">
        <v>1.41</v>
      </c>
      <c r="R71" s="1">
        <v>4.09</v>
      </c>
      <c r="S71" s="1">
        <v>4.03</v>
      </c>
      <c r="T71" s="1">
        <v>1.89</v>
      </c>
      <c r="U71" s="1">
        <v>4.9000000000000004</v>
      </c>
      <c r="V71" s="1">
        <v>4.42</v>
      </c>
      <c r="W71" s="1">
        <v>1.77</v>
      </c>
      <c r="X71" s="1">
        <v>0.96</v>
      </c>
      <c r="Y71" s="1">
        <v>0.6</v>
      </c>
      <c r="Z71" s="1">
        <v>2.21</v>
      </c>
      <c r="AA71" s="1">
        <v>0.62</v>
      </c>
      <c r="AB71" s="1">
        <v>1.4</v>
      </c>
      <c r="AC71" s="1">
        <v>-7.0000000000000007E-2</v>
      </c>
      <c r="AD71" s="1">
        <v>0.48</v>
      </c>
      <c r="AE71" s="1"/>
      <c r="AF71" s="1"/>
      <c r="AG71" s="1"/>
      <c r="AH71" s="1"/>
      <c r="AI71" s="1"/>
      <c r="AJ71" s="1"/>
    </row>
    <row r="72" spans="2:36" x14ac:dyDescent="0.4">
      <c r="B72" s="1" t="s">
        <v>76</v>
      </c>
      <c r="C72" s="1" t="s">
        <v>191</v>
      </c>
      <c r="D72" s="1" t="s">
        <v>188</v>
      </c>
      <c r="E72" s="2">
        <f>(F72+G72)/2</f>
        <v>29.924999999999997</v>
      </c>
      <c r="F72" s="2">
        <f>SUM(H72:AJ72)</f>
        <v>38.279999999999994</v>
      </c>
      <c r="G72" s="2">
        <f>IFERROR(SUM(LARGE(H72:AJ72,{1,2,3,4,5})),SUM(H72:AJ72))</f>
        <v>21.57</v>
      </c>
      <c r="H72" s="1"/>
      <c r="I72" s="1"/>
      <c r="J72" s="1"/>
      <c r="K72" s="1"/>
      <c r="L72" s="1"/>
      <c r="M72" s="1"/>
      <c r="N72" s="1">
        <v>0.98</v>
      </c>
      <c r="O72" s="1"/>
      <c r="P72" s="1"/>
      <c r="Q72" s="1">
        <v>1.83</v>
      </c>
      <c r="R72" s="1">
        <v>2.96</v>
      </c>
      <c r="S72" s="1">
        <v>4.58</v>
      </c>
      <c r="T72" s="1">
        <v>0.93</v>
      </c>
      <c r="U72" s="1">
        <v>3.5</v>
      </c>
      <c r="V72" s="1">
        <v>3.31</v>
      </c>
      <c r="W72" s="1">
        <v>4.28</v>
      </c>
      <c r="X72" s="1">
        <v>4.67</v>
      </c>
      <c r="Y72" s="1">
        <v>3.91</v>
      </c>
      <c r="Z72" s="1">
        <v>4.13</v>
      </c>
      <c r="AA72" s="1">
        <v>3.72</v>
      </c>
      <c r="AB72" s="1">
        <v>-0.52</v>
      </c>
      <c r="AC72" s="1"/>
      <c r="AD72" s="1"/>
      <c r="AE72" s="1"/>
      <c r="AF72" s="1"/>
      <c r="AG72" s="1"/>
      <c r="AH72" s="1"/>
      <c r="AI72" s="1"/>
      <c r="AJ72" s="1"/>
    </row>
    <row r="73" spans="2:36" x14ac:dyDescent="0.4">
      <c r="B73" s="1" t="s">
        <v>75</v>
      </c>
      <c r="C73" s="1" t="s">
        <v>192</v>
      </c>
      <c r="D73" s="1" t="s">
        <v>180</v>
      </c>
      <c r="E73" s="2">
        <f>(F73+G73)/2</f>
        <v>29.815000000000001</v>
      </c>
      <c r="F73" s="2">
        <f>SUM(H73:AJ73)</f>
        <v>39.17</v>
      </c>
      <c r="G73" s="2">
        <f>IFERROR(SUM(LARGE(H73:AJ73,{1,2,3,4,5})),SUM(H73:AJ73))</f>
        <v>20.46</v>
      </c>
      <c r="H73" s="1"/>
      <c r="I73" s="1">
        <v>-0.42</v>
      </c>
      <c r="J73" s="1"/>
      <c r="K73" s="1">
        <v>0.16</v>
      </c>
      <c r="L73" s="1">
        <v>0.82</v>
      </c>
      <c r="M73" s="1">
        <v>3.66</v>
      </c>
      <c r="N73" s="1">
        <v>1.42</v>
      </c>
      <c r="O73" s="1">
        <v>0.13</v>
      </c>
      <c r="P73" s="1">
        <v>-0.02</v>
      </c>
      <c r="Q73" s="1">
        <v>3.28</v>
      </c>
      <c r="R73" s="1">
        <v>5.15</v>
      </c>
      <c r="S73" s="1">
        <v>3.92</v>
      </c>
      <c r="T73" s="1">
        <v>2.91</v>
      </c>
      <c r="U73" s="1">
        <v>3.01</v>
      </c>
      <c r="V73" s="1">
        <v>-0.14000000000000001</v>
      </c>
      <c r="W73" s="1">
        <v>1.53</v>
      </c>
      <c r="X73" s="1">
        <v>0.54</v>
      </c>
      <c r="Y73" s="1">
        <v>0.79</v>
      </c>
      <c r="Z73" s="1">
        <v>4.45</v>
      </c>
      <c r="AA73" s="1">
        <v>2.4</v>
      </c>
      <c r="AB73" s="1">
        <v>1.37</v>
      </c>
      <c r="AC73" s="1">
        <v>1.87</v>
      </c>
      <c r="AD73" s="1">
        <v>1.71</v>
      </c>
      <c r="AE73" s="1">
        <v>0.63</v>
      </c>
      <c r="AF73" s="1"/>
      <c r="AG73" s="1"/>
      <c r="AH73" s="1"/>
      <c r="AI73" s="1"/>
      <c r="AJ73" s="1"/>
    </row>
    <row r="74" spans="2:36" x14ac:dyDescent="0.4">
      <c r="B74" s="1" t="s">
        <v>81</v>
      </c>
      <c r="C74" s="1" t="s">
        <v>194</v>
      </c>
      <c r="D74" s="1" t="s">
        <v>195</v>
      </c>
      <c r="E74" s="2">
        <f>(F74+G74)/2</f>
        <v>29.744999999999997</v>
      </c>
      <c r="F74" s="2">
        <f>SUM(H74:AJ74)</f>
        <v>35.409999999999997</v>
      </c>
      <c r="G74" s="2">
        <f>IFERROR(SUM(LARGE(H74:AJ74,{1,2,3,4,5})),SUM(H74:AJ74))</f>
        <v>24.08</v>
      </c>
      <c r="H74" s="1"/>
      <c r="I74" s="1"/>
      <c r="J74" s="1"/>
      <c r="K74" s="1">
        <v>-0.02</v>
      </c>
      <c r="L74" s="1"/>
      <c r="M74" s="1"/>
      <c r="N74" s="1">
        <v>3.71</v>
      </c>
      <c r="O74" s="1">
        <v>3.49</v>
      </c>
      <c r="P74" s="1">
        <v>3.43</v>
      </c>
      <c r="Q74" s="1">
        <v>2.1800000000000002</v>
      </c>
      <c r="R74" s="1">
        <v>2.72</v>
      </c>
      <c r="S74" s="1">
        <v>5.65</v>
      </c>
      <c r="T74" s="1">
        <v>4.8099999999999996</v>
      </c>
      <c r="U74" s="1">
        <v>3.02</v>
      </c>
      <c r="V74" s="1">
        <v>6.42</v>
      </c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x14ac:dyDescent="0.4">
      <c r="B75" s="1" t="s">
        <v>82</v>
      </c>
      <c r="C75" s="1" t="s">
        <v>194</v>
      </c>
      <c r="D75" s="1" t="s">
        <v>188</v>
      </c>
      <c r="E75" s="2">
        <f>(F75+G75)/2</f>
        <v>29.575000000000003</v>
      </c>
      <c r="F75" s="2">
        <f>SUM(H75:AJ75)</f>
        <v>35.650000000000006</v>
      </c>
      <c r="G75" s="2">
        <f>IFERROR(SUM(LARGE(H75:AJ75,{1,2,3,4,5})),SUM(H75:AJ75))</f>
        <v>23.500000000000004</v>
      </c>
      <c r="H75" s="1"/>
      <c r="I75" s="1"/>
      <c r="J75" s="1">
        <v>2.2799999999999998</v>
      </c>
      <c r="K75" s="1">
        <v>2.97</v>
      </c>
      <c r="L75" s="1">
        <v>4.4000000000000004</v>
      </c>
      <c r="M75" s="1">
        <v>0.46</v>
      </c>
      <c r="N75" s="1">
        <v>0.3</v>
      </c>
      <c r="O75" s="1">
        <v>2.12</v>
      </c>
      <c r="P75" s="1">
        <v>5.23</v>
      </c>
      <c r="Q75" s="1">
        <v>0.95</v>
      </c>
      <c r="R75" s="1">
        <v>6.53</v>
      </c>
      <c r="S75" s="1">
        <v>3.61</v>
      </c>
      <c r="T75" s="1">
        <v>3.17</v>
      </c>
      <c r="U75" s="1">
        <v>3.73</v>
      </c>
      <c r="V75" s="1">
        <v>-0.21</v>
      </c>
      <c r="W75" s="1">
        <v>7.0000000000000007E-2</v>
      </c>
      <c r="X75" s="1">
        <v>-0.3</v>
      </c>
      <c r="Y75" s="1"/>
      <c r="Z75" s="1"/>
      <c r="AA75" s="1"/>
      <c r="AB75" s="1">
        <v>-0.08</v>
      </c>
      <c r="AC75" s="1">
        <v>0.42</v>
      </c>
      <c r="AD75" s="1"/>
      <c r="AE75" s="1"/>
      <c r="AF75" s="1"/>
      <c r="AG75" s="1"/>
      <c r="AH75" s="1"/>
      <c r="AI75" s="1"/>
      <c r="AJ75" s="1"/>
    </row>
    <row r="76" spans="2:36" x14ac:dyDescent="0.4">
      <c r="B76" s="1" t="s">
        <v>96</v>
      </c>
      <c r="C76" s="1" t="s">
        <v>194</v>
      </c>
      <c r="D76" s="1" t="s">
        <v>188</v>
      </c>
      <c r="E76" s="2">
        <f>(F76+G76)/2</f>
        <v>29.54</v>
      </c>
      <c r="F76" s="2">
        <f>SUM(H76:AJ76)</f>
        <v>33.24</v>
      </c>
      <c r="G76" s="2">
        <f>IFERROR(SUM(LARGE(H76:AJ76,{1,2,3,4,5})),SUM(H76:AJ76))</f>
        <v>25.839999999999996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6.09</v>
      </c>
      <c r="V76" s="1">
        <v>4.01</v>
      </c>
      <c r="W76" s="1">
        <v>3.1</v>
      </c>
      <c r="X76" s="1">
        <v>5.03</v>
      </c>
      <c r="Y76" s="1">
        <v>0.86</v>
      </c>
      <c r="Z76" s="1">
        <v>5.97</v>
      </c>
      <c r="AA76" s="1">
        <v>3.44</v>
      </c>
      <c r="AB76" s="1">
        <v>4.74</v>
      </c>
      <c r="AC76" s="1"/>
      <c r="AD76" s="1"/>
      <c r="AE76" s="1"/>
      <c r="AF76" s="1"/>
      <c r="AG76" s="1"/>
      <c r="AH76" s="1"/>
      <c r="AI76" s="1"/>
      <c r="AJ76" s="1"/>
    </row>
    <row r="77" spans="2:36" x14ac:dyDescent="0.4">
      <c r="B77" s="1" t="s">
        <v>89</v>
      </c>
      <c r="C77" s="1" t="s">
        <v>179</v>
      </c>
      <c r="D77" s="1" t="s">
        <v>188</v>
      </c>
      <c r="E77" s="2">
        <f>(F77+G77)/2</f>
        <v>29.165000000000003</v>
      </c>
      <c r="F77" s="2">
        <f>SUM(H77:AJ77)</f>
        <v>35.010000000000005</v>
      </c>
      <c r="G77" s="2">
        <f>IFERROR(SUM(LARGE(H77:AJ77,{1,2,3,4,5})),SUM(H77:AJ77))</f>
        <v>23.32</v>
      </c>
      <c r="H77" s="1"/>
      <c r="I77" s="1"/>
      <c r="J77" s="1">
        <v>0.35</v>
      </c>
      <c r="K77" s="1">
        <v>1.28</v>
      </c>
      <c r="L77" s="1">
        <v>2.25</v>
      </c>
      <c r="M77" s="1">
        <v>1.82</v>
      </c>
      <c r="N77" s="1">
        <v>2.94</v>
      </c>
      <c r="O77" s="1">
        <v>3.48</v>
      </c>
      <c r="P77" s="1">
        <v>2.35</v>
      </c>
      <c r="Q77" s="1">
        <v>5.23</v>
      </c>
      <c r="R77" s="1"/>
      <c r="S77" s="1"/>
      <c r="T77" s="1">
        <v>3.55</v>
      </c>
      <c r="U77" s="1">
        <v>2.89</v>
      </c>
      <c r="V77" s="1">
        <v>5.67</v>
      </c>
      <c r="W77" s="1">
        <v>5.39</v>
      </c>
      <c r="X77" s="1">
        <v>-2.19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x14ac:dyDescent="0.4">
      <c r="B78" s="1" t="s">
        <v>90</v>
      </c>
      <c r="C78" s="1" t="s">
        <v>179</v>
      </c>
      <c r="D78" s="1" t="s">
        <v>193</v>
      </c>
      <c r="E78" s="2">
        <f>(F78+G78)/2</f>
        <v>29.065000000000005</v>
      </c>
      <c r="F78" s="2">
        <f>SUM(H78:AJ78)</f>
        <v>34.400000000000006</v>
      </c>
      <c r="G78" s="2">
        <f>IFERROR(SUM(LARGE(H78:AJ78,{1,2,3,4,5})),SUM(H78:AJ78))</f>
        <v>23.73</v>
      </c>
      <c r="H78" s="1"/>
      <c r="I78" s="1"/>
      <c r="J78" s="1"/>
      <c r="K78" s="1"/>
      <c r="L78" s="1"/>
      <c r="M78" s="1">
        <v>4.2</v>
      </c>
      <c r="N78" s="1">
        <v>6.6</v>
      </c>
      <c r="O78" s="1">
        <v>1.82</v>
      </c>
      <c r="P78" s="1"/>
      <c r="Q78" s="1">
        <v>2.56</v>
      </c>
      <c r="R78" s="1">
        <v>3.68</v>
      </c>
      <c r="S78" s="1">
        <v>0.32</v>
      </c>
      <c r="T78" s="1">
        <v>4.88</v>
      </c>
      <c r="U78" s="1">
        <v>4.37</v>
      </c>
      <c r="V78" s="1">
        <v>2.35</v>
      </c>
      <c r="W78" s="1">
        <v>1.1399999999999999</v>
      </c>
      <c r="X78" s="1">
        <v>1.85</v>
      </c>
      <c r="Y78" s="1">
        <v>0.35</v>
      </c>
      <c r="Z78" s="1">
        <v>0.28000000000000003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x14ac:dyDescent="0.4">
      <c r="B79" s="1" t="s">
        <v>88</v>
      </c>
      <c r="C79" s="1" t="s">
        <v>179</v>
      </c>
      <c r="D79" s="1" t="s">
        <v>199</v>
      </c>
      <c r="E79" s="2">
        <f>(F79+G79)/2</f>
        <v>29</v>
      </c>
      <c r="F79" s="2">
        <f>SUM(H79:AJ79)</f>
        <v>34.93</v>
      </c>
      <c r="G79" s="2">
        <f>IFERROR(SUM(LARGE(H79:AJ79,{1,2,3,4,5})),SUM(H79:AJ79))</f>
        <v>23.07</v>
      </c>
      <c r="H79" s="1"/>
      <c r="I79" s="1"/>
      <c r="J79" s="1"/>
      <c r="K79" s="1"/>
      <c r="L79" s="1"/>
      <c r="M79" s="1"/>
      <c r="N79" s="1">
        <v>0.56999999999999995</v>
      </c>
      <c r="O79" s="1">
        <v>3.06</v>
      </c>
      <c r="P79" s="1">
        <v>4.2</v>
      </c>
      <c r="Q79" s="1">
        <v>4.59</v>
      </c>
      <c r="R79" s="1">
        <v>2.76</v>
      </c>
      <c r="S79" s="1">
        <v>4.24</v>
      </c>
      <c r="T79" s="1">
        <v>4.3499999999999996</v>
      </c>
      <c r="U79" s="1">
        <v>5.69</v>
      </c>
      <c r="V79" s="1">
        <v>0.95</v>
      </c>
      <c r="W79" s="1">
        <v>0.89</v>
      </c>
      <c r="X79" s="1">
        <v>1.41</v>
      </c>
      <c r="Y79" s="1">
        <v>0.86</v>
      </c>
      <c r="Z79" s="1">
        <v>-0.1</v>
      </c>
      <c r="AA79" s="1">
        <v>1.39</v>
      </c>
      <c r="AB79" s="1">
        <v>7.0000000000000007E-2</v>
      </c>
      <c r="AC79" s="1"/>
      <c r="AD79" s="1"/>
      <c r="AE79" s="1"/>
      <c r="AF79" s="1"/>
      <c r="AG79" s="1"/>
      <c r="AH79" s="1"/>
      <c r="AI79" s="1"/>
      <c r="AJ79" s="1"/>
    </row>
    <row r="80" spans="2:36" x14ac:dyDescent="0.4">
      <c r="B80" s="1" t="s">
        <v>105</v>
      </c>
      <c r="C80" s="1" t="s">
        <v>179</v>
      </c>
      <c r="D80" s="1" t="s">
        <v>188</v>
      </c>
      <c r="E80" s="2">
        <f>(F80+G80)/2</f>
        <v>28.970000000000002</v>
      </c>
      <c r="F80" s="2">
        <f>SUM(H80:AJ80)</f>
        <v>32.310000000000009</v>
      </c>
      <c r="G80" s="2">
        <f>IFERROR(SUM(LARGE(H80:AJ80,{1,2,3,4,5})),SUM(H80:AJ80))</f>
        <v>25.629999999999995</v>
      </c>
      <c r="H80" s="1"/>
      <c r="I80" s="1">
        <v>4.2699999999999996</v>
      </c>
      <c r="J80" s="1">
        <v>5.17</v>
      </c>
      <c r="K80" s="1">
        <v>6.26</v>
      </c>
      <c r="L80" s="1">
        <v>-0.09</v>
      </c>
      <c r="M80" s="1">
        <v>4.05</v>
      </c>
      <c r="N80" s="1">
        <v>5.69</v>
      </c>
      <c r="O80" s="1">
        <v>4.24</v>
      </c>
      <c r="P80" s="1">
        <v>-0.33</v>
      </c>
      <c r="Q80" s="1">
        <v>-0.04</v>
      </c>
      <c r="R80" s="1">
        <v>0.77</v>
      </c>
      <c r="S80" s="1">
        <v>1.46</v>
      </c>
      <c r="T80" s="1">
        <v>0.02</v>
      </c>
      <c r="U80" s="1">
        <v>0.53</v>
      </c>
      <c r="V80" s="1">
        <v>0.31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x14ac:dyDescent="0.4">
      <c r="B81" s="1" t="s">
        <v>99</v>
      </c>
      <c r="C81" s="1" t="s">
        <v>189</v>
      </c>
      <c r="D81" s="1" t="s">
        <v>199</v>
      </c>
      <c r="E81" s="2">
        <f>(F81+G81)/2</f>
        <v>28.609999999999996</v>
      </c>
      <c r="F81" s="2">
        <f>SUM(H81:AJ81)</f>
        <v>33.069999999999993</v>
      </c>
      <c r="G81" s="2">
        <f>IFERROR(SUM(LARGE(H81:AJ81,{1,2,3,4,5})),SUM(H81:AJ81))</f>
        <v>24.15</v>
      </c>
      <c r="H81" s="1"/>
      <c r="I81" s="1"/>
      <c r="J81" s="1"/>
      <c r="K81" s="1"/>
      <c r="L81" s="1"/>
      <c r="M81" s="1"/>
      <c r="N81" s="1">
        <v>2.63</v>
      </c>
      <c r="O81" s="1">
        <v>-0.28000000000000003</v>
      </c>
      <c r="P81" s="1">
        <v>1.62</v>
      </c>
      <c r="Q81" s="1">
        <v>4.04</v>
      </c>
      <c r="R81" s="1">
        <v>4.92</v>
      </c>
      <c r="S81" s="1">
        <v>3.12</v>
      </c>
      <c r="T81" s="1">
        <v>5.42</v>
      </c>
      <c r="U81" s="1">
        <v>4.72</v>
      </c>
      <c r="V81" s="1">
        <v>5.05</v>
      </c>
      <c r="W81" s="1"/>
      <c r="X81" s="1"/>
      <c r="Y81" s="1">
        <v>0.45</v>
      </c>
      <c r="Z81" s="1">
        <v>1.4</v>
      </c>
      <c r="AA81" s="1">
        <v>0.41</v>
      </c>
      <c r="AB81" s="1">
        <v>-0.43</v>
      </c>
      <c r="AC81" s="1"/>
      <c r="AD81" s="1"/>
      <c r="AE81" s="1"/>
      <c r="AF81" s="1"/>
      <c r="AG81" s="1"/>
      <c r="AH81" s="1"/>
      <c r="AI81" s="1"/>
      <c r="AJ81" s="1"/>
    </row>
    <row r="82" spans="2:36" x14ac:dyDescent="0.4">
      <c r="B82" s="1" t="s">
        <v>86</v>
      </c>
      <c r="C82" s="1" t="s">
        <v>202</v>
      </c>
      <c r="D82" s="1" t="s">
        <v>195</v>
      </c>
      <c r="E82" s="2">
        <f>(F82+G82)/2</f>
        <v>28.405000000000001</v>
      </c>
      <c r="F82" s="2">
        <f>SUM(H82:AJ82)</f>
        <v>35.11</v>
      </c>
      <c r="G82" s="2">
        <f>IFERROR(SUM(LARGE(H82:AJ82,{1,2,3,4,5})),SUM(H82:AJ82))</f>
        <v>21.700000000000003</v>
      </c>
      <c r="H82" s="1"/>
      <c r="I82" s="1"/>
      <c r="J82" s="1"/>
      <c r="K82" s="1"/>
      <c r="L82" s="1"/>
      <c r="M82" s="1">
        <v>2.5299999999999998</v>
      </c>
      <c r="N82" s="1">
        <v>4</v>
      </c>
      <c r="O82" s="1">
        <v>4.5599999999999996</v>
      </c>
      <c r="P82" s="1">
        <v>4.71</v>
      </c>
      <c r="Q82" s="1">
        <v>3.86</v>
      </c>
      <c r="R82" s="1">
        <v>2.57</v>
      </c>
      <c r="S82" s="1">
        <v>4.51</v>
      </c>
      <c r="T82" s="1">
        <v>2.78</v>
      </c>
      <c r="U82" s="1">
        <v>3.92</v>
      </c>
      <c r="V82" s="1">
        <v>0.91</v>
      </c>
      <c r="W82" s="1">
        <v>0.76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x14ac:dyDescent="0.4">
      <c r="B83" s="1" t="s">
        <v>85</v>
      </c>
      <c r="C83" s="1" t="s">
        <v>194</v>
      </c>
      <c r="D83" s="1" t="s">
        <v>177</v>
      </c>
      <c r="E83" s="2">
        <f>(F83+G83)/2</f>
        <v>27.594999999999999</v>
      </c>
      <c r="F83" s="2">
        <f>SUM(H83:AJ83)</f>
        <v>35.31</v>
      </c>
      <c r="G83" s="2">
        <f>IFERROR(SUM(LARGE(H83:AJ83,{1,2,3,4,5})),SUM(H83:AJ83))</f>
        <v>19.88</v>
      </c>
      <c r="H83" s="1"/>
      <c r="I83" s="1">
        <v>0.5</v>
      </c>
      <c r="J83" s="1">
        <v>2.2200000000000002</v>
      </c>
      <c r="K83" s="1">
        <v>2.4500000000000002</v>
      </c>
      <c r="L83" s="1">
        <v>4.2</v>
      </c>
      <c r="M83" s="1">
        <v>5.55</v>
      </c>
      <c r="N83" s="1">
        <v>2.78</v>
      </c>
      <c r="O83" s="1">
        <v>4.8499999999999996</v>
      </c>
      <c r="P83" s="1">
        <v>0.68</v>
      </c>
      <c r="Q83" s="1">
        <v>2.15</v>
      </c>
      <c r="R83" s="1">
        <v>1.62</v>
      </c>
      <c r="S83" s="1">
        <v>2.5</v>
      </c>
      <c r="T83" s="1">
        <v>1.66</v>
      </c>
      <c r="U83" s="1">
        <v>2.37</v>
      </c>
      <c r="V83" s="1">
        <v>1.97</v>
      </c>
      <c r="W83" s="1">
        <v>-0.19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x14ac:dyDescent="0.4">
      <c r="B84" s="1" t="s">
        <v>91</v>
      </c>
      <c r="C84" s="1" t="s">
        <v>191</v>
      </c>
      <c r="D84" s="1" t="s">
        <v>185</v>
      </c>
      <c r="E84" s="2">
        <f>(F84+G84)/2</f>
        <v>27.47</v>
      </c>
      <c r="F84" s="2">
        <f>SUM(H84:AJ84)</f>
        <v>34.369999999999997</v>
      </c>
      <c r="G84" s="2">
        <f>IFERROR(SUM(LARGE(H84:AJ84,{1,2,3,4,5})),SUM(H84:AJ84))</f>
        <v>20.57</v>
      </c>
      <c r="H84" s="1"/>
      <c r="I84" s="1"/>
      <c r="J84" s="1"/>
      <c r="K84" s="1"/>
      <c r="L84" s="1"/>
      <c r="M84" s="1"/>
      <c r="N84" s="1">
        <v>1.97</v>
      </c>
      <c r="O84" s="1">
        <v>0.74</v>
      </c>
      <c r="P84" s="1">
        <v>-0.19</v>
      </c>
      <c r="Q84" s="1">
        <v>3.23</v>
      </c>
      <c r="R84" s="1">
        <v>3.44</v>
      </c>
      <c r="S84" s="1">
        <v>5.09</v>
      </c>
      <c r="T84" s="1">
        <v>1.51</v>
      </c>
      <c r="U84" s="1">
        <v>3.51</v>
      </c>
      <c r="V84" s="1">
        <v>4.68</v>
      </c>
      <c r="W84" s="1">
        <v>3.85</v>
      </c>
      <c r="X84" s="1">
        <v>3.04</v>
      </c>
      <c r="Y84" s="1">
        <v>2.69</v>
      </c>
      <c r="Z84" s="1">
        <v>1.39</v>
      </c>
      <c r="AA84" s="1">
        <v>-0.57999999999999996</v>
      </c>
      <c r="AB84" s="1"/>
      <c r="AC84" s="1"/>
      <c r="AD84" s="1"/>
      <c r="AE84" s="1"/>
      <c r="AF84" s="1"/>
      <c r="AG84" s="1"/>
      <c r="AH84" s="1"/>
      <c r="AI84" s="1"/>
      <c r="AJ84" s="1"/>
    </row>
    <row r="85" spans="2:36" x14ac:dyDescent="0.4">
      <c r="B85" s="1" t="s">
        <v>108</v>
      </c>
      <c r="C85" s="1" t="s">
        <v>197</v>
      </c>
      <c r="D85" s="1" t="s">
        <v>178</v>
      </c>
      <c r="E85" s="2">
        <f>(F85+G85)/2</f>
        <v>27.175000000000001</v>
      </c>
      <c r="F85" s="2">
        <f>SUM(H85:AJ85)</f>
        <v>28.439999999999998</v>
      </c>
      <c r="G85" s="2">
        <f>IFERROR(SUM(LARGE(H85:AJ85,{1,2,3,4,5})),SUM(H85:AJ85))</f>
        <v>25.910000000000004</v>
      </c>
      <c r="H85" s="1"/>
      <c r="I85" s="1"/>
      <c r="J85" s="1"/>
      <c r="K85" s="1"/>
      <c r="L85" s="1"/>
      <c r="M85" s="1"/>
      <c r="N85" s="1"/>
      <c r="O85" s="1">
        <v>2.5299999999999998</v>
      </c>
      <c r="P85" s="1">
        <v>6.06</v>
      </c>
      <c r="Q85" s="1">
        <v>5.14</v>
      </c>
      <c r="R85" s="1">
        <v>4.42</v>
      </c>
      <c r="S85" s="1">
        <v>5.78</v>
      </c>
      <c r="T85" s="1">
        <v>4.51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x14ac:dyDescent="0.4">
      <c r="B86" s="1" t="s">
        <v>94</v>
      </c>
      <c r="C86" s="1" t="s">
        <v>181</v>
      </c>
      <c r="D86" s="1" t="s">
        <v>200</v>
      </c>
      <c r="E86" s="2">
        <f>(F86+G86)/2</f>
        <v>27.025000000000002</v>
      </c>
      <c r="F86" s="2">
        <f>SUM(H86:AJ86)</f>
        <v>31.340000000000003</v>
      </c>
      <c r="G86" s="2">
        <f>IFERROR(SUM(LARGE(H86:AJ86,{1,2,3,4,5})),SUM(H86:AJ86))</f>
        <v>22.71</v>
      </c>
      <c r="H86" s="1"/>
      <c r="I86" s="1"/>
      <c r="J86" s="1"/>
      <c r="K86" s="1"/>
      <c r="L86" s="1"/>
      <c r="M86" s="1"/>
      <c r="N86" s="1"/>
      <c r="O86" s="1">
        <v>8.08</v>
      </c>
      <c r="P86" s="1">
        <v>2</v>
      </c>
      <c r="Q86" s="1">
        <v>4.1100000000000003</v>
      </c>
      <c r="R86" s="1">
        <v>4.17</v>
      </c>
      <c r="S86" s="1">
        <v>0.02</v>
      </c>
      <c r="T86" s="1">
        <v>2.87</v>
      </c>
      <c r="U86" s="1">
        <v>3.27</v>
      </c>
      <c r="V86" s="1">
        <v>0.89</v>
      </c>
      <c r="W86" s="1">
        <v>0.84</v>
      </c>
      <c r="X86" s="1">
        <v>0.19</v>
      </c>
      <c r="Y86" s="1">
        <v>3.08</v>
      </c>
      <c r="Z86" s="1">
        <v>1.01</v>
      </c>
      <c r="AA86" s="1">
        <v>0.24</v>
      </c>
      <c r="AB86" s="1">
        <v>0.81</v>
      </c>
      <c r="AC86" s="1">
        <v>-0.24</v>
      </c>
      <c r="AD86" s="1"/>
      <c r="AE86" s="1"/>
      <c r="AF86" s="1"/>
      <c r="AG86" s="1"/>
      <c r="AH86" s="1"/>
      <c r="AI86" s="1"/>
      <c r="AJ86" s="1"/>
    </row>
    <row r="87" spans="2:36" x14ac:dyDescent="0.4">
      <c r="B87" s="1" t="s">
        <v>93</v>
      </c>
      <c r="C87" s="1" t="s">
        <v>194</v>
      </c>
      <c r="D87" s="1" t="s">
        <v>200</v>
      </c>
      <c r="E87" s="2">
        <f>(F87+G87)/2</f>
        <v>27</v>
      </c>
      <c r="F87" s="2">
        <f>SUM(H87:AJ87)</f>
        <v>31.299999999999997</v>
      </c>
      <c r="G87" s="2">
        <f>IFERROR(SUM(LARGE(H87:AJ87,{1,2,3,4,5})),SUM(H87:AJ87))</f>
        <v>22.7</v>
      </c>
      <c r="H87" s="1"/>
      <c r="I87" s="1"/>
      <c r="J87" s="1"/>
      <c r="K87" s="1"/>
      <c r="L87" s="1"/>
      <c r="M87" s="1"/>
      <c r="N87" s="1">
        <v>2.42</v>
      </c>
      <c r="O87" s="1">
        <v>4.7300000000000004</v>
      </c>
      <c r="P87" s="1">
        <v>1.89</v>
      </c>
      <c r="Q87" s="1">
        <v>5.75</v>
      </c>
      <c r="R87" s="1">
        <v>5.75</v>
      </c>
      <c r="S87" s="1">
        <v>3.54</v>
      </c>
      <c r="T87" s="1">
        <v>2.93</v>
      </c>
      <c r="U87" s="1">
        <v>1.52</v>
      </c>
      <c r="V87" s="1">
        <v>1.81</v>
      </c>
      <c r="W87" s="1">
        <v>0.35</v>
      </c>
      <c r="X87" s="1">
        <v>0.02</v>
      </c>
      <c r="Y87" s="1">
        <v>0.59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x14ac:dyDescent="0.4">
      <c r="B88" s="1" t="s">
        <v>112</v>
      </c>
      <c r="C88" s="1" t="s">
        <v>198</v>
      </c>
      <c r="D88" s="1" t="s">
        <v>188</v>
      </c>
      <c r="E88" s="2">
        <f>(F88+G88)/2</f>
        <v>27</v>
      </c>
      <c r="F88" s="2">
        <f>SUM(H88:AJ88)</f>
        <v>29.849999999999998</v>
      </c>
      <c r="G88" s="2">
        <f>IFERROR(SUM(LARGE(H88:AJ88,{1,2,3,4,5})),SUM(H88:AJ88))</f>
        <v>24.15</v>
      </c>
      <c r="H88" s="1"/>
      <c r="I88" s="1"/>
      <c r="J88" s="1"/>
      <c r="K88" s="1"/>
      <c r="L88" s="1"/>
      <c r="M88" s="1"/>
      <c r="N88" s="1"/>
      <c r="O88" s="1">
        <v>5.28</v>
      </c>
      <c r="P88" s="1">
        <v>6.51</v>
      </c>
      <c r="Q88" s="1">
        <v>5.13</v>
      </c>
      <c r="R88" s="1">
        <v>4.34</v>
      </c>
      <c r="S88" s="1">
        <v>2.0499999999999998</v>
      </c>
      <c r="T88" s="1">
        <v>-0.91</v>
      </c>
      <c r="U88" s="1">
        <v>2.02</v>
      </c>
      <c r="V88" s="1">
        <v>2.89</v>
      </c>
      <c r="W88" s="1">
        <v>1.51</v>
      </c>
      <c r="X88" s="1">
        <v>0.41</v>
      </c>
      <c r="Y88" s="1">
        <v>-0.67</v>
      </c>
      <c r="Z88" s="1"/>
      <c r="AA88" s="1"/>
      <c r="AB88" s="1">
        <v>1.19</v>
      </c>
      <c r="AC88" s="1">
        <v>0.24</v>
      </c>
      <c r="AD88" s="1">
        <v>-0.14000000000000001</v>
      </c>
      <c r="AE88" s="1"/>
      <c r="AF88" s="1"/>
      <c r="AG88" s="1"/>
      <c r="AH88" s="1"/>
      <c r="AI88" s="1"/>
      <c r="AJ88" s="1"/>
    </row>
    <row r="89" spans="2:36" x14ac:dyDescent="0.4">
      <c r="B89" s="1" t="s">
        <v>95</v>
      </c>
      <c r="C89" s="1" t="s">
        <v>194</v>
      </c>
      <c r="D89" s="1" t="s">
        <v>177</v>
      </c>
      <c r="E89" s="2">
        <f>(F89+G89)/2</f>
        <v>26.9</v>
      </c>
      <c r="F89" s="2">
        <f>SUM(H89:AJ89)</f>
        <v>33.299999999999997</v>
      </c>
      <c r="G89" s="2">
        <f>IFERROR(SUM(LARGE(H89:AJ89,{1,2,3,4,5})),SUM(H89:AJ89))</f>
        <v>20.499999999999996</v>
      </c>
      <c r="H89" s="1"/>
      <c r="I89" s="1"/>
      <c r="J89" s="1"/>
      <c r="K89" s="1"/>
      <c r="L89" s="1"/>
      <c r="M89" s="1"/>
      <c r="N89" s="1"/>
      <c r="O89" s="1"/>
      <c r="P89" s="1"/>
      <c r="Q89" s="1">
        <v>3.35</v>
      </c>
      <c r="R89" s="1">
        <v>5.34</v>
      </c>
      <c r="S89" s="1">
        <v>4.29</v>
      </c>
      <c r="T89" s="1">
        <v>1.44</v>
      </c>
      <c r="U89" s="1">
        <v>3.38</v>
      </c>
      <c r="V89" s="1">
        <v>3.57</v>
      </c>
      <c r="W89" s="1">
        <v>1.1399999999999999</v>
      </c>
      <c r="X89" s="1">
        <v>3.92</v>
      </c>
      <c r="Y89" s="1">
        <v>1.56</v>
      </c>
      <c r="Z89" s="1">
        <v>1.92</v>
      </c>
      <c r="AA89" s="1">
        <v>2.54</v>
      </c>
      <c r="AB89" s="1">
        <v>1.56</v>
      </c>
      <c r="AC89" s="1">
        <v>-0.71</v>
      </c>
      <c r="AD89" s="1"/>
      <c r="AE89" s="1"/>
      <c r="AF89" s="1"/>
      <c r="AG89" s="1"/>
      <c r="AH89" s="1"/>
      <c r="AI89" s="1"/>
      <c r="AJ89" s="1"/>
    </row>
    <row r="90" spans="2:36" x14ac:dyDescent="0.4">
      <c r="B90" s="1" t="s">
        <v>104</v>
      </c>
      <c r="C90" s="1" t="s">
        <v>190</v>
      </c>
      <c r="D90" s="1" t="s">
        <v>188</v>
      </c>
      <c r="E90" s="2">
        <f>(F90+G90)/2</f>
        <v>26.880000000000003</v>
      </c>
      <c r="F90" s="2">
        <f>SUM(H90:AJ90)</f>
        <v>32.690000000000005</v>
      </c>
      <c r="G90" s="2">
        <f>IFERROR(SUM(LARGE(H90:AJ90,{1,2,3,4,5})),SUM(H90:AJ90))</f>
        <v>21.07</v>
      </c>
      <c r="H90" s="1"/>
      <c r="I90" s="1"/>
      <c r="J90" s="1">
        <v>5.4</v>
      </c>
      <c r="K90" s="1">
        <v>4.1399999999999997</v>
      </c>
      <c r="L90" s="1">
        <v>5</v>
      </c>
      <c r="M90" s="1">
        <v>0.97</v>
      </c>
      <c r="N90" s="1">
        <v>2.13</v>
      </c>
      <c r="O90" s="1">
        <v>3.14</v>
      </c>
      <c r="P90" s="1">
        <v>3.19</v>
      </c>
      <c r="Q90" s="1">
        <v>0.5</v>
      </c>
      <c r="R90" s="1">
        <v>1.34</v>
      </c>
      <c r="S90" s="1">
        <v>3.34</v>
      </c>
      <c r="T90" s="1">
        <v>1.95</v>
      </c>
      <c r="U90" s="1">
        <v>-0.15</v>
      </c>
      <c r="V90" s="1">
        <v>-0.12</v>
      </c>
      <c r="W90" s="1">
        <v>1.51</v>
      </c>
      <c r="X90" s="1">
        <v>0.35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x14ac:dyDescent="0.4">
      <c r="B91" s="1" t="s">
        <v>110</v>
      </c>
      <c r="C91" s="1" t="s">
        <v>179</v>
      </c>
      <c r="D91" s="1" t="s">
        <v>185</v>
      </c>
      <c r="E91" s="2">
        <f>(F91+G91)/2</f>
        <v>26.515000000000001</v>
      </c>
      <c r="F91" s="2">
        <f>SUM(H91:AJ91)</f>
        <v>31.330000000000002</v>
      </c>
      <c r="G91" s="2">
        <f>IFERROR(SUM(LARGE(H91:AJ91,{1,2,3,4,5})),SUM(H91:AJ91))</f>
        <v>21.7</v>
      </c>
      <c r="H91" s="1"/>
      <c r="I91" s="1"/>
      <c r="J91" s="1"/>
      <c r="K91" s="1"/>
      <c r="L91" s="1"/>
      <c r="M91" s="1"/>
      <c r="N91" s="1"/>
      <c r="O91" s="1"/>
      <c r="P91" s="1">
        <v>2.93</v>
      </c>
      <c r="Q91" s="1">
        <v>4.12</v>
      </c>
      <c r="R91" s="1">
        <v>5.27</v>
      </c>
      <c r="S91" s="1">
        <v>0.86</v>
      </c>
      <c r="T91" s="1">
        <v>3.22</v>
      </c>
      <c r="U91" s="1">
        <v>4.5999999999999996</v>
      </c>
      <c r="V91" s="1">
        <v>4.49</v>
      </c>
      <c r="W91" s="1">
        <v>2.5299999999999998</v>
      </c>
      <c r="X91" s="1">
        <v>1.27</v>
      </c>
      <c r="Y91" s="1">
        <v>1.36</v>
      </c>
      <c r="Z91" s="1">
        <v>0.68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x14ac:dyDescent="0.4">
      <c r="B92" s="1" t="s">
        <v>106</v>
      </c>
      <c r="C92" s="1" t="s">
        <v>204</v>
      </c>
      <c r="D92" s="1" t="s">
        <v>177</v>
      </c>
      <c r="E92" s="2">
        <f>(F92+G92)/2</f>
        <v>26.475000000000001</v>
      </c>
      <c r="F92" s="2">
        <f>SUM(H92:AJ92)</f>
        <v>32.15</v>
      </c>
      <c r="G92" s="2">
        <f>IFERROR(SUM(LARGE(H92:AJ92,{1,2,3,4,5})),SUM(H92:AJ92))</f>
        <v>20.8</v>
      </c>
      <c r="H92" s="1"/>
      <c r="I92" s="1"/>
      <c r="J92" s="1"/>
      <c r="K92" s="1"/>
      <c r="L92" s="1"/>
      <c r="M92" s="1"/>
      <c r="N92" s="1">
        <v>0.47</v>
      </c>
      <c r="O92" s="1">
        <v>0.67</v>
      </c>
      <c r="P92" s="1">
        <v>0.44</v>
      </c>
      <c r="Q92" s="1">
        <v>4.0599999999999996</v>
      </c>
      <c r="R92" s="1">
        <v>2.76</v>
      </c>
      <c r="S92" s="1">
        <v>1.51</v>
      </c>
      <c r="T92" s="1">
        <v>-0.74</v>
      </c>
      <c r="U92" s="1">
        <v>3.63</v>
      </c>
      <c r="V92" s="1">
        <v>1.75</v>
      </c>
      <c r="W92" s="1">
        <v>3.67</v>
      </c>
      <c r="X92" s="1">
        <v>1.72</v>
      </c>
      <c r="Y92" s="1">
        <v>5.0599999999999996</v>
      </c>
      <c r="Z92" s="1">
        <v>4.38</v>
      </c>
      <c r="AA92" s="1">
        <v>2.5099999999999998</v>
      </c>
      <c r="AB92" s="1">
        <v>0.45</v>
      </c>
      <c r="AC92" s="1">
        <v>-0.19</v>
      </c>
      <c r="AD92" s="1"/>
      <c r="AE92" s="1"/>
      <c r="AF92" s="1"/>
      <c r="AG92" s="1"/>
      <c r="AH92" s="1"/>
      <c r="AI92" s="1"/>
      <c r="AJ92" s="1"/>
    </row>
    <row r="93" spans="2:36" x14ac:dyDescent="0.4">
      <c r="B93" s="1" t="s">
        <v>124</v>
      </c>
      <c r="C93" s="1" t="s">
        <v>184</v>
      </c>
      <c r="D93" s="1" t="s">
        <v>188</v>
      </c>
      <c r="E93" s="2">
        <f>(F93+G93)/2</f>
        <v>26.379999999999995</v>
      </c>
      <c r="F93" s="2">
        <f>SUM(H93:AJ93)</f>
        <v>28.369999999999994</v>
      </c>
      <c r="G93" s="2">
        <f>IFERROR(SUM(LARGE(H93:AJ93,{1,2,3,4,5})),SUM(H93:AJ93))</f>
        <v>24.389999999999997</v>
      </c>
      <c r="H93" s="1"/>
      <c r="I93" s="1"/>
      <c r="J93" s="1">
        <v>2.37</v>
      </c>
      <c r="K93" s="1">
        <v>0.88</v>
      </c>
      <c r="L93" s="1">
        <v>5.3</v>
      </c>
      <c r="M93" s="1">
        <v>5.54</v>
      </c>
      <c r="N93" s="1">
        <v>4.88</v>
      </c>
      <c r="O93" s="1">
        <v>5.0599999999999996</v>
      </c>
      <c r="P93" s="1">
        <v>0.09</v>
      </c>
      <c r="Q93" s="1">
        <v>3.61</v>
      </c>
      <c r="R93" s="1"/>
      <c r="S93" s="1">
        <v>-0.42</v>
      </c>
      <c r="T93" s="1">
        <v>-0.22</v>
      </c>
      <c r="U93" s="1">
        <v>-0.39</v>
      </c>
      <c r="V93" s="1"/>
      <c r="W93" s="1">
        <v>-0.09</v>
      </c>
      <c r="X93" s="1">
        <v>1.1599999999999999</v>
      </c>
      <c r="Y93" s="1">
        <v>0.72</v>
      </c>
      <c r="Z93" s="1">
        <v>0.23</v>
      </c>
      <c r="AA93" s="1">
        <v>-0.16</v>
      </c>
      <c r="AB93" s="1">
        <v>0.02</v>
      </c>
      <c r="AC93" s="1">
        <v>-0.21</v>
      </c>
      <c r="AD93" s="1"/>
      <c r="AE93" s="1"/>
      <c r="AF93" s="1"/>
      <c r="AG93" s="1"/>
      <c r="AH93" s="1"/>
      <c r="AI93" s="1"/>
      <c r="AJ93" s="1"/>
    </row>
    <row r="94" spans="2:36" x14ac:dyDescent="0.4">
      <c r="B94" s="1" t="s">
        <v>97</v>
      </c>
      <c r="C94" s="1" t="s">
        <v>191</v>
      </c>
      <c r="D94" s="1" t="s">
        <v>200</v>
      </c>
      <c r="E94" s="2">
        <f>(F94+G94)/2</f>
        <v>26.375</v>
      </c>
      <c r="F94" s="2">
        <f>SUM(H94:AJ94)</f>
        <v>29.630000000000003</v>
      </c>
      <c r="G94" s="2">
        <f>IFERROR(SUM(LARGE(H94:AJ94,{1,2,3,4,5})),SUM(H94:AJ94))</f>
        <v>23.12</v>
      </c>
      <c r="H94" s="1"/>
      <c r="I94" s="1"/>
      <c r="J94" s="1"/>
      <c r="K94" s="1"/>
      <c r="L94" s="1"/>
      <c r="M94" s="1"/>
      <c r="N94" s="1">
        <v>6.09</v>
      </c>
      <c r="O94" s="1">
        <v>5.75</v>
      </c>
      <c r="P94" s="1">
        <v>3.19</v>
      </c>
      <c r="Q94" s="1">
        <v>3.18</v>
      </c>
      <c r="R94" s="1">
        <v>0.71</v>
      </c>
      <c r="S94" s="1">
        <v>0.21</v>
      </c>
      <c r="T94" s="1">
        <v>4.47</v>
      </c>
      <c r="U94" s="1">
        <v>3.62</v>
      </c>
      <c r="V94" s="1">
        <v>2.41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x14ac:dyDescent="0.4">
      <c r="B95" s="1" t="s">
        <v>100</v>
      </c>
      <c r="C95" s="1" t="s">
        <v>189</v>
      </c>
      <c r="D95" s="1" t="s">
        <v>188</v>
      </c>
      <c r="E95" s="2">
        <f>(F95+G95)/2</f>
        <v>26.364999999999995</v>
      </c>
      <c r="F95" s="2">
        <f>SUM(H95:AJ95)</f>
        <v>32.849999999999994</v>
      </c>
      <c r="G95" s="2">
        <f>IFERROR(SUM(LARGE(H95:AJ95,{1,2,3,4,5})),SUM(H95:AJ95))</f>
        <v>19.88</v>
      </c>
      <c r="H95" s="1"/>
      <c r="I95" s="1"/>
      <c r="J95" s="1">
        <v>0.21</v>
      </c>
      <c r="K95" s="1"/>
      <c r="L95" s="1"/>
      <c r="M95" s="1">
        <v>0.27</v>
      </c>
      <c r="N95" s="1">
        <v>2.2999999999999998</v>
      </c>
      <c r="O95" s="1">
        <v>2.93</v>
      </c>
      <c r="P95" s="1">
        <v>3.57</v>
      </c>
      <c r="Q95" s="1">
        <v>2.08</v>
      </c>
      <c r="R95" s="1">
        <v>2.62</v>
      </c>
      <c r="S95" s="1">
        <v>4.57</v>
      </c>
      <c r="T95" s="1">
        <v>0.05</v>
      </c>
      <c r="U95" s="1">
        <v>1.77</v>
      </c>
      <c r="V95" s="1">
        <v>0.36</v>
      </c>
      <c r="W95" s="1">
        <v>5.6</v>
      </c>
      <c r="X95" s="1">
        <v>0.57999999999999996</v>
      </c>
      <c r="Y95" s="1">
        <v>3.21</v>
      </c>
      <c r="Z95" s="1">
        <v>1.38</v>
      </c>
      <c r="AA95" s="1">
        <v>-0.11</v>
      </c>
      <c r="AB95" s="1">
        <v>1.46</v>
      </c>
      <c r="AC95" s="1"/>
      <c r="AD95" s="1"/>
      <c r="AE95" s="1"/>
      <c r="AF95" s="1"/>
      <c r="AG95" s="1"/>
      <c r="AH95" s="1"/>
      <c r="AI95" s="1"/>
      <c r="AJ95" s="1"/>
    </row>
    <row r="96" spans="2:36" x14ac:dyDescent="0.4">
      <c r="B96" s="1" t="s">
        <v>118</v>
      </c>
      <c r="C96" s="1" t="s">
        <v>176</v>
      </c>
      <c r="D96" s="1" t="s">
        <v>188</v>
      </c>
      <c r="E96" s="2">
        <f>(F96+G96)/2</f>
        <v>26.279999999999998</v>
      </c>
      <c r="F96" s="2">
        <f>SUM(H96:AJ96)</f>
        <v>28.469999999999995</v>
      </c>
      <c r="G96" s="2">
        <f>IFERROR(SUM(LARGE(H96:AJ96,{1,2,3,4,5})),SUM(H96:AJ96))</f>
        <v>24.09</v>
      </c>
      <c r="H96" s="1"/>
      <c r="I96" s="1"/>
      <c r="J96" s="1"/>
      <c r="K96" s="1"/>
      <c r="L96" s="1"/>
      <c r="M96" s="1">
        <v>2.15</v>
      </c>
      <c r="N96" s="1">
        <v>5.68</v>
      </c>
      <c r="O96" s="1">
        <v>7.34</v>
      </c>
      <c r="P96" s="1">
        <v>2.84</v>
      </c>
      <c r="Q96" s="1">
        <v>4.51</v>
      </c>
      <c r="R96" s="1"/>
      <c r="S96" s="1"/>
      <c r="T96" s="1"/>
      <c r="U96" s="1"/>
      <c r="V96" s="1">
        <v>3.72</v>
      </c>
      <c r="W96" s="1">
        <v>2.06</v>
      </c>
      <c r="X96" s="1">
        <v>0.17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x14ac:dyDescent="0.4">
      <c r="B97" s="1" t="s">
        <v>127</v>
      </c>
      <c r="C97" s="1" t="s">
        <v>202</v>
      </c>
      <c r="D97" s="1" t="s">
        <v>200</v>
      </c>
      <c r="E97" s="2">
        <f>(F97+G97)/2</f>
        <v>26.185000000000002</v>
      </c>
      <c r="F97" s="2">
        <f>SUM(H97:AJ97)</f>
        <v>29.400000000000002</v>
      </c>
      <c r="G97" s="2">
        <f>IFERROR(SUM(LARGE(H97:AJ97,{1,2,3,4,5})),SUM(H97:AJ97))</f>
        <v>22.970000000000002</v>
      </c>
      <c r="H97" s="1"/>
      <c r="I97" s="1"/>
      <c r="J97" s="1"/>
      <c r="K97" s="1"/>
      <c r="L97" s="1">
        <v>0</v>
      </c>
      <c r="M97" s="1">
        <v>-7.0000000000000007E-2</v>
      </c>
      <c r="N97" s="1">
        <v>7.28</v>
      </c>
      <c r="O97" s="1">
        <v>4.32</v>
      </c>
      <c r="P97" s="1">
        <v>6.07</v>
      </c>
      <c r="Q97" s="1">
        <v>1.27</v>
      </c>
      <c r="R97" s="1">
        <v>2.85</v>
      </c>
      <c r="S97" s="1">
        <v>2.4500000000000002</v>
      </c>
      <c r="T97" s="1">
        <v>-0.82</v>
      </c>
      <c r="U97" s="1">
        <v>1.86</v>
      </c>
      <c r="V97" s="1">
        <v>0.73</v>
      </c>
      <c r="W97" s="1">
        <v>0.86</v>
      </c>
      <c r="X97" s="1">
        <v>0.28999999999999998</v>
      </c>
      <c r="Y97" s="1">
        <v>1.98</v>
      </c>
      <c r="Z97" s="1">
        <v>0.3</v>
      </c>
      <c r="AA97" s="1">
        <v>0.03</v>
      </c>
      <c r="AB97" s="1"/>
      <c r="AC97" s="1"/>
      <c r="AD97" s="1"/>
      <c r="AE97" s="1"/>
      <c r="AF97" s="1"/>
      <c r="AG97" s="1"/>
      <c r="AH97" s="1"/>
      <c r="AI97" s="1"/>
      <c r="AJ97" s="1"/>
    </row>
    <row r="98" spans="2:36" x14ac:dyDescent="0.4">
      <c r="B98" s="1" t="s">
        <v>101</v>
      </c>
      <c r="C98" s="1" t="s">
        <v>179</v>
      </c>
      <c r="D98" s="1" t="s">
        <v>185</v>
      </c>
      <c r="E98" s="2">
        <f>(F98+G98)/2</f>
        <v>26.184999999999995</v>
      </c>
      <c r="F98" s="2">
        <f>SUM(H98:AJ98)</f>
        <v>31.569999999999997</v>
      </c>
      <c r="G98" s="2">
        <f>IFERROR(SUM(LARGE(H98:AJ98,{1,2,3,4,5})),SUM(H98:AJ98))</f>
        <v>20.799999999999997</v>
      </c>
      <c r="H98" s="1"/>
      <c r="I98" s="1"/>
      <c r="J98" s="1"/>
      <c r="K98" s="1">
        <v>0.85</v>
      </c>
      <c r="L98" s="1">
        <v>0.14000000000000001</v>
      </c>
      <c r="M98" s="1">
        <v>3.5</v>
      </c>
      <c r="N98" s="1">
        <v>0.73</v>
      </c>
      <c r="O98" s="1">
        <v>3.76</v>
      </c>
      <c r="P98" s="1">
        <v>2.61</v>
      </c>
      <c r="Q98" s="1">
        <v>3.04</v>
      </c>
      <c r="R98" s="1">
        <v>3.98</v>
      </c>
      <c r="S98" s="1">
        <v>4.01</v>
      </c>
      <c r="T98" s="1">
        <v>5.55</v>
      </c>
      <c r="U98" s="1"/>
      <c r="V98" s="1">
        <v>3.4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x14ac:dyDescent="0.4">
      <c r="B99" s="1" t="s">
        <v>114</v>
      </c>
      <c r="C99" s="1" t="s">
        <v>176</v>
      </c>
      <c r="D99" s="1" t="s">
        <v>178</v>
      </c>
      <c r="E99" s="2">
        <f>(F99+G99)/2</f>
        <v>26.015000000000001</v>
      </c>
      <c r="F99" s="2">
        <f>SUM(H99:AJ99)</f>
        <v>30.439999999999998</v>
      </c>
      <c r="G99" s="2">
        <f>IFERROR(SUM(LARGE(H99:AJ99,{1,2,3,4,5})),SUM(H99:AJ99))</f>
        <v>21.59</v>
      </c>
      <c r="H99" s="1"/>
      <c r="I99" s="1"/>
      <c r="J99" s="1"/>
      <c r="K99" s="1"/>
      <c r="L99" s="1"/>
      <c r="M99" s="1"/>
      <c r="N99" s="1">
        <v>1.74</v>
      </c>
      <c r="O99" s="1">
        <v>4.3</v>
      </c>
      <c r="P99" s="1">
        <v>3.49</v>
      </c>
      <c r="Q99" s="1">
        <v>2.4900000000000002</v>
      </c>
      <c r="R99" s="1">
        <v>0.26</v>
      </c>
      <c r="S99" s="1">
        <v>3.06</v>
      </c>
      <c r="T99" s="1">
        <v>6.41</v>
      </c>
      <c r="U99" s="1">
        <v>2.41</v>
      </c>
      <c r="V99" s="1">
        <v>0.52</v>
      </c>
      <c r="W99" s="1">
        <v>4.33</v>
      </c>
      <c r="X99" s="1">
        <v>1.83</v>
      </c>
      <c r="Y99" s="1">
        <v>-0.38</v>
      </c>
      <c r="Z99" s="1">
        <v>0</v>
      </c>
      <c r="AA99" s="1">
        <v>-0.02</v>
      </c>
      <c r="AB99" s="1"/>
      <c r="AC99" s="1"/>
      <c r="AD99" s="1"/>
      <c r="AE99" s="1"/>
      <c r="AF99" s="1"/>
      <c r="AG99" s="1"/>
      <c r="AH99" s="1"/>
      <c r="AI99" s="1"/>
      <c r="AJ99" s="1"/>
    </row>
    <row r="100" spans="2:36" x14ac:dyDescent="0.4">
      <c r="B100" s="1" t="s">
        <v>98</v>
      </c>
      <c r="C100" s="1" t="s">
        <v>194</v>
      </c>
      <c r="D100" s="1" t="s">
        <v>193</v>
      </c>
      <c r="E100" s="2">
        <f>(F100+G100)/2</f>
        <v>26.000000000000007</v>
      </c>
      <c r="F100" s="2">
        <f>SUM(H100:AJ100)</f>
        <v>33.110000000000014</v>
      </c>
      <c r="G100" s="2">
        <f>IFERROR(SUM(LARGE(H100:AJ100,{1,2,3,4,5})),SUM(H100:AJ100))</f>
        <v>18.89</v>
      </c>
      <c r="H100" s="1"/>
      <c r="I100" s="1"/>
      <c r="J100" s="1"/>
      <c r="K100" s="1"/>
      <c r="L100" s="1"/>
      <c r="M100" s="1">
        <v>-0.35</v>
      </c>
      <c r="N100" s="1">
        <v>0.34</v>
      </c>
      <c r="O100" s="1">
        <v>1.06</v>
      </c>
      <c r="P100" s="1">
        <v>1.83</v>
      </c>
      <c r="Q100" s="1">
        <v>2.21</v>
      </c>
      <c r="R100" s="1">
        <v>2.0699999999999998</v>
      </c>
      <c r="S100" s="1">
        <v>1.35</v>
      </c>
      <c r="T100" s="1">
        <v>0.37</v>
      </c>
      <c r="U100" s="1">
        <v>2.08</v>
      </c>
      <c r="V100" s="1">
        <v>3.82</v>
      </c>
      <c r="W100" s="1">
        <v>3.13</v>
      </c>
      <c r="X100" s="1">
        <v>4.9800000000000004</v>
      </c>
      <c r="Y100" s="1">
        <v>3.42</v>
      </c>
      <c r="Z100" s="1">
        <v>2.8</v>
      </c>
      <c r="AA100" s="1">
        <v>3.54</v>
      </c>
      <c r="AB100" s="1">
        <v>0.96</v>
      </c>
      <c r="AC100" s="1">
        <v>0.2</v>
      </c>
      <c r="AD100" s="1">
        <v>-0.57999999999999996</v>
      </c>
      <c r="AE100" s="1">
        <v>-0.12</v>
      </c>
      <c r="AF100" s="1"/>
      <c r="AG100" s="1"/>
      <c r="AH100" s="1"/>
      <c r="AI100" s="1"/>
      <c r="AJ100" s="1"/>
    </row>
    <row r="101" spans="2:36" x14ac:dyDescent="0.4">
      <c r="B101" s="1" t="s">
        <v>134</v>
      </c>
      <c r="C101" s="1" t="s">
        <v>198</v>
      </c>
      <c r="D101" s="1" t="s">
        <v>178</v>
      </c>
      <c r="E101" s="2">
        <f>(F101+G101)/2</f>
        <v>25.414999999999999</v>
      </c>
      <c r="F101" s="2">
        <f>SUM(H101:AJ101)</f>
        <v>27.59</v>
      </c>
      <c r="G101" s="2">
        <f>IFERROR(SUM(LARGE(H101:AJ101,{1,2,3,4,5})),SUM(H101:AJ101))</f>
        <v>23.24</v>
      </c>
      <c r="H101" s="1"/>
      <c r="I101" s="1"/>
      <c r="J101" s="1"/>
      <c r="K101" s="1"/>
      <c r="L101" s="1"/>
      <c r="M101" s="1"/>
      <c r="N101" s="1"/>
      <c r="O101" s="1">
        <v>3.6</v>
      </c>
      <c r="P101" s="1">
        <v>2.97</v>
      </c>
      <c r="Q101" s="1">
        <v>2.25</v>
      </c>
      <c r="R101" s="1">
        <v>3.13</v>
      </c>
      <c r="S101" s="1">
        <v>6.36</v>
      </c>
      <c r="T101" s="1">
        <v>7.18</v>
      </c>
      <c r="U101" s="1">
        <v>0.42</v>
      </c>
      <c r="V101" s="1">
        <v>0.64</v>
      </c>
      <c r="W101" s="1">
        <v>0.31</v>
      </c>
      <c r="X101" s="1">
        <v>0.52</v>
      </c>
      <c r="Y101" s="1">
        <v>0.21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x14ac:dyDescent="0.4">
      <c r="B102" s="1" t="s">
        <v>121</v>
      </c>
      <c r="C102" s="1" t="s">
        <v>205</v>
      </c>
      <c r="D102" s="1" t="s">
        <v>203</v>
      </c>
      <c r="E102" s="2">
        <f>(F102+G102)/2</f>
        <v>25.240000000000002</v>
      </c>
      <c r="F102" s="2">
        <f>SUM(H102:AJ102)</f>
        <v>29.180000000000003</v>
      </c>
      <c r="G102" s="2">
        <f>IFERROR(SUM(LARGE(H102:AJ102,{1,2,3,4,5})),SUM(H102:AJ102))</f>
        <v>21.3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>
        <v>-0.26</v>
      </c>
      <c r="T102" s="1">
        <v>4.6900000000000004</v>
      </c>
      <c r="U102" s="1">
        <v>4.4400000000000004</v>
      </c>
      <c r="V102" s="1">
        <v>4.67</v>
      </c>
      <c r="W102" s="1">
        <v>3.65</v>
      </c>
      <c r="X102" s="1">
        <v>3.62</v>
      </c>
      <c r="Y102" s="1">
        <v>1.83</v>
      </c>
      <c r="Z102" s="1">
        <v>3.85</v>
      </c>
      <c r="AA102" s="1">
        <v>0.96</v>
      </c>
      <c r="AB102" s="1">
        <v>1.37</v>
      </c>
      <c r="AC102" s="1">
        <v>0.36</v>
      </c>
      <c r="AD102" s="1"/>
      <c r="AE102" s="1"/>
      <c r="AF102" s="1"/>
      <c r="AG102" s="1"/>
      <c r="AH102" s="1"/>
      <c r="AI102" s="1"/>
      <c r="AJ102" s="1"/>
    </row>
    <row r="103" spans="2:36" x14ac:dyDescent="0.4">
      <c r="B103" s="1"/>
      <c r="C103" s="1"/>
      <c r="D103" s="1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x14ac:dyDescent="0.4">
      <c r="B104" s="1"/>
      <c r="C104" s="1"/>
      <c r="D104" s="1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x14ac:dyDescent="0.4">
      <c r="B105" s="1"/>
      <c r="C105" s="1"/>
      <c r="D105" s="1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x14ac:dyDescent="0.4">
      <c r="B106" s="1"/>
      <c r="C106" s="1"/>
      <c r="D106" s="1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x14ac:dyDescent="0.4">
      <c r="B107" s="1"/>
      <c r="C107" s="1"/>
      <c r="D107" s="1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x14ac:dyDescent="0.4">
      <c r="B108" s="1"/>
      <c r="C108" s="1"/>
      <c r="D108" s="1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x14ac:dyDescent="0.4">
      <c r="B109" s="1"/>
      <c r="C109" s="1"/>
      <c r="D109" s="1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x14ac:dyDescent="0.4">
      <c r="B110" s="1"/>
      <c r="C110" s="1"/>
      <c r="D110" s="1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x14ac:dyDescent="0.4">
      <c r="B111" s="1"/>
      <c r="C111" s="1"/>
      <c r="D111" s="1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x14ac:dyDescent="0.4">
      <c r="B112" s="1"/>
      <c r="C112" s="1"/>
      <c r="D112" s="1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x14ac:dyDescent="0.4">
      <c r="B113" s="1"/>
      <c r="C113" s="1"/>
      <c r="D113" s="1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x14ac:dyDescent="0.4">
      <c r="B114" s="1"/>
      <c r="C114" s="1"/>
      <c r="D114" s="1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x14ac:dyDescent="0.4">
      <c r="B115" s="1"/>
      <c r="C115" s="1"/>
      <c r="D115" s="1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x14ac:dyDescent="0.4">
      <c r="B116" s="1"/>
      <c r="C116" s="1"/>
      <c r="D116" s="1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x14ac:dyDescent="0.4">
      <c r="B117" s="1"/>
      <c r="C117" s="1"/>
      <c r="D117" s="1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x14ac:dyDescent="0.4">
      <c r="B118" s="1"/>
      <c r="C118" s="1"/>
      <c r="D118" s="1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x14ac:dyDescent="0.4">
      <c r="B119" s="1"/>
      <c r="C119" s="1"/>
      <c r="D119" s="1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x14ac:dyDescent="0.4">
      <c r="B120" s="1"/>
      <c r="C120" s="1"/>
      <c r="D120" s="1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x14ac:dyDescent="0.4">
      <c r="B121" s="1"/>
      <c r="C121" s="1"/>
      <c r="D121" s="1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x14ac:dyDescent="0.4">
      <c r="B122" s="1"/>
      <c r="C122" s="1"/>
      <c r="D122" s="1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x14ac:dyDescent="0.4">
      <c r="B123" s="1"/>
      <c r="C123" s="1"/>
      <c r="D123" s="1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x14ac:dyDescent="0.4">
      <c r="B124" s="1"/>
      <c r="C124" s="1"/>
      <c r="D124" s="1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x14ac:dyDescent="0.4">
      <c r="B125" s="1"/>
      <c r="C125" s="1"/>
      <c r="D125" s="1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x14ac:dyDescent="0.4">
      <c r="B126" s="1"/>
      <c r="C126" s="1"/>
      <c r="D126" s="1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x14ac:dyDescent="0.4">
      <c r="B127" s="1"/>
      <c r="C127" s="1"/>
      <c r="D127" s="1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x14ac:dyDescent="0.4">
      <c r="B128" s="1"/>
      <c r="C128" s="1"/>
      <c r="D128" s="1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x14ac:dyDescent="0.4">
      <c r="B129" s="1"/>
      <c r="C129" s="1"/>
      <c r="D129" s="1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x14ac:dyDescent="0.4">
      <c r="B130" s="1"/>
      <c r="C130" s="1"/>
      <c r="D130" s="1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x14ac:dyDescent="0.4">
      <c r="B131" s="1"/>
      <c r="C131" s="1"/>
      <c r="D131" s="1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x14ac:dyDescent="0.4">
      <c r="B132" s="1"/>
      <c r="C132" s="1"/>
      <c r="D132" s="1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x14ac:dyDescent="0.4">
      <c r="B133" s="1"/>
      <c r="C133" s="1"/>
      <c r="D133" s="1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x14ac:dyDescent="0.4">
      <c r="B134" s="1"/>
      <c r="C134" s="1"/>
      <c r="D134" s="1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x14ac:dyDescent="0.4">
      <c r="B135" s="1"/>
      <c r="C135" s="1"/>
      <c r="D135" s="1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x14ac:dyDescent="0.4">
      <c r="B136" s="1"/>
      <c r="C136" s="1"/>
      <c r="D136" s="1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x14ac:dyDescent="0.4">
      <c r="B137" s="1"/>
      <c r="C137" s="1"/>
      <c r="D137" s="1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x14ac:dyDescent="0.4">
      <c r="B138" s="1"/>
      <c r="C138" s="1"/>
      <c r="D138" s="1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x14ac:dyDescent="0.4">
      <c r="B139" s="1"/>
      <c r="C139" s="1"/>
      <c r="D139" s="1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x14ac:dyDescent="0.4">
      <c r="B140" s="1"/>
      <c r="C140" s="1"/>
      <c r="D140" s="1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x14ac:dyDescent="0.4">
      <c r="B141" s="1"/>
      <c r="C141" s="1"/>
      <c r="D141" s="1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x14ac:dyDescent="0.4">
      <c r="B142" s="1"/>
      <c r="C142" s="1"/>
      <c r="D142" s="1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x14ac:dyDescent="0.4">
      <c r="B143" s="1"/>
      <c r="C143" s="1"/>
      <c r="D143" s="1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x14ac:dyDescent="0.4">
      <c r="B144" s="1"/>
      <c r="C144" s="1"/>
      <c r="D144" s="1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x14ac:dyDescent="0.4">
      <c r="B145" s="1"/>
      <c r="C145" s="1"/>
      <c r="D145" s="1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x14ac:dyDescent="0.4">
      <c r="B146" s="1"/>
      <c r="C146" s="1"/>
      <c r="D146" s="1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x14ac:dyDescent="0.4">
      <c r="B147" s="1"/>
      <c r="C147" s="1"/>
      <c r="D147" s="1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x14ac:dyDescent="0.4">
      <c r="B148" s="1"/>
      <c r="C148" s="1"/>
      <c r="D148" s="1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x14ac:dyDescent="0.4">
      <c r="B149" s="1"/>
      <c r="C149" s="1"/>
      <c r="D149" s="1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x14ac:dyDescent="0.4">
      <c r="B150" s="1"/>
      <c r="C150" s="1"/>
      <c r="D150" s="1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x14ac:dyDescent="0.4">
      <c r="B151" s="1"/>
      <c r="C151" s="1"/>
      <c r="D151" s="1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x14ac:dyDescent="0.4">
      <c r="B152" s="1"/>
      <c r="C152" s="1"/>
      <c r="D152" s="1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x14ac:dyDescent="0.4">
      <c r="B153" s="1"/>
      <c r="C153" s="1"/>
      <c r="D153" s="1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</sheetData>
  <phoneticPr fontId="1" type="noConversion"/>
  <conditionalFormatting sqref="H3:AJ150">
    <cfRule type="colorScale" priority="2">
      <colorScale>
        <cfvo type="min"/>
        <cfvo type="max"/>
        <color theme="0"/>
        <color rgb="FFFF0000"/>
      </colorScale>
    </cfRule>
  </conditionalFormatting>
  <conditionalFormatting sqref="H3:AJ153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C61C-2FF2-4EEC-8EE4-B7BEA20026F6}">
  <dimension ref="B2:AJ220"/>
  <sheetViews>
    <sheetView workbookViewId="0">
      <selection activeCell="N15" sqref="N15"/>
    </sheetView>
  </sheetViews>
  <sheetFormatPr defaultRowHeight="17.399999999999999" x14ac:dyDescent="0.4"/>
  <cols>
    <col min="5" max="5" width="12.3984375" bestFit="1" customWidth="1"/>
    <col min="6" max="6" width="9.59765625" bestFit="1" customWidth="1"/>
    <col min="7" max="7" width="11.69921875" bestFit="1" customWidth="1"/>
    <col min="8" max="36" width="3.3984375" bestFit="1" customWidth="1"/>
  </cols>
  <sheetData>
    <row r="2" spans="2:36" x14ac:dyDescent="0.4">
      <c r="B2" s="3" t="s">
        <v>0</v>
      </c>
      <c r="C2" s="3" t="s">
        <v>172</v>
      </c>
      <c r="D2" s="3" t="s">
        <v>1</v>
      </c>
      <c r="E2" s="3" t="s">
        <v>2</v>
      </c>
      <c r="F2" s="3" t="s">
        <v>3</v>
      </c>
      <c r="G2" s="3" t="s">
        <v>4</v>
      </c>
      <c r="H2" s="3">
        <v>17</v>
      </c>
      <c r="I2" s="3">
        <v>18</v>
      </c>
      <c r="J2" s="3">
        <v>19</v>
      </c>
      <c r="K2" s="3">
        <v>20</v>
      </c>
      <c r="L2" s="3">
        <v>21</v>
      </c>
      <c r="M2" s="3">
        <v>22</v>
      </c>
      <c r="N2" s="3">
        <v>23</v>
      </c>
      <c r="O2" s="3">
        <v>24</v>
      </c>
      <c r="P2" s="3">
        <v>25</v>
      </c>
      <c r="Q2" s="3">
        <v>26</v>
      </c>
      <c r="R2" s="3">
        <v>27</v>
      </c>
      <c r="S2" s="3">
        <v>28</v>
      </c>
      <c r="T2" s="3">
        <v>29</v>
      </c>
      <c r="U2" s="3">
        <v>30</v>
      </c>
      <c r="V2" s="3">
        <v>31</v>
      </c>
      <c r="W2" s="3">
        <v>32</v>
      </c>
      <c r="X2" s="3">
        <v>33</v>
      </c>
      <c r="Y2" s="3">
        <v>34</v>
      </c>
      <c r="Z2" s="3">
        <v>35</v>
      </c>
      <c r="AA2" s="3">
        <v>36</v>
      </c>
      <c r="AB2" s="3">
        <v>37</v>
      </c>
      <c r="AC2" s="3">
        <v>38</v>
      </c>
      <c r="AD2" s="3">
        <v>39</v>
      </c>
      <c r="AE2" s="3">
        <v>40</v>
      </c>
      <c r="AF2" s="3">
        <v>41</v>
      </c>
      <c r="AG2" s="3">
        <v>42</v>
      </c>
      <c r="AH2" s="3">
        <v>43</v>
      </c>
      <c r="AI2" s="3">
        <v>44</v>
      </c>
      <c r="AJ2" s="3">
        <v>45</v>
      </c>
    </row>
    <row r="3" spans="2:36" x14ac:dyDescent="0.4">
      <c r="B3" s="1" t="s">
        <v>5</v>
      </c>
      <c r="C3" s="1" t="s">
        <v>6</v>
      </c>
      <c r="D3" s="1" t="s">
        <v>7</v>
      </c>
      <c r="E3" s="2">
        <f>(F3+G3)/2</f>
        <v>80.259999999999991</v>
      </c>
      <c r="F3" s="2">
        <f>SUM(H3:AJ3)</f>
        <v>101.28999999999999</v>
      </c>
      <c r="G3" s="2">
        <f>IFERROR(SUM(LARGE(H3:AJ3,{1,2,3,4,5})),SUM(H3:AJ3))</f>
        <v>59.230000000000004</v>
      </c>
      <c r="H3" s="1"/>
      <c r="I3" s="1"/>
      <c r="J3" s="1"/>
      <c r="K3" s="1"/>
      <c r="L3" s="1"/>
      <c r="M3" s="1">
        <v>6.4</v>
      </c>
      <c r="N3" s="1">
        <v>14.89</v>
      </c>
      <c r="O3" s="1">
        <v>9.39</v>
      </c>
      <c r="P3" s="1">
        <v>11.79</v>
      </c>
      <c r="Q3" s="1">
        <v>10.52</v>
      </c>
      <c r="R3" s="1">
        <v>11.06</v>
      </c>
      <c r="S3" s="1">
        <v>10.97</v>
      </c>
      <c r="T3" s="1">
        <v>2.75</v>
      </c>
      <c r="U3" s="1">
        <v>10.27</v>
      </c>
      <c r="V3" s="1">
        <v>4.16</v>
      </c>
      <c r="W3" s="1">
        <v>9.09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x14ac:dyDescent="0.4">
      <c r="B4" s="1" t="s">
        <v>14</v>
      </c>
      <c r="C4" s="1" t="s">
        <v>17</v>
      </c>
      <c r="D4" s="1" t="s">
        <v>18</v>
      </c>
      <c r="E4" s="2">
        <f t="shared" ref="E4:E52" si="0">(F4+G4)/2</f>
        <v>49.225000000000009</v>
      </c>
      <c r="F4" s="2">
        <f t="shared" ref="F4:F52" si="1">SUM(H4:AJ4)</f>
        <v>69.080000000000013</v>
      </c>
      <c r="G4" s="2">
        <f>IFERROR(SUM(LARGE(H4:AJ4,{1,2,3,4,5})),SUM(H4:AJ4))</f>
        <v>29.37</v>
      </c>
      <c r="H4" s="1"/>
      <c r="I4" s="1"/>
      <c r="J4" s="1"/>
      <c r="K4" s="1"/>
      <c r="L4" s="1"/>
      <c r="M4" s="1"/>
      <c r="N4" s="1">
        <v>4.1399999999999997</v>
      </c>
      <c r="O4" s="1">
        <v>7.16</v>
      </c>
      <c r="P4" s="1">
        <v>5.36</v>
      </c>
      <c r="Q4" s="1">
        <v>5.19</v>
      </c>
      <c r="R4" s="1">
        <v>0.37</v>
      </c>
      <c r="S4" s="1">
        <v>1.51</v>
      </c>
      <c r="T4" s="1">
        <v>3.5</v>
      </c>
      <c r="U4" s="1">
        <v>4.41</v>
      </c>
      <c r="V4" s="1">
        <v>1.39</v>
      </c>
      <c r="W4" s="1">
        <v>0.89</v>
      </c>
      <c r="X4" s="1">
        <v>4.4800000000000004</v>
      </c>
      <c r="Y4" s="1">
        <v>3.13</v>
      </c>
      <c r="Z4" s="1">
        <v>4.03</v>
      </c>
      <c r="AA4" s="1">
        <v>7.18</v>
      </c>
      <c r="AB4" s="1">
        <v>4.26</v>
      </c>
      <c r="AC4" s="1">
        <v>4.3099999999999996</v>
      </c>
      <c r="AD4" s="1">
        <v>2.83</v>
      </c>
      <c r="AE4" s="1">
        <v>2.88</v>
      </c>
      <c r="AF4" s="1">
        <v>0.5</v>
      </c>
      <c r="AG4" s="1">
        <v>1.65</v>
      </c>
      <c r="AH4" s="1">
        <v>-0.09</v>
      </c>
      <c r="AI4" s="1"/>
      <c r="AJ4" s="1"/>
    </row>
    <row r="5" spans="2:36" x14ac:dyDescent="0.4">
      <c r="B5" s="1" t="s">
        <v>27</v>
      </c>
      <c r="C5" s="1" t="s">
        <v>17</v>
      </c>
      <c r="D5" s="1" t="s">
        <v>18</v>
      </c>
      <c r="E5" s="2">
        <f t="shared" si="0"/>
        <v>47.41</v>
      </c>
      <c r="F5" s="2">
        <f t="shared" si="1"/>
        <v>59.7</v>
      </c>
      <c r="G5" s="2">
        <f>IFERROR(SUM(LARGE(H5:AJ5,{1,2,3,4,5})),SUM(H5:AJ5))</f>
        <v>35.119999999999997</v>
      </c>
      <c r="H5" s="1"/>
      <c r="I5" s="1"/>
      <c r="J5" s="1"/>
      <c r="K5" s="1">
        <v>6.91</v>
      </c>
      <c r="L5" s="1">
        <v>4.4000000000000004</v>
      </c>
      <c r="M5" s="1">
        <v>8.67</v>
      </c>
      <c r="N5" s="1">
        <v>3.94</v>
      </c>
      <c r="O5" s="1">
        <v>6.32</v>
      </c>
      <c r="P5" s="1">
        <v>7.34</v>
      </c>
      <c r="Q5" s="1">
        <v>4.2699999999999996</v>
      </c>
      <c r="R5" s="1">
        <v>5.88</v>
      </c>
      <c r="S5" s="1"/>
      <c r="T5" s="1"/>
      <c r="U5" s="1">
        <v>2.13</v>
      </c>
      <c r="V5" s="1">
        <v>2.72</v>
      </c>
      <c r="W5" s="1">
        <v>-0.44</v>
      </c>
      <c r="X5" s="1">
        <v>1.61</v>
      </c>
      <c r="Y5" s="1">
        <v>0.95</v>
      </c>
      <c r="Z5" s="1">
        <v>4.0999999999999996</v>
      </c>
      <c r="AA5" s="1">
        <v>1.33</v>
      </c>
      <c r="AB5" s="1">
        <v>-0.43</v>
      </c>
      <c r="AC5" s="1"/>
      <c r="AD5" s="1"/>
      <c r="AE5" s="1"/>
      <c r="AF5" s="1"/>
      <c r="AG5" s="1"/>
      <c r="AH5" s="1"/>
      <c r="AI5" s="1"/>
      <c r="AJ5" s="1"/>
    </row>
    <row r="6" spans="2:36" x14ac:dyDescent="0.4">
      <c r="B6" s="1" t="s">
        <v>44</v>
      </c>
      <c r="C6" s="1" t="s">
        <v>179</v>
      </c>
      <c r="D6" s="1" t="s">
        <v>188</v>
      </c>
      <c r="E6" s="2">
        <f t="shared" si="0"/>
        <v>45.605000000000004</v>
      </c>
      <c r="F6" s="2">
        <f t="shared" si="1"/>
        <v>47.720000000000006</v>
      </c>
      <c r="G6" s="2">
        <f>IFERROR(SUM(LARGE(H6:AJ6,{1,2,3,4,5})),SUM(H6:AJ6))</f>
        <v>43.49</v>
      </c>
      <c r="H6" s="1"/>
      <c r="I6" s="1"/>
      <c r="J6" s="1"/>
      <c r="K6" s="1"/>
      <c r="L6" s="1"/>
      <c r="M6" s="1"/>
      <c r="N6" s="1"/>
      <c r="O6" s="1"/>
      <c r="P6" s="1">
        <v>5</v>
      </c>
      <c r="Q6" s="1">
        <v>9.7200000000000006</v>
      </c>
      <c r="R6" s="1">
        <v>9.8800000000000008</v>
      </c>
      <c r="S6" s="1">
        <v>11.74</v>
      </c>
      <c r="T6" s="1">
        <v>7.15</v>
      </c>
      <c r="U6" s="1">
        <v>3.86</v>
      </c>
      <c r="V6" s="1">
        <v>0.35</v>
      </c>
      <c r="W6" s="1">
        <v>0.02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2:36" x14ac:dyDescent="0.4">
      <c r="B7" s="1" t="s">
        <v>23</v>
      </c>
      <c r="C7" s="1" t="s">
        <v>168</v>
      </c>
      <c r="D7" s="1" t="s">
        <v>7</v>
      </c>
      <c r="E7" s="2">
        <f t="shared" si="0"/>
        <v>43.89</v>
      </c>
      <c r="F7" s="2">
        <f t="shared" si="1"/>
        <v>58.01</v>
      </c>
      <c r="G7" s="2">
        <f>IFERROR(SUM(LARGE(H7:AJ7,{1,2,3,4,5})),SUM(H7:AJ7))</f>
        <v>29.77</v>
      </c>
      <c r="H7" s="1"/>
      <c r="I7" s="1"/>
      <c r="J7" s="1"/>
      <c r="K7" s="1"/>
      <c r="L7" s="1"/>
      <c r="M7" s="1"/>
      <c r="N7" s="1"/>
      <c r="O7" s="1"/>
      <c r="P7" s="1">
        <v>0.56000000000000005</v>
      </c>
      <c r="Q7" s="1">
        <v>6.92</v>
      </c>
      <c r="R7" s="1">
        <v>5.98</v>
      </c>
      <c r="S7" s="1">
        <v>1.75</v>
      </c>
      <c r="T7" s="1">
        <v>3.35</v>
      </c>
      <c r="U7" s="1">
        <v>6.42</v>
      </c>
      <c r="V7" s="1">
        <v>6.22</v>
      </c>
      <c r="W7" s="1">
        <v>0.77</v>
      </c>
      <c r="X7" s="1">
        <v>3.5</v>
      </c>
      <c r="Y7" s="1">
        <v>2.82</v>
      </c>
      <c r="Z7" s="1">
        <v>3.82</v>
      </c>
      <c r="AA7" s="1">
        <v>3.33</v>
      </c>
      <c r="AB7" s="1">
        <v>3.58</v>
      </c>
      <c r="AC7" s="1">
        <v>4.2300000000000004</v>
      </c>
      <c r="AD7" s="1">
        <v>2.96</v>
      </c>
      <c r="AE7" s="1">
        <v>1.8</v>
      </c>
      <c r="AF7" s="1"/>
      <c r="AG7" s="1"/>
      <c r="AH7" s="1"/>
      <c r="AI7" s="1"/>
      <c r="AJ7" s="1"/>
    </row>
    <row r="8" spans="2:36" x14ac:dyDescent="0.4">
      <c r="B8" s="1" t="s">
        <v>28</v>
      </c>
      <c r="C8" s="1" t="s">
        <v>9</v>
      </c>
      <c r="D8" s="1" t="s">
        <v>7</v>
      </c>
      <c r="E8" s="2">
        <f t="shared" si="0"/>
        <v>43.62</v>
      </c>
      <c r="F8" s="2">
        <f t="shared" si="1"/>
        <v>54.709999999999994</v>
      </c>
      <c r="G8" s="2">
        <f>IFERROR(SUM(LARGE(H8:AJ8,{1,2,3,4,5})),SUM(H8:AJ8))</f>
        <v>32.53</v>
      </c>
      <c r="H8" s="1"/>
      <c r="I8" s="1"/>
      <c r="J8" s="1">
        <v>0.48</v>
      </c>
      <c r="K8" s="1">
        <v>2.4500000000000002</v>
      </c>
      <c r="L8" s="1">
        <v>5.88</v>
      </c>
      <c r="M8" s="1">
        <v>7.41</v>
      </c>
      <c r="N8" s="1">
        <v>8.2200000000000006</v>
      </c>
      <c r="O8" s="1">
        <v>5.36</v>
      </c>
      <c r="P8" s="1">
        <v>4.2300000000000004</v>
      </c>
      <c r="Q8" s="1">
        <v>5.66</v>
      </c>
      <c r="R8" s="1">
        <v>3.57</v>
      </c>
      <c r="S8" s="1">
        <v>2.98</v>
      </c>
      <c r="T8" s="1">
        <v>0.44</v>
      </c>
      <c r="U8" s="1">
        <v>0.02</v>
      </c>
      <c r="V8" s="1">
        <v>1.36</v>
      </c>
      <c r="W8" s="1"/>
      <c r="X8" s="1"/>
      <c r="Y8" s="1"/>
      <c r="Z8" s="1"/>
      <c r="AA8" s="1"/>
      <c r="AB8" s="1"/>
      <c r="AC8" s="1">
        <v>0.65</v>
      </c>
      <c r="AD8" s="1">
        <v>2.08</v>
      </c>
      <c r="AE8" s="1">
        <v>0.85</v>
      </c>
      <c r="AF8" s="1">
        <v>1.51</v>
      </c>
      <c r="AG8" s="1">
        <v>1.56</v>
      </c>
      <c r="AH8" s="1"/>
      <c r="AI8" s="1"/>
      <c r="AJ8" s="1"/>
    </row>
    <row r="9" spans="2:36" x14ac:dyDescent="0.4">
      <c r="B9" s="1" t="s">
        <v>58</v>
      </c>
      <c r="C9" s="1" t="s">
        <v>189</v>
      </c>
      <c r="D9" s="1" t="s">
        <v>188</v>
      </c>
      <c r="E9" s="2">
        <f t="shared" si="0"/>
        <v>40.739999999999995</v>
      </c>
      <c r="F9" s="2">
        <f t="shared" si="1"/>
        <v>44.76</v>
      </c>
      <c r="G9" s="2">
        <f>IFERROR(SUM(LARGE(H9:AJ9,{1,2,3,4,5})),SUM(H9:AJ9))</f>
        <v>36.72</v>
      </c>
      <c r="H9" s="1"/>
      <c r="I9" s="1"/>
      <c r="J9" s="1">
        <v>7.78</v>
      </c>
      <c r="K9" s="1">
        <v>6.81</v>
      </c>
      <c r="L9" s="1">
        <v>4.63</v>
      </c>
      <c r="M9" s="1">
        <v>6.39</v>
      </c>
      <c r="N9" s="1">
        <v>9.1999999999999993</v>
      </c>
      <c r="O9" s="1">
        <v>3.41</v>
      </c>
      <c r="P9" s="1">
        <v>6.54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2:36" x14ac:dyDescent="0.4">
      <c r="B10" s="1" t="s">
        <v>55</v>
      </c>
      <c r="C10" s="1" t="s">
        <v>190</v>
      </c>
      <c r="D10" s="1" t="s">
        <v>188</v>
      </c>
      <c r="E10" s="2">
        <f t="shared" si="0"/>
        <v>38.364999999999995</v>
      </c>
      <c r="F10" s="2">
        <f t="shared" si="1"/>
        <v>45.309999999999988</v>
      </c>
      <c r="G10" s="2">
        <f>IFERROR(SUM(LARGE(H10:AJ10,{1,2,3,4,5})),SUM(H10:AJ10))</f>
        <v>31.42</v>
      </c>
      <c r="H10" s="1"/>
      <c r="I10" s="1"/>
      <c r="J10" s="1"/>
      <c r="K10" s="1"/>
      <c r="L10" s="1"/>
      <c r="M10" s="1">
        <v>0.52</v>
      </c>
      <c r="N10" s="1">
        <v>0.09</v>
      </c>
      <c r="O10" s="1">
        <v>3.23</v>
      </c>
      <c r="P10" s="1">
        <v>3.6</v>
      </c>
      <c r="Q10" s="1">
        <v>5.89</v>
      </c>
      <c r="R10" s="1">
        <v>5.53</v>
      </c>
      <c r="S10" s="1">
        <v>5.5</v>
      </c>
      <c r="T10" s="1">
        <v>8.84</v>
      </c>
      <c r="U10" s="1">
        <v>5.66</v>
      </c>
      <c r="V10" s="1"/>
      <c r="W10" s="1"/>
      <c r="X10" s="1">
        <v>5.0199999999999996</v>
      </c>
      <c r="Y10" s="1">
        <v>2.15</v>
      </c>
      <c r="Z10" s="1">
        <v>0.3</v>
      </c>
      <c r="AA10" s="1">
        <v>-0.02</v>
      </c>
      <c r="AB10" s="1">
        <v>-0.83</v>
      </c>
      <c r="AC10" s="1">
        <v>-0.17</v>
      </c>
      <c r="AD10" s="1"/>
      <c r="AE10" s="1"/>
      <c r="AF10" s="1"/>
      <c r="AG10" s="1"/>
      <c r="AH10" s="1"/>
      <c r="AI10" s="1"/>
      <c r="AJ10" s="1"/>
    </row>
    <row r="11" spans="2:36" x14ac:dyDescent="0.4">
      <c r="B11" s="1" t="s">
        <v>59</v>
      </c>
      <c r="C11" s="1" t="s">
        <v>179</v>
      </c>
      <c r="D11" s="1" t="s">
        <v>188</v>
      </c>
      <c r="E11" s="2">
        <f t="shared" si="0"/>
        <v>38.14</v>
      </c>
      <c r="F11" s="2">
        <f t="shared" si="1"/>
        <v>44.59</v>
      </c>
      <c r="G11" s="2">
        <f>IFERROR(SUM(LARGE(H11:AJ11,{1,2,3,4,5})),SUM(H11:AJ11))</f>
        <v>31.689999999999998</v>
      </c>
      <c r="H11" s="1"/>
      <c r="I11" s="1"/>
      <c r="J11" s="1"/>
      <c r="K11" s="1"/>
      <c r="L11" s="1"/>
      <c r="M11" s="1"/>
      <c r="N11" s="1"/>
      <c r="O11" s="1"/>
      <c r="P11" s="1">
        <v>1.76</v>
      </c>
      <c r="Q11" s="1">
        <v>5.72</v>
      </c>
      <c r="R11" s="1">
        <v>7.27</v>
      </c>
      <c r="S11" s="1">
        <v>6.94</v>
      </c>
      <c r="T11" s="1">
        <v>2.3199999999999998</v>
      </c>
      <c r="U11" s="1">
        <v>5.72</v>
      </c>
      <c r="V11" s="1">
        <v>6.04</v>
      </c>
      <c r="W11" s="1">
        <v>5.28</v>
      </c>
      <c r="X11" s="1">
        <v>0.22</v>
      </c>
      <c r="Y11" s="1">
        <v>3.43</v>
      </c>
      <c r="Z11" s="1">
        <v>0.18</v>
      </c>
      <c r="AA11" s="1">
        <v>-0.28999999999999998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2:36" x14ac:dyDescent="0.4">
      <c r="B12" s="1" t="s">
        <v>41</v>
      </c>
      <c r="C12" s="1" t="s">
        <v>184</v>
      </c>
      <c r="D12" s="1" t="s">
        <v>188</v>
      </c>
      <c r="E12" s="2">
        <f t="shared" si="0"/>
        <v>37.559999999999995</v>
      </c>
      <c r="F12" s="2">
        <f t="shared" si="1"/>
        <v>50.009999999999991</v>
      </c>
      <c r="G12" s="2">
        <f>IFERROR(SUM(LARGE(H12:AJ12,{1,2,3,4,5})),SUM(H12:AJ12))</f>
        <v>25.11</v>
      </c>
      <c r="H12" s="1"/>
      <c r="I12" s="1"/>
      <c r="J12" s="1"/>
      <c r="K12" s="1"/>
      <c r="L12" s="1"/>
      <c r="M12" s="1"/>
      <c r="N12" s="1">
        <v>4.46</v>
      </c>
      <c r="O12" s="1">
        <v>5.08</v>
      </c>
      <c r="P12" s="1">
        <v>5.87</v>
      </c>
      <c r="Q12" s="1">
        <v>4.7300000000000004</v>
      </c>
      <c r="R12" s="1">
        <v>3.09</v>
      </c>
      <c r="S12" s="1">
        <v>2.33</v>
      </c>
      <c r="T12" s="1">
        <v>3.02</v>
      </c>
      <c r="U12" s="1">
        <v>4.66</v>
      </c>
      <c r="V12" s="1">
        <v>4.2300000000000004</v>
      </c>
      <c r="W12" s="1">
        <v>4.7699999999999996</v>
      </c>
      <c r="X12" s="1"/>
      <c r="Y12" s="1">
        <v>-0.23</v>
      </c>
      <c r="Z12" s="1">
        <v>0.44</v>
      </c>
      <c r="AA12" s="1">
        <v>2.72</v>
      </c>
      <c r="AB12" s="1">
        <v>2.19</v>
      </c>
      <c r="AC12" s="1">
        <v>2.17</v>
      </c>
      <c r="AD12" s="1">
        <v>0.48</v>
      </c>
      <c r="AE12" s="1"/>
      <c r="AF12" s="1"/>
      <c r="AG12" s="1"/>
      <c r="AH12" s="1"/>
      <c r="AI12" s="1"/>
      <c r="AJ12" s="1"/>
    </row>
    <row r="13" spans="2:36" x14ac:dyDescent="0.4">
      <c r="B13" s="1" t="s">
        <v>50</v>
      </c>
      <c r="C13" s="1" t="s">
        <v>198</v>
      </c>
      <c r="D13" s="1" t="s">
        <v>188</v>
      </c>
      <c r="E13" s="2">
        <f t="shared" si="0"/>
        <v>37.33</v>
      </c>
      <c r="F13" s="2">
        <f t="shared" si="1"/>
        <v>48.139999999999993</v>
      </c>
      <c r="G13" s="2">
        <f>IFERROR(SUM(LARGE(H13:AJ13,{1,2,3,4,5})),SUM(H13:AJ13))</f>
        <v>26.52</v>
      </c>
      <c r="H13" s="1"/>
      <c r="I13" s="1"/>
      <c r="J13" s="1"/>
      <c r="K13" s="1"/>
      <c r="L13" s="1"/>
      <c r="M13" s="1"/>
      <c r="N13" s="1">
        <v>0.42</v>
      </c>
      <c r="O13" s="1">
        <v>1.72</v>
      </c>
      <c r="P13" s="1">
        <v>5.23</v>
      </c>
      <c r="Q13" s="1">
        <v>6.92</v>
      </c>
      <c r="R13" s="1">
        <v>5.35</v>
      </c>
      <c r="S13" s="1">
        <v>4.32</v>
      </c>
      <c r="T13" s="1">
        <v>3.45</v>
      </c>
      <c r="U13" s="1">
        <v>4.17</v>
      </c>
      <c r="V13" s="1">
        <v>1.08</v>
      </c>
      <c r="W13" s="1">
        <v>1.79</v>
      </c>
      <c r="X13" s="1">
        <v>4.47</v>
      </c>
      <c r="Y13" s="1">
        <v>-0.21</v>
      </c>
      <c r="Z13" s="1">
        <v>2.02</v>
      </c>
      <c r="AA13" s="1">
        <v>4.55</v>
      </c>
      <c r="AB13" s="1">
        <v>1.87</v>
      </c>
      <c r="AC13" s="1">
        <v>1.1499999999999999</v>
      </c>
      <c r="AD13" s="1">
        <v>-0.16</v>
      </c>
      <c r="AE13" s="1"/>
      <c r="AF13" s="1"/>
      <c r="AG13" s="1"/>
      <c r="AH13" s="1"/>
      <c r="AI13" s="1"/>
      <c r="AJ13" s="1"/>
    </row>
    <row r="14" spans="2:36" x14ac:dyDescent="0.4">
      <c r="B14" s="1" t="s">
        <v>54</v>
      </c>
      <c r="C14" s="1" t="s">
        <v>184</v>
      </c>
      <c r="D14" s="1" t="s">
        <v>188</v>
      </c>
      <c r="E14" s="2">
        <f t="shared" si="0"/>
        <v>36.174999999999997</v>
      </c>
      <c r="F14" s="2">
        <f t="shared" si="1"/>
        <v>45.03</v>
      </c>
      <c r="G14" s="2">
        <f>IFERROR(SUM(LARGE(H14:AJ14,{1,2,3,4,5})),SUM(H14:AJ14))</f>
        <v>27.32</v>
      </c>
      <c r="H14" s="1"/>
      <c r="I14" s="1"/>
      <c r="J14" s="1"/>
      <c r="K14" s="1"/>
      <c r="L14" s="1"/>
      <c r="M14" s="1"/>
      <c r="N14" s="1"/>
      <c r="O14" s="1"/>
      <c r="P14" s="1">
        <v>4.5999999999999996</v>
      </c>
      <c r="Q14" s="1">
        <v>4.4800000000000004</v>
      </c>
      <c r="R14" s="1">
        <v>3.25</v>
      </c>
      <c r="S14" s="1">
        <v>4.82</v>
      </c>
      <c r="T14" s="1">
        <v>5.95</v>
      </c>
      <c r="U14" s="1">
        <v>5.91</v>
      </c>
      <c r="V14" s="1">
        <v>4.5599999999999996</v>
      </c>
      <c r="W14" s="1">
        <v>6.04</v>
      </c>
      <c r="X14" s="1">
        <v>1.71</v>
      </c>
      <c r="Y14" s="1">
        <v>0.78</v>
      </c>
      <c r="Z14" s="1">
        <v>-0.42</v>
      </c>
      <c r="AA14" s="1">
        <v>2.14</v>
      </c>
      <c r="AB14" s="1">
        <v>1.21</v>
      </c>
      <c r="AC14" s="1"/>
      <c r="AD14" s="1"/>
      <c r="AE14" s="1"/>
      <c r="AF14" s="1"/>
      <c r="AG14" s="1"/>
      <c r="AH14" s="1"/>
      <c r="AI14" s="1"/>
      <c r="AJ14" s="1"/>
    </row>
    <row r="15" spans="2:36" x14ac:dyDescent="0.4">
      <c r="B15" s="1" t="s">
        <v>64</v>
      </c>
      <c r="C15" s="1" t="s">
        <v>187</v>
      </c>
      <c r="D15" s="1" t="s">
        <v>188</v>
      </c>
      <c r="E15" s="2">
        <f t="shared" si="0"/>
        <v>35.35</v>
      </c>
      <c r="F15" s="2">
        <f t="shared" si="1"/>
        <v>41.75</v>
      </c>
      <c r="G15" s="2">
        <f>IFERROR(SUM(LARGE(H15:AJ15,{1,2,3,4,5})),SUM(H15:AJ15))</f>
        <v>28.950000000000003</v>
      </c>
      <c r="H15" s="1"/>
      <c r="I15" s="1"/>
      <c r="J15" s="1">
        <v>0.62</v>
      </c>
      <c r="K15" s="1">
        <v>0.65</v>
      </c>
      <c r="L15" s="1">
        <v>4.92</v>
      </c>
      <c r="M15" s="1">
        <v>3.83</v>
      </c>
      <c r="N15" s="1">
        <v>0.42</v>
      </c>
      <c r="O15" s="1">
        <v>0.04</v>
      </c>
      <c r="P15" s="1">
        <v>2.66</v>
      </c>
      <c r="Q15" s="1">
        <v>4.99</v>
      </c>
      <c r="R15" s="1">
        <v>8.14</v>
      </c>
      <c r="S15" s="1">
        <v>5.69</v>
      </c>
      <c r="T15" s="1">
        <v>4.58</v>
      </c>
      <c r="U15" s="1">
        <v>5.21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x14ac:dyDescent="0.4">
      <c r="B16" s="1" t="s">
        <v>53</v>
      </c>
      <c r="C16" s="1" t="s">
        <v>189</v>
      </c>
      <c r="D16" s="1" t="s">
        <v>200</v>
      </c>
      <c r="E16" s="2">
        <f t="shared" si="0"/>
        <v>34.68</v>
      </c>
      <c r="F16" s="2">
        <f t="shared" si="1"/>
        <v>41.93</v>
      </c>
      <c r="G16" s="2">
        <f>IFERROR(SUM(LARGE(H16:AJ16,{1,2,3,4,5})),SUM(H16:AJ16))</f>
        <v>27.43</v>
      </c>
      <c r="H16" s="1"/>
      <c r="I16" s="1"/>
      <c r="J16" s="1"/>
      <c r="K16" s="1"/>
      <c r="L16" s="1"/>
      <c r="M16" s="1"/>
      <c r="N16" s="1"/>
      <c r="O16" s="1">
        <v>0.54</v>
      </c>
      <c r="P16" s="1">
        <v>4.08</v>
      </c>
      <c r="Q16" s="1">
        <v>2.33</v>
      </c>
      <c r="R16" s="1">
        <v>8.1999999999999993</v>
      </c>
      <c r="S16" s="1">
        <v>4.33</v>
      </c>
      <c r="T16" s="1">
        <v>4.8099999999999996</v>
      </c>
      <c r="U16" s="1">
        <v>5.03</v>
      </c>
      <c r="V16" s="1">
        <v>5.0599999999999996</v>
      </c>
      <c r="W16" s="1"/>
      <c r="X16" s="1"/>
      <c r="Y16" s="1"/>
      <c r="Z16" s="1"/>
      <c r="AA16" s="1"/>
      <c r="AB16" s="1">
        <v>3.59</v>
      </c>
      <c r="AC16" s="1">
        <v>1.33</v>
      </c>
      <c r="AD16" s="1">
        <v>1.08</v>
      </c>
      <c r="AE16" s="1">
        <v>1.7</v>
      </c>
      <c r="AF16" s="1">
        <v>-0.15</v>
      </c>
      <c r="AG16" s="1"/>
      <c r="AH16" s="1"/>
      <c r="AI16" s="1"/>
      <c r="AJ16" s="1"/>
    </row>
    <row r="17" spans="2:36" x14ac:dyDescent="0.4">
      <c r="B17" s="1" t="s">
        <v>70</v>
      </c>
      <c r="C17" s="1" t="s">
        <v>192</v>
      </c>
      <c r="D17" s="1" t="s">
        <v>188</v>
      </c>
      <c r="E17" s="2">
        <f t="shared" si="0"/>
        <v>33.774999999999999</v>
      </c>
      <c r="F17" s="2">
        <f t="shared" si="1"/>
        <v>39.919999999999995</v>
      </c>
      <c r="G17" s="2">
        <f>IFERROR(SUM(LARGE(H17:AJ17,{1,2,3,4,5})),SUM(H17:AJ17))</f>
        <v>27.630000000000003</v>
      </c>
      <c r="H17" s="1"/>
      <c r="I17" s="1"/>
      <c r="J17" s="1">
        <v>1.3</v>
      </c>
      <c r="K17" s="1">
        <v>5.43</v>
      </c>
      <c r="L17" s="1">
        <v>4.62</v>
      </c>
      <c r="M17" s="1">
        <v>7.12</v>
      </c>
      <c r="N17" s="1">
        <v>0.76</v>
      </c>
      <c r="O17" s="1">
        <v>0.7</v>
      </c>
      <c r="P17" s="1">
        <v>1.88</v>
      </c>
      <c r="Q17" s="1">
        <v>5.2</v>
      </c>
      <c r="R17" s="1">
        <v>3.96</v>
      </c>
      <c r="S17" s="1">
        <v>3.69</v>
      </c>
      <c r="T17" s="1"/>
      <c r="U17" s="1">
        <v>5.26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2:36" x14ac:dyDescent="0.4">
      <c r="B18" s="1" t="s">
        <v>65</v>
      </c>
      <c r="C18" s="1" t="s">
        <v>179</v>
      </c>
      <c r="D18" s="1" t="s">
        <v>188</v>
      </c>
      <c r="E18" s="2">
        <f t="shared" si="0"/>
        <v>32.74</v>
      </c>
      <c r="F18" s="2">
        <f t="shared" si="1"/>
        <v>40.800000000000004</v>
      </c>
      <c r="G18" s="2">
        <f>IFERROR(SUM(LARGE(H18:AJ18,{1,2,3,4,5})),SUM(H18:AJ18))</f>
        <v>24.68</v>
      </c>
      <c r="H18" s="1"/>
      <c r="I18" s="1"/>
      <c r="J18" s="1"/>
      <c r="K18" s="1"/>
      <c r="L18" s="1"/>
      <c r="M18" s="1">
        <v>0.31</v>
      </c>
      <c r="N18" s="1">
        <v>0.3</v>
      </c>
      <c r="O18" s="1">
        <v>5.04</v>
      </c>
      <c r="P18" s="1"/>
      <c r="Q18" s="1">
        <v>3.54</v>
      </c>
      <c r="R18" s="1">
        <v>2.7</v>
      </c>
      <c r="S18" s="1">
        <v>0.96</v>
      </c>
      <c r="T18" s="1">
        <v>3.73</v>
      </c>
      <c r="U18" s="1">
        <v>5.84</v>
      </c>
      <c r="V18" s="1">
        <v>4.62</v>
      </c>
      <c r="W18" s="1">
        <v>4.53</v>
      </c>
      <c r="X18" s="1">
        <v>4.6500000000000004</v>
      </c>
      <c r="Y18" s="1">
        <v>1.26</v>
      </c>
      <c r="Z18" s="1"/>
      <c r="AA18" s="1"/>
      <c r="AB18" s="1"/>
      <c r="AC18" s="1">
        <v>1.24</v>
      </c>
      <c r="AD18" s="1">
        <v>1.37</v>
      </c>
      <c r="AE18" s="1">
        <v>0.71</v>
      </c>
      <c r="AF18" s="1"/>
      <c r="AG18" s="1"/>
      <c r="AH18" s="1"/>
      <c r="AI18" s="1"/>
      <c r="AJ18" s="1"/>
    </row>
    <row r="19" spans="2:36" x14ac:dyDescent="0.4">
      <c r="B19" s="1" t="s">
        <v>74</v>
      </c>
      <c r="C19" s="1" t="s">
        <v>204</v>
      </c>
      <c r="D19" s="1" t="s">
        <v>188</v>
      </c>
      <c r="E19" s="2">
        <f t="shared" si="0"/>
        <v>32.214999999999996</v>
      </c>
      <c r="F19" s="2">
        <f t="shared" si="1"/>
        <v>38.989999999999995</v>
      </c>
      <c r="G19" s="2">
        <f>IFERROR(SUM(LARGE(H19:AJ19,{1,2,3,4,5})),SUM(H19:AJ19))</f>
        <v>25.44</v>
      </c>
      <c r="H19" s="1"/>
      <c r="I19" s="1"/>
      <c r="J19" s="1"/>
      <c r="K19" s="1"/>
      <c r="L19" s="1">
        <v>2.13</v>
      </c>
      <c r="M19" s="1">
        <v>2.92</v>
      </c>
      <c r="N19" s="1">
        <v>4.04</v>
      </c>
      <c r="O19" s="1">
        <v>6.69</v>
      </c>
      <c r="P19" s="1">
        <v>7.55</v>
      </c>
      <c r="Q19" s="1">
        <v>1.46</v>
      </c>
      <c r="R19" s="1">
        <v>3.34</v>
      </c>
      <c r="S19" s="1">
        <v>2.19</v>
      </c>
      <c r="T19" s="1">
        <v>3.82</v>
      </c>
      <c r="U19" s="1">
        <v>2.2200000000000002</v>
      </c>
      <c r="V19" s="1">
        <v>-0.06</v>
      </c>
      <c r="W19" s="1">
        <v>1.57</v>
      </c>
      <c r="X19" s="1">
        <v>1.1200000000000001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x14ac:dyDescent="0.4">
      <c r="B20" s="1" t="s">
        <v>92</v>
      </c>
      <c r="C20" s="1" t="s">
        <v>194</v>
      </c>
      <c r="D20" s="1" t="s">
        <v>188</v>
      </c>
      <c r="E20" s="2">
        <f t="shared" si="0"/>
        <v>31.835000000000001</v>
      </c>
      <c r="F20" s="2">
        <f t="shared" si="1"/>
        <v>33.68</v>
      </c>
      <c r="G20" s="2">
        <f>IFERROR(SUM(LARGE(H20:AJ20,{1,2,3,4,5})),SUM(H20:AJ20))</f>
        <v>29.99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v>4.04</v>
      </c>
      <c r="V20" s="1">
        <v>3.69</v>
      </c>
      <c r="W20" s="1">
        <v>7.41</v>
      </c>
      <c r="X20" s="1">
        <v>4.8099999999999996</v>
      </c>
      <c r="Y20" s="1">
        <v>5.58</v>
      </c>
      <c r="Z20" s="1">
        <v>8.15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x14ac:dyDescent="0.4">
      <c r="B21" s="1" t="s">
        <v>69</v>
      </c>
      <c r="C21" s="1" t="s">
        <v>202</v>
      </c>
      <c r="D21" s="1" t="s">
        <v>200</v>
      </c>
      <c r="E21" s="2">
        <f t="shared" si="0"/>
        <v>31.824999999999996</v>
      </c>
      <c r="F21" s="2">
        <f t="shared" si="1"/>
        <v>37.059999999999995</v>
      </c>
      <c r="G21" s="2">
        <f>IFERROR(SUM(LARGE(H21:AJ21,{1,2,3,4,5})),SUM(H21:AJ21))</f>
        <v>26.59</v>
      </c>
      <c r="H21" s="1"/>
      <c r="I21" s="1"/>
      <c r="J21" s="1"/>
      <c r="K21" s="1"/>
      <c r="L21" s="1"/>
      <c r="M21" s="1">
        <v>3.38</v>
      </c>
      <c r="N21" s="1">
        <v>-0.4</v>
      </c>
      <c r="O21" s="1">
        <v>5.15</v>
      </c>
      <c r="P21" s="1">
        <v>0.96</v>
      </c>
      <c r="Q21" s="1">
        <v>0.25</v>
      </c>
      <c r="R21" s="1">
        <v>7</v>
      </c>
      <c r="S21" s="1">
        <v>4.72</v>
      </c>
      <c r="T21" s="1">
        <v>3.88</v>
      </c>
      <c r="U21" s="1">
        <v>3.06</v>
      </c>
      <c r="V21" s="1">
        <v>5.84</v>
      </c>
      <c r="W21" s="1">
        <v>1.98</v>
      </c>
      <c r="X21" s="1">
        <v>1.24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6" x14ac:dyDescent="0.4">
      <c r="B22" s="1" t="s">
        <v>87</v>
      </c>
      <c r="C22" s="1" t="s">
        <v>191</v>
      </c>
      <c r="D22" s="1" t="s">
        <v>188</v>
      </c>
      <c r="E22" s="2">
        <f t="shared" si="0"/>
        <v>31.51</v>
      </c>
      <c r="F22" s="2">
        <f t="shared" si="1"/>
        <v>34.590000000000003</v>
      </c>
      <c r="G22" s="2">
        <f>IFERROR(SUM(LARGE(H22:AJ22,{1,2,3,4,5})),SUM(H22:AJ22))</f>
        <v>28.43</v>
      </c>
      <c r="H22" s="1"/>
      <c r="I22" s="1"/>
      <c r="J22" s="1"/>
      <c r="K22" s="1"/>
      <c r="L22" s="1"/>
      <c r="M22" s="1"/>
      <c r="N22" s="1"/>
      <c r="O22" s="1"/>
      <c r="P22" s="1">
        <v>6.78</v>
      </c>
      <c r="Q22" s="1">
        <v>3.65</v>
      </c>
      <c r="R22" s="1">
        <v>10.52</v>
      </c>
      <c r="S22" s="1">
        <v>3.51</v>
      </c>
      <c r="T22" s="1">
        <v>3.97</v>
      </c>
      <c r="U22" s="1">
        <v>2.58</v>
      </c>
      <c r="V22" s="1">
        <v>1.34</v>
      </c>
      <c r="W22" s="1">
        <v>2.42</v>
      </c>
      <c r="X22" s="1">
        <v>0.3</v>
      </c>
      <c r="Y22" s="1">
        <v>-0.48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x14ac:dyDescent="0.4">
      <c r="B23" s="1" t="s">
        <v>78</v>
      </c>
      <c r="C23" s="1" t="s">
        <v>191</v>
      </c>
      <c r="D23" s="1" t="s">
        <v>188</v>
      </c>
      <c r="E23" s="2">
        <f t="shared" si="0"/>
        <v>31.049999999999997</v>
      </c>
      <c r="F23" s="2">
        <f t="shared" si="1"/>
        <v>37.859999999999992</v>
      </c>
      <c r="G23" s="2">
        <f>IFERROR(SUM(LARGE(H23:AJ23,{1,2,3,4,5})),SUM(H23:AJ23))</f>
        <v>24.240000000000002</v>
      </c>
      <c r="H23" s="1"/>
      <c r="I23" s="1"/>
      <c r="J23" s="1">
        <v>0.22</v>
      </c>
      <c r="K23" s="1">
        <v>3.91</v>
      </c>
      <c r="L23" s="1">
        <v>0.44</v>
      </c>
      <c r="M23" s="1">
        <v>3.38</v>
      </c>
      <c r="N23" s="1">
        <v>6.54</v>
      </c>
      <c r="O23" s="1">
        <v>5.97</v>
      </c>
      <c r="P23" s="1">
        <v>4.16</v>
      </c>
      <c r="Q23" s="1"/>
      <c r="R23" s="1">
        <v>1.58</v>
      </c>
      <c r="S23" s="1">
        <v>-0.33</v>
      </c>
      <c r="T23" s="1">
        <v>2.0099999999999998</v>
      </c>
      <c r="U23" s="1">
        <v>1.32</v>
      </c>
      <c r="V23" s="1">
        <v>3.66</v>
      </c>
      <c r="W23" s="1">
        <v>2.66</v>
      </c>
      <c r="X23" s="1">
        <v>2.8</v>
      </c>
      <c r="Y23" s="1">
        <v>-1.55</v>
      </c>
      <c r="Z23" s="1"/>
      <c r="AA23" s="1">
        <v>1.1200000000000001</v>
      </c>
      <c r="AB23" s="1">
        <v>-0.03</v>
      </c>
      <c r="AC23" s="1"/>
      <c r="AD23" s="1"/>
      <c r="AE23" s="1"/>
      <c r="AF23" s="1"/>
      <c r="AG23" s="1"/>
      <c r="AH23" s="1"/>
      <c r="AI23" s="1"/>
      <c r="AJ23" s="1"/>
    </row>
    <row r="24" spans="2:36" x14ac:dyDescent="0.4">
      <c r="B24" s="1" t="s">
        <v>77</v>
      </c>
      <c r="C24" s="1" t="s">
        <v>187</v>
      </c>
      <c r="D24" s="1" t="s">
        <v>188</v>
      </c>
      <c r="E24" s="2">
        <f t="shared" si="0"/>
        <v>30.445</v>
      </c>
      <c r="F24" s="2">
        <f t="shared" si="1"/>
        <v>37.31</v>
      </c>
      <c r="G24" s="2">
        <f>IFERROR(SUM(LARGE(H24:AJ24,{1,2,3,4,5})),SUM(H24:AJ24))</f>
        <v>23.580000000000002</v>
      </c>
      <c r="H24" s="1"/>
      <c r="I24" s="1"/>
      <c r="J24" s="1">
        <v>1.1100000000000001</v>
      </c>
      <c r="K24" s="1">
        <v>3.62</v>
      </c>
      <c r="L24" s="1">
        <v>3.19</v>
      </c>
      <c r="M24" s="1">
        <v>5.29</v>
      </c>
      <c r="N24" s="1">
        <v>3.85</v>
      </c>
      <c r="O24" s="1">
        <v>2.98</v>
      </c>
      <c r="P24" s="1">
        <v>6.62</v>
      </c>
      <c r="Q24" s="1">
        <v>3.95</v>
      </c>
      <c r="R24" s="1">
        <v>1.92</v>
      </c>
      <c r="S24" s="1"/>
      <c r="T24" s="1">
        <v>3.87</v>
      </c>
      <c r="U24" s="1">
        <v>0.88</v>
      </c>
      <c r="V24" s="1">
        <v>0.03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36" x14ac:dyDescent="0.4">
      <c r="B25" s="1" t="s">
        <v>73</v>
      </c>
      <c r="C25" s="1" t="s">
        <v>179</v>
      </c>
      <c r="D25" s="1" t="s">
        <v>188</v>
      </c>
      <c r="E25" s="2">
        <f t="shared" si="0"/>
        <v>30.294999999999995</v>
      </c>
      <c r="F25" s="2">
        <f t="shared" si="1"/>
        <v>39.149999999999991</v>
      </c>
      <c r="G25" s="2">
        <f>IFERROR(SUM(LARGE(H25:AJ25,{1,2,3,4,5})),SUM(H25:AJ25))</f>
        <v>21.44</v>
      </c>
      <c r="H25" s="1"/>
      <c r="I25" s="1"/>
      <c r="J25" s="1">
        <v>8.4</v>
      </c>
      <c r="K25" s="1">
        <v>3.61</v>
      </c>
      <c r="L25" s="1">
        <v>2.2400000000000002</v>
      </c>
      <c r="M25" s="1">
        <v>3.03</v>
      </c>
      <c r="N25" s="1"/>
      <c r="O25" s="1">
        <v>2.06</v>
      </c>
      <c r="P25" s="1">
        <v>3.74</v>
      </c>
      <c r="Q25" s="1">
        <v>2.66</v>
      </c>
      <c r="R25" s="1">
        <v>0.16</v>
      </c>
      <c r="S25" s="1">
        <v>2.12</v>
      </c>
      <c r="T25" s="1">
        <v>2.63</v>
      </c>
      <c r="U25" s="1">
        <v>1.1299999999999999</v>
      </c>
      <c r="V25" s="1">
        <v>1.63</v>
      </c>
      <c r="W25" s="1">
        <v>2.54</v>
      </c>
      <c r="X25" s="1">
        <v>1.86</v>
      </c>
      <c r="Y25" s="1">
        <v>0.79</v>
      </c>
      <c r="Z25" s="1">
        <v>0.55000000000000004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2:36" x14ac:dyDescent="0.4">
      <c r="B26" s="1" t="s">
        <v>76</v>
      </c>
      <c r="C26" s="1" t="s">
        <v>191</v>
      </c>
      <c r="D26" s="1" t="s">
        <v>188</v>
      </c>
      <c r="E26" s="2">
        <f t="shared" si="0"/>
        <v>29.924999999999997</v>
      </c>
      <c r="F26" s="2">
        <f t="shared" si="1"/>
        <v>38.279999999999994</v>
      </c>
      <c r="G26" s="2">
        <f>IFERROR(SUM(LARGE(H26:AJ26,{1,2,3,4,5})),SUM(H26:AJ26))</f>
        <v>21.57</v>
      </c>
      <c r="H26" s="1"/>
      <c r="I26" s="1"/>
      <c r="J26" s="1"/>
      <c r="K26" s="1"/>
      <c r="L26" s="1"/>
      <c r="M26" s="1"/>
      <c r="N26" s="1">
        <v>0.98</v>
      </c>
      <c r="O26" s="1"/>
      <c r="P26" s="1"/>
      <c r="Q26" s="1">
        <v>1.83</v>
      </c>
      <c r="R26" s="1">
        <v>2.96</v>
      </c>
      <c r="S26" s="1">
        <v>4.58</v>
      </c>
      <c r="T26" s="1">
        <v>0.93</v>
      </c>
      <c r="U26" s="1">
        <v>3.5</v>
      </c>
      <c r="V26" s="1">
        <v>3.31</v>
      </c>
      <c r="W26" s="1">
        <v>4.28</v>
      </c>
      <c r="X26" s="1">
        <v>4.67</v>
      </c>
      <c r="Y26" s="1">
        <v>3.91</v>
      </c>
      <c r="Z26" s="1">
        <v>4.13</v>
      </c>
      <c r="AA26" s="1">
        <v>3.72</v>
      </c>
      <c r="AB26" s="1">
        <v>-0.52</v>
      </c>
      <c r="AC26" s="1"/>
      <c r="AD26" s="1"/>
      <c r="AE26" s="1"/>
      <c r="AF26" s="1"/>
      <c r="AG26" s="1"/>
      <c r="AH26" s="1"/>
      <c r="AI26" s="1"/>
      <c r="AJ26" s="1"/>
    </row>
    <row r="27" spans="2:36" x14ac:dyDescent="0.4">
      <c r="B27" s="1" t="s">
        <v>82</v>
      </c>
      <c r="C27" s="1" t="s">
        <v>194</v>
      </c>
      <c r="D27" s="1" t="s">
        <v>188</v>
      </c>
      <c r="E27" s="2">
        <f t="shared" si="0"/>
        <v>29.575000000000003</v>
      </c>
      <c r="F27" s="2">
        <f t="shared" si="1"/>
        <v>35.650000000000006</v>
      </c>
      <c r="G27" s="2">
        <f>IFERROR(SUM(LARGE(H27:AJ27,{1,2,3,4,5})),SUM(H27:AJ27))</f>
        <v>23.500000000000004</v>
      </c>
      <c r="H27" s="1"/>
      <c r="I27" s="1"/>
      <c r="J27" s="1">
        <v>2.2799999999999998</v>
      </c>
      <c r="K27" s="1">
        <v>2.97</v>
      </c>
      <c r="L27" s="1">
        <v>4.4000000000000004</v>
      </c>
      <c r="M27" s="1">
        <v>0.46</v>
      </c>
      <c r="N27" s="1">
        <v>0.3</v>
      </c>
      <c r="O27" s="1">
        <v>2.12</v>
      </c>
      <c r="P27" s="1">
        <v>5.23</v>
      </c>
      <c r="Q27" s="1">
        <v>0.95</v>
      </c>
      <c r="R27" s="1">
        <v>6.53</v>
      </c>
      <c r="S27" s="1">
        <v>3.61</v>
      </c>
      <c r="T27" s="1">
        <v>3.17</v>
      </c>
      <c r="U27" s="1">
        <v>3.73</v>
      </c>
      <c r="V27" s="1">
        <v>-0.21</v>
      </c>
      <c r="W27" s="1">
        <v>7.0000000000000007E-2</v>
      </c>
      <c r="X27" s="1">
        <v>-0.3</v>
      </c>
      <c r="Y27" s="1"/>
      <c r="Z27" s="1"/>
      <c r="AA27" s="1"/>
      <c r="AB27" s="1">
        <v>-0.08</v>
      </c>
      <c r="AC27" s="1">
        <v>0.42</v>
      </c>
      <c r="AD27" s="1"/>
      <c r="AE27" s="1"/>
      <c r="AF27" s="1"/>
      <c r="AG27" s="1"/>
      <c r="AH27" s="1"/>
      <c r="AI27" s="1"/>
      <c r="AJ27" s="1"/>
    </row>
    <row r="28" spans="2:36" x14ac:dyDescent="0.4">
      <c r="B28" s="1" t="s">
        <v>96</v>
      </c>
      <c r="C28" s="1" t="s">
        <v>194</v>
      </c>
      <c r="D28" s="1" t="s">
        <v>188</v>
      </c>
      <c r="E28" s="2">
        <f t="shared" si="0"/>
        <v>29.54</v>
      </c>
      <c r="F28" s="2">
        <f t="shared" si="1"/>
        <v>33.24</v>
      </c>
      <c r="G28" s="2">
        <f>IFERROR(SUM(LARGE(H28:AJ28,{1,2,3,4,5})),SUM(H28:AJ28))</f>
        <v>25.839999999999996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6.09</v>
      </c>
      <c r="V28" s="1">
        <v>4.01</v>
      </c>
      <c r="W28" s="1">
        <v>3.1</v>
      </c>
      <c r="X28" s="1">
        <v>5.03</v>
      </c>
      <c r="Y28" s="1">
        <v>0.86</v>
      </c>
      <c r="Z28" s="1">
        <v>5.97</v>
      </c>
      <c r="AA28" s="1">
        <v>3.44</v>
      </c>
      <c r="AB28" s="1">
        <v>4.74</v>
      </c>
      <c r="AC28" s="1"/>
      <c r="AD28" s="1"/>
      <c r="AE28" s="1"/>
      <c r="AF28" s="1"/>
      <c r="AG28" s="1"/>
      <c r="AH28" s="1"/>
      <c r="AI28" s="1"/>
      <c r="AJ28" s="1"/>
    </row>
    <row r="29" spans="2:36" x14ac:dyDescent="0.4">
      <c r="B29" s="1" t="s">
        <v>89</v>
      </c>
      <c r="C29" s="1" t="s">
        <v>179</v>
      </c>
      <c r="D29" s="1" t="s">
        <v>188</v>
      </c>
      <c r="E29" s="2">
        <f t="shared" si="0"/>
        <v>29.165000000000003</v>
      </c>
      <c r="F29" s="2">
        <f t="shared" si="1"/>
        <v>35.010000000000005</v>
      </c>
      <c r="G29" s="2">
        <f>IFERROR(SUM(LARGE(H29:AJ29,{1,2,3,4,5})),SUM(H29:AJ29))</f>
        <v>23.32</v>
      </c>
      <c r="H29" s="1"/>
      <c r="I29" s="1"/>
      <c r="J29" s="1">
        <v>0.35</v>
      </c>
      <c r="K29" s="1">
        <v>1.28</v>
      </c>
      <c r="L29" s="1">
        <v>2.25</v>
      </c>
      <c r="M29" s="1">
        <v>1.82</v>
      </c>
      <c r="N29" s="1">
        <v>2.94</v>
      </c>
      <c r="O29" s="1">
        <v>3.48</v>
      </c>
      <c r="P29" s="1">
        <v>2.35</v>
      </c>
      <c r="Q29" s="1">
        <v>5.23</v>
      </c>
      <c r="R29" s="1"/>
      <c r="S29" s="1"/>
      <c r="T29" s="1">
        <v>3.55</v>
      </c>
      <c r="U29" s="1">
        <v>2.89</v>
      </c>
      <c r="V29" s="1">
        <v>5.67</v>
      </c>
      <c r="W29" s="1">
        <v>5.39</v>
      </c>
      <c r="X29" s="1">
        <v>-2.19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2:36" x14ac:dyDescent="0.4">
      <c r="B30" s="1" t="s">
        <v>105</v>
      </c>
      <c r="C30" s="1" t="s">
        <v>179</v>
      </c>
      <c r="D30" s="1" t="s">
        <v>188</v>
      </c>
      <c r="E30" s="2">
        <f t="shared" si="0"/>
        <v>28.970000000000002</v>
      </c>
      <c r="F30" s="2">
        <f t="shared" si="1"/>
        <v>32.310000000000009</v>
      </c>
      <c r="G30" s="2">
        <f>IFERROR(SUM(LARGE(H30:AJ30,{1,2,3,4,5})),SUM(H30:AJ30))</f>
        <v>25.629999999999995</v>
      </c>
      <c r="H30" s="1"/>
      <c r="I30" s="1">
        <v>4.2699999999999996</v>
      </c>
      <c r="J30" s="1">
        <v>5.17</v>
      </c>
      <c r="K30" s="1">
        <v>6.26</v>
      </c>
      <c r="L30" s="1">
        <v>-0.09</v>
      </c>
      <c r="M30" s="1">
        <v>4.05</v>
      </c>
      <c r="N30" s="1">
        <v>5.69</v>
      </c>
      <c r="O30" s="1">
        <v>4.24</v>
      </c>
      <c r="P30" s="1">
        <v>-0.33</v>
      </c>
      <c r="Q30" s="1">
        <v>-0.04</v>
      </c>
      <c r="R30" s="1">
        <v>0.77</v>
      </c>
      <c r="S30" s="1">
        <v>1.46</v>
      </c>
      <c r="T30" s="1">
        <v>0.02</v>
      </c>
      <c r="U30" s="1">
        <v>0.53</v>
      </c>
      <c r="V30" s="1">
        <v>0.31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x14ac:dyDescent="0.4">
      <c r="B31" s="1" t="s">
        <v>94</v>
      </c>
      <c r="C31" s="1" t="s">
        <v>181</v>
      </c>
      <c r="D31" s="1" t="s">
        <v>200</v>
      </c>
      <c r="E31" s="2">
        <f t="shared" si="0"/>
        <v>27.025000000000002</v>
      </c>
      <c r="F31" s="2">
        <f t="shared" si="1"/>
        <v>31.340000000000003</v>
      </c>
      <c r="G31" s="2">
        <f>IFERROR(SUM(LARGE(H31:AJ31,{1,2,3,4,5})),SUM(H31:AJ31))</f>
        <v>22.71</v>
      </c>
      <c r="H31" s="1"/>
      <c r="I31" s="1"/>
      <c r="J31" s="1"/>
      <c r="K31" s="1"/>
      <c r="L31" s="1"/>
      <c r="M31" s="1"/>
      <c r="N31" s="1"/>
      <c r="O31" s="1">
        <v>8.08</v>
      </c>
      <c r="P31" s="1">
        <v>2</v>
      </c>
      <c r="Q31" s="1">
        <v>4.1100000000000003</v>
      </c>
      <c r="R31" s="1">
        <v>4.17</v>
      </c>
      <c r="S31" s="1">
        <v>0.02</v>
      </c>
      <c r="T31" s="1">
        <v>2.87</v>
      </c>
      <c r="U31" s="1">
        <v>3.27</v>
      </c>
      <c r="V31" s="1">
        <v>0.89</v>
      </c>
      <c r="W31" s="1">
        <v>0.84</v>
      </c>
      <c r="X31" s="1">
        <v>0.19</v>
      </c>
      <c r="Y31" s="1">
        <v>3.08</v>
      </c>
      <c r="Z31" s="1">
        <v>1.01</v>
      </c>
      <c r="AA31" s="1">
        <v>0.24</v>
      </c>
      <c r="AB31" s="1">
        <v>0.81</v>
      </c>
      <c r="AC31" s="1">
        <v>-0.24</v>
      </c>
      <c r="AD31" s="1"/>
      <c r="AE31" s="1"/>
      <c r="AF31" s="1"/>
      <c r="AG31" s="1"/>
      <c r="AH31" s="1"/>
      <c r="AI31" s="1"/>
      <c r="AJ31" s="1"/>
    </row>
    <row r="32" spans="2:36" x14ac:dyDescent="0.4">
      <c r="B32" s="1" t="s">
        <v>93</v>
      </c>
      <c r="C32" s="1" t="s">
        <v>194</v>
      </c>
      <c r="D32" s="1" t="s">
        <v>200</v>
      </c>
      <c r="E32" s="2">
        <f t="shared" si="0"/>
        <v>27</v>
      </c>
      <c r="F32" s="2">
        <f t="shared" si="1"/>
        <v>31.299999999999997</v>
      </c>
      <c r="G32" s="2">
        <f>IFERROR(SUM(LARGE(H32:AJ32,{1,2,3,4,5})),SUM(H32:AJ32))</f>
        <v>22.7</v>
      </c>
      <c r="H32" s="1"/>
      <c r="I32" s="1"/>
      <c r="J32" s="1"/>
      <c r="K32" s="1"/>
      <c r="L32" s="1"/>
      <c r="M32" s="1"/>
      <c r="N32" s="1">
        <v>2.42</v>
      </c>
      <c r="O32" s="1">
        <v>4.7300000000000004</v>
      </c>
      <c r="P32" s="1">
        <v>1.89</v>
      </c>
      <c r="Q32" s="1">
        <v>5.75</v>
      </c>
      <c r="R32" s="1">
        <v>5.75</v>
      </c>
      <c r="S32" s="1">
        <v>3.54</v>
      </c>
      <c r="T32" s="1">
        <v>2.93</v>
      </c>
      <c r="U32" s="1">
        <v>1.52</v>
      </c>
      <c r="V32" s="1">
        <v>1.81</v>
      </c>
      <c r="W32" s="1">
        <v>0.35</v>
      </c>
      <c r="X32" s="1">
        <v>0.02</v>
      </c>
      <c r="Y32" s="1">
        <v>0.59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x14ac:dyDescent="0.4">
      <c r="B33" s="1" t="s">
        <v>112</v>
      </c>
      <c r="C33" s="1" t="s">
        <v>198</v>
      </c>
      <c r="D33" s="1" t="s">
        <v>188</v>
      </c>
      <c r="E33" s="2">
        <f t="shared" si="0"/>
        <v>27</v>
      </c>
      <c r="F33" s="2">
        <f t="shared" si="1"/>
        <v>29.849999999999998</v>
      </c>
      <c r="G33" s="2">
        <f>IFERROR(SUM(LARGE(H33:AJ33,{1,2,3,4,5})),SUM(H33:AJ33))</f>
        <v>24.15</v>
      </c>
      <c r="H33" s="1"/>
      <c r="I33" s="1"/>
      <c r="J33" s="1"/>
      <c r="K33" s="1"/>
      <c r="L33" s="1"/>
      <c r="M33" s="1"/>
      <c r="N33" s="1"/>
      <c r="O33" s="1">
        <v>5.28</v>
      </c>
      <c r="P33" s="1">
        <v>6.51</v>
      </c>
      <c r="Q33" s="1">
        <v>5.13</v>
      </c>
      <c r="R33" s="1">
        <v>4.34</v>
      </c>
      <c r="S33" s="1">
        <v>2.0499999999999998</v>
      </c>
      <c r="T33" s="1">
        <v>-0.91</v>
      </c>
      <c r="U33" s="1">
        <v>2.02</v>
      </c>
      <c r="V33" s="1">
        <v>2.89</v>
      </c>
      <c r="W33" s="1">
        <v>1.51</v>
      </c>
      <c r="X33" s="1">
        <v>0.41</v>
      </c>
      <c r="Y33" s="1">
        <v>-0.67</v>
      </c>
      <c r="Z33" s="1"/>
      <c r="AA33" s="1"/>
      <c r="AB33" s="1">
        <v>1.19</v>
      </c>
      <c r="AC33" s="1">
        <v>0.24</v>
      </c>
      <c r="AD33" s="1">
        <v>-0.14000000000000001</v>
      </c>
      <c r="AE33" s="1"/>
      <c r="AF33" s="1"/>
      <c r="AG33" s="1"/>
      <c r="AH33" s="1"/>
      <c r="AI33" s="1"/>
      <c r="AJ33" s="1"/>
    </row>
    <row r="34" spans="2:36" x14ac:dyDescent="0.4">
      <c r="B34" s="1" t="s">
        <v>104</v>
      </c>
      <c r="C34" s="1" t="s">
        <v>190</v>
      </c>
      <c r="D34" s="1" t="s">
        <v>188</v>
      </c>
      <c r="E34" s="2">
        <f t="shared" si="0"/>
        <v>26.880000000000003</v>
      </c>
      <c r="F34" s="2">
        <f t="shared" si="1"/>
        <v>32.690000000000005</v>
      </c>
      <c r="G34" s="2">
        <f>IFERROR(SUM(LARGE(H34:AJ34,{1,2,3,4,5})),SUM(H34:AJ34))</f>
        <v>21.07</v>
      </c>
      <c r="H34" s="1"/>
      <c r="I34" s="1"/>
      <c r="J34" s="1">
        <v>5.4</v>
      </c>
      <c r="K34" s="1">
        <v>4.1399999999999997</v>
      </c>
      <c r="L34" s="1">
        <v>5</v>
      </c>
      <c r="M34" s="1">
        <v>0.97</v>
      </c>
      <c r="N34" s="1">
        <v>2.13</v>
      </c>
      <c r="O34" s="1">
        <v>3.14</v>
      </c>
      <c r="P34" s="1">
        <v>3.19</v>
      </c>
      <c r="Q34" s="1">
        <v>0.5</v>
      </c>
      <c r="R34" s="1">
        <v>1.34</v>
      </c>
      <c r="S34" s="1">
        <v>3.34</v>
      </c>
      <c r="T34" s="1">
        <v>1.95</v>
      </c>
      <c r="U34" s="1">
        <v>-0.15</v>
      </c>
      <c r="V34" s="1">
        <v>-0.12</v>
      </c>
      <c r="W34" s="1">
        <v>1.51</v>
      </c>
      <c r="X34" s="1">
        <v>0.35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x14ac:dyDescent="0.4">
      <c r="B35" s="1" t="s">
        <v>124</v>
      </c>
      <c r="C35" s="1" t="s">
        <v>184</v>
      </c>
      <c r="D35" s="1" t="s">
        <v>188</v>
      </c>
      <c r="E35" s="2">
        <f t="shared" si="0"/>
        <v>26.379999999999995</v>
      </c>
      <c r="F35" s="2">
        <f t="shared" si="1"/>
        <v>28.369999999999994</v>
      </c>
      <c r="G35" s="2">
        <f>IFERROR(SUM(LARGE(H35:AJ35,{1,2,3,4,5})),SUM(H35:AJ35))</f>
        <v>24.389999999999997</v>
      </c>
      <c r="H35" s="1"/>
      <c r="I35" s="1"/>
      <c r="J35" s="1">
        <v>2.37</v>
      </c>
      <c r="K35" s="1">
        <v>0.88</v>
      </c>
      <c r="L35" s="1">
        <v>5.3</v>
      </c>
      <c r="M35" s="1">
        <v>5.54</v>
      </c>
      <c r="N35" s="1">
        <v>4.88</v>
      </c>
      <c r="O35" s="1">
        <v>5.0599999999999996</v>
      </c>
      <c r="P35" s="1">
        <v>0.09</v>
      </c>
      <c r="Q35" s="1">
        <v>3.61</v>
      </c>
      <c r="R35" s="1"/>
      <c r="S35" s="1">
        <v>-0.42</v>
      </c>
      <c r="T35" s="1">
        <v>-0.22</v>
      </c>
      <c r="U35" s="1">
        <v>-0.39</v>
      </c>
      <c r="V35" s="1"/>
      <c r="W35" s="1">
        <v>-0.09</v>
      </c>
      <c r="X35" s="1">
        <v>1.1599999999999999</v>
      </c>
      <c r="Y35" s="1">
        <v>0.72</v>
      </c>
      <c r="Z35" s="1">
        <v>0.23</v>
      </c>
      <c r="AA35" s="1">
        <v>-0.16</v>
      </c>
      <c r="AB35" s="1">
        <v>0.02</v>
      </c>
      <c r="AC35" s="1">
        <v>-0.21</v>
      </c>
      <c r="AD35" s="1"/>
      <c r="AE35" s="1"/>
      <c r="AF35" s="1"/>
      <c r="AG35" s="1"/>
      <c r="AH35" s="1"/>
      <c r="AI35" s="1"/>
      <c r="AJ35" s="1"/>
    </row>
    <row r="36" spans="2:36" x14ac:dyDescent="0.4">
      <c r="B36" s="1" t="s">
        <v>97</v>
      </c>
      <c r="C36" s="1" t="s">
        <v>191</v>
      </c>
      <c r="D36" s="1" t="s">
        <v>200</v>
      </c>
      <c r="E36" s="2">
        <f t="shared" si="0"/>
        <v>26.375</v>
      </c>
      <c r="F36" s="2">
        <f t="shared" si="1"/>
        <v>29.630000000000003</v>
      </c>
      <c r="G36" s="2">
        <f>IFERROR(SUM(LARGE(H36:AJ36,{1,2,3,4,5})),SUM(H36:AJ36))</f>
        <v>23.12</v>
      </c>
      <c r="H36" s="1"/>
      <c r="I36" s="1"/>
      <c r="J36" s="1"/>
      <c r="K36" s="1"/>
      <c r="L36" s="1"/>
      <c r="M36" s="1"/>
      <c r="N36" s="1">
        <v>6.09</v>
      </c>
      <c r="O36" s="1">
        <v>5.75</v>
      </c>
      <c r="P36" s="1">
        <v>3.19</v>
      </c>
      <c r="Q36" s="1">
        <v>3.18</v>
      </c>
      <c r="R36" s="1">
        <v>0.71</v>
      </c>
      <c r="S36" s="1">
        <v>0.21</v>
      </c>
      <c r="T36" s="1">
        <v>4.47</v>
      </c>
      <c r="U36" s="1">
        <v>3.62</v>
      </c>
      <c r="V36" s="1">
        <v>2.41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x14ac:dyDescent="0.4">
      <c r="B37" s="1" t="s">
        <v>100</v>
      </c>
      <c r="C37" s="1" t="s">
        <v>189</v>
      </c>
      <c r="D37" s="1" t="s">
        <v>188</v>
      </c>
      <c r="E37" s="2">
        <f t="shared" si="0"/>
        <v>26.364999999999995</v>
      </c>
      <c r="F37" s="2">
        <f t="shared" si="1"/>
        <v>32.849999999999994</v>
      </c>
      <c r="G37" s="2">
        <f>IFERROR(SUM(LARGE(H37:AJ37,{1,2,3,4,5})),SUM(H37:AJ37))</f>
        <v>19.88</v>
      </c>
      <c r="H37" s="1"/>
      <c r="I37" s="1"/>
      <c r="J37" s="1">
        <v>0.21</v>
      </c>
      <c r="K37" s="1"/>
      <c r="L37" s="1"/>
      <c r="M37" s="1">
        <v>0.27</v>
      </c>
      <c r="N37" s="1">
        <v>2.2999999999999998</v>
      </c>
      <c r="O37" s="1">
        <v>2.93</v>
      </c>
      <c r="P37" s="1">
        <v>3.57</v>
      </c>
      <c r="Q37" s="1">
        <v>2.08</v>
      </c>
      <c r="R37" s="1">
        <v>2.62</v>
      </c>
      <c r="S37" s="1">
        <v>4.57</v>
      </c>
      <c r="T37" s="1">
        <v>0.05</v>
      </c>
      <c r="U37" s="1">
        <v>1.77</v>
      </c>
      <c r="V37" s="1">
        <v>0.36</v>
      </c>
      <c r="W37" s="1">
        <v>5.6</v>
      </c>
      <c r="X37" s="1">
        <v>0.57999999999999996</v>
      </c>
      <c r="Y37" s="1">
        <v>3.21</v>
      </c>
      <c r="Z37" s="1">
        <v>1.38</v>
      </c>
      <c r="AA37" s="1">
        <v>-0.11</v>
      </c>
      <c r="AB37" s="1">
        <v>1.46</v>
      </c>
      <c r="AC37" s="1"/>
      <c r="AD37" s="1"/>
      <c r="AE37" s="1"/>
      <c r="AF37" s="1"/>
      <c r="AG37" s="1"/>
      <c r="AH37" s="1"/>
      <c r="AI37" s="1"/>
      <c r="AJ37" s="1"/>
    </row>
    <row r="38" spans="2:36" x14ac:dyDescent="0.4">
      <c r="B38" s="1" t="s">
        <v>118</v>
      </c>
      <c r="C38" s="1" t="s">
        <v>176</v>
      </c>
      <c r="D38" s="1" t="s">
        <v>188</v>
      </c>
      <c r="E38" s="2">
        <f t="shared" si="0"/>
        <v>26.279999999999998</v>
      </c>
      <c r="F38" s="2">
        <f t="shared" si="1"/>
        <v>28.469999999999995</v>
      </c>
      <c r="G38" s="2">
        <f>IFERROR(SUM(LARGE(H38:AJ38,{1,2,3,4,5})),SUM(H38:AJ38))</f>
        <v>24.09</v>
      </c>
      <c r="H38" s="1"/>
      <c r="I38" s="1"/>
      <c r="J38" s="1"/>
      <c r="K38" s="1"/>
      <c r="L38" s="1"/>
      <c r="M38" s="1">
        <v>2.15</v>
      </c>
      <c r="N38" s="1">
        <v>5.68</v>
      </c>
      <c r="O38" s="1">
        <v>7.34</v>
      </c>
      <c r="P38" s="1">
        <v>2.84</v>
      </c>
      <c r="Q38" s="1">
        <v>4.51</v>
      </c>
      <c r="R38" s="1"/>
      <c r="S38" s="1"/>
      <c r="T38" s="1"/>
      <c r="U38" s="1"/>
      <c r="V38" s="1">
        <v>3.72</v>
      </c>
      <c r="W38" s="1">
        <v>2.06</v>
      </c>
      <c r="X38" s="1">
        <v>0.17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x14ac:dyDescent="0.4">
      <c r="B39" s="1" t="s">
        <v>127</v>
      </c>
      <c r="C39" s="1" t="s">
        <v>202</v>
      </c>
      <c r="D39" s="1" t="s">
        <v>200</v>
      </c>
      <c r="E39" s="2">
        <f t="shared" si="0"/>
        <v>26.185000000000002</v>
      </c>
      <c r="F39" s="2">
        <f t="shared" si="1"/>
        <v>29.400000000000002</v>
      </c>
      <c r="G39" s="2">
        <f>IFERROR(SUM(LARGE(H39:AJ39,{1,2,3,4,5})),SUM(H39:AJ39))</f>
        <v>22.970000000000002</v>
      </c>
      <c r="H39" s="1"/>
      <c r="I39" s="1"/>
      <c r="J39" s="1"/>
      <c r="K39" s="1"/>
      <c r="L39" s="1">
        <v>0</v>
      </c>
      <c r="M39" s="1">
        <v>-7.0000000000000007E-2</v>
      </c>
      <c r="N39" s="1">
        <v>7.28</v>
      </c>
      <c r="O39" s="1">
        <v>4.32</v>
      </c>
      <c r="P39" s="1">
        <v>6.07</v>
      </c>
      <c r="Q39" s="1">
        <v>1.27</v>
      </c>
      <c r="R39" s="1">
        <v>2.85</v>
      </c>
      <c r="S39" s="1">
        <v>2.4500000000000002</v>
      </c>
      <c r="T39" s="1">
        <v>-0.82</v>
      </c>
      <c r="U39" s="1">
        <v>1.86</v>
      </c>
      <c r="V39" s="1">
        <v>0.73</v>
      </c>
      <c r="W39" s="1">
        <v>0.86</v>
      </c>
      <c r="X39" s="1">
        <v>0.28999999999999998</v>
      </c>
      <c r="Y39" s="1">
        <v>1.98</v>
      </c>
      <c r="Z39" s="1">
        <v>0.3</v>
      </c>
      <c r="AA39" s="1">
        <v>0.03</v>
      </c>
      <c r="AB39" s="1"/>
      <c r="AC39" s="1"/>
      <c r="AD39" s="1"/>
      <c r="AE39" s="1"/>
      <c r="AF39" s="1"/>
      <c r="AG39" s="1"/>
      <c r="AH39" s="1"/>
      <c r="AI39" s="1"/>
      <c r="AJ39" s="1"/>
    </row>
    <row r="40" spans="2:36" x14ac:dyDescent="0.4">
      <c r="B40" s="1" t="s">
        <v>111</v>
      </c>
      <c r="C40" s="1" t="s">
        <v>176</v>
      </c>
      <c r="D40" s="1" t="s">
        <v>188</v>
      </c>
      <c r="E40" s="2">
        <f t="shared" si="0"/>
        <v>25.18</v>
      </c>
      <c r="F40" s="2">
        <f t="shared" si="1"/>
        <v>29.65</v>
      </c>
      <c r="G40" s="2">
        <f>IFERROR(SUM(LARGE(H40:AJ40,{1,2,3,4,5})),SUM(H40:AJ40))</f>
        <v>20.71</v>
      </c>
      <c r="H40" s="1"/>
      <c r="I40" s="1"/>
      <c r="J40" s="1"/>
      <c r="K40" s="1"/>
      <c r="L40" s="1"/>
      <c r="M40" s="1"/>
      <c r="N40" s="1"/>
      <c r="O40" s="1">
        <v>3.96</v>
      </c>
      <c r="P40" s="1">
        <v>-0.27</v>
      </c>
      <c r="Q40" s="1">
        <v>4.1500000000000004</v>
      </c>
      <c r="R40" s="1">
        <v>-0.49</v>
      </c>
      <c r="S40" s="1">
        <v>1.25</v>
      </c>
      <c r="T40" s="1">
        <v>5.83</v>
      </c>
      <c r="U40" s="1">
        <v>3.06</v>
      </c>
      <c r="V40" s="1">
        <v>3.71</v>
      </c>
      <c r="W40" s="1">
        <v>3.02</v>
      </c>
      <c r="X40" s="1">
        <v>2.96</v>
      </c>
      <c r="Y40" s="1">
        <v>1.31</v>
      </c>
      <c r="Z40" s="1">
        <v>1.1599999999999999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x14ac:dyDescent="0.4">
      <c r="B41" s="1" t="s">
        <v>103</v>
      </c>
      <c r="C41" s="1" t="s">
        <v>181</v>
      </c>
      <c r="D41" s="1" t="s">
        <v>188</v>
      </c>
      <c r="E41" s="2">
        <f t="shared" si="0"/>
        <v>25.145000000000003</v>
      </c>
      <c r="F41" s="2">
        <f t="shared" si="1"/>
        <v>32.28</v>
      </c>
      <c r="G41" s="2">
        <f>IFERROR(SUM(LARGE(H41:AJ41,{1,2,3,4,5})),SUM(H41:AJ41))</f>
        <v>18.010000000000002</v>
      </c>
      <c r="H41" s="1"/>
      <c r="I41" s="1"/>
      <c r="J41" s="1">
        <v>1.52</v>
      </c>
      <c r="K41" s="1">
        <v>3.32</v>
      </c>
      <c r="L41" s="1">
        <v>2.2400000000000002</v>
      </c>
      <c r="M41" s="1">
        <v>0.26</v>
      </c>
      <c r="N41" s="1">
        <v>0.78</v>
      </c>
      <c r="O41" s="1">
        <v>1.1299999999999999</v>
      </c>
      <c r="P41" s="1">
        <v>3.59</v>
      </c>
      <c r="Q41" s="1">
        <v>4.67</v>
      </c>
      <c r="R41" s="1">
        <v>0.91</v>
      </c>
      <c r="S41" s="1">
        <v>0.2</v>
      </c>
      <c r="T41" s="1">
        <v>2.54</v>
      </c>
      <c r="U41" s="1">
        <v>0.01</v>
      </c>
      <c r="V41" s="1">
        <v>1.39</v>
      </c>
      <c r="W41" s="1">
        <v>1.84</v>
      </c>
      <c r="X41" s="1">
        <v>3.89</v>
      </c>
      <c r="Y41" s="1">
        <v>1.1399999999999999</v>
      </c>
      <c r="Z41" s="1">
        <v>0.6</v>
      </c>
      <c r="AA41" s="1">
        <v>1.64</v>
      </c>
      <c r="AB41" s="1">
        <v>0.57999999999999996</v>
      </c>
      <c r="AC41" s="1">
        <v>0.03</v>
      </c>
      <c r="AD41" s="1"/>
      <c r="AE41" s="1"/>
      <c r="AF41" s="1"/>
      <c r="AG41" s="1"/>
      <c r="AH41" s="1"/>
      <c r="AI41" s="1"/>
      <c r="AJ41" s="1"/>
    </row>
    <row r="42" spans="2:36" x14ac:dyDescent="0.4">
      <c r="B42" s="1" t="s">
        <v>130</v>
      </c>
      <c r="C42" s="1" t="s">
        <v>176</v>
      </c>
      <c r="D42" s="1" t="s">
        <v>188</v>
      </c>
      <c r="E42" s="2">
        <f t="shared" si="0"/>
        <v>25.120000000000005</v>
      </c>
      <c r="F42" s="2">
        <f t="shared" si="1"/>
        <v>28.350000000000005</v>
      </c>
      <c r="G42" s="2">
        <f>IFERROR(SUM(LARGE(H42:AJ42,{1,2,3,4,5})),SUM(H42:AJ42))</f>
        <v>21.89</v>
      </c>
      <c r="H42" s="1"/>
      <c r="I42" s="1"/>
      <c r="J42" s="1"/>
      <c r="K42" s="1"/>
      <c r="L42" s="1"/>
      <c r="M42" s="1">
        <v>1.98</v>
      </c>
      <c r="N42" s="1">
        <v>-0.19</v>
      </c>
      <c r="O42" s="1"/>
      <c r="P42" s="1">
        <v>2.76</v>
      </c>
      <c r="Q42" s="1">
        <v>6.12</v>
      </c>
      <c r="R42" s="1">
        <v>1.59</v>
      </c>
      <c r="S42" s="1">
        <v>4.22</v>
      </c>
      <c r="T42" s="1">
        <v>3.33</v>
      </c>
      <c r="U42" s="1">
        <v>5.46</v>
      </c>
      <c r="V42" s="1">
        <v>0.94</v>
      </c>
      <c r="W42" s="1">
        <v>1.78</v>
      </c>
      <c r="X42" s="1">
        <v>0.05</v>
      </c>
      <c r="Y42" s="1">
        <v>0.31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x14ac:dyDescent="0.4">
      <c r="B43" s="1" t="s">
        <v>123</v>
      </c>
      <c r="C43" s="1" t="s">
        <v>204</v>
      </c>
      <c r="D43" s="1" t="s">
        <v>188</v>
      </c>
      <c r="E43" s="2">
        <f t="shared" si="0"/>
        <v>25.024999999999999</v>
      </c>
      <c r="F43" s="2">
        <f t="shared" si="1"/>
        <v>28.49</v>
      </c>
      <c r="G43" s="2">
        <f>IFERROR(SUM(LARGE(H43:AJ43,{1,2,3,4,5})),SUM(H43:AJ43))</f>
        <v>21.56</v>
      </c>
      <c r="H43" s="1"/>
      <c r="I43" s="1"/>
      <c r="J43" s="1"/>
      <c r="K43" s="1"/>
      <c r="L43" s="1"/>
      <c r="M43" s="1"/>
      <c r="N43" s="1"/>
      <c r="O43" s="1"/>
      <c r="P43" s="1"/>
      <c r="Q43" s="1">
        <v>9.5399999999999991</v>
      </c>
      <c r="R43" s="1">
        <v>0.26</v>
      </c>
      <c r="S43" s="1"/>
      <c r="T43" s="1">
        <v>1.46</v>
      </c>
      <c r="U43" s="1">
        <v>0.76</v>
      </c>
      <c r="V43" s="1">
        <v>0.75</v>
      </c>
      <c r="W43" s="1"/>
      <c r="X43" s="1">
        <v>0.2</v>
      </c>
      <c r="Y43" s="1">
        <v>1.33</v>
      </c>
      <c r="Z43" s="1">
        <v>1.66</v>
      </c>
      <c r="AA43" s="1">
        <v>3.81</v>
      </c>
      <c r="AB43" s="1">
        <v>3.92</v>
      </c>
      <c r="AC43" s="1">
        <v>2.63</v>
      </c>
      <c r="AD43" s="1">
        <v>0.56999999999999995</v>
      </c>
      <c r="AE43" s="1">
        <v>1.6</v>
      </c>
      <c r="AF43" s="1"/>
      <c r="AG43" s="1"/>
      <c r="AH43" s="1"/>
      <c r="AI43" s="1"/>
      <c r="AJ43" s="1"/>
    </row>
    <row r="44" spans="2:36" x14ac:dyDescent="0.4">
      <c r="B44" s="1" t="s">
        <v>116</v>
      </c>
      <c r="C44" s="1" t="s">
        <v>204</v>
      </c>
      <c r="D44" s="1" t="s">
        <v>188</v>
      </c>
      <c r="E44" s="2">
        <f t="shared" si="0"/>
        <v>24.814999999999998</v>
      </c>
      <c r="F44" s="2">
        <f t="shared" si="1"/>
        <v>30.029999999999994</v>
      </c>
      <c r="G44" s="2">
        <f>IFERROR(SUM(LARGE(H44:AJ44,{1,2,3,4,5})),SUM(H44:AJ44))</f>
        <v>19.600000000000001</v>
      </c>
      <c r="H44" s="1"/>
      <c r="I44" s="1"/>
      <c r="J44" s="1"/>
      <c r="K44" s="1"/>
      <c r="L44" s="1"/>
      <c r="M44" s="1"/>
      <c r="N44" s="1">
        <v>0.65</v>
      </c>
      <c r="O44" s="1">
        <v>2.81</v>
      </c>
      <c r="P44" s="1">
        <v>1.67</v>
      </c>
      <c r="Q44" s="1">
        <v>3.8</v>
      </c>
      <c r="R44" s="1">
        <v>4.51</v>
      </c>
      <c r="S44" s="1">
        <v>1.87</v>
      </c>
      <c r="T44" s="1">
        <v>2.92</v>
      </c>
      <c r="U44" s="1">
        <v>0.82</v>
      </c>
      <c r="V44" s="1">
        <v>2.99</v>
      </c>
      <c r="W44" s="1">
        <v>4.76</v>
      </c>
      <c r="X44" s="1">
        <v>3.54</v>
      </c>
      <c r="Y44" s="1">
        <v>0.2</v>
      </c>
      <c r="Z44" s="1">
        <v>-0.51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x14ac:dyDescent="0.4">
      <c r="B45" s="1" t="s">
        <v>129</v>
      </c>
      <c r="C45" s="1" t="s">
        <v>191</v>
      </c>
      <c r="D45" s="1" t="s">
        <v>188</v>
      </c>
      <c r="E45" s="2">
        <f t="shared" si="0"/>
        <v>24.669999999999995</v>
      </c>
      <c r="F45" s="2">
        <f t="shared" si="1"/>
        <v>28.219999999999995</v>
      </c>
      <c r="G45" s="2">
        <f>IFERROR(SUM(LARGE(H45:AJ45,{1,2,3,4,5})),SUM(H45:AJ45))</f>
        <v>21.119999999999997</v>
      </c>
      <c r="H45" s="1"/>
      <c r="I45" s="1"/>
      <c r="J45" s="1"/>
      <c r="K45" s="1"/>
      <c r="L45" s="1"/>
      <c r="M45" s="1"/>
      <c r="N45" s="1">
        <v>4.1399999999999997</v>
      </c>
      <c r="O45" s="1">
        <v>3.22</v>
      </c>
      <c r="P45" s="1">
        <v>5.57</v>
      </c>
      <c r="Q45" s="1">
        <v>1.08</v>
      </c>
      <c r="R45" s="1">
        <v>4.4000000000000004</v>
      </c>
      <c r="S45" s="1">
        <v>1.88</v>
      </c>
      <c r="T45" s="1">
        <v>3.79</v>
      </c>
      <c r="U45" s="1">
        <v>1.84</v>
      </c>
      <c r="V45" s="1">
        <v>2.66</v>
      </c>
      <c r="W45" s="1">
        <v>-0.37</v>
      </c>
      <c r="X45" s="1">
        <v>-0.5</v>
      </c>
      <c r="Y45" s="1">
        <v>0.33</v>
      </c>
      <c r="Z45" s="1">
        <v>0.18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:36" x14ac:dyDescent="0.4">
      <c r="B46" s="1" t="s">
        <v>126</v>
      </c>
      <c r="C46" s="1" t="s">
        <v>191</v>
      </c>
      <c r="D46" s="1" t="s">
        <v>200</v>
      </c>
      <c r="E46" s="2">
        <f t="shared" si="0"/>
        <v>24.565000000000001</v>
      </c>
      <c r="F46" s="2">
        <f t="shared" si="1"/>
        <v>28.950000000000003</v>
      </c>
      <c r="G46" s="2">
        <f>IFERROR(SUM(LARGE(H46:AJ46,{1,2,3,4,5})),SUM(H46:AJ46))</f>
        <v>20.18</v>
      </c>
      <c r="H46" s="1"/>
      <c r="I46" s="1"/>
      <c r="J46" s="1"/>
      <c r="K46" s="1"/>
      <c r="L46" s="1"/>
      <c r="M46" s="1"/>
      <c r="N46" s="1">
        <v>0.13</v>
      </c>
      <c r="O46" s="1"/>
      <c r="P46" s="1"/>
      <c r="Q46" s="1">
        <v>3.16</v>
      </c>
      <c r="R46" s="1">
        <v>6.78</v>
      </c>
      <c r="S46" s="1">
        <v>3.14</v>
      </c>
      <c r="T46" s="1">
        <v>2.14</v>
      </c>
      <c r="U46" s="1">
        <v>3.8</v>
      </c>
      <c r="V46" s="1">
        <v>3</v>
      </c>
      <c r="W46" s="1">
        <v>3.13</v>
      </c>
      <c r="X46" s="1">
        <v>3.3</v>
      </c>
      <c r="Y46" s="1">
        <v>0.37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6" x14ac:dyDescent="0.4">
      <c r="B47" s="1" t="s">
        <v>145</v>
      </c>
      <c r="C47" s="1" t="s">
        <v>204</v>
      </c>
      <c r="D47" s="1" t="s">
        <v>188</v>
      </c>
      <c r="E47" s="2">
        <f t="shared" si="0"/>
        <v>23.79</v>
      </c>
      <c r="F47" s="2">
        <f t="shared" si="1"/>
        <v>25.580000000000002</v>
      </c>
      <c r="G47" s="2">
        <f>IFERROR(SUM(LARGE(H47:AJ47,{1,2,3,4,5})),SUM(H47:AJ47))</f>
        <v>22</v>
      </c>
      <c r="H47" s="1"/>
      <c r="I47" s="1"/>
      <c r="J47" s="1"/>
      <c r="K47" s="1"/>
      <c r="L47" s="1"/>
      <c r="M47" s="1"/>
      <c r="N47" s="1">
        <v>4.25</v>
      </c>
      <c r="O47" s="1">
        <v>3.8</v>
      </c>
      <c r="P47" s="1">
        <v>6.75</v>
      </c>
      <c r="Q47" s="1">
        <v>3.49</v>
      </c>
      <c r="R47" s="1">
        <v>3.71</v>
      </c>
      <c r="S47" s="1">
        <v>1.25</v>
      </c>
      <c r="T47" s="1">
        <v>0.16</v>
      </c>
      <c r="U47" s="1">
        <v>1.66</v>
      </c>
      <c r="V47" s="1">
        <v>0.51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:36" x14ac:dyDescent="0.4">
      <c r="B48" s="1" t="s">
        <v>162</v>
      </c>
      <c r="C48" s="1" t="s">
        <v>197</v>
      </c>
      <c r="D48" s="1" t="s">
        <v>188</v>
      </c>
      <c r="E48" s="2">
        <f t="shared" si="0"/>
        <v>23.64</v>
      </c>
      <c r="F48" s="2">
        <f t="shared" si="1"/>
        <v>24.110000000000003</v>
      </c>
      <c r="G48" s="2">
        <f>IFERROR(SUM(LARGE(H48:AJ48,{1,2,3,4,5})),SUM(H48:AJ48))</f>
        <v>23.17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3.83</v>
      </c>
      <c r="V48" s="1">
        <v>4.3099999999999996</v>
      </c>
      <c r="W48" s="1">
        <v>5.64</v>
      </c>
      <c r="X48" s="1">
        <v>4.88</v>
      </c>
      <c r="Y48" s="1">
        <v>4.51</v>
      </c>
      <c r="Z48" s="1">
        <v>0.94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x14ac:dyDescent="0.4">
      <c r="B49" s="1" t="s">
        <v>122</v>
      </c>
      <c r="C49" s="1" t="s">
        <v>190</v>
      </c>
      <c r="D49" s="1" t="s">
        <v>188</v>
      </c>
      <c r="E49" s="2">
        <f t="shared" si="0"/>
        <v>23.619999999999997</v>
      </c>
      <c r="F49" s="2">
        <f t="shared" si="1"/>
        <v>28.11</v>
      </c>
      <c r="G49" s="2">
        <f>IFERROR(SUM(LARGE(H49:AJ49,{1,2,3,4,5})),SUM(H49:AJ49))</f>
        <v>19.13</v>
      </c>
      <c r="H49" s="1"/>
      <c r="I49" s="1"/>
      <c r="J49" s="1"/>
      <c r="K49" s="1"/>
      <c r="L49" s="1"/>
      <c r="M49" s="1"/>
      <c r="N49" s="1">
        <v>3.67</v>
      </c>
      <c r="O49" s="1">
        <v>4.99</v>
      </c>
      <c r="P49" s="1">
        <v>2.38</v>
      </c>
      <c r="Q49" s="1">
        <v>2.9</v>
      </c>
      <c r="R49" s="1">
        <v>2.19</v>
      </c>
      <c r="S49" s="1">
        <v>4.05</v>
      </c>
      <c r="T49" s="1">
        <v>2.66</v>
      </c>
      <c r="U49" s="1">
        <v>1.05</v>
      </c>
      <c r="V49" s="1">
        <v>-0.03</v>
      </c>
      <c r="W49" s="1">
        <v>0.26</v>
      </c>
      <c r="X49" s="1">
        <v>3.52</v>
      </c>
      <c r="Y49" s="1">
        <v>0.47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x14ac:dyDescent="0.4">
      <c r="B50" s="1" t="s">
        <v>152</v>
      </c>
      <c r="C50" s="1" t="s">
        <v>201</v>
      </c>
      <c r="D50" s="1" t="s">
        <v>188</v>
      </c>
      <c r="E50" s="2">
        <f t="shared" si="0"/>
        <v>23.535</v>
      </c>
      <c r="F50" s="2">
        <f t="shared" si="1"/>
        <v>24.87</v>
      </c>
      <c r="G50" s="2">
        <f>IFERROR(SUM(LARGE(H50:AJ50,{1,2,3,4,5})),SUM(H50:AJ50))</f>
        <v>22.2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3.29</v>
      </c>
      <c r="Y50" s="1">
        <v>3.57</v>
      </c>
      <c r="Z50" s="1">
        <v>6.92</v>
      </c>
      <c r="AA50" s="1">
        <v>5.12</v>
      </c>
      <c r="AB50" s="1">
        <v>2.67</v>
      </c>
      <c r="AC50" s="1">
        <v>3.3</v>
      </c>
      <c r="AD50" s="1"/>
      <c r="AE50" s="1"/>
      <c r="AF50" s="1"/>
      <c r="AG50" s="1"/>
      <c r="AH50" s="1"/>
      <c r="AI50" s="1"/>
      <c r="AJ50" s="1"/>
    </row>
    <row r="51" spans="2:36" x14ac:dyDescent="0.4">
      <c r="B51" s="1" t="s">
        <v>139</v>
      </c>
      <c r="C51" s="1" t="s">
        <v>191</v>
      </c>
      <c r="D51" s="1" t="s">
        <v>188</v>
      </c>
      <c r="E51" s="2">
        <f t="shared" si="0"/>
        <v>23.315000000000001</v>
      </c>
      <c r="F51" s="2">
        <f t="shared" si="1"/>
        <v>25.78</v>
      </c>
      <c r="G51" s="2">
        <f>IFERROR(SUM(LARGE(H51:AJ51,{1,2,3,4,5})),SUM(H51:AJ51))</f>
        <v>20.85</v>
      </c>
      <c r="H51" s="1"/>
      <c r="I51" s="1"/>
      <c r="J51" s="1"/>
      <c r="K51" s="1"/>
      <c r="L51" s="1"/>
      <c r="M51" s="1"/>
      <c r="N51" s="1">
        <v>3.77</v>
      </c>
      <c r="O51" s="1">
        <v>6.18</v>
      </c>
      <c r="P51" s="1">
        <v>2.52</v>
      </c>
      <c r="Q51" s="1">
        <v>4.07</v>
      </c>
      <c r="R51" s="1">
        <v>2.92</v>
      </c>
      <c r="S51" s="1">
        <v>3.91</v>
      </c>
      <c r="T51" s="1">
        <v>0.19</v>
      </c>
      <c r="U51" s="1"/>
      <c r="V51" s="1">
        <v>0.93</v>
      </c>
      <c r="W51" s="1">
        <v>1.29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 x14ac:dyDescent="0.4">
      <c r="B52" s="1" t="s">
        <v>150</v>
      </c>
      <c r="C52" s="1" t="s">
        <v>198</v>
      </c>
      <c r="D52" s="1" t="s">
        <v>188</v>
      </c>
      <c r="E52" s="2">
        <f t="shared" si="0"/>
        <v>23.240000000000002</v>
      </c>
      <c r="F52" s="2">
        <f t="shared" si="1"/>
        <v>24.37</v>
      </c>
      <c r="G52" s="2">
        <f>IFERROR(SUM(LARGE(H52:AJ52,{1,2,3,4,5})),SUM(H52:AJ52))</f>
        <v>22.11</v>
      </c>
      <c r="H52" s="1"/>
      <c r="I52" s="1"/>
      <c r="J52" s="1"/>
      <c r="K52" s="1"/>
      <c r="L52" s="1"/>
      <c r="M52" s="1"/>
      <c r="N52" s="1"/>
      <c r="O52" s="1">
        <v>3.31</v>
      </c>
      <c r="P52" s="1">
        <v>7.19</v>
      </c>
      <c r="Q52" s="1">
        <v>4.82</v>
      </c>
      <c r="R52" s="1">
        <v>4.71</v>
      </c>
      <c r="S52" s="1">
        <v>1.34</v>
      </c>
      <c r="T52" s="1">
        <v>2.08</v>
      </c>
      <c r="U52" s="1">
        <v>0.4</v>
      </c>
      <c r="V52" s="1">
        <v>0.52</v>
      </c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6" x14ac:dyDescent="0.4">
      <c r="B53" s="1"/>
      <c r="C53" s="1"/>
      <c r="D53" s="1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x14ac:dyDescent="0.4">
      <c r="B54" s="1"/>
      <c r="C54" s="1"/>
      <c r="D54" s="1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x14ac:dyDescent="0.4">
      <c r="B55" s="1"/>
      <c r="C55" s="1"/>
      <c r="D55" s="1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x14ac:dyDescent="0.4">
      <c r="B56" s="1"/>
      <c r="C56" s="1"/>
      <c r="D56" s="1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x14ac:dyDescent="0.4">
      <c r="B57" s="1"/>
      <c r="C57" s="1"/>
      <c r="D57" s="1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x14ac:dyDescent="0.4">
      <c r="B58" s="1"/>
      <c r="C58" s="1"/>
      <c r="D58" s="1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x14ac:dyDescent="0.4">
      <c r="B59" s="1"/>
      <c r="C59" s="1"/>
      <c r="D59" s="1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x14ac:dyDescent="0.4">
      <c r="B60" s="1"/>
      <c r="C60" s="1"/>
      <c r="D60" s="1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 x14ac:dyDescent="0.4">
      <c r="B61" s="1"/>
      <c r="C61" s="1"/>
      <c r="D61" s="1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x14ac:dyDescent="0.4">
      <c r="B62" s="1"/>
      <c r="C62" s="1"/>
      <c r="D62" s="1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x14ac:dyDescent="0.4">
      <c r="B63" s="1"/>
      <c r="C63" s="1"/>
      <c r="D63" s="1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x14ac:dyDescent="0.4">
      <c r="B64" s="1"/>
      <c r="C64" s="1"/>
      <c r="D64" s="1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x14ac:dyDescent="0.4">
      <c r="B65" s="1"/>
      <c r="C65" s="1"/>
      <c r="D65" s="1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x14ac:dyDescent="0.4">
      <c r="B66" s="1"/>
      <c r="C66" s="1"/>
      <c r="D66" s="1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x14ac:dyDescent="0.4">
      <c r="B67" s="1"/>
      <c r="C67" s="1"/>
      <c r="D67" s="1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 x14ac:dyDescent="0.4">
      <c r="B68" s="1"/>
      <c r="C68" s="1"/>
      <c r="D68" s="1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2:36" x14ac:dyDescent="0.4">
      <c r="B69" s="1"/>
      <c r="C69" s="1"/>
      <c r="D69" s="1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x14ac:dyDescent="0.4">
      <c r="B70" s="1"/>
      <c r="C70" s="1"/>
      <c r="D70" s="1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x14ac:dyDescent="0.4">
      <c r="B71" s="1"/>
      <c r="C71" s="1"/>
      <c r="D71" s="1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2:36" x14ac:dyDescent="0.4">
      <c r="B72" s="1"/>
      <c r="C72" s="1"/>
      <c r="D72" s="1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2:36" x14ac:dyDescent="0.4">
      <c r="B73" s="1"/>
      <c r="C73" s="1"/>
      <c r="D73" s="1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x14ac:dyDescent="0.4">
      <c r="B74" s="1"/>
      <c r="C74" s="1"/>
      <c r="D74" s="1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x14ac:dyDescent="0.4">
      <c r="B75" s="1"/>
      <c r="C75" s="1"/>
      <c r="D75" s="1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x14ac:dyDescent="0.4">
      <c r="B76" s="1"/>
      <c r="C76" s="1"/>
      <c r="D76" s="1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 x14ac:dyDescent="0.4">
      <c r="B77" s="1"/>
      <c r="C77" s="1"/>
      <c r="D77" s="1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x14ac:dyDescent="0.4">
      <c r="B78" s="1"/>
      <c r="C78" s="1"/>
      <c r="D78" s="1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x14ac:dyDescent="0.4">
      <c r="B79" s="1"/>
      <c r="C79" s="1"/>
      <c r="D79" s="1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6" x14ac:dyDescent="0.4">
      <c r="B80" s="1"/>
      <c r="C80" s="1"/>
      <c r="D80" s="1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x14ac:dyDescent="0.4">
      <c r="B81" s="1"/>
      <c r="C81" s="1"/>
      <c r="D81" s="1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2:36" x14ac:dyDescent="0.4">
      <c r="B82" s="1"/>
      <c r="C82" s="1"/>
      <c r="D82" s="1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x14ac:dyDescent="0.4">
      <c r="B83" s="1"/>
      <c r="C83" s="1"/>
      <c r="D83" s="1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x14ac:dyDescent="0.4">
      <c r="B84" s="1"/>
      <c r="C84" s="1"/>
      <c r="D84" s="1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x14ac:dyDescent="0.4">
      <c r="B85" s="1"/>
      <c r="C85" s="1"/>
      <c r="D85" s="1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x14ac:dyDescent="0.4">
      <c r="B86" s="1"/>
      <c r="C86" s="1"/>
      <c r="D86" s="1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x14ac:dyDescent="0.4">
      <c r="B87" s="1"/>
      <c r="C87" s="1"/>
      <c r="D87" s="1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x14ac:dyDescent="0.4">
      <c r="B88" s="1"/>
      <c r="C88" s="1"/>
      <c r="D88" s="1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x14ac:dyDescent="0.4">
      <c r="B89" s="1"/>
      <c r="C89" s="1"/>
      <c r="D89" s="1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x14ac:dyDescent="0.4">
      <c r="B90" s="1"/>
      <c r="C90" s="1"/>
      <c r="D90" s="1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x14ac:dyDescent="0.4">
      <c r="B91" s="1"/>
      <c r="C91" s="1"/>
      <c r="D91" s="1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x14ac:dyDescent="0.4">
      <c r="B92" s="1"/>
      <c r="C92" s="1"/>
      <c r="D92" s="1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x14ac:dyDescent="0.4">
      <c r="B93" s="1"/>
      <c r="C93" s="1"/>
      <c r="D93" s="1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x14ac:dyDescent="0.4">
      <c r="B94" s="1"/>
      <c r="C94" s="1"/>
      <c r="D94" s="1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x14ac:dyDescent="0.4">
      <c r="B95" s="1"/>
      <c r="C95" s="1"/>
      <c r="D95" s="1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x14ac:dyDescent="0.4">
      <c r="B96" s="1"/>
      <c r="C96" s="1"/>
      <c r="D96" s="1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x14ac:dyDescent="0.4">
      <c r="B97" s="1"/>
      <c r="C97" s="1"/>
      <c r="D97" s="1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x14ac:dyDescent="0.4">
      <c r="B98" s="1"/>
      <c r="C98" s="1"/>
      <c r="D98" s="1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x14ac:dyDescent="0.4">
      <c r="B99" s="1"/>
      <c r="C99" s="1"/>
      <c r="D99" s="1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x14ac:dyDescent="0.4">
      <c r="B100" s="1"/>
      <c r="C100" s="1"/>
      <c r="D100" s="1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x14ac:dyDescent="0.4">
      <c r="B101" s="1"/>
      <c r="C101" s="1"/>
      <c r="D101" s="1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x14ac:dyDescent="0.4">
      <c r="B102" s="1"/>
      <c r="C102" s="1"/>
      <c r="D102" s="1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x14ac:dyDescent="0.4">
      <c r="B103" s="1"/>
      <c r="C103" s="1"/>
      <c r="D103" s="1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x14ac:dyDescent="0.4">
      <c r="B104" s="1"/>
      <c r="C104" s="1"/>
      <c r="D104" s="1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x14ac:dyDescent="0.4">
      <c r="B105" s="1"/>
      <c r="C105" s="1"/>
      <c r="D105" s="1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x14ac:dyDescent="0.4">
      <c r="B106" s="1"/>
      <c r="C106" s="1"/>
      <c r="D106" s="1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x14ac:dyDescent="0.4">
      <c r="B107" s="1"/>
      <c r="C107" s="1"/>
      <c r="D107" s="1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x14ac:dyDescent="0.4">
      <c r="B108" s="1"/>
      <c r="C108" s="1"/>
      <c r="D108" s="1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x14ac:dyDescent="0.4">
      <c r="B109" s="1"/>
      <c r="C109" s="1"/>
      <c r="D109" s="1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x14ac:dyDescent="0.4">
      <c r="B110" s="1"/>
      <c r="C110" s="1"/>
      <c r="D110" s="1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x14ac:dyDescent="0.4">
      <c r="B111" s="1"/>
      <c r="C111" s="1"/>
      <c r="D111" s="1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x14ac:dyDescent="0.4">
      <c r="B112" s="1"/>
      <c r="C112" s="1"/>
      <c r="D112" s="1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x14ac:dyDescent="0.4">
      <c r="B113" s="1"/>
      <c r="C113" s="1"/>
      <c r="D113" s="1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x14ac:dyDescent="0.4">
      <c r="B114" s="1"/>
      <c r="C114" s="1"/>
      <c r="D114" s="1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x14ac:dyDescent="0.4">
      <c r="B115" s="1"/>
      <c r="C115" s="1"/>
      <c r="D115" s="1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x14ac:dyDescent="0.4">
      <c r="B116" s="1"/>
      <c r="C116" s="1"/>
      <c r="D116" s="1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x14ac:dyDescent="0.4">
      <c r="B117" s="1"/>
      <c r="C117" s="1"/>
      <c r="D117" s="1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x14ac:dyDescent="0.4">
      <c r="B118" s="1"/>
      <c r="C118" s="1"/>
      <c r="D118" s="1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x14ac:dyDescent="0.4">
      <c r="B119" s="1"/>
      <c r="C119" s="1"/>
      <c r="D119" s="1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x14ac:dyDescent="0.4">
      <c r="B120" s="1"/>
      <c r="C120" s="1"/>
      <c r="D120" s="1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x14ac:dyDescent="0.4">
      <c r="B121" s="1"/>
      <c r="C121" s="1"/>
      <c r="D121" s="1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x14ac:dyDescent="0.4">
      <c r="B122" s="1"/>
      <c r="C122" s="1"/>
      <c r="D122" s="1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x14ac:dyDescent="0.4">
      <c r="B123" s="1"/>
      <c r="C123" s="1"/>
      <c r="D123" s="1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x14ac:dyDescent="0.4">
      <c r="B124" s="1"/>
      <c r="C124" s="1"/>
      <c r="D124" s="1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x14ac:dyDescent="0.4">
      <c r="B125" s="1"/>
      <c r="C125" s="1"/>
      <c r="D125" s="1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x14ac:dyDescent="0.4">
      <c r="B126" s="1"/>
      <c r="C126" s="1"/>
      <c r="D126" s="1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x14ac:dyDescent="0.4">
      <c r="B127" s="1"/>
      <c r="C127" s="1"/>
      <c r="D127" s="1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x14ac:dyDescent="0.4">
      <c r="B128" s="1"/>
      <c r="C128" s="1"/>
      <c r="D128" s="1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x14ac:dyDescent="0.4">
      <c r="B129" s="1"/>
      <c r="C129" s="1"/>
      <c r="D129" s="1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x14ac:dyDescent="0.4">
      <c r="B130" s="1"/>
      <c r="C130" s="1"/>
      <c r="D130" s="1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x14ac:dyDescent="0.4">
      <c r="B131" s="1"/>
      <c r="C131" s="1"/>
      <c r="D131" s="1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x14ac:dyDescent="0.4">
      <c r="B132" s="1"/>
      <c r="C132" s="1"/>
      <c r="D132" s="1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x14ac:dyDescent="0.4">
      <c r="B133" s="1"/>
      <c r="C133" s="1"/>
      <c r="D133" s="1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x14ac:dyDescent="0.4">
      <c r="B134" s="1"/>
      <c r="C134" s="1"/>
      <c r="D134" s="1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x14ac:dyDescent="0.4">
      <c r="B135" s="1"/>
      <c r="C135" s="1"/>
      <c r="D135" s="1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x14ac:dyDescent="0.4">
      <c r="B136" s="1"/>
      <c r="C136" s="1"/>
      <c r="D136" s="1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x14ac:dyDescent="0.4">
      <c r="B137" s="1"/>
      <c r="C137" s="1"/>
      <c r="D137" s="1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x14ac:dyDescent="0.4">
      <c r="B138" s="1"/>
      <c r="C138" s="1"/>
      <c r="D138" s="1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x14ac:dyDescent="0.4">
      <c r="B139" s="1"/>
      <c r="C139" s="1"/>
      <c r="D139" s="1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x14ac:dyDescent="0.4">
      <c r="B140" s="1"/>
      <c r="C140" s="1"/>
      <c r="D140" s="1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x14ac:dyDescent="0.4">
      <c r="B141" s="1"/>
      <c r="C141" s="1"/>
      <c r="D141" s="1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x14ac:dyDescent="0.4">
      <c r="B142" s="1"/>
      <c r="C142" s="1"/>
      <c r="D142" s="1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x14ac:dyDescent="0.4">
      <c r="B143" s="1"/>
      <c r="C143" s="1"/>
      <c r="D143" s="1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x14ac:dyDescent="0.4">
      <c r="B144" s="1"/>
      <c r="C144" s="1"/>
      <c r="D144" s="1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x14ac:dyDescent="0.4">
      <c r="B145" s="1"/>
      <c r="C145" s="1"/>
      <c r="D145" s="1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x14ac:dyDescent="0.4">
      <c r="B146" s="1"/>
      <c r="C146" s="1"/>
      <c r="D146" s="1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x14ac:dyDescent="0.4">
      <c r="B147" s="1"/>
      <c r="C147" s="1"/>
      <c r="D147" s="1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x14ac:dyDescent="0.4">
      <c r="B148" s="1"/>
      <c r="C148" s="1"/>
      <c r="D148" s="1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x14ac:dyDescent="0.4">
      <c r="B149" s="1"/>
      <c r="C149" s="1"/>
      <c r="D149" s="1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x14ac:dyDescent="0.4">
      <c r="B150" s="1"/>
      <c r="C150" s="1"/>
      <c r="D150" s="1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x14ac:dyDescent="0.4">
      <c r="B151" s="1"/>
      <c r="C151" s="1"/>
      <c r="D151" s="1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x14ac:dyDescent="0.4">
      <c r="B152" s="1"/>
      <c r="C152" s="1"/>
      <c r="D152" s="1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x14ac:dyDescent="0.4">
      <c r="B153" s="1"/>
      <c r="C153" s="1"/>
      <c r="D153" s="1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8" spans="2:36" x14ac:dyDescent="0.4">
      <c r="AI158" s="1"/>
      <c r="AJ158" s="1"/>
    </row>
    <row r="159" spans="2:36" x14ac:dyDescent="0.4">
      <c r="AI159" s="1"/>
      <c r="AJ159" s="1"/>
    </row>
    <row r="160" spans="2:36" x14ac:dyDescent="0.4">
      <c r="AI160" s="1"/>
      <c r="AJ160" s="1"/>
    </row>
    <row r="161" spans="35:36" x14ac:dyDescent="0.4">
      <c r="AI161" s="1"/>
      <c r="AJ161" s="1"/>
    </row>
    <row r="162" spans="35:36" x14ac:dyDescent="0.4">
      <c r="AI162" s="1"/>
      <c r="AJ162" s="1"/>
    </row>
    <row r="163" spans="35:36" x14ac:dyDescent="0.4">
      <c r="AI163" s="1"/>
      <c r="AJ163" s="1"/>
    </row>
    <row r="164" spans="35:36" x14ac:dyDescent="0.4">
      <c r="AI164" s="1"/>
      <c r="AJ164" s="1"/>
    </row>
    <row r="165" spans="35:36" x14ac:dyDescent="0.4">
      <c r="AI165" s="1"/>
      <c r="AJ165" s="1"/>
    </row>
    <row r="166" spans="35:36" x14ac:dyDescent="0.4">
      <c r="AI166" s="1"/>
      <c r="AJ166" s="1"/>
    </row>
    <row r="167" spans="35:36" x14ac:dyDescent="0.4">
      <c r="AI167" s="1"/>
      <c r="AJ167" s="1"/>
    </row>
    <row r="168" spans="35:36" x14ac:dyDescent="0.4">
      <c r="AI168" s="1"/>
      <c r="AJ168" s="1"/>
    </row>
    <row r="169" spans="35:36" x14ac:dyDescent="0.4">
      <c r="AI169" s="1"/>
      <c r="AJ169" s="1"/>
    </row>
    <row r="170" spans="35:36" x14ac:dyDescent="0.4">
      <c r="AI170" s="1"/>
      <c r="AJ170" s="1"/>
    </row>
    <row r="171" spans="35:36" x14ac:dyDescent="0.4">
      <c r="AI171" s="1"/>
      <c r="AJ171" s="1"/>
    </row>
    <row r="172" spans="35:36" x14ac:dyDescent="0.4">
      <c r="AI172" s="1"/>
      <c r="AJ172" s="1"/>
    </row>
    <row r="173" spans="35:36" x14ac:dyDescent="0.4">
      <c r="AI173" s="1"/>
      <c r="AJ173" s="1"/>
    </row>
    <row r="174" spans="35:36" x14ac:dyDescent="0.4">
      <c r="AI174" s="1"/>
      <c r="AJ174" s="1"/>
    </row>
    <row r="175" spans="35:36" x14ac:dyDescent="0.4">
      <c r="AI175" s="1"/>
      <c r="AJ175" s="1"/>
    </row>
    <row r="176" spans="35:36" x14ac:dyDescent="0.4">
      <c r="AI176" s="1"/>
      <c r="AJ176" s="1"/>
    </row>
    <row r="177" spans="35:36" x14ac:dyDescent="0.4">
      <c r="AI177" s="1"/>
      <c r="AJ177" s="1"/>
    </row>
    <row r="178" spans="35:36" x14ac:dyDescent="0.4">
      <c r="AI178" s="1"/>
      <c r="AJ178" s="1"/>
    </row>
    <row r="179" spans="35:36" x14ac:dyDescent="0.4">
      <c r="AI179" s="1"/>
      <c r="AJ179" s="1"/>
    </row>
    <row r="180" spans="35:36" x14ac:dyDescent="0.4">
      <c r="AI180" s="1"/>
      <c r="AJ180" s="1"/>
    </row>
    <row r="181" spans="35:36" x14ac:dyDescent="0.4">
      <c r="AI181" s="1"/>
      <c r="AJ181" s="1"/>
    </row>
    <row r="182" spans="35:36" x14ac:dyDescent="0.4">
      <c r="AI182" s="1"/>
      <c r="AJ182" s="1"/>
    </row>
    <row r="183" spans="35:36" x14ac:dyDescent="0.4">
      <c r="AI183" s="1"/>
      <c r="AJ183" s="1"/>
    </row>
    <row r="184" spans="35:36" x14ac:dyDescent="0.4">
      <c r="AI184" s="1"/>
      <c r="AJ184" s="1"/>
    </row>
    <row r="185" spans="35:36" x14ac:dyDescent="0.4">
      <c r="AI185" s="1"/>
      <c r="AJ185" s="1"/>
    </row>
    <row r="186" spans="35:36" x14ac:dyDescent="0.4">
      <c r="AI186" s="1"/>
      <c r="AJ186" s="1"/>
    </row>
    <row r="187" spans="35:36" x14ac:dyDescent="0.4">
      <c r="AI187" s="1"/>
      <c r="AJ187" s="1"/>
    </row>
    <row r="188" spans="35:36" x14ac:dyDescent="0.4">
      <c r="AI188" s="1"/>
      <c r="AJ188" s="1"/>
    </row>
    <row r="189" spans="35:36" x14ac:dyDescent="0.4">
      <c r="AI189" s="1"/>
      <c r="AJ189" s="1"/>
    </row>
    <row r="190" spans="35:36" x14ac:dyDescent="0.4">
      <c r="AI190" s="1"/>
      <c r="AJ190" s="1"/>
    </row>
    <row r="191" spans="35:36" x14ac:dyDescent="0.4">
      <c r="AI191" s="1"/>
      <c r="AJ191" s="1"/>
    </row>
    <row r="192" spans="35:36" x14ac:dyDescent="0.4">
      <c r="AI192" s="1"/>
      <c r="AJ192" s="1"/>
    </row>
    <row r="193" spans="35:36" x14ac:dyDescent="0.4">
      <c r="AI193" s="1"/>
      <c r="AJ193" s="1"/>
    </row>
    <row r="194" spans="35:36" x14ac:dyDescent="0.4">
      <c r="AI194" s="1"/>
      <c r="AJ194" s="1"/>
    </row>
    <row r="195" spans="35:36" x14ac:dyDescent="0.4">
      <c r="AI195" s="1"/>
      <c r="AJ195" s="1"/>
    </row>
    <row r="196" spans="35:36" x14ac:dyDescent="0.4">
      <c r="AI196" s="1"/>
      <c r="AJ196" s="1"/>
    </row>
    <row r="197" spans="35:36" x14ac:dyDescent="0.4">
      <c r="AI197" s="1"/>
      <c r="AJ197" s="1"/>
    </row>
    <row r="198" spans="35:36" x14ac:dyDescent="0.4">
      <c r="AI198" s="1"/>
      <c r="AJ198" s="1"/>
    </row>
    <row r="199" spans="35:36" x14ac:dyDescent="0.4">
      <c r="AI199" s="1"/>
      <c r="AJ199" s="1"/>
    </row>
    <row r="200" spans="35:36" x14ac:dyDescent="0.4">
      <c r="AI200" s="1"/>
      <c r="AJ200" s="1"/>
    </row>
    <row r="201" spans="35:36" x14ac:dyDescent="0.4">
      <c r="AI201" s="1"/>
      <c r="AJ201" s="1"/>
    </row>
    <row r="202" spans="35:36" x14ac:dyDescent="0.4">
      <c r="AI202" s="1"/>
      <c r="AJ202" s="1"/>
    </row>
    <row r="203" spans="35:36" x14ac:dyDescent="0.4">
      <c r="AI203" s="1"/>
      <c r="AJ203" s="1"/>
    </row>
    <row r="204" spans="35:36" x14ac:dyDescent="0.4">
      <c r="AI204" s="1"/>
      <c r="AJ204" s="1"/>
    </row>
    <row r="205" spans="35:36" x14ac:dyDescent="0.4">
      <c r="AI205" s="1"/>
      <c r="AJ205" s="1"/>
    </row>
    <row r="206" spans="35:36" x14ac:dyDescent="0.4">
      <c r="AI206" s="1"/>
      <c r="AJ206" s="1"/>
    </row>
    <row r="207" spans="35:36" x14ac:dyDescent="0.4">
      <c r="AI207" s="1"/>
      <c r="AJ207" s="1"/>
    </row>
    <row r="208" spans="35:36" x14ac:dyDescent="0.4">
      <c r="AI208" s="1"/>
      <c r="AJ208" s="1"/>
    </row>
    <row r="209" spans="35:36" x14ac:dyDescent="0.4">
      <c r="AI209" s="1"/>
      <c r="AJ209" s="1"/>
    </row>
    <row r="210" spans="35:36" x14ac:dyDescent="0.4">
      <c r="AI210" s="1"/>
      <c r="AJ210" s="1"/>
    </row>
    <row r="211" spans="35:36" x14ac:dyDescent="0.4">
      <c r="AI211" s="1"/>
      <c r="AJ211" s="1"/>
    </row>
    <row r="212" spans="35:36" x14ac:dyDescent="0.4">
      <c r="AI212" s="1"/>
      <c r="AJ212" s="1"/>
    </row>
    <row r="213" spans="35:36" x14ac:dyDescent="0.4">
      <c r="AI213" s="1"/>
      <c r="AJ213" s="1"/>
    </row>
    <row r="214" spans="35:36" x14ac:dyDescent="0.4">
      <c r="AI214" s="1"/>
      <c r="AJ214" s="1"/>
    </row>
    <row r="215" spans="35:36" x14ac:dyDescent="0.4">
      <c r="AI215" s="1"/>
      <c r="AJ215" s="1"/>
    </row>
    <row r="216" spans="35:36" x14ac:dyDescent="0.4">
      <c r="AI216" s="1"/>
      <c r="AJ216" s="1"/>
    </row>
    <row r="217" spans="35:36" x14ac:dyDescent="0.4">
      <c r="AI217" s="1"/>
      <c r="AJ217" s="1"/>
    </row>
    <row r="218" spans="35:36" x14ac:dyDescent="0.4">
      <c r="AI218" s="1"/>
      <c r="AJ218" s="1"/>
    </row>
    <row r="219" spans="35:36" x14ac:dyDescent="0.4">
      <c r="AI219" s="1"/>
      <c r="AJ219" s="1"/>
    </row>
    <row r="220" spans="35:36" x14ac:dyDescent="0.4">
      <c r="AI220" s="1"/>
      <c r="AJ220" s="1"/>
    </row>
  </sheetData>
  <phoneticPr fontId="1" type="noConversion"/>
  <conditionalFormatting sqref="H67:AJ150 AI3:AJ65">
    <cfRule type="colorScale" priority="3">
      <colorScale>
        <cfvo type="min"/>
        <cfvo type="max"/>
        <color theme="0"/>
        <color rgb="FFFF0000"/>
      </colorScale>
    </cfRule>
  </conditionalFormatting>
  <conditionalFormatting sqref="H67:AJ153 AI3:AJ65">
    <cfRule type="colorScale" priority="3">
      <colorScale>
        <cfvo type="min"/>
        <cfvo type="max"/>
        <color theme="0"/>
        <color rgb="FFC00000"/>
      </colorScale>
    </cfRule>
  </conditionalFormatting>
  <conditionalFormatting sqref="AI158:AJ218 H3:AH63">
    <cfRule type="colorScale" priority="4">
      <colorScale>
        <cfvo type="min"/>
        <cfvo type="max"/>
        <color theme="0"/>
        <color rgb="FFFF0000"/>
      </colorScale>
    </cfRule>
  </conditionalFormatting>
  <conditionalFormatting sqref="AI158:AJ220 H3:AH65">
    <cfRule type="colorScale" priority="3">
      <colorScale>
        <cfvo type="min"/>
        <cfvo type="max"/>
        <color theme="0"/>
        <color rgb="FFC00000"/>
      </colorScale>
    </cfRule>
  </conditionalFormatting>
  <conditionalFormatting sqref="H66:AJ66">
    <cfRule type="colorScale" priority="2">
      <colorScale>
        <cfvo type="min"/>
        <cfvo type="max"/>
        <color theme="0"/>
        <color rgb="FFC00000"/>
      </colorScale>
    </cfRule>
  </conditionalFormatting>
  <conditionalFormatting sqref="H3:AJ1048576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C46A-74FB-4E42-BD4B-9E7774CD1C77}">
  <dimension ref="B2:AJ206"/>
  <sheetViews>
    <sheetView workbookViewId="0">
      <selection activeCell="AH6" sqref="AH6"/>
    </sheetView>
  </sheetViews>
  <sheetFormatPr defaultRowHeight="17.399999999999999" x14ac:dyDescent="0.4"/>
  <cols>
    <col min="5" max="5" width="12.3984375" bestFit="1" customWidth="1"/>
    <col min="6" max="6" width="9.59765625" bestFit="1" customWidth="1"/>
    <col min="7" max="7" width="11.69921875" bestFit="1" customWidth="1"/>
    <col min="8" max="36" width="3.3984375" bestFit="1" customWidth="1"/>
  </cols>
  <sheetData>
    <row r="2" spans="2:36" x14ac:dyDescent="0.4">
      <c r="B2" s="3" t="s">
        <v>0</v>
      </c>
      <c r="C2" s="3" t="s">
        <v>172</v>
      </c>
      <c r="D2" s="3" t="s">
        <v>1</v>
      </c>
      <c r="E2" s="3" t="s">
        <v>2</v>
      </c>
      <c r="F2" s="3" t="s">
        <v>3</v>
      </c>
      <c r="G2" s="3" t="s">
        <v>4</v>
      </c>
      <c r="H2" s="3">
        <v>17</v>
      </c>
      <c r="I2" s="3">
        <v>18</v>
      </c>
      <c r="J2" s="3">
        <v>19</v>
      </c>
      <c r="K2" s="3">
        <v>20</v>
      </c>
      <c r="L2" s="3">
        <v>21</v>
      </c>
      <c r="M2" s="3">
        <v>22</v>
      </c>
      <c r="N2" s="3">
        <v>23</v>
      </c>
      <c r="O2" s="3">
        <v>24</v>
      </c>
      <c r="P2" s="3">
        <v>25</v>
      </c>
      <c r="Q2" s="3">
        <v>26</v>
      </c>
      <c r="R2" s="3">
        <v>27</v>
      </c>
      <c r="S2" s="3">
        <v>28</v>
      </c>
      <c r="T2" s="3">
        <v>29</v>
      </c>
      <c r="U2" s="3">
        <v>30</v>
      </c>
      <c r="V2" s="3">
        <v>31</v>
      </c>
      <c r="W2" s="3">
        <v>32</v>
      </c>
      <c r="X2" s="3">
        <v>33</v>
      </c>
      <c r="Y2" s="3">
        <v>34</v>
      </c>
      <c r="Z2" s="3">
        <v>35</v>
      </c>
      <c r="AA2" s="3">
        <v>36</v>
      </c>
      <c r="AB2" s="3">
        <v>37</v>
      </c>
      <c r="AC2" s="3">
        <v>38</v>
      </c>
      <c r="AD2" s="3">
        <v>39</v>
      </c>
      <c r="AE2" s="3">
        <v>40</v>
      </c>
      <c r="AF2" s="3">
        <v>41</v>
      </c>
      <c r="AG2" s="3">
        <v>42</v>
      </c>
      <c r="AH2" s="3">
        <v>43</v>
      </c>
      <c r="AI2" s="3">
        <v>44</v>
      </c>
      <c r="AJ2" s="3">
        <v>45</v>
      </c>
    </row>
    <row r="3" spans="2:36" x14ac:dyDescent="0.4">
      <c r="B3" s="1" t="s">
        <v>14</v>
      </c>
      <c r="C3" s="1" t="s">
        <v>17</v>
      </c>
      <c r="D3" s="1" t="s">
        <v>18</v>
      </c>
      <c r="E3" s="2">
        <f>(F3+G3)/2</f>
        <v>49.225000000000009</v>
      </c>
      <c r="F3" s="2">
        <f>SUM(H3:AJ3)</f>
        <v>69.080000000000013</v>
      </c>
      <c r="G3" s="2">
        <f>IFERROR(SUM(LARGE(H3:AJ3,{1,2,3,4,5})),SUM(H3:AJ3))</f>
        <v>29.37</v>
      </c>
      <c r="H3" s="1"/>
      <c r="I3" s="1"/>
      <c r="J3" s="1"/>
      <c r="K3" s="1"/>
      <c r="L3" s="1"/>
      <c r="M3" s="1"/>
      <c r="N3" s="1">
        <v>4.1399999999999997</v>
      </c>
      <c r="O3" s="1">
        <v>7.16</v>
      </c>
      <c r="P3" s="1">
        <v>5.36</v>
      </c>
      <c r="Q3" s="1">
        <v>5.19</v>
      </c>
      <c r="R3" s="1">
        <v>0.37</v>
      </c>
      <c r="S3" s="1">
        <v>1.51</v>
      </c>
      <c r="T3" s="1">
        <v>3.5</v>
      </c>
      <c r="U3" s="1">
        <v>4.41</v>
      </c>
      <c r="V3" s="1">
        <v>1.39</v>
      </c>
      <c r="W3" s="1">
        <v>0.89</v>
      </c>
      <c r="X3" s="1">
        <v>4.4800000000000004</v>
      </c>
      <c r="Y3" s="1">
        <v>3.13</v>
      </c>
      <c r="Z3" s="1">
        <v>4.03</v>
      </c>
      <c r="AA3" s="1">
        <v>7.18</v>
      </c>
      <c r="AB3" s="1">
        <v>4.26</v>
      </c>
      <c r="AC3" s="1">
        <v>4.3099999999999996</v>
      </c>
      <c r="AD3" s="1">
        <v>2.83</v>
      </c>
      <c r="AE3" s="1">
        <v>2.88</v>
      </c>
      <c r="AF3" s="1">
        <v>0.5</v>
      </c>
      <c r="AG3" s="1">
        <v>1.65</v>
      </c>
      <c r="AH3" s="1">
        <v>-0.09</v>
      </c>
      <c r="AI3" s="1"/>
      <c r="AJ3" s="1"/>
    </row>
    <row r="4" spans="2:36" x14ac:dyDescent="0.4">
      <c r="B4" s="1" t="s">
        <v>27</v>
      </c>
      <c r="C4" s="1" t="s">
        <v>17</v>
      </c>
      <c r="D4" s="1" t="s">
        <v>18</v>
      </c>
      <c r="E4" s="2">
        <f t="shared" ref="E4:E32" si="0">(F4+G4)/2</f>
        <v>47.41</v>
      </c>
      <c r="F4" s="2">
        <f t="shared" ref="F4:F32" si="1">SUM(H4:AJ4)</f>
        <v>59.7</v>
      </c>
      <c r="G4" s="2">
        <f>IFERROR(SUM(LARGE(H4:AJ4,{1,2,3,4,5})),SUM(H4:AJ4))</f>
        <v>35.119999999999997</v>
      </c>
      <c r="H4" s="1"/>
      <c r="I4" s="1"/>
      <c r="J4" s="1"/>
      <c r="K4" s="1">
        <v>6.91</v>
      </c>
      <c r="L4" s="1">
        <v>4.4000000000000004</v>
      </c>
      <c r="M4" s="1">
        <v>8.67</v>
      </c>
      <c r="N4" s="1">
        <v>3.94</v>
      </c>
      <c r="O4" s="1">
        <v>6.32</v>
      </c>
      <c r="P4" s="1">
        <v>7.34</v>
      </c>
      <c r="Q4" s="1">
        <v>4.2699999999999996</v>
      </c>
      <c r="R4" s="1">
        <v>5.88</v>
      </c>
      <c r="S4" s="1"/>
      <c r="T4" s="1"/>
      <c r="U4" s="1">
        <v>2.13</v>
      </c>
      <c r="V4" s="1">
        <v>2.72</v>
      </c>
      <c r="W4" s="1">
        <v>-0.44</v>
      </c>
      <c r="X4" s="1">
        <v>1.61</v>
      </c>
      <c r="Y4" s="1">
        <v>0.95</v>
      </c>
      <c r="Z4" s="1">
        <v>4.0999999999999996</v>
      </c>
      <c r="AA4" s="1">
        <v>1.33</v>
      </c>
      <c r="AB4" s="1">
        <v>-0.43</v>
      </c>
      <c r="AC4" s="1"/>
      <c r="AD4" s="1"/>
      <c r="AE4" s="1"/>
      <c r="AF4" s="1"/>
      <c r="AG4" s="1"/>
      <c r="AH4" s="1"/>
      <c r="AI4" s="1"/>
      <c r="AJ4" s="1"/>
    </row>
    <row r="5" spans="2:36" x14ac:dyDescent="0.4">
      <c r="B5" s="1" t="s">
        <v>44</v>
      </c>
      <c r="C5" s="1" t="s">
        <v>179</v>
      </c>
      <c r="D5" s="1" t="s">
        <v>188</v>
      </c>
      <c r="E5" s="2">
        <f t="shared" si="0"/>
        <v>45.605000000000004</v>
      </c>
      <c r="F5" s="2">
        <f t="shared" si="1"/>
        <v>47.720000000000006</v>
      </c>
      <c r="G5" s="2">
        <f>IFERROR(SUM(LARGE(H5:AJ5,{1,2,3,4,5})),SUM(H5:AJ5))</f>
        <v>43.49</v>
      </c>
      <c r="H5" s="1"/>
      <c r="I5" s="1"/>
      <c r="J5" s="1"/>
      <c r="K5" s="1"/>
      <c r="L5" s="1"/>
      <c r="M5" s="1"/>
      <c r="N5" s="1"/>
      <c r="O5" s="1"/>
      <c r="P5" s="1">
        <v>5</v>
      </c>
      <c r="Q5" s="1">
        <v>9.7200000000000006</v>
      </c>
      <c r="R5" s="1">
        <v>9.8800000000000008</v>
      </c>
      <c r="S5" s="1">
        <v>11.74</v>
      </c>
      <c r="T5" s="1">
        <v>7.15</v>
      </c>
      <c r="U5" s="1">
        <v>3.86</v>
      </c>
      <c r="V5" s="1">
        <v>0.35</v>
      </c>
      <c r="W5" s="1">
        <v>0.02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2:36" x14ac:dyDescent="0.4">
      <c r="B6" s="1" t="s">
        <v>58</v>
      </c>
      <c r="C6" s="1" t="s">
        <v>189</v>
      </c>
      <c r="D6" s="1" t="s">
        <v>188</v>
      </c>
      <c r="E6" s="2">
        <f t="shared" si="0"/>
        <v>40.739999999999995</v>
      </c>
      <c r="F6" s="2">
        <f t="shared" si="1"/>
        <v>44.76</v>
      </c>
      <c r="G6" s="2">
        <f>IFERROR(SUM(LARGE(H6:AJ6,{1,2,3,4,5})),SUM(H6:AJ6))</f>
        <v>36.72</v>
      </c>
      <c r="H6" s="1"/>
      <c r="I6" s="1"/>
      <c r="J6" s="1">
        <v>7.78</v>
      </c>
      <c r="K6" s="1">
        <v>6.81</v>
      </c>
      <c r="L6" s="1">
        <v>4.63</v>
      </c>
      <c r="M6" s="1">
        <v>6.39</v>
      </c>
      <c r="N6" s="1">
        <v>9.1999999999999993</v>
      </c>
      <c r="O6" s="1">
        <v>3.41</v>
      </c>
      <c r="P6" s="1">
        <v>6.54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2:36" x14ac:dyDescent="0.4">
      <c r="B7" s="1" t="s">
        <v>55</v>
      </c>
      <c r="C7" s="1" t="s">
        <v>190</v>
      </c>
      <c r="D7" s="1" t="s">
        <v>188</v>
      </c>
      <c r="E7" s="2">
        <f t="shared" si="0"/>
        <v>38.364999999999995</v>
      </c>
      <c r="F7" s="2">
        <f t="shared" si="1"/>
        <v>45.309999999999988</v>
      </c>
      <c r="G7" s="2">
        <f>IFERROR(SUM(LARGE(H7:AJ7,{1,2,3,4,5})),SUM(H7:AJ7))</f>
        <v>31.42</v>
      </c>
      <c r="H7" s="1"/>
      <c r="I7" s="1"/>
      <c r="J7" s="1"/>
      <c r="K7" s="1"/>
      <c r="L7" s="1"/>
      <c r="M7" s="1">
        <v>0.52</v>
      </c>
      <c r="N7" s="1">
        <v>0.09</v>
      </c>
      <c r="O7" s="1">
        <v>3.23</v>
      </c>
      <c r="P7" s="1">
        <v>3.6</v>
      </c>
      <c r="Q7" s="1">
        <v>5.89</v>
      </c>
      <c r="R7" s="1">
        <v>5.53</v>
      </c>
      <c r="S7" s="1">
        <v>5.5</v>
      </c>
      <c r="T7" s="1">
        <v>8.84</v>
      </c>
      <c r="U7" s="1">
        <v>5.66</v>
      </c>
      <c r="V7" s="1"/>
      <c r="W7" s="1"/>
      <c r="X7" s="1">
        <v>5.0199999999999996</v>
      </c>
      <c r="Y7" s="1">
        <v>2.15</v>
      </c>
      <c r="Z7" s="1">
        <v>0.3</v>
      </c>
      <c r="AA7" s="1">
        <v>-0.02</v>
      </c>
      <c r="AB7" s="1">
        <v>-0.83</v>
      </c>
      <c r="AC7" s="1">
        <v>-0.17</v>
      </c>
      <c r="AD7" s="1"/>
      <c r="AE7" s="1"/>
      <c r="AF7" s="1"/>
      <c r="AG7" s="1"/>
      <c r="AH7" s="1"/>
      <c r="AI7" s="1"/>
      <c r="AJ7" s="1"/>
    </row>
    <row r="8" spans="2:36" x14ac:dyDescent="0.4">
      <c r="B8" s="1" t="s">
        <v>59</v>
      </c>
      <c r="C8" s="1" t="s">
        <v>179</v>
      </c>
      <c r="D8" s="1" t="s">
        <v>188</v>
      </c>
      <c r="E8" s="2">
        <f t="shared" si="0"/>
        <v>38.14</v>
      </c>
      <c r="F8" s="2">
        <f t="shared" si="1"/>
        <v>44.59</v>
      </c>
      <c r="G8" s="2">
        <f>IFERROR(SUM(LARGE(H8:AJ8,{1,2,3,4,5})),SUM(H8:AJ8))</f>
        <v>31.689999999999998</v>
      </c>
      <c r="H8" s="1"/>
      <c r="I8" s="1"/>
      <c r="J8" s="1"/>
      <c r="K8" s="1"/>
      <c r="L8" s="1"/>
      <c r="M8" s="1"/>
      <c r="N8" s="1"/>
      <c r="O8" s="1"/>
      <c r="P8" s="1">
        <v>1.76</v>
      </c>
      <c r="Q8" s="1">
        <v>5.72</v>
      </c>
      <c r="R8" s="1">
        <v>7.27</v>
      </c>
      <c r="S8" s="1">
        <v>6.94</v>
      </c>
      <c r="T8" s="1">
        <v>2.3199999999999998</v>
      </c>
      <c r="U8" s="1">
        <v>5.72</v>
      </c>
      <c r="V8" s="1">
        <v>6.04</v>
      </c>
      <c r="W8" s="1">
        <v>5.28</v>
      </c>
      <c r="X8" s="1">
        <v>0.22</v>
      </c>
      <c r="Y8" s="1">
        <v>3.43</v>
      </c>
      <c r="Z8" s="1">
        <v>0.18</v>
      </c>
      <c r="AA8" s="1">
        <v>-0.28999999999999998</v>
      </c>
      <c r="AB8" s="1"/>
      <c r="AC8" s="1"/>
      <c r="AD8" s="1"/>
      <c r="AE8" s="1"/>
      <c r="AF8" s="1"/>
      <c r="AG8" s="1"/>
      <c r="AH8" s="1"/>
      <c r="AI8" s="1"/>
      <c r="AJ8" s="1"/>
    </row>
    <row r="9" spans="2:36" x14ac:dyDescent="0.4">
      <c r="B9" s="1" t="s">
        <v>41</v>
      </c>
      <c r="C9" s="1" t="s">
        <v>184</v>
      </c>
      <c r="D9" s="1" t="s">
        <v>188</v>
      </c>
      <c r="E9" s="2">
        <f t="shared" si="0"/>
        <v>37.559999999999995</v>
      </c>
      <c r="F9" s="2">
        <f t="shared" si="1"/>
        <v>50.009999999999991</v>
      </c>
      <c r="G9" s="2">
        <f>IFERROR(SUM(LARGE(H9:AJ9,{1,2,3,4,5})),SUM(H9:AJ9))</f>
        <v>25.11</v>
      </c>
      <c r="H9" s="1"/>
      <c r="I9" s="1"/>
      <c r="J9" s="1"/>
      <c r="K9" s="1"/>
      <c r="L9" s="1"/>
      <c r="M9" s="1"/>
      <c r="N9" s="1">
        <v>4.46</v>
      </c>
      <c r="O9" s="1">
        <v>5.08</v>
      </c>
      <c r="P9" s="1">
        <v>5.87</v>
      </c>
      <c r="Q9" s="1">
        <v>4.7300000000000004</v>
      </c>
      <c r="R9" s="1">
        <v>3.09</v>
      </c>
      <c r="S9" s="1">
        <v>2.33</v>
      </c>
      <c r="T9" s="1">
        <v>3.02</v>
      </c>
      <c r="U9" s="1">
        <v>4.66</v>
      </c>
      <c r="V9" s="1">
        <v>4.2300000000000004</v>
      </c>
      <c r="W9" s="1">
        <v>4.7699999999999996</v>
      </c>
      <c r="X9" s="1"/>
      <c r="Y9" s="1">
        <v>-0.23</v>
      </c>
      <c r="Z9" s="1">
        <v>0.44</v>
      </c>
      <c r="AA9" s="1">
        <v>2.72</v>
      </c>
      <c r="AB9" s="1">
        <v>2.19</v>
      </c>
      <c r="AC9" s="1">
        <v>2.17</v>
      </c>
      <c r="AD9" s="1">
        <v>0.48</v>
      </c>
      <c r="AE9" s="1"/>
      <c r="AF9" s="1"/>
      <c r="AG9" s="1"/>
      <c r="AH9" s="1"/>
      <c r="AI9" s="1"/>
      <c r="AJ9" s="1"/>
    </row>
    <row r="10" spans="2:36" x14ac:dyDescent="0.4">
      <c r="B10" s="1" t="s">
        <v>50</v>
      </c>
      <c r="C10" s="1" t="s">
        <v>198</v>
      </c>
      <c r="D10" s="1" t="s">
        <v>188</v>
      </c>
      <c r="E10" s="2">
        <f t="shared" si="0"/>
        <v>37.33</v>
      </c>
      <c r="F10" s="2">
        <f t="shared" si="1"/>
        <v>48.139999999999993</v>
      </c>
      <c r="G10" s="2">
        <f>IFERROR(SUM(LARGE(H10:AJ10,{1,2,3,4,5})),SUM(H10:AJ10))</f>
        <v>26.52</v>
      </c>
      <c r="H10" s="1"/>
      <c r="I10" s="1"/>
      <c r="J10" s="1"/>
      <c r="K10" s="1"/>
      <c r="L10" s="1"/>
      <c r="M10" s="1"/>
      <c r="N10" s="1">
        <v>0.42</v>
      </c>
      <c r="O10" s="1">
        <v>1.72</v>
      </c>
      <c r="P10" s="1">
        <v>5.23</v>
      </c>
      <c r="Q10" s="1">
        <v>6.92</v>
      </c>
      <c r="R10" s="1">
        <v>5.35</v>
      </c>
      <c r="S10" s="1">
        <v>4.32</v>
      </c>
      <c r="T10" s="1">
        <v>3.45</v>
      </c>
      <c r="U10" s="1">
        <v>4.17</v>
      </c>
      <c r="V10" s="1">
        <v>1.08</v>
      </c>
      <c r="W10" s="1">
        <v>1.79</v>
      </c>
      <c r="X10" s="1">
        <v>4.47</v>
      </c>
      <c r="Y10" s="1">
        <v>-0.21</v>
      </c>
      <c r="Z10" s="1">
        <v>2.02</v>
      </c>
      <c r="AA10" s="1">
        <v>4.55</v>
      </c>
      <c r="AB10" s="1">
        <v>1.87</v>
      </c>
      <c r="AC10" s="1">
        <v>1.1499999999999999</v>
      </c>
      <c r="AD10" s="1">
        <v>-0.16</v>
      </c>
      <c r="AE10" s="1"/>
      <c r="AF10" s="1"/>
      <c r="AG10" s="1"/>
      <c r="AH10" s="1"/>
      <c r="AI10" s="1"/>
      <c r="AJ10" s="1"/>
    </row>
    <row r="11" spans="2:36" x14ac:dyDescent="0.4">
      <c r="B11" s="1" t="s">
        <v>54</v>
      </c>
      <c r="C11" s="1" t="s">
        <v>184</v>
      </c>
      <c r="D11" s="1" t="s">
        <v>188</v>
      </c>
      <c r="E11" s="2">
        <f t="shared" si="0"/>
        <v>36.174999999999997</v>
      </c>
      <c r="F11" s="2">
        <f t="shared" si="1"/>
        <v>45.03</v>
      </c>
      <c r="G11" s="2">
        <f>IFERROR(SUM(LARGE(H11:AJ11,{1,2,3,4,5})),SUM(H11:AJ11))</f>
        <v>27.32</v>
      </c>
      <c r="H11" s="1"/>
      <c r="I11" s="1"/>
      <c r="J11" s="1"/>
      <c r="K11" s="1"/>
      <c r="L11" s="1"/>
      <c r="M11" s="1"/>
      <c r="N11" s="1"/>
      <c r="O11" s="1"/>
      <c r="P11" s="1">
        <v>4.5999999999999996</v>
      </c>
      <c r="Q11" s="1">
        <v>4.4800000000000004</v>
      </c>
      <c r="R11" s="1">
        <v>3.25</v>
      </c>
      <c r="S11" s="1">
        <v>4.82</v>
      </c>
      <c r="T11" s="1">
        <v>5.95</v>
      </c>
      <c r="U11" s="1">
        <v>5.91</v>
      </c>
      <c r="V11" s="1">
        <v>4.5599999999999996</v>
      </c>
      <c r="W11" s="1">
        <v>6.04</v>
      </c>
      <c r="X11" s="1">
        <v>1.71</v>
      </c>
      <c r="Y11" s="1">
        <v>0.78</v>
      </c>
      <c r="Z11" s="1">
        <v>-0.42</v>
      </c>
      <c r="AA11" s="1">
        <v>2.14</v>
      </c>
      <c r="AB11" s="1">
        <v>1.21</v>
      </c>
      <c r="AC11" s="1"/>
      <c r="AD11" s="1"/>
      <c r="AE11" s="1"/>
      <c r="AF11" s="1"/>
      <c r="AG11" s="1"/>
      <c r="AH11" s="1"/>
      <c r="AI11" s="1"/>
      <c r="AJ11" s="1"/>
    </row>
    <row r="12" spans="2:36" x14ac:dyDescent="0.4">
      <c r="B12" s="1" t="s">
        <v>64</v>
      </c>
      <c r="C12" s="1" t="s">
        <v>187</v>
      </c>
      <c r="D12" s="1" t="s">
        <v>188</v>
      </c>
      <c r="E12" s="2">
        <f t="shared" si="0"/>
        <v>35.35</v>
      </c>
      <c r="F12" s="2">
        <f t="shared" si="1"/>
        <v>41.75</v>
      </c>
      <c r="G12" s="2">
        <f>IFERROR(SUM(LARGE(H12:AJ12,{1,2,3,4,5})),SUM(H12:AJ12))</f>
        <v>28.950000000000003</v>
      </c>
      <c r="H12" s="1"/>
      <c r="I12" s="1"/>
      <c r="J12" s="1">
        <v>0.62</v>
      </c>
      <c r="K12" s="1">
        <v>0.65</v>
      </c>
      <c r="L12" s="1">
        <v>4.92</v>
      </c>
      <c r="M12" s="1">
        <v>3.83</v>
      </c>
      <c r="N12" s="1">
        <v>0.42</v>
      </c>
      <c r="O12" s="1">
        <v>0.04</v>
      </c>
      <c r="P12" s="1">
        <v>2.66</v>
      </c>
      <c r="Q12" s="1">
        <v>4.99</v>
      </c>
      <c r="R12" s="1">
        <v>8.14</v>
      </c>
      <c r="S12" s="1">
        <v>5.69</v>
      </c>
      <c r="T12" s="1">
        <v>4.58</v>
      </c>
      <c r="U12" s="1">
        <v>5.21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2:36" x14ac:dyDescent="0.4">
      <c r="B13" s="1" t="s">
        <v>70</v>
      </c>
      <c r="C13" s="1" t="s">
        <v>192</v>
      </c>
      <c r="D13" s="1" t="s">
        <v>188</v>
      </c>
      <c r="E13" s="2">
        <f t="shared" si="0"/>
        <v>33.774999999999999</v>
      </c>
      <c r="F13" s="2">
        <f t="shared" si="1"/>
        <v>39.919999999999995</v>
      </c>
      <c r="G13" s="2">
        <f>IFERROR(SUM(LARGE(H13:AJ13,{1,2,3,4,5})),SUM(H13:AJ13))</f>
        <v>27.630000000000003</v>
      </c>
      <c r="H13" s="1"/>
      <c r="I13" s="1"/>
      <c r="J13" s="1">
        <v>1.3</v>
      </c>
      <c r="K13" s="1">
        <v>5.43</v>
      </c>
      <c r="L13" s="1">
        <v>4.62</v>
      </c>
      <c r="M13" s="1">
        <v>7.12</v>
      </c>
      <c r="N13" s="1">
        <v>0.76</v>
      </c>
      <c r="O13" s="1">
        <v>0.7</v>
      </c>
      <c r="P13" s="1">
        <v>1.88</v>
      </c>
      <c r="Q13" s="1">
        <v>5.2</v>
      </c>
      <c r="R13" s="1">
        <v>3.96</v>
      </c>
      <c r="S13" s="1">
        <v>3.69</v>
      </c>
      <c r="T13" s="1"/>
      <c r="U13" s="1">
        <v>5.26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2:36" x14ac:dyDescent="0.4">
      <c r="B14" s="1" t="s">
        <v>65</v>
      </c>
      <c r="C14" s="1" t="s">
        <v>179</v>
      </c>
      <c r="D14" s="1" t="s">
        <v>188</v>
      </c>
      <c r="E14" s="2">
        <f t="shared" si="0"/>
        <v>32.74</v>
      </c>
      <c r="F14" s="2">
        <f t="shared" si="1"/>
        <v>40.800000000000004</v>
      </c>
      <c r="G14" s="2">
        <f>IFERROR(SUM(LARGE(H14:AJ14,{1,2,3,4,5})),SUM(H14:AJ14))</f>
        <v>24.68</v>
      </c>
      <c r="H14" s="1"/>
      <c r="I14" s="1"/>
      <c r="J14" s="1"/>
      <c r="K14" s="1"/>
      <c r="L14" s="1"/>
      <c r="M14" s="1">
        <v>0.31</v>
      </c>
      <c r="N14" s="1">
        <v>0.3</v>
      </c>
      <c r="O14" s="1">
        <v>5.04</v>
      </c>
      <c r="P14" s="1"/>
      <c r="Q14" s="1">
        <v>3.54</v>
      </c>
      <c r="R14" s="1">
        <v>2.7</v>
      </c>
      <c r="S14" s="1">
        <v>0.96</v>
      </c>
      <c r="T14" s="1">
        <v>3.73</v>
      </c>
      <c r="U14" s="1">
        <v>5.84</v>
      </c>
      <c r="V14" s="1">
        <v>4.62</v>
      </c>
      <c r="W14" s="1">
        <v>4.53</v>
      </c>
      <c r="X14" s="1">
        <v>4.6500000000000004</v>
      </c>
      <c r="Y14" s="1">
        <v>1.26</v>
      </c>
      <c r="Z14" s="1"/>
      <c r="AA14" s="1"/>
      <c r="AB14" s="1"/>
      <c r="AC14" s="1">
        <v>1.24</v>
      </c>
      <c r="AD14" s="1">
        <v>1.37</v>
      </c>
      <c r="AE14" s="1">
        <v>0.71</v>
      </c>
      <c r="AF14" s="1"/>
      <c r="AG14" s="1"/>
      <c r="AH14" s="1"/>
      <c r="AI14" s="1"/>
      <c r="AJ14" s="1"/>
    </row>
    <row r="15" spans="2:36" x14ac:dyDescent="0.4">
      <c r="B15" s="1" t="s">
        <v>74</v>
      </c>
      <c r="C15" s="1" t="s">
        <v>204</v>
      </c>
      <c r="D15" s="1" t="s">
        <v>188</v>
      </c>
      <c r="E15" s="2">
        <f t="shared" si="0"/>
        <v>32.214999999999996</v>
      </c>
      <c r="F15" s="2">
        <f t="shared" si="1"/>
        <v>38.989999999999995</v>
      </c>
      <c r="G15" s="2">
        <f>IFERROR(SUM(LARGE(H15:AJ15,{1,2,3,4,5})),SUM(H15:AJ15))</f>
        <v>25.44</v>
      </c>
      <c r="H15" s="1"/>
      <c r="I15" s="1"/>
      <c r="J15" s="1"/>
      <c r="K15" s="1"/>
      <c r="L15" s="1">
        <v>2.13</v>
      </c>
      <c r="M15" s="1">
        <v>2.92</v>
      </c>
      <c r="N15" s="1">
        <v>4.04</v>
      </c>
      <c r="O15" s="1">
        <v>6.69</v>
      </c>
      <c r="P15" s="1">
        <v>7.55</v>
      </c>
      <c r="Q15" s="1">
        <v>1.46</v>
      </c>
      <c r="R15" s="1">
        <v>3.34</v>
      </c>
      <c r="S15" s="1">
        <v>2.19</v>
      </c>
      <c r="T15" s="1">
        <v>3.82</v>
      </c>
      <c r="U15" s="1">
        <v>2.2200000000000002</v>
      </c>
      <c r="V15" s="1">
        <v>-0.06</v>
      </c>
      <c r="W15" s="1">
        <v>1.57</v>
      </c>
      <c r="X15" s="1">
        <v>1.1200000000000001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x14ac:dyDescent="0.4">
      <c r="B16" s="1" t="s">
        <v>92</v>
      </c>
      <c r="C16" s="1" t="s">
        <v>194</v>
      </c>
      <c r="D16" s="1" t="s">
        <v>188</v>
      </c>
      <c r="E16" s="2">
        <f t="shared" si="0"/>
        <v>31.835000000000001</v>
      </c>
      <c r="F16" s="2">
        <f t="shared" si="1"/>
        <v>33.68</v>
      </c>
      <c r="G16" s="2">
        <f>IFERROR(SUM(LARGE(H16:AJ16,{1,2,3,4,5})),SUM(H16:AJ16))</f>
        <v>29.99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4.04</v>
      </c>
      <c r="V16" s="1">
        <v>3.69</v>
      </c>
      <c r="W16" s="1">
        <v>7.41</v>
      </c>
      <c r="X16" s="1">
        <v>4.8099999999999996</v>
      </c>
      <c r="Y16" s="1">
        <v>5.58</v>
      </c>
      <c r="Z16" s="1">
        <v>8.15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x14ac:dyDescent="0.4">
      <c r="B17" s="1" t="s">
        <v>87</v>
      </c>
      <c r="C17" s="1" t="s">
        <v>191</v>
      </c>
      <c r="D17" s="1" t="s">
        <v>188</v>
      </c>
      <c r="E17" s="2">
        <f t="shared" si="0"/>
        <v>31.51</v>
      </c>
      <c r="F17" s="2">
        <f t="shared" si="1"/>
        <v>34.590000000000003</v>
      </c>
      <c r="G17" s="2">
        <f>IFERROR(SUM(LARGE(H17:AJ17,{1,2,3,4,5})),SUM(H17:AJ17))</f>
        <v>28.43</v>
      </c>
      <c r="H17" s="1"/>
      <c r="I17" s="1"/>
      <c r="J17" s="1"/>
      <c r="K17" s="1"/>
      <c r="L17" s="1"/>
      <c r="M17" s="1"/>
      <c r="N17" s="1"/>
      <c r="O17" s="1"/>
      <c r="P17" s="1">
        <v>6.78</v>
      </c>
      <c r="Q17" s="1">
        <v>3.65</v>
      </c>
      <c r="R17" s="1">
        <v>10.52</v>
      </c>
      <c r="S17" s="1">
        <v>3.51</v>
      </c>
      <c r="T17" s="1">
        <v>3.97</v>
      </c>
      <c r="U17" s="1">
        <v>2.58</v>
      </c>
      <c r="V17" s="1">
        <v>1.34</v>
      </c>
      <c r="W17" s="1">
        <v>2.42</v>
      </c>
      <c r="X17" s="1">
        <v>0.3</v>
      </c>
      <c r="Y17" s="1">
        <v>-0.48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2:36" x14ac:dyDescent="0.4">
      <c r="B18" s="1" t="s">
        <v>78</v>
      </c>
      <c r="C18" s="1" t="s">
        <v>191</v>
      </c>
      <c r="D18" s="1" t="s">
        <v>188</v>
      </c>
      <c r="E18" s="2">
        <f t="shared" si="0"/>
        <v>31.049999999999997</v>
      </c>
      <c r="F18" s="2">
        <f t="shared" si="1"/>
        <v>37.859999999999992</v>
      </c>
      <c r="G18" s="2">
        <f>IFERROR(SUM(LARGE(H18:AJ18,{1,2,3,4,5})),SUM(H18:AJ18))</f>
        <v>24.240000000000002</v>
      </c>
      <c r="H18" s="1"/>
      <c r="I18" s="1"/>
      <c r="J18" s="1">
        <v>0.22</v>
      </c>
      <c r="K18" s="1">
        <v>3.91</v>
      </c>
      <c r="L18" s="1">
        <v>0.44</v>
      </c>
      <c r="M18" s="1">
        <v>3.38</v>
      </c>
      <c r="N18" s="1">
        <v>6.54</v>
      </c>
      <c r="O18" s="1">
        <v>5.97</v>
      </c>
      <c r="P18" s="1">
        <v>4.16</v>
      </c>
      <c r="Q18" s="1"/>
      <c r="R18" s="1">
        <v>1.58</v>
      </c>
      <c r="S18" s="1">
        <v>-0.33</v>
      </c>
      <c r="T18" s="1">
        <v>2.0099999999999998</v>
      </c>
      <c r="U18" s="1">
        <v>1.32</v>
      </c>
      <c r="V18" s="1">
        <v>3.66</v>
      </c>
      <c r="W18" s="1">
        <v>2.66</v>
      </c>
      <c r="X18" s="1">
        <v>2.8</v>
      </c>
      <c r="Y18" s="1">
        <v>-1.55</v>
      </c>
      <c r="Z18" s="1"/>
      <c r="AA18" s="1">
        <v>1.1200000000000001</v>
      </c>
      <c r="AB18" s="1">
        <v>-0.03</v>
      </c>
      <c r="AC18" s="1"/>
      <c r="AD18" s="1"/>
      <c r="AE18" s="1"/>
      <c r="AF18" s="1"/>
      <c r="AG18" s="1"/>
      <c r="AH18" s="1"/>
      <c r="AI18" s="1"/>
      <c r="AJ18" s="1"/>
    </row>
    <row r="19" spans="2:36" x14ac:dyDescent="0.4">
      <c r="B19" s="1" t="s">
        <v>77</v>
      </c>
      <c r="C19" s="1" t="s">
        <v>187</v>
      </c>
      <c r="D19" s="1" t="s">
        <v>188</v>
      </c>
      <c r="E19" s="2">
        <f t="shared" si="0"/>
        <v>30.445</v>
      </c>
      <c r="F19" s="2">
        <f t="shared" si="1"/>
        <v>37.31</v>
      </c>
      <c r="G19" s="2">
        <f>IFERROR(SUM(LARGE(H19:AJ19,{1,2,3,4,5})),SUM(H19:AJ19))</f>
        <v>23.580000000000002</v>
      </c>
      <c r="H19" s="1"/>
      <c r="I19" s="1"/>
      <c r="J19" s="1">
        <v>1.1100000000000001</v>
      </c>
      <c r="K19" s="1">
        <v>3.62</v>
      </c>
      <c r="L19" s="1">
        <v>3.19</v>
      </c>
      <c r="M19" s="1">
        <v>5.29</v>
      </c>
      <c r="N19" s="1">
        <v>3.85</v>
      </c>
      <c r="O19" s="1">
        <v>2.98</v>
      </c>
      <c r="P19" s="1">
        <v>6.62</v>
      </c>
      <c r="Q19" s="1">
        <v>3.95</v>
      </c>
      <c r="R19" s="1">
        <v>1.92</v>
      </c>
      <c r="S19" s="1"/>
      <c r="T19" s="1">
        <v>3.87</v>
      </c>
      <c r="U19" s="1">
        <v>0.88</v>
      </c>
      <c r="V19" s="1">
        <v>0.03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x14ac:dyDescent="0.4">
      <c r="B20" s="1" t="s">
        <v>73</v>
      </c>
      <c r="C20" s="1" t="s">
        <v>179</v>
      </c>
      <c r="D20" s="1" t="s">
        <v>188</v>
      </c>
      <c r="E20" s="2">
        <f t="shared" si="0"/>
        <v>30.294999999999995</v>
      </c>
      <c r="F20" s="2">
        <f t="shared" si="1"/>
        <v>39.149999999999991</v>
      </c>
      <c r="G20" s="2">
        <f>IFERROR(SUM(LARGE(H20:AJ20,{1,2,3,4,5})),SUM(H20:AJ20))</f>
        <v>21.44</v>
      </c>
      <c r="H20" s="1"/>
      <c r="I20" s="1"/>
      <c r="J20" s="1">
        <v>8.4</v>
      </c>
      <c r="K20" s="1">
        <v>3.61</v>
      </c>
      <c r="L20" s="1">
        <v>2.2400000000000002</v>
      </c>
      <c r="M20" s="1">
        <v>3.03</v>
      </c>
      <c r="N20" s="1"/>
      <c r="O20" s="1">
        <v>2.06</v>
      </c>
      <c r="P20" s="1">
        <v>3.74</v>
      </c>
      <c r="Q20" s="1">
        <v>2.66</v>
      </c>
      <c r="R20" s="1">
        <v>0.16</v>
      </c>
      <c r="S20" s="1">
        <v>2.12</v>
      </c>
      <c r="T20" s="1">
        <v>2.63</v>
      </c>
      <c r="U20" s="1">
        <v>1.1299999999999999</v>
      </c>
      <c r="V20" s="1">
        <v>1.63</v>
      </c>
      <c r="W20" s="1">
        <v>2.54</v>
      </c>
      <c r="X20" s="1">
        <v>1.86</v>
      </c>
      <c r="Y20" s="1">
        <v>0.79</v>
      </c>
      <c r="Z20" s="1">
        <v>0.55000000000000004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x14ac:dyDescent="0.4">
      <c r="B21" s="1" t="s">
        <v>76</v>
      </c>
      <c r="C21" s="1" t="s">
        <v>191</v>
      </c>
      <c r="D21" s="1" t="s">
        <v>188</v>
      </c>
      <c r="E21" s="2">
        <f t="shared" si="0"/>
        <v>29.924999999999997</v>
      </c>
      <c r="F21" s="2">
        <f t="shared" si="1"/>
        <v>38.279999999999994</v>
      </c>
      <c r="G21" s="2">
        <f>IFERROR(SUM(LARGE(H21:AJ21,{1,2,3,4,5})),SUM(H21:AJ21))</f>
        <v>21.57</v>
      </c>
      <c r="H21" s="1"/>
      <c r="I21" s="1"/>
      <c r="J21" s="1"/>
      <c r="K21" s="1"/>
      <c r="L21" s="1"/>
      <c r="M21" s="1"/>
      <c r="N21" s="1">
        <v>0.98</v>
      </c>
      <c r="O21" s="1"/>
      <c r="P21" s="1"/>
      <c r="Q21" s="1">
        <v>1.83</v>
      </c>
      <c r="R21" s="1">
        <v>2.96</v>
      </c>
      <c r="S21" s="1">
        <v>4.58</v>
      </c>
      <c r="T21" s="1">
        <v>0.93</v>
      </c>
      <c r="U21" s="1">
        <v>3.5</v>
      </c>
      <c r="V21" s="1">
        <v>3.31</v>
      </c>
      <c r="W21" s="1">
        <v>4.28</v>
      </c>
      <c r="X21" s="1">
        <v>4.67</v>
      </c>
      <c r="Y21" s="1">
        <v>3.91</v>
      </c>
      <c r="Z21" s="1">
        <v>4.13</v>
      </c>
      <c r="AA21" s="1">
        <v>3.72</v>
      </c>
      <c r="AB21" s="1">
        <v>-0.52</v>
      </c>
      <c r="AC21" s="1"/>
      <c r="AD21" s="1"/>
      <c r="AE21" s="1"/>
      <c r="AF21" s="1"/>
      <c r="AG21" s="1"/>
      <c r="AH21" s="1"/>
      <c r="AI21" s="1"/>
      <c r="AJ21" s="1"/>
    </row>
    <row r="22" spans="2:36" x14ac:dyDescent="0.4">
      <c r="B22" s="1" t="s">
        <v>82</v>
      </c>
      <c r="C22" s="1" t="s">
        <v>194</v>
      </c>
      <c r="D22" s="1" t="s">
        <v>188</v>
      </c>
      <c r="E22" s="2">
        <f t="shared" si="0"/>
        <v>29.575000000000003</v>
      </c>
      <c r="F22" s="2">
        <f t="shared" si="1"/>
        <v>35.650000000000006</v>
      </c>
      <c r="G22" s="2">
        <f>IFERROR(SUM(LARGE(H22:AJ22,{1,2,3,4,5})),SUM(H22:AJ22))</f>
        <v>23.500000000000004</v>
      </c>
      <c r="H22" s="1"/>
      <c r="I22" s="1"/>
      <c r="J22" s="1">
        <v>2.2799999999999998</v>
      </c>
      <c r="K22" s="1">
        <v>2.97</v>
      </c>
      <c r="L22" s="1">
        <v>4.4000000000000004</v>
      </c>
      <c r="M22" s="1">
        <v>0.46</v>
      </c>
      <c r="N22" s="1">
        <v>0.3</v>
      </c>
      <c r="O22" s="1">
        <v>2.12</v>
      </c>
      <c r="P22" s="1">
        <v>5.23</v>
      </c>
      <c r="Q22" s="1">
        <v>0.95</v>
      </c>
      <c r="R22" s="1">
        <v>6.53</v>
      </c>
      <c r="S22" s="1">
        <v>3.61</v>
      </c>
      <c r="T22" s="1">
        <v>3.17</v>
      </c>
      <c r="U22" s="1">
        <v>3.73</v>
      </c>
      <c r="V22" s="1">
        <v>-0.21</v>
      </c>
      <c r="W22" s="1">
        <v>7.0000000000000007E-2</v>
      </c>
      <c r="X22" s="1">
        <v>-0.3</v>
      </c>
      <c r="Y22" s="1"/>
      <c r="Z22" s="1"/>
      <c r="AA22" s="1"/>
      <c r="AB22" s="1">
        <v>-0.08</v>
      </c>
      <c r="AC22" s="1">
        <v>0.42</v>
      </c>
      <c r="AD22" s="1"/>
      <c r="AE22" s="1"/>
      <c r="AF22" s="1"/>
      <c r="AG22" s="1"/>
      <c r="AH22" s="1"/>
      <c r="AI22" s="1"/>
      <c r="AJ22" s="1"/>
    </row>
    <row r="23" spans="2:36" x14ac:dyDescent="0.4">
      <c r="B23" s="1" t="s">
        <v>96</v>
      </c>
      <c r="C23" s="1" t="s">
        <v>194</v>
      </c>
      <c r="D23" s="1" t="s">
        <v>188</v>
      </c>
      <c r="E23" s="2">
        <f t="shared" si="0"/>
        <v>29.54</v>
      </c>
      <c r="F23" s="2">
        <f t="shared" si="1"/>
        <v>33.24</v>
      </c>
      <c r="G23" s="2">
        <f>IFERROR(SUM(LARGE(H23:AJ23,{1,2,3,4,5})),SUM(H23:AJ23))</f>
        <v>25.839999999999996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6.09</v>
      </c>
      <c r="V23" s="1">
        <v>4.01</v>
      </c>
      <c r="W23" s="1">
        <v>3.1</v>
      </c>
      <c r="X23" s="1">
        <v>5.03</v>
      </c>
      <c r="Y23" s="1">
        <v>0.86</v>
      </c>
      <c r="Z23" s="1">
        <v>5.97</v>
      </c>
      <c r="AA23" s="1">
        <v>3.44</v>
      </c>
      <c r="AB23" s="1">
        <v>4.74</v>
      </c>
      <c r="AC23" s="1"/>
      <c r="AD23" s="1"/>
      <c r="AE23" s="1"/>
      <c r="AF23" s="1"/>
      <c r="AG23" s="1"/>
      <c r="AH23" s="1"/>
      <c r="AI23" s="1"/>
      <c r="AJ23" s="1"/>
    </row>
    <row r="24" spans="2:36" x14ac:dyDescent="0.4">
      <c r="B24" s="1" t="s">
        <v>89</v>
      </c>
      <c r="C24" s="1" t="s">
        <v>179</v>
      </c>
      <c r="D24" s="1" t="s">
        <v>188</v>
      </c>
      <c r="E24" s="2">
        <f t="shared" si="0"/>
        <v>29.165000000000003</v>
      </c>
      <c r="F24" s="2">
        <f t="shared" si="1"/>
        <v>35.010000000000005</v>
      </c>
      <c r="G24" s="2">
        <f>IFERROR(SUM(LARGE(H24:AJ24,{1,2,3,4,5})),SUM(H24:AJ24))</f>
        <v>23.32</v>
      </c>
      <c r="H24" s="1"/>
      <c r="I24" s="1"/>
      <c r="J24" s="1">
        <v>0.35</v>
      </c>
      <c r="K24" s="1">
        <v>1.28</v>
      </c>
      <c r="L24" s="1">
        <v>2.25</v>
      </c>
      <c r="M24" s="1">
        <v>1.82</v>
      </c>
      <c r="N24" s="1">
        <v>2.94</v>
      </c>
      <c r="O24" s="1">
        <v>3.48</v>
      </c>
      <c r="P24" s="1">
        <v>2.35</v>
      </c>
      <c r="Q24" s="1">
        <v>5.23</v>
      </c>
      <c r="R24" s="1"/>
      <c r="S24" s="1"/>
      <c r="T24" s="1">
        <v>3.55</v>
      </c>
      <c r="U24" s="1">
        <v>2.89</v>
      </c>
      <c r="V24" s="1">
        <v>5.67</v>
      </c>
      <c r="W24" s="1">
        <v>5.39</v>
      </c>
      <c r="X24" s="1">
        <v>-2.19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36" x14ac:dyDescent="0.4">
      <c r="B25" s="1" t="s">
        <v>105</v>
      </c>
      <c r="C25" s="1" t="s">
        <v>179</v>
      </c>
      <c r="D25" s="1" t="s">
        <v>188</v>
      </c>
      <c r="E25" s="2">
        <f t="shared" si="0"/>
        <v>28.970000000000002</v>
      </c>
      <c r="F25" s="2">
        <f t="shared" si="1"/>
        <v>32.310000000000009</v>
      </c>
      <c r="G25" s="2">
        <f>IFERROR(SUM(LARGE(H25:AJ25,{1,2,3,4,5})),SUM(H25:AJ25))</f>
        <v>25.629999999999995</v>
      </c>
      <c r="H25" s="1"/>
      <c r="I25" s="1">
        <v>4.2699999999999996</v>
      </c>
      <c r="J25" s="1">
        <v>5.17</v>
      </c>
      <c r="K25" s="1">
        <v>6.26</v>
      </c>
      <c r="L25" s="1">
        <v>-0.09</v>
      </c>
      <c r="M25" s="1">
        <v>4.05</v>
      </c>
      <c r="N25" s="1">
        <v>5.69</v>
      </c>
      <c r="O25" s="1">
        <v>4.24</v>
      </c>
      <c r="P25" s="1">
        <v>-0.33</v>
      </c>
      <c r="Q25" s="1">
        <v>-0.04</v>
      </c>
      <c r="R25" s="1">
        <v>0.77</v>
      </c>
      <c r="S25" s="1">
        <v>1.46</v>
      </c>
      <c r="T25" s="1">
        <v>0.02</v>
      </c>
      <c r="U25" s="1">
        <v>0.53</v>
      </c>
      <c r="V25" s="1">
        <v>0.31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2:36" x14ac:dyDescent="0.4">
      <c r="B26" s="1" t="s">
        <v>112</v>
      </c>
      <c r="C26" s="1" t="s">
        <v>198</v>
      </c>
      <c r="D26" s="1" t="s">
        <v>188</v>
      </c>
      <c r="E26" s="2">
        <f t="shared" si="0"/>
        <v>27</v>
      </c>
      <c r="F26" s="2">
        <f t="shared" si="1"/>
        <v>29.849999999999998</v>
      </c>
      <c r="G26" s="2">
        <f>IFERROR(SUM(LARGE(H26:AJ26,{1,2,3,4,5})),SUM(H26:AJ26))</f>
        <v>24.15</v>
      </c>
      <c r="H26" s="1"/>
      <c r="I26" s="1"/>
      <c r="J26" s="1"/>
      <c r="K26" s="1"/>
      <c r="L26" s="1"/>
      <c r="M26" s="1"/>
      <c r="N26" s="1"/>
      <c r="O26" s="1">
        <v>5.28</v>
      </c>
      <c r="P26" s="1">
        <v>6.51</v>
      </c>
      <c r="Q26" s="1">
        <v>5.13</v>
      </c>
      <c r="R26" s="1">
        <v>4.34</v>
      </c>
      <c r="S26" s="1">
        <v>2.0499999999999998</v>
      </c>
      <c r="T26" s="1">
        <v>-0.91</v>
      </c>
      <c r="U26" s="1">
        <v>2.02</v>
      </c>
      <c r="V26" s="1">
        <v>2.89</v>
      </c>
      <c r="W26" s="1">
        <v>1.51</v>
      </c>
      <c r="X26" s="1">
        <v>0.41</v>
      </c>
      <c r="Y26" s="1">
        <v>-0.67</v>
      </c>
      <c r="Z26" s="1"/>
      <c r="AA26" s="1"/>
      <c r="AB26" s="1">
        <v>1.19</v>
      </c>
      <c r="AC26" s="1">
        <v>0.24</v>
      </c>
      <c r="AD26" s="1">
        <v>-0.14000000000000001</v>
      </c>
      <c r="AE26" s="1"/>
      <c r="AF26" s="1"/>
      <c r="AG26" s="1"/>
      <c r="AH26" s="1"/>
      <c r="AI26" s="1"/>
      <c r="AJ26" s="1"/>
    </row>
    <row r="27" spans="2:36" x14ac:dyDescent="0.4">
      <c r="B27" s="1" t="s">
        <v>104</v>
      </c>
      <c r="C27" s="1" t="s">
        <v>190</v>
      </c>
      <c r="D27" s="1" t="s">
        <v>188</v>
      </c>
      <c r="E27" s="2">
        <f t="shared" si="0"/>
        <v>26.880000000000003</v>
      </c>
      <c r="F27" s="2">
        <f t="shared" si="1"/>
        <v>32.690000000000005</v>
      </c>
      <c r="G27" s="2">
        <f>IFERROR(SUM(LARGE(H27:AJ27,{1,2,3,4,5})),SUM(H27:AJ27))</f>
        <v>21.07</v>
      </c>
      <c r="H27" s="1"/>
      <c r="I27" s="1"/>
      <c r="J27" s="1">
        <v>5.4</v>
      </c>
      <c r="K27" s="1">
        <v>4.1399999999999997</v>
      </c>
      <c r="L27" s="1">
        <v>5</v>
      </c>
      <c r="M27" s="1">
        <v>0.97</v>
      </c>
      <c r="N27" s="1">
        <v>2.13</v>
      </c>
      <c r="O27" s="1">
        <v>3.14</v>
      </c>
      <c r="P27" s="1">
        <v>3.19</v>
      </c>
      <c r="Q27" s="1">
        <v>0.5</v>
      </c>
      <c r="R27" s="1">
        <v>1.34</v>
      </c>
      <c r="S27" s="1">
        <v>3.34</v>
      </c>
      <c r="T27" s="1">
        <v>1.95</v>
      </c>
      <c r="U27" s="1">
        <v>-0.15</v>
      </c>
      <c r="V27" s="1">
        <v>-0.12</v>
      </c>
      <c r="W27" s="1">
        <v>1.51</v>
      </c>
      <c r="X27" s="1">
        <v>0.35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6" x14ac:dyDescent="0.4">
      <c r="B28" s="1" t="s">
        <v>124</v>
      </c>
      <c r="C28" s="1" t="s">
        <v>184</v>
      </c>
      <c r="D28" s="1" t="s">
        <v>188</v>
      </c>
      <c r="E28" s="2">
        <f t="shared" si="0"/>
        <v>26.379999999999995</v>
      </c>
      <c r="F28" s="2">
        <f t="shared" si="1"/>
        <v>28.369999999999994</v>
      </c>
      <c r="G28" s="2">
        <f>IFERROR(SUM(LARGE(H28:AJ28,{1,2,3,4,5})),SUM(H28:AJ28))</f>
        <v>24.389999999999997</v>
      </c>
      <c r="H28" s="1"/>
      <c r="I28" s="1"/>
      <c r="J28" s="1">
        <v>2.37</v>
      </c>
      <c r="K28" s="1">
        <v>0.88</v>
      </c>
      <c r="L28" s="1">
        <v>5.3</v>
      </c>
      <c r="M28" s="1">
        <v>5.54</v>
      </c>
      <c r="N28" s="1">
        <v>4.88</v>
      </c>
      <c r="O28" s="1">
        <v>5.0599999999999996</v>
      </c>
      <c r="P28" s="1">
        <v>0.09</v>
      </c>
      <c r="Q28" s="1">
        <v>3.61</v>
      </c>
      <c r="R28" s="1"/>
      <c r="S28" s="1">
        <v>-0.42</v>
      </c>
      <c r="T28" s="1">
        <v>-0.22</v>
      </c>
      <c r="U28" s="1">
        <v>-0.39</v>
      </c>
      <c r="V28" s="1"/>
      <c r="W28" s="1">
        <v>-0.09</v>
      </c>
      <c r="X28" s="1">
        <v>1.1599999999999999</v>
      </c>
      <c r="Y28" s="1">
        <v>0.72</v>
      </c>
      <c r="Z28" s="1">
        <v>0.23</v>
      </c>
      <c r="AA28" s="1">
        <v>-0.16</v>
      </c>
      <c r="AB28" s="1">
        <v>0.02</v>
      </c>
      <c r="AC28" s="1">
        <v>-0.21</v>
      </c>
      <c r="AD28" s="1"/>
      <c r="AE28" s="1"/>
      <c r="AF28" s="1"/>
      <c r="AG28" s="1"/>
      <c r="AH28" s="1"/>
      <c r="AI28" s="1"/>
      <c r="AJ28" s="1"/>
    </row>
    <row r="29" spans="2:36" x14ac:dyDescent="0.4">
      <c r="B29" s="1" t="s">
        <v>100</v>
      </c>
      <c r="C29" s="1" t="s">
        <v>189</v>
      </c>
      <c r="D29" s="1" t="s">
        <v>188</v>
      </c>
      <c r="E29" s="2">
        <f t="shared" si="0"/>
        <v>26.364999999999995</v>
      </c>
      <c r="F29" s="2">
        <f t="shared" si="1"/>
        <v>32.849999999999994</v>
      </c>
      <c r="G29" s="2">
        <f>IFERROR(SUM(LARGE(H29:AJ29,{1,2,3,4,5})),SUM(H29:AJ29))</f>
        <v>19.88</v>
      </c>
      <c r="H29" s="1"/>
      <c r="I29" s="1"/>
      <c r="J29" s="1">
        <v>0.21</v>
      </c>
      <c r="K29" s="1"/>
      <c r="L29" s="1"/>
      <c r="M29" s="1">
        <v>0.27</v>
      </c>
      <c r="N29" s="1">
        <v>2.2999999999999998</v>
      </c>
      <c r="O29" s="1">
        <v>2.93</v>
      </c>
      <c r="P29" s="1">
        <v>3.57</v>
      </c>
      <c r="Q29" s="1">
        <v>2.08</v>
      </c>
      <c r="R29" s="1">
        <v>2.62</v>
      </c>
      <c r="S29" s="1">
        <v>4.57</v>
      </c>
      <c r="T29" s="1">
        <v>0.05</v>
      </c>
      <c r="U29" s="1">
        <v>1.77</v>
      </c>
      <c r="V29" s="1">
        <v>0.36</v>
      </c>
      <c r="W29" s="1">
        <v>5.6</v>
      </c>
      <c r="X29" s="1">
        <v>0.57999999999999996</v>
      </c>
      <c r="Y29" s="1">
        <v>3.21</v>
      </c>
      <c r="Z29" s="1">
        <v>1.38</v>
      </c>
      <c r="AA29" s="1">
        <v>-0.11</v>
      </c>
      <c r="AB29" s="1">
        <v>1.46</v>
      </c>
      <c r="AC29" s="1"/>
      <c r="AD29" s="1"/>
      <c r="AE29" s="1"/>
      <c r="AF29" s="1"/>
      <c r="AG29" s="1"/>
      <c r="AH29" s="1"/>
      <c r="AI29" s="1"/>
      <c r="AJ29" s="1"/>
    </row>
    <row r="30" spans="2:36" x14ac:dyDescent="0.4">
      <c r="B30" s="1" t="s">
        <v>118</v>
      </c>
      <c r="C30" s="1" t="s">
        <v>176</v>
      </c>
      <c r="D30" s="1" t="s">
        <v>188</v>
      </c>
      <c r="E30" s="2">
        <f t="shared" si="0"/>
        <v>26.279999999999998</v>
      </c>
      <c r="F30" s="2">
        <f t="shared" si="1"/>
        <v>28.469999999999995</v>
      </c>
      <c r="G30" s="2">
        <f>IFERROR(SUM(LARGE(H30:AJ30,{1,2,3,4,5})),SUM(H30:AJ30))</f>
        <v>24.09</v>
      </c>
      <c r="H30" s="1"/>
      <c r="I30" s="1"/>
      <c r="J30" s="1"/>
      <c r="K30" s="1"/>
      <c r="L30" s="1"/>
      <c r="M30" s="1">
        <v>2.15</v>
      </c>
      <c r="N30" s="1">
        <v>5.68</v>
      </c>
      <c r="O30" s="1">
        <v>7.34</v>
      </c>
      <c r="P30" s="1">
        <v>2.84</v>
      </c>
      <c r="Q30" s="1">
        <v>4.51</v>
      </c>
      <c r="R30" s="1"/>
      <c r="S30" s="1"/>
      <c r="T30" s="1"/>
      <c r="U30" s="1"/>
      <c r="V30" s="1">
        <v>3.72</v>
      </c>
      <c r="W30" s="1">
        <v>2.06</v>
      </c>
      <c r="X30" s="1">
        <v>0.17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x14ac:dyDescent="0.4">
      <c r="B31" s="1" t="s">
        <v>111</v>
      </c>
      <c r="C31" s="1" t="s">
        <v>176</v>
      </c>
      <c r="D31" s="1" t="s">
        <v>188</v>
      </c>
      <c r="E31" s="2">
        <f t="shared" si="0"/>
        <v>25.18</v>
      </c>
      <c r="F31" s="2">
        <f t="shared" si="1"/>
        <v>29.65</v>
      </c>
      <c r="G31" s="2">
        <f>IFERROR(SUM(LARGE(H31:AJ31,{1,2,3,4,5})),SUM(H31:AJ31))</f>
        <v>20.71</v>
      </c>
      <c r="H31" s="1"/>
      <c r="I31" s="1"/>
      <c r="J31" s="1"/>
      <c r="K31" s="1"/>
      <c r="L31" s="1"/>
      <c r="M31" s="1"/>
      <c r="N31" s="1"/>
      <c r="O31" s="1">
        <v>3.96</v>
      </c>
      <c r="P31" s="1">
        <v>-0.27</v>
      </c>
      <c r="Q31" s="1">
        <v>4.1500000000000004</v>
      </c>
      <c r="R31" s="1">
        <v>-0.49</v>
      </c>
      <c r="S31" s="1">
        <v>1.25</v>
      </c>
      <c r="T31" s="1">
        <v>5.83</v>
      </c>
      <c r="U31" s="1">
        <v>3.06</v>
      </c>
      <c r="V31" s="1">
        <v>3.71</v>
      </c>
      <c r="W31" s="1">
        <v>3.02</v>
      </c>
      <c r="X31" s="1">
        <v>2.96</v>
      </c>
      <c r="Y31" s="1">
        <v>1.31</v>
      </c>
      <c r="Z31" s="1">
        <v>1.1599999999999999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 x14ac:dyDescent="0.4">
      <c r="B32" s="1" t="s">
        <v>103</v>
      </c>
      <c r="C32" s="1" t="s">
        <v>181</v>
      </c>
      <c r="D32" s="1" t="s">
        <v>188</v>
      </c>
      <c r="E32" s="2">
        <f t="shared" si="0"/>
        <v>25.145000000000003</v>
      </c>
      <c r="F32" s="2">
        <f t="shared" si="1"/>
        <v>32.28</v>
      </c>
      <c r="G32" s="2">
        <f>IFERROR(SUM(LARGE(H32:AJ32,{1,2,3,4,5})),SUM(H32:AJ32))</f>
        <v>18.010000000000002</v>
      </c>
      <c r="H32" s="1"/>
      <c r="I32" s="1"/>
      <c r="J32" s="1">
        <v>1.52</v>
      </c>
      <c r="K32" s="1">
        <v>3.32</v>
      </c>
      <c r="L32" s="1">
        <v>2.2400000000000002</v>
      </c>
      <c r="M32" s="1">
        <v>0.26</v>
      </c>
      <c r="N32" s="1">
        <v>0.78</v>
      </c>
      <c r="O32" s="1">
        <v>1.1299999999999999</v>
      </c>
      <c r="P32" s="1">
        <v>3.59</v>
      </c>
      <c r="Q32" s="1">
        <v>4.67</v>
      </c>
      <c r="R32" s="1">
        <v>0.91</v>
      </c>
      <c r="S32" s="1">
        <v>0.2</v>
      </c>
      <c r="T32" s="1">
        <v>2.54</v>
      </c>
      <c r="U32" s="1">
        <v>0.01</v>
      </c>
      <c r="V32" s="1">
        <v>1.39</v>
      </c>
      <c r="W32" s="1">
        <v>1.84</v>
      </c>
      <c r="X32" s="1">
        <v>3.89</v>
      </c>
      <c r="Y32" s="1">
        <v>1.1399999999999999</v>
      </c>
      <c r="Z32" s="1">
        <v>0.6</v>
      </c>
      <c r="AA32" s="1">
        <v>1.64</v>
      </c>
      <c r="AB32" s="1">
        <v>0.57999999999999996</v>
      </c>
      <c r="AC32" s="1">
        <v>0.03</v>
      </c>
      <c r="AD32" s="1"/>
      <c r="AE32" s="1"/>
      <c r="AF32" s="1"/>
      <c r="AG32" s="1"/>
      <c r="AH32" s="1"/>
      <c r="AI32" s="1"/>
      <c r="AJ32" s="1"/>
    </row>
    <row r="33" spans="2:36" x14ac:dyDescent="0.4">
      <c r="B33" s="1"/>
      <c r="C33" s="1"/>
      <c r="D33" s="1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6" x14ac:dyDescent="0.4">
      <c r="B34" s="1"/>
      <c r="C34" s="1"/>
      <c r="D34" s="1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x14ac:dyDescent="0.4">
      <c r="B35" s="1"/>
      <c r="C35" s="1"/>
      <c r="D35" s="1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:36" x14ac:dyDescent="0.4">
      <c r="B36" s="1"/>
      <c r="C36" s="1"/>
      <c r="D36" s="1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x14ac:dyDescent="0.4">
      <c r="B37" s="1"/>
      <c r="C37" s="1"/>
      <c r="D37" s="1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36" x14ac:dyDescent="0.4">
      <c r="B38" s="1"/>
      <c r="C38" s="1"/>
      <c r="D38" s="1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x14ac:dyDescent="0.4">
      <c r="B39" s="1"/>
      <c r="C39" s="1"/>
      <c r="D39" s="1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x14ac:dyDescent="0.4">
      <c r="B40" s="1"/>
      <c r="C40" s="1"/>
      <c r="D40" s="1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x14ac:dyDescent="0.4">
      <c r="B41" s="1"/>
      <c r="C41" s="1"/>
      <c r="D41" s="1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x14ac:dyDescent="0.4">
      <c r="B42" s="1"/>
      <c r="C42" s="1"/>
      <c r="D42" s="1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x14ac:dyDescent="0.4">
      <c r="B43" s="1"/>
      <c r="C43" s="1"/>
      <c r="D43" s="1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x14ac:dyDescent="0.4">
      <c r="B44" s="1"/>
      <c r="C44" s="1"/>
      <c r="D44" s="1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x14ac:dyDescent="0.4">
      <c r="B45" s="1"/>
      <c r="C45" s="1"/>
      <c r="D45" s="1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:36" x14ac:dyDescent="0.4">
      <c r="B46" s="1"/>
      <c r="C46" s="1"/>
      <c r="D46" s="1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6" x14ac:dyDescent="0.4">
      <c r="B47" s="1"/>
      <c r="C47" s="1"/>
      <c r="D47" s="1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:36" x14ac:dyDescent="0.4">
      <c r="B48" s="1"/>
      <c r="C48" s="1"/>
      <c r="D48" s="1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x14ac:dyDescent="0.4">
      <c r="B49" s="1"/>
      <c r="C49" s="1"/>
      <c r="D49" s="1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x14ac:dyDescent="0.4">
      <c r="B50" s="1"/>
      <c r="C50" s="1"/>
      <c r="D50" s="1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x14ac:dyDescent="0.4">
      <c r="B51" s="1"/>
      <c r="C51" s="1"/>
      <c r="D51" s="1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 x14ac:dyDescent="0.4">
      <c r="B52" s="1"/>
      <c r="C52" s="1"/>
      <c r="D52" s="1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6" x14ac:dyDescent="0.4">
      <c r="B53" s="1"/>
      <c r="C53" s="1"/>
      <c r="D53" s="1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x14ac:dyDescent="0.4">
      <c r="B54" s="1"/>
      <c r="C54" s="1"/>
      <c r="D54" s="1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x14ac:dyDescent="0.4">
      <c r="B55" s="1"/>
      <c r="C55" s="1"/>
      <c r="D55" s="1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x14ac:dyDescent="0.4">
      <c r="B56" s="1"/>
      <c r="C56" s="1"/>
      <c r="D56" s="1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x14ac:dyDescent="0.4">
      <c r="B57" s="1"/>
      <c r="C57" s="1"/>
      <c r="D57" s="1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x14ac:dyDescent="0.4">
      <c r="B58" s="1"/>
      <c r="C58" s="1"/>
      <c r="D58" s="1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x14ac:dyDescent="0.4">
      <c r="B59" s="1"/>
      <c r="C59" s="1"/>
      <c r="D59" s="1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x14ac:dyDescent="0.4">
      <c r="B60" s="1"/>
      <c r="C60" s="1"/>
      <c r="D60" s="1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 x14ac:dyDescent="0.4">
      <c r="B61" s="1"/>
      <c r="C61" s="1"/>
      <c r="D61" s="1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x14ac:dyDescent="0.4">
      <c r="B62" s="1"/>
      <c r="C62" s="1"/>
      <c r="D62" s="1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x14ac:dyDescent="0.4">
      <c r="B63" s="1"/>
      <c r="C63" s="1"/>
      <c r="D63" s="1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x14ac:dyDescent="0.4">
      <c r="B64" s="1"/>
      <c r="C64" s="1"/>
      <c r="D64" s="1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x14ac:dyDescent="0.4">
      <c r="B65" s="1"/>
      <c r="C65" s="1"/>
      <c r="D65" s="1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x14ac:dyDescent="0.4">
      <c r="B66" s="1"/>
      <c r="C66" s="1"/>
      <c r="D66" s="1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x14ac:dyDescent="0.4">
      <c r="B67" s="1"/>
      <c r="C67" s="1"/>
      <c r="D67" s="1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 x14ac:dyDescent="0.4">
      <c r="B68" s="1"/>
      <c r="C68" s="1"/>
      <c r="D68" s="1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2:36" x14ac:dyDescent="0.4">
      <c r="B69" s="1"/>
      <c r="C69" s="1"/>
      <c r="D69" s="1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x14ac:dyDescent="0.4">
      <c r="B70" s="1"/>
      <c r="C70" s="1"/>
      <c r="D70" s="1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x14ac:dyDescent="0.4">
      <c r="B71" s="1"/>
      <c r="C71" s="1"/>
      <c r="D71" s="1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2:36" x14ac:dyDescent="0.4">
      <c r="B72" s="1"/>
      <c r="C72" s="1"/>
      <c r="D72" s="1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2:36" x14ac:dyDescent="0.4">
      <c r="B73" s="1"/>
      <c r="C73" s="1"/>
      <c r="D73" s="1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x14ac:dyDescent="0.4">
      <c r="B74" s="1"/>
      <c r="C74" s="1"/>
      <c r="D74" s="1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x14ac:dyDescent="0.4">
      <c r="B75" s="1"/>
      <c r="C75" s="1"/>
      <c r="D75" s="1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x14ac:dyDescent="0.4">
      <c r="B76" s="1"/>
      <c r="C76" s="1"/>
      <c r="D76" s="1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 x14ac:dyDescent="0.4">
      <c r="B77" s="1"/>
      <c r="C77" s="1"/>
      <c r="D77" s="1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x14ac:dyDescent="0.4">
      <c r="B78" s="1"/>
      <c r="C78" s="1"/>
      <c r="D78" s="1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x14ac:dyDescent="0.4">
      <c r="B79" s="1"/>
      <c r="C79" s="1"/>
      <c r="D79" s="1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6" x14ac:dyDescent="0.4">
      <c r="B80" s="1"/>
      <c r="C80" s="1"/>
      <c r="D80" s="1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x14ac:dyDescent="0.4">
      <c r="B81" s="1"/>
      <c r="C81" s="1"/>
      <c r="D81" s="1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2:36" x14ac:dyDescent="0.4">
      <c r="B82" s="1"/>
      <c r="C82" s="1"/>
      <c r="D82" s="1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x14ac:dyDescent="0.4">
      <c r="B83" s="1"/>
      <c r="C83" s="1"/>
      <c r="D83" s="1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x14ac:dyDescent="0.4">
      <c r="B84" s="1"/>
      <c r="C84" s="1"/>
      <c r="D84" s="1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x14ac:dyDescent="0.4">
      <c r="B85" s="1"/>
      <c r="C85" s="1"/>
      <c r="D85" s="1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x14ac:dyDescent="0.4">
      <c r="B86" s="1"/>
      <c r="C86" s="1"/>
      <c r="D86" s="1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x14ac:dyDescent="0.4">
      <c r="B87" s="1"/>
      <c r="C87" s="1"/>
      <c r="D87" s="1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x14ac:dyDescent="0.4">
      <c r="B88" s="1"/>
      <c r="C88" s="1"/>
      <c r="D88" s="1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x14ac:dyDescent="0.4">
      <c r="B89" s="1"/>
      <c r="C89" s="1"/>
      <c r="D89" s="1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x14ac:dyDescent="0.4">
      <c r="B90" s="1"/>
      <c r="C90" s="1"/>
      <c r="D90" s="1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x14ac:dyDescent="0.4">
      <c r="B91" s="1"/>
      <c r="C91" s="1"/>
      <c r="D91" s="1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x14ac:dyDescent="0.4">
      <c r="B92" s="1"/>
      <c r="C92" s="1"/>
      <c r="D92" s="1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x14ac:dyDescent="0.4">
      <c r="B93" s="1"/>
      <c r="C93" s="1"/>
      <c r="D93" s="1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x14ac:dyDescent="0.4">
      <c r="B94" s="1"/>
      <c r="C94" s="1"/>
      <c r="D94" s="1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x14ac:dyDescent="0.4">
      <c r="B95" s="1"/>
      <c r="C95" s="1"/>
      <c r="D95" s="1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x14ac:dyDescent="0.4">
      <c r="B96" s="1"/>
      <c r="C96" s="1"/>
      <c r="D96" s="1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x14ac:dyDescent="0.4">
      <c r="B97" s="1"/>
      <c r="C97" s="1"/>
      <c r="D97" s="1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x14ac:dyDescent="0.4">
      <c r="B98" s="1"/>
      <c r="C98" s="1"/>
      <c r="D98" s="1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x14ac:dyDescent="0.4">
      <c r="B99" s="1"/>
      <c r="C99" s="1"/>
      <c r="D99" s="1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x14ac:dyDescent="0.4">
      <c r="B100" s="1"/>
      <c r="C100" s="1"/>
      <c r="D100" s="1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x14ac:dyDescent="0.4">
      <c r="B101" s="1"/>
      <c r="C101" s="1"/>
      <c r="D101" s="1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x14ac:dyDescent="0.4">
      <c r="B102" s="1"/>
      <c r="C102" s="1"/>
      <c r="D102" s="1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x14ac:dyDescent="0.4">
      <c r="B103" s="1"/>
      <c r="C103" s="1"/>
      <c r="D103" s="1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x14ac:dyDescent="0.4">
      <c r="B104" s="1"/>
      <c r="C104" s="1"/>
      <c r="D104" s="1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x14ac:dyDescent="0.4">
      <c r="B105" s="1"/>
      <c r="C105" s="1"/>
      <c r="D105" s="1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x14ac:dyDescent="0.4">
      <c r="B106" s="1"/>
      <c r="C106" s="1"/>
      <c r="D106" s="1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x14ac:dyDescent="0.4">
      <c r="B107" s="1"/>
      <c r="C107" s="1"/>
      <c r="D107" s="1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x14ac:dyDescent="0.4">
      <c r="B108" s="1"/>
      <c r="C108" s="1"/>
      <c r="D108" s="1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x14ac:dyDescent="0.4">
      <c r="B109" s="1"/>
      <c r="C109" s="1"/>
      <c r="D109" s="1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x14ac:dyDescent="0.4">
      <c r="B110" s="1"/>
      <c r="C110" s="1"/>
      <c r="D110" s="1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x14ac:dyDescent="0.4">
      <c r="B111" s="1"/>
      <c r="C111" s="1"/>
      <c r="D111" s="1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x14ac:dyDescent="0.4">
      <c r="B112" s="1"/>
      <c r="C112" s="1"/>
      <c r="D112" s="1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x14ac:dyDescent="0.4">
      <c r="B113" s="1"/>
      <c r="C113" s="1"/>
      <c r="D113" s="1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x14ac:dyDescent="0.4">
      <c r="B114" s="1"/>
      <c r="C114" s="1"/>
      <c r="D114" s="1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x14ac:dyDescent="0.4">
      <c r="B115" s="1"/>
      <c r="C115" s="1"/>
      <c r="D115" s="1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x14ac:dyDescent="0.4">
      <c r="B116" s="1"/>
      <c r="C116" s="1"/>
      <c r="D116" s="1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x14ac:dyDescent="0.4">
      <c r="B117" s="1"/>
      <c r="C117" s="1"/>
      <c r="D117" s="1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x14ac:dyDescent="0.4">
      <c r="B118" s="1"/>
      <c r="C118" s="1"/>
      <c r="D118" s="1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x14ac:dyDescent="0.4">
      <c r="B119" s="1"/>
      <c r="C119" s="1"/>
      <c r="D119" s="1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x14ac:dyDescent="0.4">
      <c r="B120" s="1"/>
      <c r="C120" s="1"/>
      <c r="D120" s="1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x14ac:dyDescent="0.4">
      <c r="B121" s="1"/>
      <c r="C121" s="1"/>
      <c r="D121" s="1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x14ac:dyDescent="0.4">
      <c r="B122" s="1"/>
      <c r="C122" s="1"/>
      <c r="D122" s="1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x14ac:dyDescent="0.4">
      <c r="B123" s="1"/>
      <c r="C123" s="1"/>
      <c r="D123" s="1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x14ac:dyDescent="0.4">
      <c r="B124" s="1"/>
      <c r="C124" s="1"/>
      <c r="D124" s="1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x14ac:dyDescent="0.4">
      <c r="B125" s="1"/>
      <c r="C125" s="1"/>
      <c r="D125" s="1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x14ac:dyDescent="0.4">
      <c r="B126" s="1"/>
      <c r="C126" s="1"/>
      <c r="D126" s="1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x14ac:dyDescent="0.4">
      <c r="B127" s="1"/>
      <c r="C127" s="1"/>
      <c r="D127" s="1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x14ac:dyDescent="0.4">
      <c r="B128" s="1"/>
      <c r="C128" s="1"/>
      <c r="D128" s="1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x14ac:dyDescent="0.4">
      <c r="B129" s="1"/>
      <c r="C129" s="1"/>
      <c r="D129" s="1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x14ac:dyDescent="0.4">
      <c r="B130" s="1"/>
      <c r="C130" s="1"/>
      <c r="D130" s="1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x14ac:dyDescent="0.4">
      <c r="B131" s="1"/>
      <c r="C131" s="1"/>
      <c r="D131" s="1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x14ac:dyDescent="0.4">
      <c r="B132" s="1"/>
      <c r="C132" s="1"/>
      <c r="D132" s="1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x14ac:dyDescent="0.4">
      <c r="B133" s="1"/>
      <c r="C133" s="1"/>
      <c r="D133" s="1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x14ac:dyDescent="0.4">
      <c r="B134" s="1"/>
      <c r="C134" s="1"/>
      <c r="D134" s="1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x14ac:dyDescent="0.4">
      <c r="B135" s="1"/>
      <c r="C135" s="1"/>
      <c r="D135" s="1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x14ac:dyDescent="0.4">
      <c r="B136" s="1"/>
      <c r="C136" s="1"/>
      <c r="D136" s="1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x14ac:dyDescent="0.4">
      <c r="B137" s="1"/>
      <c r="C137" s="1"/>
      <c r="D137" s="1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x14ac:dyDescent="0.4">
      <c r="B138" s="1"/>
      <c r="C138" s="1"/>
      <c r="D138" s="1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x14ac:dyDescent="0.4">
      <c r="B139" s="1"/>
      <c r="C139" s="1"/>
      <c r="D139" s="1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x14ac:dyDescent="0.4">
      <c r="B140" s="1"/>
      <c r="C140" s="1"/>
      <c r="D140" s="1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x14ac:dyDescent="0.4">
      <c r="B141" s="1"/>
      <c r="C141" s="1"/>
      <c r="D141" s="1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x14ac:dyDescent="0.4">
      <c r="B142" s="1"/>
      <c r="C142" s="1"/>
      <c r="D142" s="1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x14ac:dyDescent="0.4">
      <c r="B143" s="1"/>
      <c r="C143" s="1"/>
      <c r="D143" s="1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x14ac:dyDescent="0.4">
      <c r="B144" s="1"/>
      <c r="C144" s="1"/>
      <c r="D144" s="1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x14ac:dyDescent="0.4">
      <c r="B145" s="1"/>
      <c r="C145" s="1"/>
      <c r="D145" s="1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x14ac:dyDescent="0.4">
      <c r="B146" s="1"/>
      <c r="C146" s="1"/>
      <c r="D146" s="1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x14ac:dyDescent="0.4">
      <c r="B147" s="1"/>
      <c r="C147" s="1"/>
      <c r="D147" s="1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x14ac:dyDescent="0.4">
      <c r="B148" s="1"/>
      <c r="C148" s="1"/>
      <c r="D148" s="1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x14ac:dyDescent="0.4">
      <c r="B149" s="1"/>
      <c r="C149" s="1"/>
      <c r="D149" s="1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x14ac:dyDescent="0.4">
      <c r="B150" s="1"/>
      <c r="C150" s="1"/>
      <c r="D150" s="1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x14ac:dyDescent="0.4">
      <c r="B151" s="1"/>
      <c r="C151" s="1"/>
      <c r="D151" s="1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x14ac:dyDescent="0.4">
      <c r="B152" s="1"/>
      <c r="C152" s="1"/>
      <c r="D152" s="1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x14ac:dyDescent="0.4">
      <c r="B153" s="1"/>
      <c r="C153" s="1"/>
      <c r="D153" s="1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x14ac:dyDescent="0.4">
      <c r="B154" s="1"/>
      <c r="C154" s="1"/>
      <c r="D154" s="1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60" spans="2:36" x14ac:dyDescent="0.4">
      <c r="B160" s="1" t="s">
        <v>14</v>
      </c>
      <c r="C160" s="1" t="s">
        <v>17</v>
      </c>
      <c r="D160" s="1" t="s">
        <v>18</v>
      </c>
      <c r="E160" s="2">
        <v>49.225000000000009</v>
      </c>
      <c r="F160" s="2">
        <v>69.080000000000013</v>
      </c>
      <c r="G160" s="2">
        <v>29.37</v>
      </c>
      <c r="H160" s="1"/>
      <c r="I160" s="1"/>
      <c r="J160" s="1"/>
      <c r="K160" s="1"/>
      <c r="L160" s="1"/>
      <c r="M160" s="1"/>
      <c r="N160" s="1">
        <v>4.1399999999999997</v>
      </c>
      <c r="O160" s="1">
        <v>7.16</v>
      </c>
      <c r="P160" s="1">
        <v>5.36</v>
      </c>
      <c r="Q160" s="1">
        <v>5.19</v>
      </c>
      <c r="R160" s="1">
        <v>0.37</v>
      </c>
      <c r="S160" s="1">
        <v>1.51</v>
      </c>
      <c r="T160" s="1">
        <v>3.5</v>
      </c>
      <c r="U160" s="1">
        <v>4.41</v>
      </c>
      <c r="V160" s="1">
        <v>1.39</v>
      </c>
      <c r="W160" s="1">
        <v>0.89</v>
      </c>
      <c r="X160" s="1">
        <v>4.4800000000000004</v>
      </c>
      <c r="Y160" s="1">
        <v>3.13</v>
      </c>
      <c r="Z160" s="1">
        <v>4.03</v>
      </c>
      <c r="AA160" s="1">
        <v>7.18</v>
      </c>
      <c r="AB160" s="1">
        <v>4.26</v>
      </c>
      <c r="AC160" s="1">
        <v>4.3099999999999996</v>
      </c>
      <c r="AD160" s="1">
        <v>2.83</v>
      </c>
      <c r="AE160" s="1">
        <v>2.88</v>
      </c>
      <c r="AF160" s="1">
        <v>0.5</v>
      </c>
      <c r="AG160" s="1">
        <v>1.65</v>
      </c>
      <c r="AH160" s="1">
        <v>-0.09</v>
      </c>
      <c r="AI160" s="1"/>
      <c r="AJ160" s="1"/>
    </row>
    <row r="161" spans="2:36" x14ac:dyDescent="0.4">
      <c r="B161" s="1" t="s">
        <v>27</v>
      </c>
      <c r="C161" s="1" t="s">
        <v>17</v>
      </c>
      <c r="D161" s="1" t="s">
        <v>18</v>
      </c>
      <c r="E161" s="2">
        <v>47.41</v>
      </c>
      <c r="F161" s="2">
        <v>59.7</v>
      </c>
      <c r="G161" s="2">
        <v>35.119999999999997</v>
      </c>
      <c r="H161" s="1"/>
      <c r="I161" s="1"/>
      <c r="J161" s="1"/>
      <c r="K161" s="1">
        <v>6.91</v>
      </c>
      <c r="L161" s="1">
        <v>4.4000000000000004</v>
      </c>
      <c r="M161" s="1">
        <v>8.67</v>
      </c>
      <c r="N161" s="1">
        <v>3.94</v>
      </c>
      <c r="O161" s="1">
        <v>6.32</v>
      </c>
      <c r="P161" s="1">
        <v>7.34</v>
      </c>
      <c r="Q161" s="1">
        <v>4.2699999999999996</v>
      </c>
      <c r="R161" s="1">
        <v>5.88</v>
      </c>
      <c r="S161" s="1"/>
      <c r="T161" s="1"/>
      <c r="U161" s="1">
        <v>2.13</v>
      </c>
      <c r="V161" s="1">
        <v>2.72</v>
      </c>
      <c r="W161" s="1">
        <v>-0.44</v>
      </c>
      <c r="X161" s="1">
        <v>1.61</v>
      </c>
      <c r="Y161" s="1">
        <v>0.95</v>
      </c>
      <c r="Z161" s="1">
        <v>4.0999999999999996</v>
      </c>
      <c r="AA161" s="1">
        <v>1.33</v>
      </c>
      <c r="AB161" s="1">
        <v>-0.43</v>
      </c>
      <c r="AC161" s="1"/>
      <c r="AD161" s="1"/>
      <c r="AE161" s="1"/>
      <c r="AF161" s="1"/>
      <c r="AG161" s="1"/>
      <c r="AH161" s="1"/>
      <c r="AI161" s="1"/>
      <c r="AJ161" s="1"/>
    </row>
    <row r="162" spans="2:36" x14ac:dyDescent="0.4">
      <c r="B162" s="1" t="s">
        <v>41</v>
      </c>
      <c r="C162" s="1" t="s">
        <v>184</v>
      </c>
      <c r="D162" s="1" t="s">
        <v>188</v>
      </c>
      <c r="E162" s="2">
        <v>37.559999999999995</v>
      </c>
      <c r="F162" s="2">
        <v>50.009999999999991</v>
      </c>
      <c r="G162" s="2">
        <v>25.11</v>
      </c>
      <c r="H162" s="1"/>
      <c r="I162" s="1"/>
      <c r="J162" s="1"/>
      <c r="K162" s="1"/>
      <c r="L162" s="1"/>
      <c r="M162" s="1"/>
      <c r="N162" s="1">
        <v>4.46</v>
      </c>
      <c r="O162" s="1">
        <v>5.08</v>
      </c>
      <c r="P162" s="1">
        <v>5.87</v>
      </c>
      <c r="Q162" s="1">
        <v>4.7300000000000004</v>
      </c>
      <c r="R162" s="1">
        <v>3.09</v>
      </c>
      <c r="S162" s="1">
        <v>2.33</v>
      </c>
      <c r="T162" s="1">
        <v>3.02</v>
      </c>
      <c r="U162" s="1">
        <v>4.66</v>
      </c>
      <c r="V162" s="1">
        <v>4.2300000000000004</v>
      </c>
      <c r="W162" s="1">
        <v>4.7699999999999996</v>
      </c>
      <c r="X162" s="1"/>
      <c r="Y162" s="1">
        <v>-0.23</v>
      </c>
      <c r="Z162" s="1">
        <v>0.44</v>
      </c>
      <c r="AA162" s="1">
        <v>2.72</v>
      </c>
      <c r="AB162" s="1">
        <v>2.19</v>
      </c>
      <c r="AC162" s="1">
        <v>2.17</v>
      </c>
      <c r="AD162" s="1">
        <v>0.48</v>
      </c>
      <c r="AE162" s="1"/>
      <c r="AF162" s="1"/>
      <c r="AG162" s="1"/>
      <c r="AH162" s="1"/>
      <c r="AI162" s="1"/>
      <c r="AJ162" s="1"/>
    </row>
    <row r="163" spans="2:36" x14ac:dyDescent="0.4">
      <c r="B163" s="1" t="s">
        <v>44</v>
      </c>
      <c r="C163" s="1" t="s">
        <v>179</v>
      </c>
      <c r="D163" s="1" t="s">
        <v>188</v>
      </c>
      <c r="E163" s="2">
        <v>45.605000000000004</v>
      </c>
      <c r="F163" s="2">
        <v>47.720000000000006</v>
      </c>
      <c r="G163" s="2">
        <v>43.49</v>
      </c>
      <c r="H163" s="1"/>
      <c r="I163" s="1"/>
      <c r="J163" s="1"/>
      <c r="K163" s="1"/>
      <c r="L163" s="1"/>
      <c r="M163" s="1"/>
      <c r="N163" s="1"/>
      <c r="O163" s="1"/>
      <c r="P163" s="1">
        <v>5</v>
      </c>
      <c r="Q163" s="1">
        <v>9.7200000000000006</v>
      </c>
      <c r="R163" s="1">
        <v>9.8800000000000008</v>
      </c>
      <c r="S163" s="1">
        <v>11.74</v>
      </c>
      <c r="T163" s="1">
        <v>7.15</v>
      </c>
      <c r="U163" s="1">
        <v>3.86</v>
      </c>
      <c r="V163" s="1">
        <v>0.35</v>
      </c>
      <c r="W163" s="1">
        <v>0.02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x14ac:dyDescent="0.4">
      <c r="B164" s="1" t="s">
        <v>50</v>
      </c>
      <c r="C164" s="1" t="s">
        <v>198</v>
      </c>
      <c r="D164" s="1" t="s">
        <v>188</v>
      </c>
      <c r="E164" s="2">
        <v>37.33</v>
      </c>
      <c r="F164" s="2">
        <v>48.139999999999993</v>
      </c>
      <c r="G164" s="2">
        <v>26.52</v>
      </c>
      <c r="H164" s="1"/>
      <c r="I164" s="1"/>
      <c r="J164" s="1"/>
      <c r="K164" s="1"/>
      <c r="L164" s="1"/>
      <c r="M164" s="1"/>
      <c r="N164" s="1">
        <v>0.42</v>
      </c>
      <c r="O164" s="1">
        <v>1.72</v>
      </c>
      <c r="P164" s="1">
        <v>5.23</v>
      </c>
      <c r="Q164" s="1">
        <v>6.92</v>
      </c>
      <c r="R164" s="1">
        <v>5.35</v>
      </c>
      <c r="S164" s="1">
        <v>4.32</v>
      </c>
      <c r="T164" s="1">
        <v>3.45</v>
      </c>
      <c r="U164" s="1">
        <v>4.17</v>
      </c>
      <c r="V164" s="1">
        <v>1.08</v>
      </c>
      <c r="W164" s="1">
        <v>1.79</v>
      </c>
      <c r="X164" s="1">
        <v>4.47</v>
      </c>
      <c r="Y164" s="1">
        <v>-0.21</v>
      </c>
      <c r="Z164" s="1">
        <v>2.02</v>
      </c>
      <c r="AA164" s="1">
        <v>4.55</v>
      </c>
      <c r="AB164" s="1">
        <v>1.87</v>
      </c>
      <c r="AC164" s="1">
        <v>1.1499999999999999</v>
      </c>
      <c r="AD164" s="1">
        <v>-0.16</v>
      </c>
      <c r="AE164" s="1"/>
      <c r="AF164" s="1"/>
      <c r="AG164" s="1"/>
      <c r="AH164" s="1"/>
      <c r="AI164" s="1"/>
      <c r="AJ164" s="1"/>
    </row>
    <row r="165" spans="2:36" x14ac:dyDescent="0.4">
      <c r="B165" s="1" t="s">
        <v>54</v>
      </c>
      <c r="C165" s="1" t="s">
        <v>184</v>
      </c>
      <c r="D165" s="1" t="s">
        <v>188</v>
      </c>
      <c r="E165" s="2">
        <v>36.174999999999997</v>
      </c>
      <c r="F165" s="2">
        <v>45.03</v>
      </c>
      <c r="G165" s="2">
        <v>27.32</v>
      </c>
      <c r="H165" s="1"/>
      <c r="I165" s="1"/>
      <c r="J165" s="1"/>
      <c r="K165" s="1"/>
      <c r="L165" s="1"/>
      <c r="M165" s="1"/>
      <c r="N165" s="1"/>
      <c r="O165" s="1"/>
      <c r="P165" s="1">
        <v>4.5999999999999996</v>
      </c>
      <c r="Q165" s="1">
        <v>4.4800000000000004</v>
      </c>
      <c r="R165" s="1">
        <v>3.25</v>
      </c>
      <c r="S165" s="1">
        <v>4.82</v>
      </c>
      <c r="T165" s="1">
        <v>5.95</v>
      </c>
      <c r="U165" s="1">
        <v>5.91</v>
      </c>
      <c r="V165" s="1">
        <v>4.5599999999999996</v>
      </c>
      <c r="W165" s="1">
        <v>6.04</v>
      </c>
      <c r="X165" s="1">
        <v>1.71</v>
      </c>
      <c r="Y165" s="1">
        <v>0.78</v>
      </c>
      <c r="Z165" s="1">
        <v>-0.42</v>
      </c>
      <c r="AA165" s="1">
        <v>2.14</v>
      </c>
      <c r="AB165" s="1">
        <v>1.21</v>
      </c>
      <c r="AC165" s="1"/>
      <c r="AD165" s="1"/>
      <c r="AE165" s="1"/>
      <c r="AF165" s="1"/>
      <c r="AG165" s="1"/>
      <c r="AH165" s="1"/>
      <c r="AI165" s="1"/>
      <c r="AJ165" s="1"/>
    </row>
    <row r="166" spans="2:36" x14ac:dyDescent="0.4">
      <c r="B166" s="1" t="s">
        <v>55</v>
      </c>
      <c r="C166" s="1" t="s">
        <v>190</v>
      </c>
      <c r="D166" s="1" t="s">
        <v>188</v>
      </c>
      <c r="E166" s="2">
        <v>38.364999999999995</v>
      </c>
      <c r="F166" s="2">
        <v>45.309999999999988</v>
      </c>
      <c r="G166" s="2">
        <v>31.42</v>
      </c>
      <c r="H166" s="1"/>
      <c r="I166" s="1"/>
      <c r="J166" s="1"/>
      <c r="K166" s="1"/>
      <c r="L166" s="1"/>
      <c r="M166" s="1">
        <v>0.52</v>
      </c>
      <c r="N166" s="1">
        <v>0.09</v>
      </c>
      <c r="O166" s="1">
        <v>3.23</v>
      </c>
      <c r="P166" s="1">
        <v>3.6</v>
      </c>
      <c r="Q166" s="1">
        <v>5.89</v>
      </c>
      <c r="R166" s="1">
        <v>5.53</v>
      </c>
      <c r="S166" s="1">
        <v>5.5</v>
      </c>
      <c r="T166" s="1">
        <v>8.84</v>
      </c>
      <c r="U166" s="1">
        <v>5.66</v>
      </c>
      <c r="V166" s="1"/>
      <c r="W166" s="1"/>
      <c r="X166" s="1">
        <v>5.0199999999999996</v>
      </c>
      <c r="Y166" s="1">
        <v>2.15</v>
      </c>
      <c r="Z166" s="1">
        <v>0.3</v>
      </c>
      <c r="AA166" s="1">
        <v>-0.02</v>
      </c>
      <c r="AB166" s="1">
        <v>-0.83</v>
      </c>
      <c r="AC166" s="1">
        <v>-0.17</v>
      </c>
      <c r="AD166" s="1"/>
      <c r="AE166" s="1"/>
      <c r="AF166" s="1"/>
      <c r="AG166" s="1"/>
      <c r="AH166" s="1"/>
      <c r="AI166" s="1"/>
      <c r="AJ166" s="1"/>
    </row>
    <row r="167" spans="2:36" x14ac:dyDescent="0.4">
      <c r="B167" s="1" t="s">
        <v>58</v>
      </c>
      <c r="C167" s="1" t="s">
        <v>189</v>
      </c>
      <c r="D167" s="1" t="s">
        <v>188</v>
      </c>
      <c r="E167" s="2">
        <v>40.739999999999995</v>
      </c>
      <c r="F167" s="2">
        <v>44.76</v>
      </c>
      <c r="G167" s="2">
        <v>36.72</v>
      </c>
      <c r="H167" s="1"/>
      <c r="I167" s="1"/>
      <c r="J167" s="1">
        <v>7.78</v>
      </c>
      <c r="K167" s="1">
        <v>6.81</v>
      </c>
      <c r="L167" s="1">
        <v>4.63</v>
      </c>
      <c r="M167" s="1">
        <v>6.39</v>
      </c>
      <c r="N167" s="1">
        <v>9.1999999999999993</v>
      </c>
      <c r="O167" s="1">
        <v>3.41</v>
      </c>
      <c r="P167" s="1">
        <v>6.54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x14ac:dyDescent="0.4">
      <c r="B168" s="1" t="s">
        <v>59</v>
      </c>
      <c r="C168" s="1" t="s">
        <v>179</v>
      </c>
      <c r="D168" s="1" t="s">
        <v>188</v>
      </c>
      <c r="E168" s="2">
        <v>38.14</v>
      </c>
      <c r="F168" s="2">
        <v>44.59</v>
      </c>
      <c r="G168" s="2">
        <v>31.689999999999998</v>
      </c>
      <c r="H168" s="1"/>
      <c r="I168" s="1"/>
      <c r="J168" s="1"/>
      <c r="K168" s="1"/>
      <c r="L168" s="1"/>
      <c r="M168" s="1"/>
      <c r="N168" s="1"/>
      <c r="O168" s="1"/>
      <c r="P168" s="1">
        <v>1.76</v>
      </c>
      <c r="Q168" s="1">
        <v>5.72</v>
      </c>
      <c r="R168" s="1">
        <v>7.27</v>
      </c>
      <c r="S168" s="1">
        <v>6.94</v>
      </c>
      <c r="T168" s="1">
        <v>2.3199999999999998</v>
      </c>
      <c r="U168" s="1">
        <v>5.72</v>
      </c>
      <c r="V168" s="1">
        <v>6.04</v>
      </c>
      <c r="W168" s="1">
        <v>5.28</v>
      </c>
      <c r="X168" s="1">
        <v>0.22</v>
      </c>
      <c r="Y168" s="1">
        <v>3.43</v>
      </c>
      <c r="Z168" s="1">
        <v>0.18</v>
      </c>
      <c r="AA168" s="1">
        <v>-0.28999999999999998</v>
      </c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x14ac:dyDescent="0.4">
      <c r="B169" s="1" t="s">
        <v>64</v>
      </c>
      <c r="C169" s="1" t="s">
        <v>187</v>
      </c>
      <c r="D169" s="1" t="s">
        <v>188</v>
      </c>
      <c r="E169" s="2">
        <v>35.35</v>
      </c>
      <c r="F169" s="2">
        <v>41.75</v>
      </c>
      <c r="G169" s="2">
        <v>28.950000000000003</v>
      </c>
      <c r="H169" s="1"/>
      <c r="I169" s="1"/>
      <c r="J169" s="1">
        <v>0.62</v>
      </c>
      <c r="K169" s="1">
        <v>0.65</v>
      </c>
      <c r="L169" s="1">
        <v>4.92</v>
      </c>
      <c r="M169" s="1">
        <v>3.83</v>
      </c>
      <c r="N169" s="1">
        <v>0.42</v>
      </c>
      <c r="O169" s="1">
        <v>0.04</v>
      </c>
      <c r="P169" s="1">
        <v>2.66</v>
      </c>
      <c r="Q169" s="1">
        <v>4.99</v>
      </c>
      <c r="R169" s="1">
        <v>8.14</v>
      </c>
      <c r="S169" s="1">
        <v>5.69</v>
      </c>
      <c r="T169" s="1">
        <v>4.58</v>
      </c>
      <c r="U169" s="1">
        <v>5.21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x14ac:dyDescent="0.4">
      <c r="B170" s="1" t="s">
        <v>65</v>
      </c>
      <c r="C170" s="1" t="s">
        <v>179</v>
      </c>
      <c r="D170" s="1" t="s">
        <v>188</v>
      </c>
      <c r="E170" s="2">
        <v>32.74</v>
      </c>
      <c r="F170" s="2">
        <v>40.800000000000004</v>
      </c>
      <c r="G170" s="2">
        <v>24.68</v>
      </c>
      <c r="H170" s="1"/>
      <c r="I170" s="1"/>
      <c r="J170" s="1"/>
      <c r="K170" s="1"/>
      <c r="L170" s="1"/>
      <c r="M170" s="1">
        <v>0.31</v>
      </c>
      <c r="N170" s="1">
        <v>0.3</v>
      </c>
      <c r="O170" s="1">
        <v>5.04</v>
      </c>
      <c r="P170" s="1"/>
      <c r="Q170" s="1">
        <v>3.54</v>
      </c>
      <c r="R170" s="1">
        <v>2.7</v>
      </c>
      <c r="S170" s="1">
        <v>0.96</v>
      </c>
      <c r="T170" s="1">
        <v>3.73</v>
      </c>
      <c r="U170" s="1">
        <v>5.84</v>
      </c>
      <c r="V170" s="1">
        <v>4.62</v>
      </c>
      <c r="W170" s="1">
        <v>4.53</v>
      </c>
      <c r="X170" s="1">
        <v>4.6500000000000004</v>
      </c>
      <c r="Y170" s="1">
        <v>1.26</v>
      </c>
      <c r="Z170" s="1"/>
      <c r="AA170" s="1"/>
      <c r="AB170" s="1"/>
      <c r="AC170" s="1">
        <v>1.24</v>
      </c>
      <c r="AD170" s="1">
        <v>1.37</v>
      </c>
      <c r="AE170" s="1">
        <v>0.71</v>
      </c>
      <c r="AF170" s="1"/>
      <c r="AG170" s="1"/>
      <c r="AH170" s="1"/>
      <c r="AI170" s="1"/>
      <c r="AJ170" s="1"/>
    </row>
    <row r="171" spans="2:36" x14ac:dyDescent="0.4">
      <c r="B171" s="1" t="s">
        <v>70</v>
      </c>
      <c r="C171" s="1" t="s">
        <v>192</v>
      </c>
      <c r="D171" s="1" t="s">
        <v>188</v>
      </c>
      <c r="E171" s="2">
        <v>33.774999999999999</v>
      </c>
      <c r="F171" s="2">
        <v>39.919999999999995</v>
      </c>
      <c r="G171" s="2">
        <v>27.630000000000003</v>
      </c>
      <c r="H171" s="1"/>
      <c r="I171" s="1"/>
      <c r="J171" s="1">
        <v>1.3</v>
      </c>
      <c r="K171" s="1">
        <v>5.43</v>
      </c>
      <c r="L171" s="1">
        <v>4.62</v>
      </c>
      <c r="M171" s="1">
        <v>7.12</v>
      </c>
      <c r="N171" s="1">
        <v>0.76</v>
      </c>
      <c r="O171" s="1">
        <v>0.7</v>
      </c>
      <c r="P171" s="1">
        <v>1.88</v>
      </c>
      <c r="Q171" s="1">
        <v>5.2</v>
      </c>
      <c r="R171" s="1">
        <v>3.96</v>
      </c>
      <c r="S171" s="1">
        <v>3.69</v>
      </c>
      <c r="T171" s="1"/>
      <c r="U171" s="1">
        <v>5.26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x14ac:dyDescent="0.4">
      <c r="B172" s="1" t="s">
        <v>73</v>
      </c>
      <c r="C172" s="1" t="s">
        <v>179</v>
      </c>
      <c r="D172" s="1" t="s">
        <v>188</v>
      </c>
      <c r="E172" s="2">
        <v>30.294999999999995</v>
      </c>
      <c r="F172" s="2">
        <v>39.149999999999991</v>
      </c>
      <c r="G172" s="2">
        <v>21.44</v>
      </c>
      <c r="H172" s="1"/>
      <c r="I172" s="1"/>
      <c r="J172" s="1">
        <v>8.4</v>
      </c>
      <c r="K172" s="1">
        <v>3.61</v>
      </c>
      <c r="L172" s="1">
        <v>2.2400000000000002</v>
      </c>
      <c r="M172" s="1">
        <v>3.03</v>
      </c>
      <c r="N172" s="1"/>
      <c r="O172" s="1">
        <v>2.06</v>
      </c>
      <c r="P172" s="1">
        <v>3.74</v>
      </c>
      <c r="Q172" s="1">
        <v>2.66</v>
      </c>
      <c r="R172" s="1">
        <v>0.16</v>
      </c>
      <c r="S172" s="1">
        <v>2.12</v>
      </c>
      <c r="T172" s="1">
        <v>2.63</v>
      </c>
      <c r="U172" s="1">
        <v>1.1299999999999999</v>
      </c>
      <c r="V172" s="1">
        <v>1.63</v>
      </c>
      <c r="W172" s="1">
        <v>2.54</v>
      </c>
      <c r="X172" s="1">
        <v>1.86</v>
      </c>
      <c r="Y172" s="1">
        <v>0.79</v>
      </c>
      <c r="Z172" s="1">
        <v>0.55000000000000004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x14ac:dyDescent="0.4">
      <c r="B173" s="1" t="s">
        <v>74</v>
      </c>
      <c r="C173" s="1" t="s">
        <v>204</v>
      </c>
      <c r="D173" s="1" t="s">
        <v>188</v>
      </c>
      <c r="E173" s="2">
        <v>32.214999999999996</v>
      </c>
      <c r="F173" s="2">
        <v>38.989999999999995</v>
      </c>
      <c r="G173" s="2">
        <v>25.44</v>
      </c>
      <c r="H173" s="1"/>
      <c r="I173" s="1"/>
      <c r="J173" s="1"/>
      <c r="K173" s="1"/>
      <c r="L173" s="1">
        <v>2.13</v>
      </c>
      <c r="M173" s="1">
        <v>2.92</v>
      </c>
      <c r="N173" s="1">
        <v>4.04</v>
      </c>
      <c r="O173" s="1">
        <v>6.69</v>
      </c>
      <c r="P173" s="1">
        <v>7.55</v>
      </c>
      <c r="Q173" s="1">
        <v>1.46</v>
      </c>
      <c r="R173" s="1">
        <v>3.34</v>
      </c>
      <c r="S173" s="1">
        <v>2.19</v>
      </c>
      <c r="T173" s="1">
        <v>3.82</v>
      </c>
      <c r="U173" s="1">
        <v>2.2200000000000002</v>
      </c>
      <c r="V173" s="1">
        <v>-0.06</v>
      </c>
      <c r="W173" s="1">
        <v>1.57</v>
      </c>
      <c r="X173" s="1">
        <v>1.1200000000000001</v>
      </c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x14ac:dyDescent="0.4">
      <c r="B174" s="1" t="s">
        <v>76</v>
      </c>
      <c r="C174" s="1" t="s">
        <v>191</v>
      </c>
      <c r="D174" s="1" t="s">
        <v>188</v>
      </c>
      <c r="E174" s="2">
        <v>29.924999999999997</v>
      </c>
      <c r="F174" s="2">
        <v>38.279999999999994</v>
      </c>
      <c r="G174" s="2">
        <v>21.57</v>
      </c>
      <c r="H174" s="1"/>
      <c r="I174" s="1"/>
      <c r="J174" s="1"/>
      <c r="K174" s="1"/>
      <c r="L174" s="1"/>
      <c r="M174" s="1"/>
      <c r="N174" s="1">
        <v>0.98</v>
      </c>
      <c r="O174" s="1"/>
      <c r="P174" s="1"/>
      <c r="Q174" s="1">
        <v>1.83</v>
      </c>
      <c r="R174" s="1">
        <v>2.96</v>
      </c>
      <c r="S174" s="1">
        <v>4.58</v>
      </c>
      <c r="T174" s="1">
        <v>0.93</v>
      </c>
      <c r="U174" s="1">
        <v>3.5</v>
      </c>
      <c r="V174" s="1">
        <v>3.31</v>
      </c>
      <c r="W174" s="1">
        <v>4.28</v>
      </c>
      <c r="X174" s="1">
        <v>4.67</v>
      </c>
      <c r="Y174" s="1">
        <v>3.91</v>
      </c>
      <c r="Z174" s="1">
        <v>4.13</v>
      </c>
      <c r="AA174" s="1">
        <v>3.72</v>
      </c>
      <c r="AB174" s="1">
        <v>-0.52</v>
      </c>
      <c r="AC174" s="1"/>
      <c r="AD174" s="1"/>
      <c r="AE174" s="1"/>
      <c r="AF174" s="1"/>
      <c r="AG174" s="1"/>
      <c r="AH174" s="1"/>
      <c r="AI174" s="1"/>
      <c r="AJ174" s="1"/>
    </row>
    <row r="175" spans="2:36" x14ac:dyDescent="0.4">
      <c r="B175" s="1" t="s">
        <v>77</v>
      </c>
      <c r="C175" s="1" t="s">
        <v>187</v>
      </c>
      <c r="D175" s="1" t="s">
        <v>188</v>
      </c>
      <c r="E175" s="2">
        <v>30.445</v>
      </c>
      <c r="F175" s="2">
        <v>37.31</v>
      </c>
      <c r="G175" s="2">
        <v>23.580000000000002</v>
      </c>
      <c r="H175" s="1"/>
      <c r="I175" s="1"/>
      <c r="J175" s="1">
        <v>1.1100000000000001</v>
      </c>
      <c r="K175" s="1">
        <v>3.62</v>
      </c>
      <c r="L175" s="1">
        <v>3.19</v>
      </c>
      <c r="M175" s="1">
        <v>5.29</v>
      </c>
      <c r="N175" s="1">
        <v>3.85</v>
      </c>
      <c r="O175" s="1">
        <v>2.98</v>
      </c>
      <c r="P175" s="1">
        <v>6.62</v>
      </c>
      <c r="Q175" s="1">
        <v>3.95</v>
      </c>
      <c r="R175" s="1">
        <v>1.92</v>
      </c>
      <c r="S175" s="1"/>
      <c r="T175" s="1">
        <v>3.87</v>
      </c>
      <c r="U175" s="1">
        <v>0.88</v>
      </c>
      <c r="V175" s="1">
        <v>0.03</v>
      </c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x14ac:dyDescent="0.4">
      <c r="B176" s="1" t="s">
        <v>78</v>
      </c>
      <c r="C176" s="1" t="s">
        <v>191</v>
      </c>
      <c r="D176" s="1" t="s">
        <v>188</v>
      </c>
      <c r="E176" s="2">
        <v>31.049999999999997</v>
      </c>
      <c r="F176" s="2">
        <v>37.859999999999992</v>
      </c>
      <c r="G176" s="2">
        <v>24.240000000000002</v>
      </c>
      <c r="H176" s="1"/>
      <c r="I176" s="1"/>
      <c r="J176" s="1">
        <v>0.22</v>
      </c>
      <c r="K176" s="1">
        <v>3.91</v>
      </c>
      <c r="L176" s="1">
        <v>0.44</v>
      </c>
      <c r="M176" s="1">
        <v>3.38</v>
      </c>
      <c r="N176" s="1">
        <v>6.54</v>
      </c>
      <c r="O176" s="1">
        <v>5.97</v>
      </c>
      <c r="P176" s="1">
        <v>4.16</v>
      </c>
      <c r="Q176" s="1"/>
      <c r="R176" s="1">
        <v>1.58</v>
      </c>
      <c r="S176" s="1">
        <v>-0.33</v>
      </c>
      <c r="T176" s="1">
        <v>2.0099999999999998</v>
      </c>
      <c r="U176" s="1">
        <v>1.32</v>
      </c>
      <c r="V176" s="1">
        <v>3.66</v>
      </c>
      <c r="W176" s="1">
        <v>2.66</v>
      </c>
      <c r="X176" s="1">
        <v>2.8</v>
      </c>
      <c r="Y176" s="1">
        <v>-1.55</v>
      </c>
      <c r="Z176" s="1"/>
      <c r="AA176" s="1">
        <v>1.1200000000000001</v>
      </c>
      <c r="AB176" s="1">
        <v>-0.03</v>
      </c>
      <c r="AC176" s="1"/>
      <c r="AD176" s="1"/>
      <c r="AE176" s="1"/>
      <c r="AF176" s="1"/>
      <c r="AG176" s="1"/>
      <c r="AH176" s="1"/>
      <c r="AI176" s="1"/>
      <c r="AJ176" s="1"/>
    </row>
    <row r="177" spans="2:36" x14ac:dyDescent="0.4">
      <c r="B177" s="1" t="s">
        <v>82</v>
      </c>
      <c r="C177" s="1" t="s">
        <v>194</v>
      </c>
      <c r="D177" s="1" t="s">
        <v>188</v>
      </c>
      <c r="E177" s="2">
        <v>29.575000000000003</v>
      </c>
      <c r="F177" s="2">
        <v>35.650000000000006</v>
      </c>
      <c r="G177" s="2">
        <v>23.500000000000004</v>
      </c>
      <c r="H177" s="1"/>
      <c r="I177" s="1"/>
      <c r="J177" s="1">
        <v>2.2799999999999998</v>
      </c>
      <c r="K177" s="1">
        <v>2.97</v>
      </c>
      <c r="L177" s="1">
        <v>4.4000000000000004</v>
      </c>
      <c r="M177" s="1">
        <v>0.46</v>
      </c>
      <c r="N177" s="1">
        <v>0.3</v>
      </c>
      <c r="O177" s="1">
        <v>2.12</v>
      </c>
      <c r="P177" s="1">
        <v>5.23</v>
      </c>
      <c r="Q177" s="1">
        <v>0.95</v>
      </c>
      <c r="R177" s="1">
        <v>6.53</v>
      </c>
      <c r="S177" s="1">
        <v>3.61</v>
      </c>
      <c r="T177" s="1">
        <v>3.17</v>
      </c>
      <c r="U177" s="1">
        <v>3.73</v>
      </c>
      <c r="V177" s="1">
        <v>-0.21</v>
      </c>
      <c r="W177" s="1">
        <v>7.0000000000000007E-2</v>
      </c>
      <c r="X177" s="1">
        <v>-0.3</v>
      </c>
      <c r="Y177" s="1"/>
      <c r="Z177" s="1"/>
      <c r="AA177" s="1"/>
      <c r="AB177" s="1">
        <v>-0.08</v>
      </c>
      <c r="AC177" s="1">
        <v>0.42</v>
      </c>
      <c r="AD177" s="1"/>
      <c r="AE177" s="1"/>
      <c r="AF177" s="1"/>
      <c r="AG177" s="1"/>
      <c r="AH177" s="1"/>
      <c r="AI177" s="1"/>
      <c r="AJ177" s="1"/>
    </row>
    <row r="178" spans="2:36" x14ac:dyDescent="0.4">
      <c r="B178" s="1" t="s">
        <v>87</v>
      </c>
      <c r="C178" s="1" t="s">
        <v>191</v>
      </c>
      <c r="D178" s="1" t="s">
        <v>188</v>
      </c>
      <c r="E178" s="2">
        <v>31.51</v>
      </c>
      <c r="F178" s="2">
        <v>34.590000000000003</v>
      </c>
      <c r="G178" s="2">
        <v>28.43</v>
      </c>
      <c r="H178" s="1"/>
      <c r="I178" s="1"/>
      <c r="J178" s="1"/>
      <c r="K178" s="1"/>
      <c r="L178" s="1"/>
      <c r="M178" s="1"/>
      <c r="N178" s="1"/>
      <c r="O178" s="1"/>
      <c r="P178" s="1">
        <v>6.78</v>
      </c>
      <c r="Q178" s="1">
        <v>3.65</v>
      </c>
      <c r="R178" s="1">
        <v>10.52</v>
      </c>
      <c r="S178" s="1">
        <v>3.51</v>
      </c>
      <c r="T178" s="1">
        <v>3.97</v>
      </c>
      <c r="U178" s="1">
        <v>2.58</v>
      </c>
      <c r="V178" s="1">
        <v>1.34</v>
      </c>
      <c r="W178" s="1">
        <v>2.42</v>
      </c>
      <c r="X178" s="1">
        <v>0.3</v>
      </c>
      <c r="Y178" s="1">
        <v>-0.48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x14ac:dyDescent="0.4">
      <c r="B179" s="1" t="s">
        <v>89</v>
      </c>
      <c r="C179" s="1" t="s">
        <v>179</v>
      </c>
      <c r="D179" s="1" t="s">
        <v>188</v>
      </c>
      <c r="E179" s="2">
        <v>29.165000000000003</v>
      </c>
      <c r="F179" s="2">
        <v>35.010000000000005</v>
      </c>
      <c r="G179" s="2">
        <v>23.32</v>
      </c>
      <c r="H179" s="1"/>
      <c r="I179" s="1"/>
      <c r="J179" s="1">
        <v>0.35</v>
      </c>
      <c r="K179" s="1">
        <v>1.28</v>
      </c>
      <c r="L179" s="1">
        <v>2.25</v>
      </c>
      <c r="M179" s="1">
        <v>1.82</v>
      </c>
      <c r="N179" s="1">
        <v>2.94</v>
      </c>
      <c r="O179" s="1">
        <v>3.48</v>
      </c>
      <c r="P179" s="1">
        <v>2.35</v>
      </c>
      <c r="Q179" s="1">
        <v>5.23</v>
      </c>
      <c r="R179" s="1"/>
      <c r="S179" s="1"/>
      <c r="T179" s="1">
        <v>3.55</v>
      </c>
      <c r="U179" s="1">
        <v>2.89</v>
      </c>
      <c r="V179" s="1">
        <v>5.67</v>
      </c>
      <c r="W179" s="1">
        <v>5.39</v>
      </c>
      <c r="X179" s="1">
        <v>-2.19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x14ac:dyDescent="0.4">
      <c r="B180" s="1" t="s">
        <v>92</v>
      </c>
      <c r="C180" s="1" t="s">
        <v>194</v>
      </c>
      <c r="D180" s="1" t="s">
        <v>188</v>
      </c>
      <c r="E180" s="2">
        <v>31.835000000000001</v>
      </c>
      <c r="F180" s="2">
        <v>33.68</v>
      </c>
      <c r="G180" s="2">
        <v>29.99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>
        <v>4.04</v>
      </c>
      <c r="V180" s="1">
        <v>3.69</v>
      </c>
      <c r="W180" s="1">
        <v>7.41</v>
      </c>
      <c r="X180" s="1">
        <v>4.8099999999999996</v>
      </c>
      <c r="Y180" s="1">
        <v>5.58</v>
      </c>
      <c r="Z180" s="1">
        <v>8.15</v>
      </c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x14ac:dyDescent="0.4">
      <c r="B181" s="1" t="s">
        <v>96</v>
      </c>
      <c r="C181" s="1" t="s">
        <v>194</v>
      </c>
      <c r="D181" s="1" t="s">
        <v>188</v>
      </c>
      <c r="E181" s="2">
        <v>29.54</v>
      </c>
      <c r="F181" s="2">
        <v>33.24</v>
      </c>
      <c r="G181" s="2">
        <v>25.839999999999996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>
        <v>6.09</v>
      </c>
      <c r="V181" s="1">
        <v>4.01</v>
      </c>
      <c r="W181" s="1">
        <v>3.1</v>
      </c>
      <c r="X181" s="1">
        <v>5.03</v>
      </c>
      <c r="Y181" s="1">
        <v>0.86</v>
      </c>
      <c r="Z181" s="1">
        <v>5.97</v>
      </c>
      <c r="AA181" s="1">
        <v>3.44</v>
      </c>
      <c r="AB181" s="1">
        <v>4.74</v>
      </c>
      <c r="AC181" s="1"/>
      <c r="AD181" s="1"/>
      <c r="AE181" s="1"/>
      <c r="AF181" s="1"/>
      <c r="AG181" s="1"/>
      <c r="AH181" s="1"/>
      <c r="AI181" s="1"/>
      <c r="AJ181" s="1"/>
    </row>
    <row r="182" spans="2:36" x14ac:dyDescent="0.4">
      <c r="B182" s="1" t="s">
        <v>100</v>
      </c>
      <c r="C182" s="1" t="s">
        <v>189</v>
      </c>
      <c r="D182" s="1" t="s">
        <v>188</v>
      </c>
      <c r="E182" s="2">
        <v>26.364999999999995</v>
      </c>
      <c r="F182" s="2">
        <v>32.849999999999994</v>
      </c>
      <c r="G182" s="2">
        <v>19.88</v>
      </c>
      <c r="H182" s="1"/>
      <c r="I182" s="1"/>
      <c r="J182" s="1">
        <v>0.21</v>
      </c>
      <c r="K182" s="1"/>
      <c r="L182" s="1"/>
      <c r="M182" s="1">
        <v>0.27</v>
      </c>
      <c r="N182" s="1">
        <v>2.2999999999999998</v>
      </c>
      <c r="O182" s="1">
        <v>2.93</v>
      </c>
      <c r="P182" s="1">
        <v>3.57</v>
      </c>
      <c r="Q182" s="1">
        <v>2.08</v>
      </c>
      <c r="R182" s="1">
        <v>2.62</v>
      </c>
      <c r="S182" s="1">
        <v>4.57</v>
      </c>
      <c r="T182" s="1">
        <v>0.05</v>
      </c>
      <c r="U182" s="1">
        <v>1.77</v>
      </c>
      <c r="V182" s="1">
        <v>0.36</v>
      </c>
      <c r="W182" s="1">
        <v>5.6</v>
      </c>
      <c r="X182" s="1">
        <v>0.57999999999999996</v>
      </c>
      <c r="Y182" s="1">
        <v>3.21</v>
      </c>
      <c r="Z182" s="1">
        <v>1.38</v>
      </c>
      <c r="AA182" s="1">
        <v>-0.11</v>
      </c>
      <c r="AB182" s="1">
        <v>1.46</v>
      </c>
      <c r="AC182" s="1"/>
      <c r="AD182" s="1"/>
      <c r="AE182" s="1"/>
      <c r="AF182" s="1"/>
      <c r="AG182" s="1"/>
      <c r="AH182" s="1"/>
      <c r="AI182" s="1"/>
      <c r="AJ182" s="1"/>
    </row>
    <row r="183" spans="2:36" x14ac:dyDescent="0.4">
      <c r="B183" s="1" t="s">
        <v>103</v>
      </c>
      <c r="C183" s="1" t="s">
        <v>181</v>
      </c>
      <c r="D183" s="1" t="s">
        <v>188</v>
      </c>
      <c r="E183" s="2">
        <v>25.145000000000003</v>
      </c>
      <c r="F183" s="2">
        <v>32.28</v>
      </c>
      <c r="G183" s="2">
        <v>18.010000000000002</v>
      </c>
      <c r="H183" s="1"/>
      <c r="I183" s="1"/>
      <c r="J183" s="1">
        <v>1.52</v>
      </c>
      <c r="K183" s="1">
        <v>3.32</v>
      </c>
      <c r="L183" s="1">
        <v>2.2400000000000002</v>
      </c>
      <c r="M183" s="1">
        <v>0.26</v>
      </c>
      <c r="N183" s="1">
        <v>0.78</v>
      </c>
      <c r="O183" s="1">
        <v>1.1299999999999999</v>
      </c>
      <c r="P183" s="1">
        <v>3.59</v>
      </c>
      <c r="Q183" s="1">
        <v>4.67</v>
      </c>
      <c r="R183" s="1">
        <v>0.91</v>
      </c>
      <c r="S183" s="1">
        <v>0.2</v>
      </c>
      <c r="T183" s="1">
        <v>2.54</v>
      </c>
      <c r="U183" s="1">
        <v>0.01</v>
      </c>
      <c r="V183" s="1">
        <v>1.39</v>
      </c>
      <c r="W183" s="1">
        <v>1.84</v>
      </c>
      <c r="X183" s="1">
        <v>3.89</v>
      </c>
      <c r="Y183" s="1">
        <v>1.1399999999999999</v>
      </c>
      <c r="Z183" s="1">
        <v>0.6</v>
      </c>
      <c r="AA183" s="1">
        <v>1.64</v>
      </c>
      <c r="AB183" s="1">
        <v>0.57999999999999996</v>
      </c>
      <c r="AC183" s="1">
        <v>0.03</v>
      </c>
      <c r="AD183" s="1"/>
      <c r="AE183" s="1"/>
      <c r="AF183" s="1"/>
      <c r="AG183" s="1"/>
      <c r="AH183" s="1"/>
      <c r="AI183" s="1"/>
      <c r="AJ183" s="1"/>
    </row>
    <row r="184" spans="2:36" x14ac:dyDescent="0.4">
      <c r="B184" s="1" t="s">
        <v>104</v>
      </c>
      <c r="C184" s="1" t="s">
        <v>190</v>
      </c>
      <c r="D184" s="1" t="s">
        <v>188</v>
      </c>
      <c r="E184" s="2">
        <v>26.880000000000003</v>
      </c>
      <c r="F184" s="2">
        <v>32.690000000000005</v>
      </c>
      <c r="G184" s="2">
        <v>21.07</v>
      </c>
      <c r="H184" s="1"/>
      <c r="I184" s="1"/>
      <c r="J184" s="1">
        <v>5.4</v>
      </c>
      <c r="K184" s="1">
        <v>4.1399999999999997</v>
      </c>
      <c r="L184" s="1">
        <v>5</v>
      </c>
      <c r="M184" s="1">
        <v>0.97</v>
      </c>
      <c r="N184" s="1">
        <v>2.13</v>
      </c>
      <c r="O184" s="1">
        <v>3.14</v>
      </c>
      <c r="P184" s="1">
        <v>3.19</v>
      </c>
      <c r="Q184" s="1">
        <v>0.5</v>
      </c>
      <c r="R184" s="1">
        <v>1.34</v>
      </c>
      <c r="S184" s="1">
        <v>3.34</v>
      </c>
      <c r="T184" s="1">
        <v>1.95</v>
      </c>
      <c r="U184" s="1">
        <v>-0.15</v>
      </c>
      <c r="V184" s="1">
        <v>-0.12</v>
      </c>
      <c r="W184" s="1">
        <v>1.51</v>
      </c>
      <c r="X184" s="1">
        <v>0.35</v>
      </c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x14ac:dyDescent="0.4">
      <c r="B185" s="1" t="s">
        <v>105</v>
      </c>
      <c r="C185" s="1" t="s">
        <v>179</v>
      </c>
      <c r="D185" s="1" t="s">
        <v>188</v>
      </c>
      <c r="E185" s="2">
        <v>28.970000000000002</v>
      </c>
      <c r="F185" s="2">
        <v>32.310000000000009</v>
      </c>
      <c r="G185" s="2">
        <v>25.629999999999995</v>
      </c>
      <c r="H185" s="1"/>
      <c r="I185" s="1">
        <v>4.2699999999999996</v>
      </c>
      <c r="J185" s="1">
        <v>5.17</v>
      </c>
      <c r="K185" s="1">
        <v>6.26</v>
      </c>
      <c r="L185" s="1">
        <v>-0.09</v>
      </c>
      <c r="M185" s="1">
        <v>4.05</v>
      </c>
      <c r="N185" s="1">
        <v>5.69</v>
      </c>
      <c r="O185" s="1">
        <v>4.24</v>
      </c>
      <c r="P185" s="1">
        <v>-0.33</v>
      </c>
      <c r="Q185" s="1">
        <v>-0.04</v>
      </c>
      <c r="R185" s="1">
        <v>0.77</v>
      </c>
      <c r="S185" s="1">
        <v>1.46</v>
      </c>
      <c r="T185" s="1">
        <v>0.02</v>
      </c>
      <c r="U185" s="1">
        <v>0.53</v>
      </c>
      <c r="V185" s="1">
        <v>0.31</v>
      </c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x14ac:dyDescent="0.4">
      <c r="B186" s="1" t="s">
        <v>111</v>
      </c>
      <c r="C186" s="1" t="s">
        <v>176</v>
      </c>
      <c r="D186" s="1" t="s">
        <v>188</v>
      </c>
      <c r="E186" s="2">
        <v>25.18</v>
      </c>
      <c r="F186" s="2">
        <v>29.65</v>
      </c>
      <c r="G186" s="2">
        <v>20.71</v>
      </c>
      <c r="H186" s="1"/>
      <c r="I186" s="1"/>
      <c r="J186" s="1"/>
      <c r="K186" s="1"/>
      <c r="L186" s="1"/>
      <c r="M186" s="1"/>
      <c r="N186" s="1"/>
      <c r="O186" s="1">
        <v>3.96</v>
      </c>
      <c r="P186" s="1">
        <v>-0.27</v>
      </c>
      <c r="Q186" s="1">
        <v>4.1500000000000004</v>
      </c>
      <c r="R186" s="1">
        <v>-0.49</v>
      </c>
      <c r="S186" s="1">
        <v>1.25</v>
      </c>
      <c r="T186" s="1">
        <v>5.83</v>
      </c>
      <c r="U186" s="1">
        <v>3.06</v>
      </c>
      <c r="V186" s="1">
        <v>3.71</v>
      </c>
      <c r="W186" s="1">
        <v>3.02</v>
      </c>
      <c r="X186" s="1">
        <v>2.96</v>
      </c>
      <c r="Y186" s="1">
        <v>1.31</v>
      </c>
      <c r="Z186" s="1">
        <v>1.1599999999999999</v>
      </c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x14ac:dyDescent="0.4">
      <c r="B187" s="1" t="s">
        <v>112</v>
      </c>
      <c r="C187" s="1" t="s">
        <v>198</v>
      </c>
      <c r="D187" s="1" t="s">
        <v>188</v>
      </c>
      <c r="E187" s="2">
        <v>27</v>
      </c>
      <c r="F187" s="2">
        <v>29.849999999999998</v>
      </c>
      <c r="G187" s="2">
        <v>24.15</v>
      </c>
      <c r="H187" s="1"/>
      <c r="I187" s="1"/>
      <c r="J187" s="1"/>
      <c r="K187" s="1"/>
      <c r="L187" s="1"/>
      <c r="M187" s="1"/>
      <c r="N187" s="1"/>
      <c r="O187" s="1">
        <v>5.28</v>
      </c>
      <c r="P187" s="1">
        <v>6.51</v>
      </c>
      <c r="Q187" s="1">
        <v>5.13</v>
      </c>
      <c r="R187" s="1">
        <v>4.34</v>
      </c>
      <c r="S187" s="1">
        <v>2.0499999999999998</v>
      </c>
      <c r="T187" s="1">
        <v>-0.91</v>
      </c>
      <c r="U187" s="1">
        <v>2.02</v>
      </c>
      <c r="V187" s="1">
        <v>2.89</v>
      </c>
      <c r="W187" s="1">
        <v>1.51</v>
      </c>
      <c r="X187" s="1">
        <v>0.41</v>
      </c>
      <c r="Y187" s="1">
        <v>-0.67</v>
      </c>
      <c r="Z187" s="1"/>
      <c r="AA187" s="1"/>
      <c r="AB187" s="1">
        <v>1.19</v>
      </c>
      <c r="AC187" s="1">
        <v>0.24</v>
      </c>
      <c r="AD187" s="1">
        <v>-0.14000000000000001</v>
      </c>
      <c r="AE187" s="1"/>
      <c r="AF187" s="1"/>
      <c r="AG187" s="1"/>
      <c r="AH187" s="1"/>
      <c r="AI187" s="1"/>
      <c r="AJ187" s="1"/>
    </row>
    <row r="188" spans="2:36" x14ac:dyDescent="0.4">
      <c r="B188" s="1" t="s">
        <v>116</v>
      </c>
      <c r="C188" s="1" t="s">
        <v>204</v>
      </c>
      <c r="D188" s="1" t="s">
        <v>188</v>
      </c>
      <c r="E188" s="2">
        <v>24.814999999999998</v>
      </c>
      <c r="F188" s="2">
        <v>30.029999999999994</v>
      </c>
      <c r="G188" s="2">
        <v>19.600000000000001</v>
      </c>
      <c r="H188" s="1"/>
      <c r="I188" s="1"/>
      <c r="J188" s="1"/>
      <c r="K188" s="1"/>
      <c r="L188" s="1"/>
      <c r="M188" s="1"/>
      <c r="N188" s="1">
        <v>0.65</v>
      </c>
      <c r="O188" s="1">
        <v>2.81</v>
      </c>
      <c r="P188" s="1">
        <v>1.67</v>
      </c>
      <c r="Q188" s="1">
        <v>3.8</v>
      </c>
      <c r="R188" s="1">
        <v>4.51</v>
      </c>
      <c r="S188" s="1">
        <v>1.87</v>
      </c>
      <c r="T188" s="1">
        <v>2.92</v>
      </c>
      <c r="U188" s="1">
        <v>0.82</v>
      </c>
      <c r="V188" s="1">
        <v>2.99</v>
      </c>
      <c r="W188" s="1">
        <v>4.76</v>
      </c>
      <c r="X188" s="1">
        <v>3.54</v>
      </c>
      <c r="Y188" s="1">
        <v>0.2</v>
      </c>
      <c r="Z188" s="1">
        <v>-0.51</v>
      </c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x14ac:dyDescent="0.4">
      <c r="B189" s="1" t="s">
        <v>118</v>
      </c>
      <c r="C189" s="1" t="s">
        <v>176</v>
      </c>
      <c r="D189" s="1" t="s">
        <v>188</v>
      </c>
      <c r="E189" s="2">
        <v>26.279999999999998</v>
      </c>
      <c r="F189" s="2">
        <v>28.469999999999995</v>
      </c>
      <c r="G189" s="2">
        <v>24.09</v>
      </c>
      <c r="H189" s="1"/>
      <c r="I189" s="1"/>
      <c r="J189" s="1"/>
      <c r="K189" s="1"/>
      <c r="L189" s="1"/>
      <c r="M189" s="1">
        <v>2.15</v>
      </c>
      <c r="N189" s="1">
        <v>5.68</v>
      </c>
      <c r="O189" s="1">
        <v>7.34</v>
      </c>
      <c r="P189" s="1">
        <v>2.84</v>
      </c>
      <c r="Q189" s="1">
        <v>4.51</v>
      </c>
      <c r="R189" s="1"/>
      <c r="S189" s="1"/>
      <c r="T189" s="1"/>
      <c r="U189" s="1"/>
      <c r="V189" s="1">
        <v>3.72</v>
      </c>
      <c r="W189" s="1">
        <v>2.06</v>
      </c>
      <c r="X189" s="1">
        <v>0.17</v>
      </c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x14ac:dyDescent="0.4">
      <c r="B190" s="1" t="s">
        <v>119</v>
      </c>
      <c r="C190" s="1" t="s">
        <v>184</v>
      </c>
      <c r="D190" s="1" t="s">
        <v>188</v>
      </c>
      <c r="E190" s="2">
        <v>22.575000000000003</v>
      </c>
      <c r="F190" s="2">
        <v>29.790000000000003</v>
      </c>
      <c r="G190" s="2">
        <v>15.36</v>
      </c>
      <c r="H190" s="1"/>
      <c r="I190" s="1"/>
      <c r="J190" s="1"/>
      <c r="K190" s="1"/>
      <c r="L190" s="1"/>
      <c r="M190" s="1"/>
      <c r="N190" s="1"/>
      <c r="O190" s="1">
        <v>1.79</v>
      </c>
      <c r="P190" s="1">
        <v>0.64</v>
      </c>
      <c r="Q190" s="1">
        <v>1.42</v>
      </c>
      <c r="R190" s="1">
        <v>1.67</v>
      </c>
      <c r="S190" s="1">
        <v>1.62</v>
      </c>
      <c r="T190" s="1">
        <v>2.82</v>
      </c>
      <c r="U190" s="1">
        <v>3.9</v>
      </c>
      <c r="V190" s="1">
        <v>2.0299999999999998</v>
      </c>
      <c r="W190" s="1">
        <v>3.15</v>
      </c>
      <c r="X190" s="1">
        <v>2.02</v>
      </c>
      <c r="Y190" s="1">
        <v>3.46</v>
      </c>
      <c r="Z190" s="1">
        <v>1.44</v>
      </c>
      <c r="AA190" s="1">
        <v>0.87</v>
      </c>
      <c r="AB190" s="1">
        <v>0.89</v>
      </c>
      <c r="AC190" s="1">
        <v>0.11</v>
      </c>
      <c r="AD190" s="1">
        <v>1.02</v>
      </c>
      <c r="AE190" s="1">
        <v>0.69</v>
      </c>
      <c r="AF190" s="1">
        <v>0.25</v>
      </c>
      <c r="AG190" s="1"/>
      <c r="AH190" s="1"/>
      <c r="AI190" s="1"/>
      <c r="AJ190" s="1"/>
    </row>
    <row r="191" spans="2:36" x14ac:dyDescent="0.4">
      <c r="B191" s="1" t="s">
        <v>122</v>
      </c>
      <c r="C191" s="1" t="s">
        <v>190</v>
      </c>
      <c r="D191" s="1" t="s">
        <v>188</v>
      </c>
      <c r="E191" s="2">
        <v>23.619999999999997</v>
      </c>
      <c r="F191" s="2">
        <v>28.11</v>
      </c>
      <c r="G191" s="2">
        <v>19.13</v>
      </c>
      <c r="H191" s="1"/>
      <c r="I191" s="1"/>
      <c r="J191" s="1"/>
      <c r="K191" s="1"/>
      <c r="L191" s="1"/>
      <c r="M191" s="1"/>
      <c r="N191" s="1">
        <v>3.67</v>
      </c>
      <c r="O191" s="1">
        <v>4.99</v>
      </c>
      <c r="P191" s="1">
        <v>2.38</v>
      </c>
      <c r="Q191" s="1">
        <v>2.9</v>
      </c>
      <c r="R191" s="1">
        <v>2.19</v>
      </c>
      <c r="S191" s="1">
        <v>4.05</v>
      </c>
      <c r="T191" s="1">
        <v>2.66</v>
      </c>
      <c r="U191" s="1">
        <v>1.05</v>
      </c>
      <c r="V191" s="1">
        <v>-0.03</v>
      </c>
      <c r="W191" s="1">
        <v>0.26</v>
      </c>
      <c r="X191" s="1">
        <v>3.52</v>
      </c>
      <c r="Y191" s="1">
        <v>0.47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x14ac:dyDescent="0.4">
      <c r="B192" s="1" t="s">
        <v>123</v>
      </c>
      <c r="C192" s="1" t="s">
        <v>204</v>
      </c>
      <c r="D192" s="1" t="s">
        <v>188</v>
      </c>
      <c r="E192" s="2">
        <v>25.024999999999999</v>
      </c>
      <c r="F192" s="2">
        <v>28.49</v>
      </c>
      <c r="G192" s="2">
        <v>21.56</v>
      </c>
      <c r="H192" s="1"/>
      <c r="I192" s="1"/>
      <c r="J192" s="1"/>
      <c r="K192" s="1"/>
      <c r="L192" s="1"/>
      <c r="M192" s="1"/>
      <c r="N192" s="1"/>
      <c r="O192" s="1"/>
      <c r="P192" s="1"/>
      <c r="Q192" s="1">
        <v>9.5399999999999991</v>
      </c>
      <c r="R192" s="1">
        <v>0.26</v>
      </c>
      <c r="S192" s="1"/>
      <c r="T192" s="1">
        <v>1.46</v>
      </c>
      <c r="U192" s="1">
        <v>0.76</v>
      </c>
      <c r="V192" s="1">
        <v>0.75</v>
      </c>
      <c r="W192" s="1"/>
      <c r="X192" s="1">
        <v>0.2</v>
      </c>
      <c r="Y192" s="1">
        <v>1.33</v>
      </c>
      <c r="Z192" s="1">
        <v>1.66</v>
      </c>
      <c r="AA192" s="1">
        <v>3.81</v>
      </c>
      <c r="AB192" s="1">
        <v>3.92</v>
      </c>
      <c r="AC192" s="1">
        <v>2.63</v>
      </c>
      <c r="AD192" s="1">
        <v>0.56999999999999995</v>
      </c>
      <c r="AE192" s="1">
        <v>1.6</v>
      </c>
      <c r="AF192" s="1"/>
      <c r="AG192" s="1"/>
      <c r="AH192" s="1"/>
      <c r="AI192" s="1"/>
      <c r="AJ192" s="1"/>
    </row>
    <row r="193" spans="2:36" x14ac:dyDescent="0.4">
      <c r="B193" s="1" t="s">
        <v>124</v>
      </c>
      <c r="C193" s="1" t="s">
        <v>184</v>
      </c>
      <c r="D193" s="1" t="s">
        <v>188</v>
      </c>
      <c r="E193" s="2">
        <v>26.379999999999995</v>
      </c>
      <c r="F193" s="2">
        <v>28.369999999999994</v>
      </c>
      <c r="G193" s="2">
        <v>24.389999999999997</v>
      </c>
      <c r="H193" s="1"/>
      <c r="I193" s="1"/>
      <c r="J193" s="1">
        <v>2.37</v>
      </c>
      <c r="K193" s="1">
        <v>0.88</v>
      </c>
      <c r="L193" s="1">
        <v>5.3</v>
      </c>
      <c r="M193" s="1">
        <v>5.54</v>
      </c>
      <c r="N193" s="1">
        <v>4.88</v>
      </c>
      <c r="O193" s="1">
        <v>5.0599999999999996</v>
      </c>
      <c r="P193" s="1">
        <v>0.09</v>
      </c>
      <c r="Q193" s="1">
        <v>3.61</v>
      </c>
      <c r="R193" s="1"/>
      <c r="S193" s="1">
        <v>-0.42</v>
      </c>
      <c r="T193" s="1">
        <v>-0.22</v>
      </c>
      <c r="U193" s="1">
        <v>-0.39</v>
      </c>
      <c r="V193" s="1"/>
      <c r="W193" s="1">
        <v>-0.09</v>
      </c>
      <c r="X193" s="1">
        <v>1.1599999999999999</v>
      </c>
      <c r="Y193" s="1">
        <v>0.72</v>
      </c>
      <c r="Z193" s="1">
        <v>0.23</v>
      </c>
      <c r="AA193" s="1">
        <v>-0.16</v>
      </c>
      <c r="AB193" s="1">
        <v>0.02</v>
      </c>
      <c r="AC193" s="1">
        <v>-0.21</v>
      </c>
      <c r="AD193" s="1"/>
      <c r="AE193" s="1"/>
      <c r="AF193" s="1"/>
      <c r="AG193" s="1"/>
      <c r="AH193" s="1"/>
      <c r="AI193" s="1"/>
      <c r="AJ193" s="1"/>
    </row>
    <row r="194" spans="2:36" x14ac:dyDescent="0.4">
      <c r="B194" s="1" t="s">
        <v>129</v>
      </c>
      <c r="C194" s="1" t="s">
        <v>191</v>
      </c>
      <c r="D194" s="1" t="s">
        <v>188</v>
      </c>
      <c r="E194" s="2">
        <v>24.669999999999995</v>
      </c>
      <c r="F194" s="2">
        <v>28.219999999999995</v>
      </c>
      <c r="G194" s="2">
        <v>21.119999999999997</v>
      </c>
      <c r="H194" s="1"/>
      <c r="I194" s="1"/>
      <c r="J194" s="1"/>
      <c r="K194" s="1"/>
      <c r="L194" s="1"/>
      <c r="M194" s="1"/>
      <c r="N194" s="1">
        <v>4.1399999999999997</v>
      </c>
      <c r="O194" s="1">
        <v>3.22</v>
      </c>
      <c r="P194" s="1">
        <v>5.57</v>
      </c>
      <c r="Q194" s="1">
        <v>1.08</v>
      </c>
      <c r="R194" s="1">
        <v>4.4000000000000004</v>
      </c>
      <c r="S194" s="1">
        <v>1.88</v>
      </c>
      <c r="T194" s="1">
        <v>3.79</v>
      </c>
      <c r="U194" s="1">
        <v>1.84</v>
      </c>
      <c r="V194" s="1">
        <v>2.66</v>
      </c>
      <c r="W194" s="1">
        <v>-0.37</v>
      </c>
      <c r="X194" s="1">
        <v>-0.5</v>
      </c>
      <c r="Y194" s="1">
        <v>0.33</v>
      </c>
      <c r="Z194" s="1">
        <v>0.18</v>
      </c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x14ac:dyDescent="0.4">
      <c r="B195" s="1" t="s">
        <v>130</v>
      </c>
      <c r="C195" s="1" t="s">
        <v>176</v>
      </c>
      <c r="D195" s="1" t="s">
        <v>188</v>
      </c>
      <c r="E195" s="2">
        <v>25.120000000000005</v>
      </c>
      <c r="F195" s="2">
        <v>28.350000000000005</v>
      </c>
      <c r="G195" s="2">
        <v>21.89</v>
      </c>
      <c r="H195" s="1"/>
      <c r="I195" s="1"/>
      <c r="J195" s="1"/>
      <c r="K195" s="1"/>
      <c r="L195" s="1"/>
      <c r="M195" s="1">
        <v>1.98</v>
      </c>
      <c r="N195" s="1">
        <v>-0.19</v>
      </c>
      <c r="O195" s="1"/>
      <c r="P195" s="1">
        <v>2.76</v>
      </c>
      <c r="Q195" s="1">
        <v>6.12</v>
      </c>
      <c r="R195" s="1">
        <v>1.59</v>
      </c>
      <c r="S195" s="1">
        <v>4.22</v>
      </c>
      <c r="T195" s="1">
        <v>3.33</v>
      </c>
      <c r="U195" s="1">
        <v>5.46</v>
      </c>
      <c r="V195" s="1">
        <v>0.94</v>
      </c>
      <c r="W195" s="1">
        <v>1.78</v>
      </c>
      <c r="X195" s="1">
        <v>0.05</v>
      </c>
      <c r="Y195" s="1">
        <v>0.31</v>
      </c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x14ac:dyDescent="0.4">
      <c r="B196" s="1" t="s">
        <v>138</v>
      </c>
      <c r="C196" s="1" t="s">
        <v>179</v>
      </c>
      <c r="D196" s="1" t="s">
        <v>188</v>
      </c>
      <c r="E196" s="2">
        <v>21.355000000000004</v>
      </c>
      <c r="F196" s="2">
        <v>26.580000000000005</v>
      </c>
      <c r="G196" s="2">
        <v>16.130000000000003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>
        <v>1.91</v>
      </c>
      <c r="S196" s="1">
        <v>2.87</v>
      </c>
      <c r="T196" s="1">
        <v>2.8</v>
      </c>
      <c r="U196" s="1">
        <v>3.06</v>
      </c>
      <c r="V196" s="1">
        <v>3.35</v>
      </c>
      <c r="W196" s="1">
        <v>2.77</v>
      </c>
      <c r="X196" s="1">
        <v>4.05</v>
      </c>
      <c r="Y196" s="1">
        <v>1.64</v>
      </c>
      <c r="Z196" s="1">
        <v>1.76</v>
      </c>
      <c r="AA196" s="1">
        <v>-0.77</v>
      </c>
      <c r="AB196" s="1">
        <v>2.79</v>
      </c>
      <c r="AC196" s="1">
        <v>0.35</v>
      </c>
      <c r="AD196" s="1"/>
      <c r="AE196" s="1"/>
      <c r="AF196" s="1"/>
      <c r="AG196" s="1"/>
      <c r="AH196" s="1"/>
      <c r="AI196" s="1"/>
      <c r="AJ196" s="1"/>
    </row>
    <row r="197" spans="2:36" x14ac:dyDescent="0.4">
      <c r="B197" s="1" t="s">
        <v>139</v>
      </c>
      <c r="C197" s="1" t="s">
        <v>191</v>
      </c>
      <c r="D197" s="1" t="s">
        <v>188</v>
      </c>
      <c r="E197" s="2">
        <v>23.315000000000001</v>
      </c>
      <c r="F197" s="2">
        <v>25.78</v>
      </c>
      <c r="G197" s="2">
        <v>20.85</v>
      </c>
      <c r="H197" s="1"/>
      <c r="I197" s="1"/>
      <c r="J197" s="1"/>
      <c r="K197" s="1"/>
      <c r="L197" s="1"/>
      <c r="M197" s="1"/>
      <c r="N197" s="1">
        <v>3.77</v>
      </c>
      <c r="O197" s="1">
        <v>6.18</v>
      </c>
      <c r="P197" s="1">
        <v>2.52</v>
      </c>
      <c r="Q197" s="1">
        <v>4.07</v>
      </c>
      <c r="R197" s="1">
        <v>2.92</v>
      </c>
      <c r="S197" s="1">
        <v>3.91</v>
      </c>
      <c r="T197" s="1">
        <v>0.19</v>
      </c>
      <c r="U197" s="1"/>
      <c r="V197" s="1">
        <v>0.93</v>
      </c>
      <c r="W197" s="1">
        <v>1.29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x14ac:dyDescent="0.4">
      <c r="B198" s="1" t="s">
        <v>140</v>
      </c>
      <c r="C198" s="1" t="s">
        <v>176</v>
      </c>
      <c r="D198" s="1" t="s">
        <v>188</v>
      </c>
      <c r="E198" s="2">
        <v>22.914999999999999</v>
      </c>
      <c r="F198" s="2">
        <v>25.03</v>
      </c>
      <c r="G198" s="2">
        <v>20.8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>
        <v>0.89</v>
      </c>
      <c r="S198" s="1">
        <v>5.01</v>
      </c>
      <c r="T198" s="1">
        <v>5.32</v>
      </c>
      <c r="U198" s="1">
        <v>4.71</v>
      </c>
      <c r="V198" s="1">
        <v>0.08</v>
      </c>
      <c r="W198" s="1">
        <v>2</v>
      </c>
      <c r="X198" s="1">
        <v>3.17</v>
      </c>
      <c r="Y198" s="1">
        <v>2.59</v>
      </c>
      <c r="Z198" s="1">
        <v>0.92</v>
      </c>
      <c r="AA198" s="1">
        <v>0.34</v>
      </c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x14ac:dyDescent="0.4">
      <c r="B199" s="1" t="s">
        <v>145</v>
      </c>
      <c r="C199" s="1" t="s">
        <v>204</v>
      </c>
      <c r="D199" s="1" t="s">
        <v>188</v>
      </c>
      <c r="E199" s="2">
        <v>23.79</v>
      </c>
      <c r="F199" s="2">
        <v>25.580000000000002</v>
      </c>
      <c r="G199" s="2">
        <v>22</v>
      </c>
      <c r="H199" s="1"/>
      <c r="I199" s="1"/>
      <c r="J199" s="1"/>
      <c r="K199" s="1"/>
      <c r="L199" s="1"/>
      <c r="M199" s="1"/>
      <c r="N199" s="1">
        <v>4.25</v>
      </c>
      <c r="O199" s="1">
        <v>3.8</v>
      </c>
      <c r="P199" s="1">
        <v>6.75</v>
      </c>
      <c r="Q199" s="1">
        <v>3.49</v>
      </c>
      <c r="R199" s="1">
        <v>3.71</v>
      </c>
      <c r="S199" s="1">
        <v>1.25</v>
      </c>
      <c r="T199" s="1">
        <v>0.16</v>
      </c>
      <c r="U199" s="1">
        <v>1.66</v>
      </c>
      <c r="V199" s="1">
        <v>0.51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x14ac:dyDescent="0.4">
      <c r="B200" s="1" t="s">
        <v>150</v>
      </c>
      <c r="C200" s="1" t="s">
        <v>198</v>
      </c>
      <c r="D200" s="1" t="s">
        <v>188</v>
      </c>
      <c r="E200" s="2">
        <v>23.240000000000002</v>
      </c>
      <c r="F200" s="2">
        <v>24.37</v>
      </c>
      <c r="G200" s="2">
        <v>22.11</v>
      </c>
      <c r="H200" s="1"/>
      <c r="I200" s="1"/>
      <c r="J200" s="1"/>
      <c r="K200" s="1"/>
      <c r="L200" s="1"/>
      <c r="M200" s="1"/>
      <c r="N200" s="1"/>
      <c r="O200" s="1">
        <v>3.31</v>
      </c>
      <c r="P200" s="1">
        <v>7.19</v>
      </c>
      <c r="Q200" s="1">
        <v>4.82</v>
      </c>
      <c r="R200" s="1">
        <v>4.71</v>
      </c>
      <c r="S200" s="1">
        <v>1.34</v>
      </c>
      <c r="T200" s="1">
        <v>2.08</v>
      </c>
      <c r="U200" s="1">
        <v>0.4</v>
      </c>
      <c r="V200" s="1">
        <v>0.52</v>
      </c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x14ac:dyDescent="0.4">
      <c r="B201" s="1" t="s">
        <v>151</v>
      </c>
      <c r="C201" s="1" t="s">
        <v>179</v>
      </c>
      <c r="D201" s="1" t="s">
        <v>188</v>
      </c>
      <c r="E201" s="2">
        <v>22.87</v>
      </c>
      <c r="F201" s="2">
        <v>24.69</v>
      </c>
      <c r="G201" s="2">
        <v>21.05</v>
      </c>
      <c r="H201" s="1"/>
      <c r="I201" s="1"/>
      <c r="J201" s="1"/>
      <c r="K201" s="1"/>
      <c r="L201" s="1"/>
      <c r="M201" s="1"/>
      <c r="N201" s="1"/>
      <c r="O201" s="1"/>
      <c r="P201" s="1">
        <v>0.77</v>
      </c>
      <c r="Q201" s="1">
        <v>4.4000000000000004</v>
      </c>
      <c r="R201" s="1">
        <v>6.38</v>
      </c>
      <c r="S201" s="1">
        <v>2</v>
      </c>
      <c r="T201" s="1">
        <v>0.23</v>
      </c>
      <c r="U201" s="1">
        <v>0.59</v>
      </c>
      <c r="V201" s="1"/>
      <c r="W201" s="1">
        <v>0.4</v>
      </c>
      <c r="X201" s="1">
        <v>4.72</v>
      </c>
      <c r="Y201" s="1">
        <v>3.55</v>
      </c>
      <c r="Z201" s="1">
        <v>1.65</v>
      </c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x14ac:dyDescent="0.4">
      <c r="B202" s="1" t="s">
        <v>152</v>
      </c>
      <c r="C202" s="1" t="s">
        <v>201</v>
      </c>
      <c r="D202" s="1" t="s">
        <v>188</v>
      </c>
      <c r="E202" s="2">
        <v>23.535</v>
      </c>
      <c r="F202" s="2">
        <v>24.87</v>
      </c>
      <c r="G202" s="2">
        <v>22.2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v>3.29</v>
      </c>
      <c r="Y202" s="1">
        <v>3.57</v>
      </c>
      <c r="Z202" s="1">
        <v>6.92</v>
      </c>
      <c r="AA202" s="1">
        <v>5.12</v>
      </c>
      <c r="AB202" s="1">
        <v>2.67</v>
      </c>
      <c r="AC202" s="1">
        <v>3.3</v>
      </c>
      <c r="AD202" s="1"/>
      <c r="AE202" s="1"/>
      <c r="AF202" s="1"/>
      <c r="AG202" s="1"/>
      <c r="AH202" s="1"/>
      <c r="AI202" s="1"/>
      <c r="AJ202" s="1"/>
    </row>
    <row r="203" spans="2:36" x14ac:dyDescent="0.4">
      <c r="B203" s="1" t="s">
        <v>157</v>
      </c>
      <c r="C203" s="1" t="s">
        <v>191</v>
      </c>
      <c r="D203" s="1" t="s">
        <v>188</v>
      </c>
      <c r="E203" s="2">
        <v>19.584999999999997</v>
      </c>
      <c r="F203" s="2">
        <v>24.429999999999996</v>
      </c>
      <c r="G203" s="2">
        <v>14.74</v>
      </c>
      <c r="H203" s="1"/>
      <c r="I203" s="1"/>
      <c r="J203" s="1"/>
      <c r="K203" s="1"/>
      <c r="L203" s="1"/>
      <c r="M203" s="1"/>
      <c r="N203" s="1"/>
      <c r="O203" s="1">
        <v>3.46</v>
      </c>
      <c r="P203" s="1">
        <v>1.44</v>
      </c>
      <c r="Q203" s="1">
        <v>2.4300000000000002</v>
      </c>
      <c r="R203" s="1">
        <v>1.04</v>
      </c>
      <c r="S203" s="1">
        <v>1.2</v>
      </c>
      <c r="T203" s="1">
        <v>3.22</v>
      </c>
      <c r="U203" s="1">
        <v>1.99</v>
      </c>
      <c r="V203" s="1">
        <v>3.4</v>
      </c>
      <c r="W203" s="1">
        <v>2.23</v>
      </c>
      <c r="X203" s="1">
        <v>1.1299999999999999</v>
      </c>
      <c r="Y203" s="1">
        <v>0.68</v>
      </c>
      <c r="Z203" s="1">
        <v>1.56</v>
      </c>
      <c r="AA203" s="1">
        <v>0.41</v>
      </c>
      <c r="AB203" s="1">
        <v>0.24</v>
      </c>
      <c r="AC203" s="1"/>
      <c r="AD203" s="1"/>
      <c r="AE203" s="1"/>
      <c r="AF203" s="1"/>
      <c r="AG203" s="1"/>
      <c r="AH203" s="1"/>
      <c r="AI203" s="1"/>
      <c r="AJ203" s="1"/>
    </row>
    <row r="204" spans="2:36" x14ac:dyDescent="0.4">
      <c r="B204" s="1" t="s">
        <v>158</v>
      </c>
      <c r="C204" s="1" t="s">
        <v>191</v>
      </c>
      <c r="D204" s="1" t="s">
        <v>188</v>
      </c>
      <c r="E204" s="2">
        <v>22.664999999999999</v>
      </c>
      <c r="F204" s="2">
        <v>23.2</v>
      </c>
      <c r="G204" s="2">
        <v>22.13</v>
      </c>
      <c r="H204" s="1"/>
      <c r="I204" s="1"/>
      <c r="J204" s="1">
        <v>0.06</v>
      </c>
      <c r="K204" s="1">
        <v>4.34</v>
      </c>
      <c r="L204" s="1">
        <v>0.74</v>
      </c>
      <c r="M204" s="1">
        <v>3.71</v>
      </c>
      <c r="N204" s="1">
        <v>5.05</v>
      </c>
      <c r="O204" s="1">
        <v>0.2</v>
      </c>
      <c r="P204" s="1">
        <v>5.76</v>
      </c>
      <c r="Q204" s="1">
        <v>0.22</v>
      </c>
      <c r="R204" s="1">
        <v>3.27</v>
      </c>
      <c r="S204" s="1">
        <v>0.01</v>
      </c>
      <c r="T204" s="1"/>
      <c r="U204" s="1">
        <v>-0.16</v>
      </c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x14ac:dyDescent="0.4">
      <c r="B205" s="1" t="s">
        <v>162</v>
      </c>
      <c r="C205" s="1" t="s">
        <v>197</v>
      </c>
      <c r="D205" s="1" t="s">
        <v>188</v>
      </c>
      <c r="E205" s="2">
        <v>23.64</v>
      </c>
      <c r="F205" s="2">
        <v>24.110000000000003</v>
      </c>
      <c r="G205" s="2">
        <v>23.17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>
        <v>3.83</v>
      </c>
      <c r="V205" s="1">
        <v>4.3099999999999996</v>
      </c>
      <c r="W205" s="1">
        <v>5.64</v>
      </c>
      <c r="X205" s="1">
        <v>4.88</v>
      </c>
      <c r="Y205" s="1">
        <v>4.51</v>
      </c>
      <c r="Z205" s="1">
        <v>0.94</v>
      </c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x14ac:dyDescent="0.4">
      <c r="B206" s="1" t="s">
        <v>209</v>
      </c>
      <c r="C206" s="1" t="s">
        <v>210</v>
      </c>
      <c r="D206" s="1" t="s">
        <v>188</v>
      </c>
      <c r="E206" s="2">
        <v>20.03</v>
      </c>
      <c r="F206" s="2">
        <v>20.03</v>
      </c>
      <c r="G206" s="2">
        <v>20.03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v>13.63</v>
      </c>
      <c r="Y206" s="1">
        <v>5.79</v>
      </c>
      <c r="Z206" s="1">
        <v>0.91</v>
      </c>
      <c r="AA206" s="1">
        <v>-0.3</v>
      </c>
      <c r="AB206" s="1"/>
      <c r="AC206" s="1"/>
      <c r="AD206" s="1"/>
      <c r="AE206" s="1"/>
      <c r="AF206" s="1"/>
      <c r="AG206" s="1"/>
      <c r="AH206" s="1"/>
      <c r="AI206" s="1"/>
      <c r="AJ206" s="1"/>
    </row>
  </sheetData>
  <phoneticPr fontId="1" type="noConversion"/>
  <conditionalFormatting sqref="H50:AJ150 AI3:AJ49">
    <cfRule type="colorScale" priority="8">
      <colorScale>
        <cfvo type="min"/>
        <cfvo type="max"/>
        <color theme="0"/>
        <color rgb="FFFF0000"/>
      </colorScale>
    </cfRule>
  </conditionalFormatting>
  <conditionalFormatting sqref="H50:AJ154 AI3:AJ49">
    <cfRule type="colorScale" priority="7">
      <colorScale>
        <cfvo type="min"/>
        <cfvo type="max"/>
        <color theme="0"/>
        <color rgb="FFC00000"/>
      </colorScale>
    </cfRule>
  </conditionalFormatting>
  <conditionalFormatting sqref="H160:AJ204">
    <cfRule type="colorScale" priority="6">
      <colorScale>
        <cfvo type="min"/>
        <cfvo type="max"/>
        <color theme="0"/>
        <color rgb="FFFF0000"/>
      </colorScale>
    </cfRule>
  </conditionalFormatting>
  <conditionalFormatting sqref="H160:AJ206">
    <cfRule type="colorScale" priority="5">
      <colorScale>
        <cfvo type="min"/>
        <cfvo type="max"/>
        <color theme="0"/>
        <color rgb="FFC00000"/>
      </colorScale>
    </cfRule>
  </conditionalFormatting>
  <conditionalFormatting sqref="H3:AH47">
    <cfRule type="colorScale" priority="4">
      <colorScale>
        <cfvo type="min"/>
        <cfvo type="max"/>
        <color theme="0"/>
        <color rgb="FFFF0000"/>
      </colorScale>
    </cfRule>
  </conditionalFormatting>
  <conditionalFormatting sqref="H3:AH49">
    <cfRule type="colorScale" priority="3">
      <colorScale>
        <cfvo type="min"/>
        <cfvo type="max"/>
        <color theme="0"/>
        <color rgb="FFC00000"/>
      </colorScale>
    </cfRule>
  </conditionalFormatting>
  <conditionalFormatting sqref="H3:AJ1048576">
    <cfRule type="colorScale" priority="1">
      <colorScale>
        <cfvo type="min"/>
        <cfvo type="max"/>
        <color theme="0"/>
        <color rgb="FFC00000"/>
      </colorScale>
    </cfRule>
    <cfRule type="colorScale" priority="2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CE31-ADD9-4C49-889D-5EE14312AC9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75C6-9963-488C-A572-15ADBB0293F8}">
  <dimension ref="B2:AJ154"/>
  <sheetViews>
    <sheetView tabSelected="1" workbookViewId="0">
      <selection activeCell="T9" sqref="T9"/>
    </sheetView>
  </sheetViews>
  <sheetFormatPr defaultRowHeight="17.399999999999999" x14ac:dyDescent="0.4"/>
  <cols>
    <col min="5" max="5" width="12.3984375" bestFit="1" customWidth="1"/>
    <col min="6" max="6" width="9.59765625" bestFit="1" customWidth="1"/>
    <col min="7" max="7" width="11.69921875" bestFit="1" customWidth="1"/>
    <col min="8" max="36" width="3.3984375" bestFit="1" customWidth="1"/>
  </cols>
  <sheetData>
    <row r="2" spans="2:36" x14ac:dyDescent="0.4">
      <c r="B2" s="3" t="s">
        <v>0</v>
      </c>
      <c r="C2" s="3" t="s">
        <v>172</v>
      </c>
      <c r="D2" s="3" t="s">
        <v>1</v>
      </c>
      <c r="E2" s="3" t="s">
        <v>2</v>
      </c>
      <c r="F2" s="3" t="s">
        <v>3</v>
      </c>
      <c r="G2" s="3" t="s">
        <v>4</v>
      </c>
      <c r="H2" s="3">
        <v>17</v>
      </c>
      <c r="I2" s="3">
        <v>18</v>
      </c>
      <c r="J2" s="3">
        <v>19</v>
      </c>
      <c r="K2" s="3">
        <v>20</v>
      </c>
      <c r="L2" s="3">
        <v>21</v>
      </c>
      <c r="M2" s="3">
        <v>22</v>
      </c>
      <c r="N2" s="3">
        <v>23</v>
      </c>
      <c r="O2" s="3">
        <v>24</v>
      </c>
      <c r="P2" s="3">
        <v>25</v>
      </c>
      <c r="Q2" s="3">
        <v>26</v>
      </c>
      <c r="R2" s="3">
        <v>27</v>
      </c>
      <c r="S2" s="3">
        <v>28</v>
      </c>
      <c r="T2" s="3">
        <v>29</v>
      </c>
      <c r="U2" s="3">
        <v>30</v>
      </c>
      <c r="V2" s="3">
        <v>31</v>
      </c>
      <c r="W2" s="3">
        <v>32</v>
      </c>
      <c r="X2" s="3">
        <v>33</v>
      </c>
      <c r="Y2" s="3">
        <v>34</v>
      </c>
      <c r="Z2" s="3">
        <v>35</v>
      </c>
      <c r="AA2" s="3">
        <v>36</v>
      </c>
      <c r="AB2" s="3">
        <v>37</v>
      </c>
      <c r="AC2" s="3">
        <v>38</v>
      </c>
      <c r="AD2" s="3">
        <v>39</v>
      </c>
      <c r="AE2" s="3">
        <v>40</v>
      </c>
      <c r="AF2" s="3">
        <v>41</v>
      </c>
      <c r="AG2" s="3">
        <v>42</v>
      </c>
      <c r="AH2" s="3">
        <v>43</v>
      </c>
      <c r="AI2" s="3">
        <v>44</v>
      </c>
      <c r="AJ2" s="3">
        <v>45</v>
      </c>
    </row>
    <row r="3" spans="2:36" x14ac:dyDescent="0.4">
      <c r="B3" s="1" t="s">
        <v>20</v>
      </c>
      <c r="C3" s="1" t="s">
        <v>164</v>
      </c>
      <c r="D3" s="1" t="s">
        <v>167</v>
      </c>
      <c r="E3" s="2">
        <f t="shared" ref="E3" si="0">(F3+G3)/2</f>
        <v>48.905000000000001</v>
      </c>
      <c r="F3" s="2">
        <f t="shared" ref="F3" si="1">SUM(H3:AJ3)</f>
        <v>67.62</v>
      </c>
      <c r="G3" s="2">
        <f>IFERROR(SUM(LARGE(H3:AJ3,{1,2,3,4,5})),SUM(H3:AJ3))</f>
        <v>30.189999999999998</v>
      </c>
      <c r="H3" s="1"/>
      <c r="I3" s="1"/>
      <c r="J3" s="1">
        <v>0.06</v>
      </c>
      <c r="K3" s="1">
        <v>0.24</v>
      </c>
      <c r="L3" s="1">
        <v>0.06</v>
      </c>
      <c r="M3" s="1">
        <v>2.62</v>
      </c>
      <c r="N3" s="1">
        <v>4.29</v>
      </c>
      <c r="O3" s="1">
        <v>3.66</v>
      </c>
      <c r="P3" s="1">
        <v>4.75</v>
      </c>
      <c r="Q3" s="1">
        <v>3.84</v>
      </c>
      <c r="R3" s="1">
        <v>3.14</v>
      </c>
      <c r="S3" s="1">
        <v>7.47</v>
      </c>
      <c r="T3" s="1">
        <v>5.32</v>
      </c>
      <c r="U3" s="1">
        <v>2.02</v>
      </c>
      <c r="V3" s="1">
        <v>3.35</v>
      </c>
      <c r="W3" s="1">
        <v>8.36</v>
      </c>
      <c r="X3" s="1">
        <v>2.75</v>
      </c>
      <c r="Y3" s="1">
        <v>3.24</v>
      </c>
      <c r="Z3" s="1">
        <v>3.94</v>
      </c>
      <c r="AA3" s="1">
        <v>3.23</v>
      </c>
      <c r="AB3" s="1">
        <v>2</v>
      </c>
      <c r="AC3" s="1">
        <v>3.78</v>
      </c>
      <c r="AD3" s="1">
        <v>-0.12</v>
      </c>
      <c r="AE3" s="1">
        <v>-0.25</v>
      </c>
      <c r="AF3" s="1">
        <v>-0.13</v>
      </c>
      <c r="AG3" s="1"/>
      <c r="AH3" s="1"/>
      <c r="AI3" s="1"/>
      <c r="AJ3" s="1"/>
    </row>
    <row r="4" spans="2:36" x14ac:dyDescent="0.4">
      <c r="B4" s="1" t="s">
        <v>22</v>
      </c>
      <c r="C4" s="1" t="s">
        <v>9</v>
      </c>
      <c r="D4" s="1" t="s">
        <v>167</v>
      </c>
      <c r="E4" s="2">
        <f t="shared" ref="E4:E13" si="2">(F4+G4)/2</f>
        <v>48.29</v>
      </c>
      <c r="F4" s="2">
        <f t="shared" ref="F4:F13" si="3">SUM(H4:AJ4)</f>
        <v>65.3</v>
      </c>
      <c r="G4" s="2">
        <f>IFERROR(SUM(LARGE(H4:AJ4,{1,2,3,4,5})),SUM(H4:AJ4))</f>
        <v>31.279999999999998</v>
      </c>
      <c r="H4" s="1"/>
      <c r="I4" s="1"/>
      <c r="J4" s="1"/>
      <c r="K4" s="1"/>
      <c r="L4" s="1"/>
      <c r="M4" s="1"/>
      <c r="N4" s="1"/>
      <c r="O4" s="1">
        <v>4.12</v>
      </c>
      <c r="P4" s="1">
        <v>6.05</v>
      </c>
      <c r="Q4" s="1">
        <v>6.25</v>
      </c>
      <c r="R4" s="1">
        <v>6.56</v>
      </c>
      <c r="S4" s="1">
        <v>4.42</v>
      </c>
      <c r="T4" s="1">
        <v>6.34</v>
      </c>
      <c r="U4" s="1">
        <v>5.35</v>
      </c>
      <c r="V4" s="1">
        <v>5.0599999999999996</v>
      </c>
      <c r="W4" s="1">
        <v>5.63</v>
      </c>
      <c r="X4" s="1">
        <v>6.08</v>
      </c>
      <c r="Y4" s="1">
        <v>4.83</v>
      </c>
      <c r="Z4" s="1">
        <v>1.01</v>
      </c>
      <c r="AA4" s="1">
        <v>1.65</v>
      </c>
      <c r="AB4" s="1">
        <v>0.61</v>
      </c>
      <c r="AC4" s="1">
        <v>1.29</v>
      </c>
      <c r="AD4" s="1">
        <v>0.05</v>
      </c>
      <c r="AE4" s="1"/>
      <c r="AF4" s="1"/>
      <c r="AG4" s="1"/>
      <c r="AH4" s="1"/>
      <c r="AI4" s="1"/>
      <c r="AJ4" s="1"/>
    </row>
    <row r="5" spans="2:36" x14ac:dyDescent="0.4">
      <c r="B5" s="1" t="s">
        <v>34</v>
      </c>
      <c r="C5" s="1" t="s">
        <v>168</v>
      </c>
      <c r="D5" s="1" t="s">
        <v>167</v>
      </c>
      <c r="E5" s="2">
        <f t="shared" si="2"/>
        <v>39.884999999999991</v>
      </c>
      <c r="F5" s="2">
        <f t="shared" si="3"/>
        <v>55.469999999999985</v>
      </c>
      <c r="G5" s="2">
        <f>IFERROR(SUM(LARGE(H5:AJ5,{1,2,3,4,5})),SUM(H5:AJ5))</f>
        <v>24.3</v>
      </c>
      <c r="H5" s="1"/>
      <c r="I5" s="1"/>
      <c r="J5" s="1"/>
      <c r="K5" s="1"/>
      <c r="L5" s="1"/>
      <c r="M5" s="1">
        <v>4.8899999999999997</v>
      </c>
      <c r="N5" s="1">
        <v>0.86</v>
      </c>
      <c r="O5" s="1">
        <v>4</v>
      </c>
      <c r="P5" s="1">
        <v>5.48</v>
      </c>
      <c r="Q5" s="1">
        <v>4.16</v>
      </c>
      <c r="R5" s="1">
        <v>3.47</v>
      </c>
      <c r="S5" s="1">
        <v>2.73</v>
      </c>
      <c r="T5" s="1">
        <v>3.77</v>
      </c>
      <c r="U5" s="1">
        <v>5.5</v>
      </c>
      <c r="V5" s="1">
        <v>3.67</v>
      </c>
      <c r="W5" s="1">
        <v>1.27</v>
      </c>
      <c r="X5" s="1">
        <v>1.41</v>
      </c>
      <c r="Y5" s="1">
        <v>1.76</v>
      </c>
      <c r="Z5" s="1">
        <v>4.2699999999999996</v>
      </c>
      <c r="AA5" s="1">
        <v>1.37</v>
      </c>
      <c r="AB5" s="1">
        <v>0.83</v>
      </c>
      <c r="AC5" s="1">
        <v>2.6</v>
      </c>
      <c r="AD5" s="1">
        <v>1.73</v>
      </c>
      <c r="AE5" s="1">
        <v>0.69</v>
      </c>
      <c r="AF5" s="1">
        <v>1.01</v>
      </c>
      <c r="AG5" s="1"/>
      <c r="AH5" s="1"/>
      <c r="AI5" s="1"/>
      <c r="AJ5" s="1"/>
    </row>
    <row r="6" spans="2:36" x14ac:dyDescent="0.4">
      <c r="B6" s="1" t="s">
        <v>47</v>
      </c>
      <c r="C6" s="1" t="s">
        <v>194</v>
      </c>
      <c r="D6" s="1" t="s">
        <v>195</v>
      </c>
      <c r="E6" s="2">
        <f t="shared" si="2"/>
        <v>36.175000000000004</v>
      </c>
      <c r="F6" s="2">
        <f t="shared" si="3"/>
        <v>49.010000000000005</v>
      </c>
      <c r="G6" s="2">
        <f>IFERROR(SUM(LARGE(H6:AJ6,{1,2,3,4,5})),SUM(H6:AJ6))</f>
        <v>23.34</v>
      </c>
      <c r="H6" s="1"/>
      <c r="I6" s="1"/>
      <c r="J6" s="1"/>
      <c r="K6" s="1"/>
      <c r="L6" s="1"/>
      <c r="M6" s="1">
        <v>1.72</v>
      </c>
      <c r="N6" s="1">
        <v>2.96</v>
      </c>
      <c r="O6" s="1">
        <v>1.72</v>
      </c>
      <c r="P6" s="1">
        <v>4.18</v>
      </c>
      <c r="Q6" s="1">
        <v>1.65</v>
      </c>
      <c r="R6" s="1">
        <v>6.17</v>
      </c>
      <c r="S6" s="1">
        <v>2.68</v>
      </c>
      <c r="T6" s="1">
        <v>3.65</v>
      </c>
      <c r="U6" s="1">
        <v>1.87</v>
      </c>
      <c r="V6" s="1">
        <v>2.38</v>
      </c>
      <c r="W6" s="1">
        <v>4.1900000000000004</v>
      </c>
      <c r="X6" s="1">
        <v>5.15</v>
      </c>
      <c r="Y6" s="1">
        <v>2.13</v>
      </c>
      <c r="Z6" s="1">
        <v>2.71</v>
      </c>
      <c r="AA6" s="1">
        <v>2.6</v>
      </c>
      <c r="AB6" s="1">
        <v>3.31</v>
      </c>
      <c r="AC6" s="1">
        <v>0.09</v>
      </c>
      <c r="AD6" s="1">
        <v>-0.15</v>
      </c>
      <c r="AE6" s="1"/>
      <c r="AF6" s="1"/>
      <c r="AG6" s="1"/>
      <c r="AH6" s="1"/>
      <c r="AI6" s="1"/>
      <c r="AJ6" s="1"/>
    </row>
    <row r="7" spans="2:36" x14ac:dyDescent="0.4">
      <c r="B7" s="1" t="s">
        <v>48</v>
      </c>
      <c r="C7" s="1" t="s">
        <v>179</v>
      </c>
      <c r="D7" s="1" t="s">
        <v>195</v>
      </c>
      <c r="E7" s="2">
        <f t="shared" si="2"/>
        <v>37.445</v>
      </c>
      <c r="F7" s="2">
        <f t="shared" si="3"/>
        <v>48.87</v>
      </c>
      <c r="G7" s="2">
        <f>IFERROR(SUM(LARGE(H7:AJ7,{1,2,3,4,5})),SUM(H7:AJ7))</f>
        <v>26.02</v>
      </c>
      <c r="H7" s="1"/>
      <c r="I7" s="1"/>
      <c r="J7" s="1">
        <v>-0.13</v>
      </c>
      <c r="K7" s="1">
        <v>0.21</v>
      </c>
      <c r="L7" s="1">
        <v>2.63</v>
      </c>
      <c r="M7" s="1">
        <v>3.32</v>
      </c>
      <c r="N7" s="1">
        <v>5.37</v>
      </c>
      <c r="O7" s="1">
        <v>1.8</v>
      </c>
      <c r="P7" s="1">
        <v>5.04</v>
      </c>
      <c r="Q7" s="1">
        <v>5.38</v>
      </c>
      <c r="R7" s="1">
        <v>5</v>
      </c>
      <c r="S7" s="1">
        <v>3.09</v>
      </c>
      <c r="T7" s="1">
        <v>1.45</v>
      </c>
      <c r="U7" s="1">
        <v>5.23</v>
      </c>
      <c r="V7" s="1">
        <v>5</v>
      </c>
      <c r="W7" s="1">
        <v>3.51</v>
      </c>
      <c r="X7" s="1">
        <v>1.97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2:36" x14ac:dyDescent="0.4">
      <c r="B8" s="1" t="s">
        <v>61</v>
      </c>
      <c r="C8" s="1" t="s">
        <v>191</v>
      </c>
      <c r="D8" s="1" t="s">
        <v>195</v>
      </c>
      <c r="E8" s="2">
        <f t="shared" si="2"/>
        <v>31.090000000000003</v>
      </c>
      <c r="F8" s="2">
        <f t="shared" si="3"/>
        <v>42.02</v>
      </c>
      <c r="G8" s="2">
        <f>IFERROR(SUM(LARGE(H8:AJ8,{1,2,3,4,5})),SUM(H8:AJ8))</f>
        <v>20.160000000000004</v>
      </c>
      <c r="H8" s="1"/>
      <c r="I8" s="1"/>
      <c r="J8" s="1"/>
      <c r="K8" s="1"/>
      <c r="L8" s="1"/>
      <c r="M8" s="1"/>
      <c r="N8" s="1">
        <v>1.23</v>
      </c>
      <c r="O8" s="1">
        <v>1.22</v>
      </c>
      <c r="P8" s="1">
        <v>-0.17</v>
      </c>
      <c r="Q8" s="1">
        <v>2</v>
      </c>
      <c r="R8" s="1">
        <v>2.98</v>
      </c>
      <c r="S8" s="1">
        <v>4.59</v>
      </c>
      <c r="T8" s="1">
        <v>4.75</v>
      </c>
      <c r="U8" s="1">
        <v>4.53</v>
      </c>
      <c r="V8" s="1">
        <v>2.96</v>
      </c>
      <c r="W8" s="1">
        <v>3.19</v>
      </c>
      <c r="X8" s="1">
        <v>2.2400000000000002</v>
      </c>
      <c r="Y8" s="1">
        <v>2.44</v>
      </c>
      <c r="Z8" s="1">
        <v>0.38</v>
      </c>
      <c r="AA8" s="1">
        <v>2.2599999999999998</v>
      </c>
      <c r="AB8" s="1">
        <v>2.57</v>
      </c>
      <c r="AC8" s="1">
        <v>3.1</v>
      </c>
      <c r="AD8" s="1">
        <v>1.34</v>
      </c>
      <c r="AE8" s="1">
        <v>0.12</v>
      </c>
      <c r="AF8" s="1">
        <v>0.28999999999999998</v>
      </c>
      <c r="AG8" s="1"/>
      <c r="AH8" s="1"/>
      <c r="AI8" s="1"/>
      <c r="AJ8" s="1"/>
    </row>
    <row r="9" spans="2:36" x14ac:dyDescent="0.4">
      <c r="B9" s="1" t="s">
        <v>81</v>
      </c>
      <c r="C9" s="1" t="s">
        <v>194</v>
      </c>
      <c r="D9" s="1" t="s">
        <v>195</v>
      </c>
      <c r="E9" s="2">
        <f t="shared" si="2"/>
        <v>29.744999999999997</v>
      </c>
      <c r="F9" s="2">
        <f t="shared" si="3"/>
        <v>35.409999999999997</v>
      </c>
      <c r="G9" s="2">
        <f>IFERROR(SUM(LARGE(H9:AJ9,{1,2,3,4,5})),SUM(H9:AJ9))</f>
        <v>24.08</v>
      </c>
      <c r="H9" s="1"/>
      <c r="I9" s="1"/>
      <c r="J9" s="1"/>
      <c r="K9" s="1">
        <v>-0.02</v>
      </c>
      <c r="L9" s="1"/>
      <c r="M9" s="1"/>
      <c r="N9" s="1">
        <v>3.71</v>
      </c>
      <c r="O9" s="1">
        <v>3.49</v>
      </c>
      <c r="P9" s="1">
        <v>3.43</v>
      </c>
      <c r="Q9" s="1">
        <v>2.1800000000000002</v>
      </c>
      <c r="R9" s="1">
        <v>2.72</v>
      </c>
      <c r="S9" s="1">
        <v>5.65</v>
      </c>
      <c r="T9" s="1">
        <v>4.8099999999999996</v>
      </c>
      <c r="U9" s="1">
        <v>3.02</v>
      </c>
      <c r="V9" s="1">
        <v>6.42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2:36" x14ac:dyDescent="0.4">
      <c r="B10" s="1" t="s">
        <v>86</v>
      </c>
      <c r="C10" s="1" t="s">
        <v>202</v>
      </c>
      <c r="D10" s="1" t="s">
        <v>195</v>
      </c>
      <c r="E10" s="2">
        <f t="shared" si="2"/>
        <v>28.405000000000001</v>
      </c>
      <c r="F10" s="2">
        <f t="shared" si="3"/>
        <v>35.11</v>
      </c>
      <c r="G10" s="2">
        <f>IFERROR(SUM(LARGE(H10:AJ10,{1,2,3,4,5})),SUM(H10:AJ10))</f>
        <v>21.700000000000003</v>
      </c>
      <c r="H10" s="1"/>
      <c r="I10" s="1"/>
      <c r="J10" s="1"/>
      <c r="K10" s="1"/>
      <c r="L10" s="1"/>
      <c r="M10" s="1">
        <v>2.5299999999999998</v>
      </c>
      <c r="N10" s="1">
        <v>4</v>
      </c>
      <c r="O10" s="1">
        <v>4.5599999999999996</v>
      </c>
      <c r="P10" s="1">
        <v>4.71</v>
      </c>
      <c r="Q10" s="1">
        <v>3.86</v>
      </c>
      <c r="R10" s="1">
        <v>2.57</v>
      </c>
      <c r="S10" s="1">
        <v>4.51</v>
      </c>
      <c r="T10" s="1">
        <v>2.78</v>
      </c>
      <c r="U10" s="1">
        <v>3.92</v>
      </c>
      <c r="V10" s="1">
        <v>0.91</v>
      </c>
      <c r="W10" s="1">
        <v>0.76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2:36" x14ac:dyDescent="0.4">
      <c r="B11" s="1" t="s">
        <v>132</v>
      </c>
      <c r="C11" s="1" t="s">
        <v>176</v>
      </c>
      <c r="D11" s="1" t="s">
        <v>195</v>
      </c>
      <c r="E11" s="2">
        <f t="shared" si="2"/>
        <v>23.275000000000002</v>
      </c>
      <c r="F11" s="2">
        <f t="shared" si="3"/>
        <v>28.370000000000005</v>
      </c>
      <c r="G11" s="2">
        <f>IFERROR(SUM(LARGE(H11:AJ11,{1,2,3,4,5})),SUM(H11:AJ11))</f>
        <v>18.18</v>
      </c>
      <c r="H11" s="1"/>
      <c r="I11" s="1"/>
      <c r="J11" s="1"/>
      <c r="K11" s="1"/>
      <c r="L11" s="1"/>
      <c r="M11" s="1"/>
      <c r="N11" s="1">
        <v>0.52</v>
      </c>
      <c r="O11" s="1">
        <v>0.33</v>
      </c>
      <c r="P11" s="1">
        <v>0.22</v>
      </c>
      <c r="Q11" s="1">
        <v>0.66</v>
      </c>
      <c r="R11" s="1">
        <v>2.17</v>
      </c>
      <c r="S11" s="1">
        <v>2.58</v>
      </c>
      <c r="T11" s="1">
        <v>1.85</v>
      </c>
      <c r="U11" s="1">
        <v>0.7</v>
      </c>
      <c r="V11" s="1">
        <v>2.15</v>
      </c>
      <c r="W11" s="1">
        <v>3.68</v>
      </c>
      <c r="X11" s="1">
        <v>1.17</v>
      </c>
      <c r="Y11" s="1">
        <v>0.89</v>
      </c>
      <c r="Z11" s="1">
        <v>5.96</v>
      </c>
      <c r="AA11" s="1">
        <v>3.72</v>
      </c>
      <c r="AB11" s="1">
        <v>2.2400000000000002</v>
      </c>
      <c r="AC11" s="1">
        <v>0.18</v>
      </c>
      <c r="AD11" s="1">
        <v>1.03</v>
      </c>
      <c r="AE11" s="1">
        <v>0.05</v>
      </c>
      <c r="AF11" s="1">
        <v>-1.36</v>
      </c>
      <c r="AG11" s="1">
        <v>-0.37</v>
      </c>
      <c r="AH11" s="1"/>
      <c r="AI11" s="1"/>
      <c r="AJ11" s="1"/>
    </row>
    <row r="12" spans="2:36" x14ac:dyDescent="0.4">
      <c r="B12" s="1" t="s">
        <v>211</v>
      </c>
      <c r="C12" s="1" t="s">
        <v>169</v>
      </c>
      <c r="D12" s="1" t="s">
        <v>167</v>
      </c>
      <c r="E12" s="2">
        <f t="shared" si="2"/>
        <v>19.594999999999999</v>
      </c>
      <c r="F12" s="2">
        <f t="shared" si="3"/>
        <v>22.16</v>
      </c>
      <c r="G12" s="2">
        <f>IFERROR(SUM(LARGE(H12:AJ12,{1,2,3,4,5})),SUM(H12:AJ12))</f>
        <v>17.03</v>
      </c>
      <c r="H12" s="1"/>
      <c r="I12" s="1"/>
      <c r="J12" s="1"/>
      <c r="K12" s="1"/>
      <c r="L12" s="1"/>
      <c r="M12" s="1"/>
      <c r="N12" s="1"/>
      <c r="O12" s="1"/>
      <c r="P12" s="1"/>
      <c r="Q12" s="1">
        <v>1.38</v>
      </c>
      <c r="R12" s="1">
        <v>0.62</v>
      </c>
      <c r="S12" s="1">
        <v>1.91</v>
      </c>
      <c r="T12" s="1">
        <v>1.66</v>
      </c>
      <c r="U12" s="1">
        <v>1.95</v>
      </c>
      <c r="V12" s="1">
        <v>3.59</v>
      </c>
      <c r="W12" s="1">
        <v>3.63</v>
      </c>
      <c r="X12" s="1">
        <v>4.76</v>
      </c>
      <c r="Y12" s="1">
        <v>3.1</v>
      </c>
      <c r="Z12" s="1">
        <v>-0.44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2:36" x14ac:dyDescent="0.4">
      <c r="B13" s="1" t="s">
        <v>212</v>
      </c>
      <c r="C13" s="1" t="s">
        <v>164</v>
      </c>
      <c r="D13" s="1" t="s">
        <v>167</v>
      </c>
      <c r="E13" s="2">
        <f t="shared" si="2"/>
        <v>15.105</v>
      </c>
      <c r="F13" s="2">
        <f>SUM(H13:AJ13)</f>
        <v>16.850000000000001</v>
      </c>
      <c r="G13" s="2">
        <f>IFERROR(SUM(LARGE(H13:AJ13,{1,2,3,4,5})),SUM(H13:AJ13))</f>
        <v>13.36</v>
      </c>
      <c r="H13" s="1"/>
      <c r="I13" s="1">
        <v>0.25</v>
      </c>
      <c r="J13" s="1">
        <v>0.97</v>
      </c>
      <c r="K13" s="1">
        <v>1.3</v>
      </c>
      <c r="L13" s="1">
        <v>0.25</v>
      </c>
      <c r="M13" s="1">
        <v>-0.11</v>
      </c>
      <c r="N13" s="1"/>
      <c r="O13" s="1">
        <v>0.53</v>
      </c>
      <c r="P13" s="1">
        <v>1.5</v>
      </c>
      <c r="Q13" s="1">
        <v>4.04</v>
      </c>
      <c r="R13" s="1">
        <v>1.68</v>
      </c>
      <c r="S13" s="1">
        <v>1.93</v>
      </c>
      <c r="T13" s="1">
        <v>0.3</v>
      </c>
      <c r="U13" s="1">
        <v>4.21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2:36" x14ac:dyDescent="0.4">
      <c r="B14" s="1" t="s">
        <v>213</v>
      </c>
      <c r="C14" s="1" t="s">
        <v>6</v>
      </c>
      <c r="D14" s="1" t="s">
        <v>167</v>
      </c>
      <c r="E14" s="2">
        <f t="shared" ref="E14" si="4">(F14+G14)/2</f>
        <v>15.485000000000003</v>
      </c>
      <c r="F14" s="2">
        <f>SUM(H14:AJ14)</f>
        <v>16.000000000000004</v>
      </c>
      <c r="G14" s="2">
        <f>IFERROR(SUM(LARGE(H14:AJ14,{1,2,3,4,5})),SUM(H14:AJ14))</f>
        <v>14.97</v>
      </c>
      <c r="H14" s="1"/>
      <c r="I14" s="1"/>
      <c r="J14" s="1"/>
      <c r="K14" s="1"/>
      <c r="L14" s="1"/>
      <c r="M14" s="1">
        <v>0.25</v>
      </c>
      <c r="N14" s="1">
        <v>0.3</v>
      </c>
      <c r="O14" s="1">
        <v>3.99</v>
      </c>
      <c r="P14" s="1">
        <v>2.5099999999999998</v>
      </c>
      <c r="Q14" s="1">
        <v>0.76</v>
      </c>
      <c r="R14" s="1">
        <v>2.8</v>
      </c>
      <c r="S14" s="1">
        <v>4.78</v>
      </c>
      <c r="T14" s="1">
        <v>0.89</v>
      </c>
      <c r="U14" s="1">
        <v>-0.45</v>
      </c>
      <c r="V14" s="1">
        <v>0.17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x14ac:dyDescent="0.4">
      <c r="B15" s="1" t="s">
        <v>214</v>
      </c>
      <c r="C15" s="1" t="s">
        <v>169</v>
      </c>
      <c r="D15" s="1" t="s">
        <v>167</v>
      </c>
      <c r="E15" s="2">
        <f t="shared" ref="E15" si="5">(F15+G15)/2</f>
        <v>19.594999999999999</v>
      </c>
      <c r="F15" s="2">
        <f>SUM(H15:AJ15)</f>
        <v>22.16</v>
      </c>
      <c r="G15" s="2">
        <f>IFERROR(SUM(LARGE(H15:AJ15,{1,2,3,4,5})),SUM(H15:AJ15))</f>
        <v>17.03</v>
      </c>
      <c r="H15" s="1"/>
      <c r="I15" s="1"/>
      <c r="J15" s="1"/>
      <c r="K15" s="1"/>
      <c r="L15" s="1"/>
      <c r="M15" s="1"/>
      <c r="N15" s="1"/>
      <c r="O15" s="1"/>
      <c r="P15" s="1"/>
      <c r="Q15" s="1">
        <v>1.38</v>
      </c>
      <c r="R15" s="1">
        <v>0.62</v>
      </c>
      <c r="S15" s="1">
        <v>1.91</v>
      </c>
      <c r="T15" s="1">
        <v>1.66</v>
      </c>
      <c r="U15" s="1">
        <v>1.95</v>
      </c>
      <c r="V15" s="1">
        <v>3.59</v>
      </c>
      <c r="W15" s="1">
        <v>3.63</v>
      </c>
      <c r="X15" s="1">
        <v>4.76</v>
      </c>
      <c r="Y15" s="1">
        <v>3.1</v>
      </c>
      <c r="Z15" s="1">
        <v>-0.44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x14ac:dyDescent="0.4">
      <c r="B16" s="1" t="s">
        <v>215</v>
      </c>
      <c r="C16" s="1" t="s">
        <v>169</v>
      </c>
      <c r="D16" s="1" t="s">
        <v>167</v>
      </c>
      <c r="E16" s="2">
        <f t="shared" ref="E16" si="6">(F16+G16)/2</f>
        <v>16.305</v>
      </c>
      <c r="F16" s="2">
        <f>SUM(H16:AJ16)</f>
        <v>18.61</v>
      </c>
      <c r="G16" s="2">
        <f>IFERROR(SUM(LARGE(H16:AJ16,{1,2,3,4,5})),SUM(H16:AJ16))</f>
        <v>14</v>
      </c>
      <c r="H16" s="1"/>
      <c r="I16" s="1"/>
      <c r="J16" s="1"/>
      <c r="K16" s="1"/>
      <c r="L16" s="1"/>
      <c r="M16" s="1"/>
      <c r="N16" s="1">
        <v>1.1599999999999999</v>
      </c>
      <c r="O16" s="1">
        <v>1.44</v>
      </c>
      <c r="P16" s="1">
        <v>1.05</v>
      </c>
      <c r="Q16" s="1">
        <v>1.59</v>
      </c>
      <c r="R16" s="1">
        <v>4.17</v>
      </c>
      <c r="S16" s="1">
        <v>3.23</v>
      </c>
      <c r="T16" s="1">
        <v>2.25</v>
      </c>
      <c r="U16" s="1">
        <v>0.36</v>
      </c>
      <c r="V16" s="1">
        <v>2.76</v>
      </c>
      <c r="W16" s="1">
        <v>0.62</v>
      </c>
      <c r="X16" s="1">
        <v>-0.14000000000000001</v>
      </c>
      <c r="Y16" s="1">
        <v>0.12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x14ac:dyDescent="0.4">
      <c r="B17" s="1" t="s">
        <v>216</v>
      </c>
      <c r="C17" s="1" t="s">
        <v>217</v>
      </c>
      <c r="D17" s="1" t="s">
        <v>167</v>
      </c>
      <c r="E17" s="2">
        <f t="shared" ref="E17" si="7">(F17+G17)/2</f>
        <v>12.95</v>
      </c>
      <c r="F17" s="2">
        <f>SUM(H17:AJ17)</f>
        <v>13.769999999999998</v>
      </c>
      <c r="G17" s="2">
        <f>IFERROR(SUM(LARGE(H17:AJ17,{1,2,3,4,5})),SUM(H17:AJ17))</f>
        <v>12.13</v>
      </c>
      <c r="H17" s="1"/>
      <c r="I17" s="1"/>
      <c r="J17" s="1"/>
      <c r="K17" s="1"/>
      <c r="L17" s="1"/>
      <c r="M17" s="1"/>
      <c r="N17" s="1">
        <v>-0.04</v>
      </c>
      <c r="O17" s="1">
        <v>0.18</v>
      </c>
      <c r="P17" s="1">
        <v>-0.12</v>
      </c>
      <c r="Q17" s="1">
        <v>1.25</v>
      </c>
      <c r="R17" s="1">
        <v>1.1499999999999999</v>
      </c>
      <c r="S17" s="1">
        <v>3.26</v>
      </c>
      <c r="T17" s="1">
        <v>2.95</v>
      </c>
      <c r="U17" s="1">
        <v>2.68</v>
      </c>
      <c r="V17" s="1">
        <v>1.99</v>
      </c>
      <c r="W17" s="1">
        <v>-0.06</v>
      </c>
      <c r="X17" s="1"/>
      <c r="Y17" s="1">
        <v>0.2</v>
      </c>
      <c r="Z17" s="1">
        <v>-0.01</v>
      </c>
      <c r="AA17" s="1">
        <v>0.34</v>
      </c>
      <c r="AB17" s="1"/>
      <c r="AC17" s="1"/>
      <c r="AD17" s="1"/>
      <c r="AE17" s="1"/>
      <c r="AF17" s="1"/>
      <c r="AG17" s="1"/>
      <c r="AH17" s="1"/>
      <c r="AI17" s="1"/>
      <c r="AJ17" s="1"/>
    </row>
    <row r="18" spans="2:36" x14ac:dyDescent="0.4">
      <c r="B18" s="1" t="s">
        <v>218</v>
      </c>
      <c r="C18" s="1" t="s">
        <v>175</v>
      </c>
      <c r="D18" s="1" t="s">
        <v>167</v>
      </c>
      <c r="E18" s="2">
        <f t="shared" ref="E18" si="8">(F18+G18)/2</f>
        <v>10.925000000000001</v>
      </c>
      <c r="F18" s="2">
        <f>SUM(H18:AJ18)</f>
        <v>13.190000000000003</v>
      </c>
      <c r="G18" s="2">
        <f>IFERROR(SUM(LARGE(H18:AJ18,{1,2,3,4,5})),SUM(H18:AJ18))</f>
        <v>8.66</v>
      </c>
      <c r="H18" s="1"/>
      <c r="I18" s="1"/>
      <c r="J18" s="1"/>
      <c r="K18" s="1"/>
      <c r="L18" s="1"/>
      <c r="M18" s="1"/>
      <c r="N18" s="1">
        <v>0.11</v>
      </c>
      <c r="O18" s="1">
        <v>0.99</v>
      </c>
      <c r="P18" s="1">
        <v>0.39</v>
      </c>
      <c r="Q18" s="1">
        <v>2.5299999999999998</v>
      </c>
      <c r="R18" s="1">
        <v>2.0699999999999998</v>
      </c>
      <c r="S18" s="1">
        <v>0.98</v>
      </c>
      <c r="T18" s="1">
        <v>1.1000000000000001</v>
      </c>
      <c r="U18" s="1">
        <v>1.72</v>
      </c>
      <c r="V18" s="1">
        <v>0.48</v>
      </c>
      <c r="W18" s="1">
        <v>1.24</v>
      </c>
      <c r="X18" s="1">
        <v>0.97</v>
      </c>
      <c r="Y18" s="1">
        <v>0.64</v>
      </c>
      <c r="Z18" s="1">
        <v>-0.17</v>
      </c>
      <c r="AA18" s="1">
        <v>0.21</v>
      </c>
      <c r="AB18" s="1">
        <v>-7.0000000000000007E-2</v>
      </c>
      <c r="AC18" s="1"/>
      <c r="AD18" s="1"/>
      <c r="AE18" s="1"/>
      <c r="AF18" s="1"/>
      <c r="AG18" s="1"/>
      <c r="AH18" s="1"/>
      <c r="AI18" s="1"/>
      <c r="AJ18" s="1"/>
    </row>
    <row r="19" spans="2:36" x14ac:dyDescent="0.4">
      <c r="B19" s="1"/>
      <c r="C19" s="1"/>
      <c r="D19" s="1"/>
      <c r="E19" s="2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x14ac:dyDescent="0.4">
      <c r="B20" s="1"/>
      <c r="C20" s="1"/>
      <c r="D20" s="1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x14ac:dyDescent="0.4">
      <c r="B21" s="1"/>
      <c r="C21" s="1"/>
      <c r="D21" s="1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6" x14ac:dyDescent="0.4">
      <c r="B22" s="1"/>
      <c r="C22" s="1"/>
      <c r="D22" s="1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x14ac:dyDescent="0.4">
      <c r="B23" s="1"/>
      <c r="C23" s="1"/>
      <c r="D23" s="1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2:36" x14ac:dyDescent="0.4">
      <c r="B24" s="1"/>
      <c r="C24" s="1"/>
      <c r="D24" s="1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36" x14ac:dyDescent="0.4">
      <c r="B25" s="1"/>
      <c r="C25" s="1"/>
      <c r="D25" s="1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2:36" x14ac:dyDescent="0.4">
      <c r="B26" s="1"/>
      <c r="C26" s="1"/>
      <c r="D26" s="1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2:36" x14ac:dyDescent="0.4">
      <c r="B27" s="1"/>
      <c r="C27" s="1"/>
      <c r="D27" s="1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6" x14ac:dyDescent="0.4">
      <c r="B28" s="1"/>
      <c r="C28" s="1"/>
      <c r="D28" s="1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6" x14ac:dyDescent="0.4">
      <c r="B29" s="1"/>
      <c r="C29" s="1"/>
      <c r="D29" s="1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2:36" x14ac:dyDescent="0.4">
      <c r="B30" s="1"/>
      <c r="C30" s="1"/>
      <c r="D30" s="1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x14ac:dyDescent="0.4">
      <c r="B31" s="1"/>
      <c r="C31" s="1"/>
      <c r="D31" s="1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 x14ac:dyDescent="0.4">
      <c r="B32" s="1"/>
      <c r="C32" s="1"/>
      <c r="D32" s="1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x14ac:dyDescent="0.4">
      <c r="B33" s="1"/>
      <c r="C33" s="1"/>
      <c r="D33" s="1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6" x14ac:dyDescent="0.4">
      <c r="B34" s="1"/>
      <c r="C34" s="1"/>
      <c r="D34" s="1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x14ac:dyDescent="0.4">
      <c r="B35" s="1"/>
      <c r="C35" s="1"/>
      <c r="D35" s="1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:36" x14ac:dyDescent="0.4">
      <c r="B36" s="1"/>
      <c r="C36" s="1"/>
      <c r="D36" s="1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x14ac:dyDescent="0.4">
      <c r="B37" s="1"/>
      <c r="C37" s="1"/>
      <c r="D37" s="1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36" x14ac:dyDescent="0.4">
      <c r="B38" s="1"/>
      <c r="C38" s="1"/>
      <c r="D38" s="1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x14ac:dyDescent="0.4">
      <c r="B39" s="1"/>
      <c r="C39" s="1"/>
      <c r="D39" s="1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x14ac:dyDescent="0.4">
      <c r="B40" s="1"/>
      <c r="C40" s="1"/>
      <c r="D40" s="1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x14ac:dyDescent="0.4">
      <c r="B41" s="1"/>
      <c r="C41" s="1"/>
      <c r="D41" s="1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x14ac:dyDescent="0.4">
      <c r="B42" s="1"/>
      <c r="C42" s="1"/>
      <c r="D42" s="1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x14ac:dyDescent="0.4">
      <c r="B43" s="1"/>
      <c r="C43" s="1"/>
      <c r="D43" s="1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x14ac:dyDescent="0.4">
      <c r="B44" s="1"/>
      <c r="C44" s="1"/>
      <c r="D44" s="1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x14ac:dyDescent="0.4">
      <c r="B45" s="1"/>
      <c r="C45" s="1"/>
      <c r="D45" s="1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:36" x14ac:dyDescent="0.4">
      <c r="B46" s="1"/>
      <c r="C46" s="1"/>
      <c r="D46" s="1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:36" x14ac:dyDescent="0.4">
      <c r="B47" s="1"/>
      <c r="C47" s="1"/>
      <c r="D47" s="1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:36" x14ac:dyDescent="0.4">
      <c r="B48" s="1"/>
      <c r="C48" s="1"/>
      <c r="D48" s="1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2:36" x14ac:dyDescent="0.4">
      <c r="B49" s="1"/>
      <c r="C49" s="1"/>
      <c r="D49" s="1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2:36" x14ac:dyDescent="0.4">
      <c r="B50" s="1"/>
      <c r="C50" s="1"/>
      <c r="D50" s="1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6" x14ac:dyDescent="0.4">
      <c r="B51" s="1"/>
      <c r="C51" s="1"/>
      <c r="D51" s="1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6" x14ac:dyDescent="0.4">
      <c r="B52" s="1"/>
      <c r="C52" s="1"/>
      <c r="D52" s="1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6" x14ac:dyDescent="0.4">
      <c r="B53" s="1"/>
      <c r="C53" s="1"/>
      <c r="D53" s="1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6" x14ac:dyDescent="0.4">
      <c r="B54" s="1"/>
      <c r="C54" s="1"/>
      <c r="D54" s="1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6" x14ac:dyDescent="0.4">
      <c r="B55" s="1"/>
      <c r="C55" s="1"/>
      <c r="D55" s="1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6" x14ac:dyDescent="0.4">
      <c r="B56" s="1"/>
      <c r="C56" s="1"/>
      <c r="D56" s="1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2:36" x14ac:dyDescent="0.4">
      <c r="B57" s="1"/>
      <c r="C57" s="1"/>
      <c r="D57" s="1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2:36" x14ac:dyDescent="0.4">
      <c r="B58" s="1"/>
      <c r="C58" s="1"/>
      <c r="D58" s="1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2:36" x14ac:dyDescent="0.4">
      <c r="B59" s="1"/>
      <c r="C59" s="1"/>
      <c r="D59" s="1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2:36" x14ac:dyDescent="0.4">
      <c r="B60" s="1"/>
      <c r="C60" s="1"/>
      <c r="D60" s="1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2:36" x14ac:dyDescent="0.4">
      <c r="B61" s="1"/>
      <c r="C61" s="1"/>
      <c r="D61" s="1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2:36" x14ac:dyDescent="0.4">
      <c r="B62" s="1"/>
      <c r="C62" s="1"/>
      <c r="D62" s="1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2:36" x14ac:dyDescent="0.4">
      <c r="B63" s="1"/>
      <c r="C63" s="1"/>
      <c r="D63" s="1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2:36" x14ac:dyDescent="0.4">
      <c r="B64" s="1"/>
      <c r="C64" s="1"/>
      <c r="D64" s="1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x14ac:dyDescent="0.4">
      <c r="B65" s="1"/>
      <c r="C65" s="1"/>
      <c r="D65" s="1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:36" x14ac:dyDescent="0.4">
      <c r="B66" s="1"/>
      <c r="C66" s="1"/>
      <c r="D66" s="1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:36" x14ac:dyDescent="0.4">
      <c r="B67" s="1"/>
      <c r="C67" s="1"/>
      <c r="D67" s="1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6" x14ac:dyDescent="0.4">
      <c r="B68" s="1"/>
      <c r="C68" s="1"/>
      <c r="D68" s="1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2:36" x14ac:dyDescent="0.4">
      <c r="B69" s="1"/>
      <c r="C69" s="1"/>
      <c r="D69" s="1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2:36" x14ac:dyDescent="0.4">
      <c r="B70" s="1"/>
      <c r="C70" s="1"/>
      <c r="D70" s="1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2:36" x14ac:dyDescent="0.4">
      <c r="B71" s="1"/>
      <c r="C71" s="1"/>
      <c r="D71" s="1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2:36" x14ac:dyDescent="0.4">
      <c r="B72" s="1"/>
      <c r="C72" s="1"/>
      <c r="D72" s="1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2:36" x14ac:dyDescent="0.4">
      <c r="B73" s="1"/>
      <c r="C73" s="1"/>
      <c r="D73" s="1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x14ac:dyDescent="0.4">
      <c r="B74" s="1"/>
      <c r="C74" s="1"/>
      <c r="D74" s="1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x14ac:dyDescent="0.4">
      <c r="B75" s="1"/>
      <c r="C75" s="1"/>
      <c r="D75" s="1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x14ac:dyDescent="0.4">
      <c r="B76" s="1"/>
      <c r="C76" s="1"/>
      <c r="D76" s="1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 x14ac:dyDescent="0.4">
      <c r="B77" s="1"/>
      <c r="C77" s="1"/>
      <c r="D77" s="1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x14ac:dyDescent="0.4">
      <c r="B78" s="1"/>
      <c r="C78" s="1"/>
      <c r="D78" s="1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x14ac:dyDescent="0.4">
      <c r="B79" s="1"/>
      <c r="C79" s="1"/>
      <c r="D79" s="1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6" x14ac:dyDescent="0.4">
      <c r="B80" s="1"/>
      <c r="C80" s="1"/>
      <c r="D80" s="1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x14ac:dyDescent="0.4">
      <c r="B81" s="1"/>
      <c r="C81" s="1"/>
      <c r="D81" s="1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2:36" x14ac:dyDescent="0.4">
      <c r="B82" s="1"/>
      <c r="C82" s="1"/>
      <c r="D82" s="1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x14ac:dyDescent="0.4">
      <c r="B83" s="1"/>
      <c r="C83" s="1"/>
      <c r="D83" s="1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x14ac:dyDescent="0.4">
      <c r="B84" s="1"/>
      <c r="C84" s="1"/>
      <c r="D84" s="1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x14ac:dyDescent="0.4">
      <c r="B85" s="1"/>
      <c r="C85" s="1"/>
      <c r="D85" s="1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x14ac:dyDescent="0.4">
      <c r="B86" s="1"/>
      <c r="C86" s="1"/>
      <c r="D86" s="1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x14ac:dyDescent="0.4">
      <c r="B87" s="1"/>
      <c r="C87" s="1"/>
      <c r="D87" s="1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x14ac:dyDescent="0.4">
      <c r="B88" s="1"/>
      <c r="C88" s="1"/>
      <c r="D88" s="1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x14ac:dyDescent="0.4">
      <c r="B89" s="1"/>
      <c r="C89" s="1"/>
      <c r="D89" s="1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x14ac:dyDescent="0.4">
      <c r="B90" s="1"/>
      <c r="C90" s="1"/>
      <c r="D90" s="1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x14ac:dyDescent="0.4">
      <c r="B91" s="1"/>
      <c r="C91" s="1"/>
      <c r="D91" s="1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x14ac:dyDescent="0.4">
      <c r="B92" s="1"/>
      <c r="C92" s="1"/>
      <c r="D92" s="1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x14ac:dyDescent="0.4">
      <c r="B93" s="1"/>
      <c r="C93" s="1"/>
      <c r="D93" s="1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x14ac:dyDescent="0.4">
      <c r="B94" s="1"/>
      <c r="C94" s="1"/>
      <c r="D94" s="1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x14ac:dyDescent="0.4">
      <c r="B95" s="1"/>
      <c r="C95" s="1"/>
      <c r="D95" s="1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x14ac:dyDescent="0.4">
      <c r="B96" s="1"/>
      <c r="C96" s="1"/>
      <c r="D96" s="1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x14ac:dyDescent="0.4">
      <c r="B97" s="1"/>
      <c r="C97" s="1"/>
      <c r="D97" s="1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x14ac:dyDescent="0.4">
      <c r="B98" s="1"/>
      <c r="C98" s="1"/>
      <c r="D98" s="1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x14ac:dyDescent="0.4">
      <c r="B99" s="1"/>
      <c r="C99" s="1"/>
      <c r="D99" s="1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x14ac:dyDescent="0.4">
      <c r="B100" s="1"/>
      <c r="C100" s="1"/>
      <c r="D100" s="1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x14ac:dyDescent="0.4">
      <c r="B101" s="1"/>
      <c r="C101" s="1"/>
      <c r="D101" s="1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x14ac:dyDescent="0.4">
      <c r="B102" s="1"/>
      <c r="C102" s="1"/>
      <c r="D102" s="1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x14ac:dyDescent="0.4">
      <c r="B103" s="1"/>
      <c r="C103" s="1"/>
      <c r="D103" s="1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x14ac:dyDescent="0.4">
      <c r="B104" s="1"/>
      <c r="C104" s="1"/>
      <c r="D104" s="1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x14ac:dyDescent="0.4">
      <c r="B105" s="1"/>
      <c r="C105" s="1"/>
      <c r="D105" s="1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x14ac:dyDescent="0.4">
      <c r="B106" s="1"/>
      <c r="C106" s="1"/>
      <c r="D106" s="1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x14ac:dyDescent="0.4">
      <c r="B107" s="1"/>
      <c r="C107" s="1"/>
      <c r="D107" s="1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x14ac:dyDescent="0.4">
      <c r="B108" s="1"/>
      <c r="C108" s="1"/>
      <c r="D108" s="1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x14ac:dyDescent="0.4">
      <c r="B109" s="1"/>
      <c r="C109" s="1"/>
      <c r="D109" s="1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x14ac:dyDescent="0.4">
      <c r="B110" s="1"/>
      <c r="C110" s="1"/>
      <c r="D110" s="1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x14ac:dyDescent="0.4">
      <c r="B111" s="1"/>
      <c r="C111" s="1"/>
      <c r="D111" s="1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x14ac:dyDescent="0.4">
      <c r="B112" s="1"/>
      <c r="C112" s="1"/>
      <c r="D112" s="1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x14ac:dyDescent="0.4">
      <c r="B113" s="1"/>
      <c r="C113" s="1"/>
      <c r="D113" s="1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x14ac:dyDescent="0.4">
      <c r="B114" s="1"/>
      <c r="C114" s="1"/>
      <c r="D114" s="1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x14ac:dyDescent="0.4">
      <c r="B115" s="1"/>
      <c r="C115" s="1"/>
      <c r="D115" s="1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x14ac:dyDescent="0.4">
      <c r="B116" s="1"/>
      <c r="C116" s="1"/>
      <c r="D116" s="1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x14ac:dyDescent="0.4">
      <c r="B117" s="1"/>
      <c r="C117" s="1"/>
      <c r="D117" s="1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x14ac:dyDescent="0.4">
      <c r="B118" s="1"/>
      <c r="C118" s="1"/>
      <c r="D118" s="1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x14ac:dyDescent="0.4">
      <c r="B119" s="1"/>
      <c r="C119" s="1"/>
      <c r="D119" s="1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x14ac:dyDescent="0.4">
      <c r="B120" s="1"/>
      <c r="C120" s="1"/>
      <c r="D120" s="1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x14ac:dyDescent="0.4">
      <c r="B121" s="1"/>
      <c r="C121" s="1"/>
      <c r="D121" s="1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x14ac:dyDescent="0.4">
      <c r="B122" s="1"/>
      <c r="C122" s="1"/>
      <c r="D122" s="1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x14ac:dyDescent="0.4">
      <c r="B123" s="1"/>
      <c r="C123" s="1"/>
      <c r="D123" s="1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x14ac:dyDescent="0.4">
      <c r="B124" s="1"/>
      <c r="C124" s="1"/>
      <c r="D124" s="1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x14ac:dyDescent="0.4">
      <c r="B125" s="1"/>
      <c r="C125" s="1"/>
      <c r="D125" s="1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x14ac:dyDescent="0.4">
      <c r="B126" s="1"/>
      <c r="C126" s="1"/>
      <c r="D126" s="1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x14ac:dyDescent="0.4">
      <c r="B127" s="1"/>
      <c r="C127" s="1"/>
      <c r="D127" s="1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x14ac:dyDescent="0.4">
      <c r="B128" s="1"/>
      <c r="C128" s="1"/>
      <c r="D128" s="1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x14ac:dyDescent="0.4">
      <c r="B129" s="1"/>
      <c r="C129" s="1"/>
      <c r="D129" s="1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x14ac:dyDescent="0.4">
      <c r="B130" s="1"/>
      <c r="C130" s="1"/>
      <c r="D130" s="1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x14ac:dyDescent="0.4">
      <c r="B131" s="1"/>
      <c r="C131" s="1"/>
      <c r="D131" s="1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x14ac:dyDescent="0.4">
      <c r="B132" s="1"/>
      <c r="C132" s="1"/>
      <c r="D132" s="1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x14ac:dyDescent="0.4">
      <c r="B133" s="1"/>
      <c r="C133" s="1"/>
      <c r="D133" s="1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x14ac:dyDescent="0.4">
      <c r="B134" s="1"/>
      <c r="C134" s="1"/>
      <c r="D134" s="1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x14ac:dyDescent="0.4">
      <c r="B135" s="1"/>
      <c r="C135" s="1"/>
      <c r="D135" s="1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x14ac:dyDescent="0.4">
      <c r="B136" s="1"/>
      <c r="C136" s="1"/>
      <c r="D136" s="1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x14ac:dyDescent="0.4">
      <c r="B137" s="1"/>
      <c r="C137" s="1"/>
      <c r="D137" s="1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x14ac:dyDescent="0.4">
      <c r="B138" s="1"/>
      <c r="C138" s="1"/>
      <c r="D138" s="1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x14ac:dyDescent="0.4">
      <c r="B139" s="1"/>
      <c r="C139" s="1"/>
      <c r="D139" s="1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x14ac:dyDescent="0.4">
      <c r="B140" s="1"/>
      <c r="C140" s="1"/>
      <c r="D140" s="1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x14ac:dyDescent="0.4">
      <c r="B141" s="1"/>
      <c r="C141" s="1"/>
      <c r="D141" s="1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x14ac:dyDescent="0.4">
      <c r="B142" s="1"/>
      <c r="C142" s="1"/>
      <c r="D142" s="1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x14ac:dyDescent="0.4">
      <c r="B143" s="1"/>
      <c r="C143" s="1"/>
      <c r="D143" s="1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x14ac:dyDescent="0.4">
      <c r="B144" s="1"/>
      <c r="C144" s="1"/>
      <c r="D144" s="1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x14ac:dyDescent="0.4">
      <c r="B145" s="1"/>
      <c r="C145" s="1"/>
      <c r="D145" s="1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x14ac:dyDescent="0.4">
      <c r="B146" s="1"/>
      <c r="C146" s="1"/>
      <c r="D146" s="1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x14ac:dyDescent="0.4">
      <c r="B147" s="1"/>
      <c r="C147" s="1"/>
      <c r="D147" s="1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x14ac:dyDescent="0.4">
      <c r="B148" s="1"/>
      <c r="C148" s="1"/>
      <c r="D148" s="1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x14ac:dyDescent="0.4">
      <c r="B149" s="1"/>
      <c r="C149" s="1"/>
      <c r="D149" s="1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x14ac:dyDescent="0.4">
      <c r="B150" s="1"/>
      <c r="C150" s="1"/>
      <c r="D150" s="1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x14ac:dyDescent="0.4">
      <c r="B151" s="1"/>
      <c r="C151" s="1"/>
      <c r="D151" s="1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x14ac:dyDescent="0.4">
      <c r="B152" s="1"/>
      <c r="C152" s="1"/>
      <c r="D152" s="1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x14ac:dyDescent="0.4">
      <c r="B153" s="1"/>
      <c r="C153" s="1"/>
      <c r="D153" s="1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x14ac:dyDescent="0.4">
      <c r="B154" s="1"/>
      <c r="C154" s="1"/>
      <c r="D154" s="1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</sheetData>
  <phoneticPr fontId="1" type="noConversion"/>
  <conditionalFormatting sqref="H3:AJ11">
    <cfRule type="colorScale" priority="10">
      <colorScale>
        <cfvo type="min"/>
        <cfvo type="max"/>
        <color theme="0"/>
        <color rgb="FFFF0000"/>
      </colorScale>
    </cfRule>
  </conditionalFormatting>
  <conditionalFormatting sqref="H3:AJ11">
    <cfRule type="colorScale" priority="9">
      <colorScale>
        <cfvo type="min"/>
        <cfvo type="max"/>
        <color theme="0"/>
        <color rgb="FFC00000"/>
      </colorScale>
    </cfRule>
  </conditionalFormatting>
  <conditionalFormatting sqref="H14:AJ150 H12:P12 AA12:AJ12 H13 V13:AJ13">
    <cfRule type="colorScale" priority="15">
      <colorScale>
        <cfvo type="min"/>
        <cfvo type="max"/>
        <color theme="0"/>
        <color rgb="FFFF0000"/>
      </colorScale>
    </cfRule>
  </conditionalFormatting>
  <conditionalFormatting sqref="H14:AJ154 H12:P12 AA12:AJ12 H13 V13:AJ13">
    <cfRule type="colorScale" priority="16">
      <colorScale>
        <cfvo type="min"/>
        <cfvo type="max"/>
        <color theme="0"/>
        <color rgb="FFC00000"/>
      </colorScale>
    </cfRule>
  </conditionalFormatting>
  <conditionalFormatting sqref="Q12:Z12">
    <cfRule type="colorScale" priority="6">
      <colorScale>
        <cfvo type="min"/>
        <cfvo type="max"/>
        <color theme="0"/>
        <color rgb="FFC00000"/>
      </colorScale>
    </cfRule>
  </conditionalFormatting>
  <conditionalFormatting sqref="I13:U13">
    <cfRule type="colorScale" priority="2">
      <colorScale>
        <cfvo type="min"/>
        <cfvo type="max"/>
        <color theme="0"/>
        <color rgb="FFC00000"/>
      </colorScale>
    </cfRule>
  </conditionalFormatting>
  <conditionalFormatting sqref="H3:AJ1048576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F660-B0B3-4911-ACEA-29EA260F9574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5EB5-55B2-4EE7-A0AE-45B7AF7F8AF7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계산중</vt:lpstr>
      <vt:lpstr>Sheet8</vt:lpstr>
      <vt:lpstr>전체</vt:lpstr>
      <vt:lpstr>투수</vt:lpstr>
      <vt:lpstr>선발</vt:lpstr>
      <vt:lpstr>구원</vt:lpstr>
      <vt:lpstr>포수</vt:lpstr>
      <vt:lpstr>1루</vt:lpstr>
      <vt:lpstr>2루</vt:lpstr>
      <vt:lpstr>3루</vt:lpstr>
      <vt:lpstr>유격</vt:lpstr>
      <vt:lpstr>좌익</vt:lpstr>
      <vt:lpstr>중견</vt:lpstr>
      <vt:lpstr>우익</vt:lpstr>
      <vt:lpstr>지명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2019-01-24T08:24:23Z</dcterms:modified>
</cp:coreProperties>
</file>