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/>
  </bookViews>
  <sheets>
    <sheet name="ALL" sheetId="1" r:id="rId1"/>
    <sheet name="No_definitive_benign" sheetId="2" r:id="rId2"/>
  </sheets>
  <calcPr calcId="144525"/>
</workbook>
</file>

<file path=xl/sharedStrings.xml><?xml version="1.0" encoding="utf-8"?>
<sst xmlns="http://schemas.openxmlformats.org/spreadsheetml/2006/main" count="102">
  <si>
    <t>Rundate</t>
  </si>
  <si>
    <t>SampleID</t>
  </si>
  <si>
    <t>Gene</t>
  </si>
  <si>
    <t>Nucleotide [AAchange]</t>
  </si>
  <si>
    <t>dbSNP ID</t>
  </si>
  <si>
    <t>Chromosome</t>
  </si>
  <si>
    <t>Start</t>
  </si>
  <si>
    <t>End</t>
  </si>
  <si>
    <t>Ref</t>
  </si>
  <si>
    <t>Alt</t>
  </si>
  <si>
    <t>Variant Type</t>
  </si>
  <si>
    <t>Variant_Classification</t>
  </si>
  <si>
    <t>VAF</t>
  </si>
  <si>
    <t>Genotype</t>
  </si>
  <si>
    <t>alt_count</t>
  </si>
  <si>
    <t>ref_count</t>
  </si>
  <si>
    <t>DP</t>
  </si>
  <si>
    <t>Clinical Relevance</t>
  </si>
  <si>
    <t>P/LP_Result</t>
  </si>
  <si>
    <t>Mode_of_Inheritance</t>
  </si>
  <si>
    <t>Disease_Name</t>
  </si>
  <si>
    <t>10/07/2023</t>
  </si>
  <si>
    <t>R2306231378</t>
  </si>
  <si>
    <t>BRCA2</t>
  </si>
  <si>
    <t>NM_000059|g.chr13:32319061delT|NM_000059|c.e3-17AT&gt;A</t>
  </si>
  <si>
    <t>rs276174878</t>
  </si>
  <si>
    <t>chr13</t>
  </si>
  <si>
    <t>32319061</t>
  </si>
  <si>
    <t>T</t>
  </si>
  <si>
    <t>-</t>
  </si>
  <si>
    <t>DEL</t>
  </si>
  <si>
    <t>Intron</t>
  </si>
  <si>
    <t>Het</t>
  </si>
  <si>
    <t>2753</t>
  </si>
  <si>
    <t>20162</t>
  </si>
  <si>
    <t/>
  </si>
  <si>
    <t>not detected</t>
  </si>
  <si>
    <t>NM_000059|g.chr13:32331082_32331083insT|NM_000059|c.e9+52A&gt;AT</t>
  </si>
  <si>
    <t>32331082</t>
  </si>
  <si>
    <t>32331083</t>
  </si>
  <si>
    <t>INS</t>
  </si>
  <si>
    <t>8264</t>
  </si>
  <si>
    <t>61026</t>
  </si>
  <si>
    <t>NM_000059|g.chr13:32332592A&gt;C|NM_000059|c.1114A&gt;C</t>
  </si>
  <si>
    <t>rs144848</t>
  </si>
  <si>
    <t>32332592</t>
  </si>
  <si>
    <t>A</t>
  </si>
  <si>
    <t>C</t>
  </si>
  <si>
    <t>SNP</t>
  </si>
  <si>
    <t>Missense_Mutation</t>
  </si>
  <si>
    <t>HomAlt</t>
  </si>
  <si>
    <t>41216</t>
  </si>
  <si>
    <t>2</t>
  </si>
  <si>
    <t>Benign</t>
  </si>
  <si>
    <t>NM_000059|g.chr13:32337800A&gt;G|NM_000059|c.3445A&gt;G</t>
  </si>
  <si>
    <t>rs80358589</t>
  </si>
  <si>
    <t>32337800</t>
  </si>
  <si>
    <t>G</t>
  </si>
  <si>
    <t>7179</t>
  </si>
  <si>
    <t>5451</t>
  </si>
  <si>
    <t>NM_000059|g.chr13:32338918A&gt;G|NM_000059|c.4563A&gt;G</t>
  </si>
  <si>
    <t>rs206075</t>
  </si>
  <si>
    <t>32338918</t>
  </si>
  <si>
    <t>Silent</t>
  </si>
  <si>
    <t>6680</t>
  </si>
  <si>
    <t>0</t>
  </si>
  <si>
    <t>NM_000059|g.chr13:32340868G&gt;C|NM_000059|c.6513G&gt;C</t>
  </si>
  <si>
    <t>rs206076</t>
  </si>
  <si>
    <t>32340868</t>
  </si>
  <si>
    <t>18648</t>
  </si>
  <si>
    <t>NM_000059|g.chr13:32355250T&gt;C|NM_000059|c.7397T&gt;C</t>
  </si>
  <si>
    <t>rs169547</t>
  </si>
  <si>
    <t>32355250</t>
  </si>
  <si>
    <t>26869</t>
  </si>
  <si>
    <t>25</t>
  </si>
  <si>
    <t>NM_000059|g.chr13:32398704C&gt;T|NM_000059|c.10191C&gt;T</t>
  </si>
  <si>
    <t>rs1131692134</t>
  </si>
  <si>
    <t>32398704</t>
  </si>
  <si>
    <t>4846</t>
  </si>
  <si>
    <t>42677</t>
  </si>
  <si>
    <t>Likely_benign</t>
  </si>
  <si>
    <t>BRCA1</t>
  </si>
  <si>
    <t>NM_007294|g.chr17:43067799G&gt;A|NM_007294|c.e17+104C&gt;T</t>
  </si>
  <si>
    <t>chr17</t>
  </si>
  <si>
    <t>43067799</t>
  </si>
  <si>
    <t>4019</t>
  </si>
  <si>
    <t>43751</t>
  </si>
  <si>
    <t>NM_007294|g.chr17:43104058delA|NM_007294|c.e6-65TG&gt;G</t>
  </si>
  <si>
    <t>43104058</t>
  </si>
  <si>
    <t>2189</t>
  </si>
  <si>
    <t>7230</t>
  </si>
  <si>
    <t>NM_007294|g.chr17:43104057_43104058insA|NM_007294|c.e6-65G&gt;TG</t>
  </si>
  <si>
    <t>43104057</t>
  </si>
  <si>
    <t>743</t>
  </si>
  <si>
    <t>NM_007294|g.chr17:43104071delA|NM_007294|c.e6-52TC&gt;C</t>
  </si>
  <si>
    <t>43104071</t>
  </si>
  <si>
    <t>1917</t>
  </si>
  <si>
    <t>8174</t>
  </si>
  <si>
    <t>NM_007294|g.chr17:43106675G&gt;A|NM_007294|c.e4+142C&gt;T</t>
  </si>
  <si>
    <t>43106675</t>
  </si>
  <si>
    <t>16</t>
  </si>
  <si>
    <t>266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</si>
</sst>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topLeftCell="D1" workbookViewId="0">
      <selection activeCell="S16" sqref="S16"/>
    </sheetView>
  </sheetViews>
  <sheetFormatPr defaultColWidth="9" defaultRowHeight="15"/>
  <cols>
    <col min="19" max="19" width="12.8571428571429"/>
  </cols>
  <sheetData>
    <row r="1" spans="2:23"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>
      <c r="A2" s="1">
        <v>0</v>
      </c>
      <c r="B2" t="s">
        <v>21</v>
      </c>
      <c r="C2" t="s">
        <v>22</v>
      </c>
      <c r="D2" t="s">
        <v>23</v>
      </c>
      <c r="E2" t="s">
        <v>24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>
        <v>12.01</v>
      </c>
      <c r="P2" t="s">
        <v>32</v>
      </c>
      <c r="Q2" t="s">
        <v>33</v>
      </c>
      <c r="R2" t="s">
        <v>34</v>
      </c>
      <c r="S2">
        <v>22915</v>
      </c>
      <c r="T2" t="s">
        <v>35</v>
      </c>
      <c r="U2" t="s">
        <v>36</v>
      </c>
      <c r="V2" t="s">
        <v>35</v>
      </c>
      <c r="W2" t="s">
        <v>35</v>
      </c>
    </row>
    <row r="3" spans="1:23">
      <c r="A3" s="1">
        <v>1</v>
      </c>
      <c r="B3" t="s">
        <v>21</v>
      </c>
      <c r="C3" t="s">
        <v>22</v>
      </c>
      <c r="D3" t="s">
        <v>23</v>
      </c>
      <c r="E3" t="s">
        <v>37</v>
      </c>
      <c r="F3" t="s">
        <v>37</v>
      </c>
      <c r="G3" t="s">
        <v>35</v>
      </c>
      <c r="H3" t="s">
        <v>26</v>
      </c>
      <c r="I3" t="s">
        <v>38</v>
      </c>
      <c r="J3" t="s">
        <v>39</v>
      </c>
      <c r="K3" t="s">
        <v>29</v>
      </c>
      <c r="L3" t="s">
        <v>28</v>
      </c>
      <c r="M3" t="s">
        <v>40</v>
      </c>
      <c r="N3" t="s">
        <v>31</v>
      </c>
      <c r="O3">
        <v>11.93</v>
      </c>
      <c r="P3" t="s">
        <v>32</v>
      </c>
      <c r="Q3" t="s">
        <v>41</v>
      </c>
      <c r="R3" t="s">
        <v>42</v>
      </c>
      <c r="S3">
        <v>69290</v>
      </c>
      <c r="T3" t="s">
        <v>35</v>
      </c>
      <c r="U3" t="s">
        <v>36</v>
      </c>
      <c r="V3" t="s">
        <v>35</v>
      </c>
      <c r="W3" t="s">
        <v>35</v>
      </c>
    </row>
    <row r="4" spans="1:23">
      <c r="A4" s="1">
        <v>2</v>
      </c>
      <c r="B4" t="s">
        <v>21</v>
      </c>
      <c r="C4" t="s">
        <v>22</v>
      </c>
      <c r="D4" t="s">
        <v>23</v>
      </c>
      <c r="E4" t="s">
        <v>43</v>
      </c>
      <c r="F4" t="s">
        <v>43</v>
      </c>
      <c r="G4" t="s">
        <v>44</v>
      </c>
      <c r="H4" t="s">
        <v>26</v>
      </c>
      <c r="I4" t="s">
        <v>45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>
        <v>100</v>
      </c>
      <c r="P4" t="s">
        <v>50</v>
      </c>
      <c r="Q4" t="s">
        <v>51</v>
      </c>
      <c r="R4" t="s">
        <v>52</v>
      </c>
      <c r="S4">
        <v>41218</v>
      </c>
      <c r="T4" t="s">
        <v>53</v>
      </c>
      <c r="U4" t="s">
        <v>36</v>
      </c>
      <c r="V4" t="s">
        <v>35</v>
      </c>
      <c r="W4" t="s">
        <v>35</v>
      </c>
    </row>
    <row r="5" spans="1:23">
      <c r="A5" s="1">
        <v>3</v>
      </c>
      <c r="B5" t="s">
        <v>21</v>
      </c>
      <c r="C5" t="s">
        <v>22</v>
      </c>
      <c r="D5" t="s">
        <v>23</v>
      </c>
      <c r="E5" t="s">
        <v>54</v>
      </c>
      <c r="F5" t="s">
        <v>54</v>
      </c>
      <c r="G5" t="s">
        <v>55</v>
      </c>
      <c r="H5" t="s">
        <v>26</v>
      </c>
      <c r="I5" t="s">
        <v>56</v>
      </c>
      <c r="J5" t="s">
        <v>56</v>
      </c>
      <c r="K5" t="s">
        <v>46</v>
      </c>
      <c r="L5" t="s">
        <v>57</v>
      </c>
      <c r="M5" t="s">
        <v>48</v>
      </c>
      <c r="N5" t="s">
        <v>49</v>
      </c>
      <c r="O5">
        <v>56.84</v>
      </c>
      <c r="P5" t="s">
        <v>32</v>
      </c>
      <c r="Q5" t="s">
        <v>58</v>
      </c>
      <c r="R5" t="s">
        <v>59</v>
      </c>
      <c r="S5">
        <v>12630</v>
      </c>
      <c r="T5" t="s">
        <v>35</v>
      </c>
      <c r="U5" t="s">
        <v>36</v>
      </c>
      <c r="V5" t="s">
        <v>35</v>
      </c>
      <c r="W5" t="s">
        <v>35</v>
      </c>
    </row>
    <row r="6" spans="1:23">
      <c r="A6" s="1">
        <v>4</v>
      </c>
      <c r="B6" t="s">
        <v>21</v>
      </c>
      <c r="C6" t="s">
        <v>22</v>
      </c>
      <c r="D6" t="s">
        <v>23</v>
      </c>
      <c r="E6" t="s">
        <v>60</v>
      </c>
      <c r="F6" t="s">
        <v>60</v>
      </c>
      <c r="G6" t="s">
        <v>61</v>
      </c>
      <c r="H6" t="s">
        <v>26</v>
      </c>
      <c r="I6" t="s">
        <v>62</v>
      </c>
      <c r="J6" t="s">
        <v>62</v>
      </c>
      <c r="K6" t="s">
        <v>46</v>
      </c>
      <c r="L6" t="s">
        <v>57</v>
      </c>
      <c r="M6" t="s">
        <v>48</v>
      </c>
      <c r="N6" t="s">
        <v>63</v>
      </c>
      <c r="O6">
        <v>100</v>
      </c>
      <c r="P6" t="s">
        <v>50</v>
      </c>
      <c r="Q6" t="s">
        <v>64</v>
      </c>
      <c r="R6" t="s">
        <v>65</v>
      </c>
      <c r="S6">
        <v>6680</v>
      </c>
      <c r="T6" t="s">
        <v>53</v>
      </c>
      <c r="U6" t="s">
        <v>36</v>
      </c>
      <c r="V6" t="s">
        <v>35</v>
      </c>
      <c r="W6" t="s">
        <v>35</v>
      </c>
    </row>
    <row r="7" spans="1:23">
      <c r="A7" s="1">
        <v>5</v>
      </c>
      <c r="B7" t="s">
        <v>21</v>
      </c>
      <c r="C7" t="s">
        <v>22</v>
      </c>
      <c r="D7" t="s">
        <v>23</v>
      </c>
      <c r="E7" t="s">
        <v>66</v>
      </c>
      <c r="F7" t="s">
        <v>66</v>
      </c>
      <c r="G7" t="s">
        <v>67</v>
      </c>
      <c r="H7" t="s">
        <v>26</v>
      </c>
      <c r="I7" t="s">
        <v>68</v>
      </c>
      <c r="J7" t="s">
        <v>68</v>
      </c>
      <c r="K7" t="s">
        <v>57</v>
      </c>
      <c r="L7" t="s">
        <v>47</v>
      </c>
      <c r="M7" t="s">
        <v>48</v>
      </c>
      <c r="N7" t="s">
        <v>63</v>
      </c>
      <c r="O7">
        <v>100</v>
      </c>
      <c r="P7" t="s">
        <v>50</v>
      </c>
      <c r="Q7" t="s">
        <v>69</v>
      </c>
      <c r="R7" t="s">
        <v>65</v>
      </c>
      <c r="S7">
        <v>18648</v>
      </c>
      <c r="T7" t="s">
        <v>53</v>
      </c>
      <c r="U7" t="s">
        <v>36</v>
      </c>
      <c r="V7" t="s">
        <v>35</v>
      </c>
      <c r="W7" t="s">
        <v>35</v>
      </c>
    </row>
    <row r="8" spans="1:23">
      <c r="A8" s="1">
        <v>6</v>
      </c>
      <c r="B8" t="s">
        <v>21</v>
      </c>
      <c r="C8" t="s">
        <v>22</v>
      </c>
      <c r="D8" t="s">
        <v>23</v>
      </c>
      <c r="E8" t="s">
        <v>70</v>
      </c>
      <c r="F8" t="s">
        <v>70</v>
      </c>
      <c r="G8" t="s">
        <v>71</v>
      </c>
      <c r="H8" t="s">
        <v>26</v>
      </c>
      <c r="I8" t="s">
        <v>72</v>
      </c>
      <c r="J8" t="s">
        <v>72</v>
      </c>
      <c r="K8" t="s">
        <v>28</v>
      </c>
      <c r="L8" t="s">
        <v>47</v>
      </c>
      <c r="M8" t="s">
        <v>48</v>
      </c>
      <c r="N8" t="s">
        <v>49</v>
      </c>
      <c r="O8">
        <v>99.91</v>
      </c>
      <c r="P8" t="s">
        <v>50</v>
      </c>
      <c r="Q8" t="s">
        <v>73</v>
      </c>
      <c r="R8" t="s">
        <v>74</v>
      </c>
      <c r="S8">
        <v>26894</v>
      </c>
      <c r="T8" t="s">
        <v>35</v>
      </c>
      <c r="U8" t="s">
        <v>36</v>
      </c>
      <c r="V8" t="s">
        <v>35</v>
      </c>
      <c r="W8" t="s">
        <v>35</v>
      </c>
    </row>
    <row r="9" spans="1:23">
      <c r="A9" s="1">
        <v>7</v>
      </c>
      <c r="B9" t="s">
        <v>21</v>
      </c>
      <c r="C9" t="s">
        <v>22</v>
      </c>
      <c r="D9" t="s">
        <v>23</v>
      </c>
      <c r="E9" t="s">
        <v>75</v>
      </c>
      <c r="F9" t="s">
        <v>75</v>
      </c>
      <c r="G9" t="s">
        <v>76</v>
      </c>
      <c r="H9" t="s">
        <v>26</v>
      </c>
      <c r="I9" t="s">
        <v>77</v>
      </c>
      <c r="J9" t="s">
        <v>77</v>
      </c>
      <c r="K9" t="s">
        <v>47</v>
      </c>
      <c r="L9" t="s">
        <v>28</v>
      </c>
      <c r="M9" t="s">
        <v>48</v>
      </c>
      <c r="N9" t="s">
        <v>63</v>
      </c>
      <c r="O9">
        <v>10.2</v>
      </c>
      <c r="P9" t="s">
        <v>32</v>
      </c>
      <c r="Q9" t="s">
        <v>78</v>
      </c>
      <c r="R9" t="s">
        <v>79</v>
      </c>
      <c r="S9">
        <v>47523</v>
      </c>
      <c r="T9" t="s">
        <v>80</v>
      </c>
      <c r="U9" t="s">
        <v>36</v>
      </c>
      <c r="V9" t="s">
        <v>35</v>
      </c>
      <c r="W9" t="s">
        <v>35</v>
      </c>
    </row>
    <row r="10" spans="1:23">
      <c r="A10" s="1">
        <v>8</v>
      </c>
      <c r="B10" t="s">
        <v>21</v>
      </c>
      <c r="C10" t="s">
        <v>22</v>
      </c>
      <c r="D10" t="s">
        <v>81</v>
      </c>
      <c r="E10" t="s">
        <v>82</v>
      </c>
      <c r="F10" t="s">
        <v>82</v>
      </c>
      <c r="G10" t="s">
        <v>35</v>
      </c>
      <c r="H10" t="s">
        <v>83</v>
      </c>
      <c r="I10" t="s">
        <v>84</v>
      </c>
      <c r="J10" t="s">
        <v>84</v>
      </c>
      <c r="K10" t="s">
        <v>57</v>
      </c>
      <c r="L10" t="s">
        <v>46</v>
      </c>
      <c r="M10" t="s">
        <v>48</v>
      </c>
      <c r="N10" t="s">
        <v>31</v>
      </c>
      <c r="O10">
        <v>8.41</v>
      </c>
      <c r="P10" t="s">
        <v>32</v>
      </c>
      <c r="Q10" t="s">
        <v>85</v>
      </c>
      <c r="R10" t="s">
        <v>86</v>
      </c>
      <c r="S10">
        <v>47770</v>
      </c>
      <c r="T10" t="s">
        <v>35</v>
      </c>
      <c r="U10" t="s">
        <v>36</v>
      </c>
      <c r="V10" t="s">
        <v>35</v>
      </c>
      <c r="W10" t="s">
        <v>35</v>
      </c>
    </row>
    <row r="11" spans="1:23">
      <c r="A11" s="1">
        <v>9</v>
      </c>
      <c r="B11" t="s">
        <v>21</v>
      </c>
      <c r="C11" t="s">
        <v>22</v>
      </c>
      <c r="D11" t="s">
        <v>81</v>
      </c>
      <c r="E11" t="s">
        <v>87</v>
      </c>
      <c r="F11" t="s">
        <v>87</v>
      </c>
      <c r="G11" t="s">
        <v>35</v>
      </c>
      <c r="H11" t="s">
        <v>83</v>
      </c>
      <c r="I11" t="s">
        <v>88</v>
      </c>
      <c r="J11" t="s">
        <v>88</v>
      </c>
      <c r="K11" t="s">
        <v>46</v>
      </c>
      <c r="L11" t="s">
        <v>29</v>
      </c>
      <c r="M11" t="s">
        <v>30</v>
      </c>
      <c r="N11" t="s">
        <v>31</v>
      </c>
      <c r="O11">
        <v>23.24</v>
      </c>
      <c r="P11" t="s">
        <v>32</v>
      </c>
      <c r="Q11" t="s">
        <v>89</v>
      </c>
      <c r="R11" t="s">
        <v>90</v>
      </c>
      <c r="S11">
        <v>9419</v>
      </c>
      <c r="T11" t="s">
        <v>35</v>
      </c>
      <c r="U11" t="s">
        <v>36</v>
      </c>
      <c r="V11" t="s">
        <v>35</v>
      </c>
      <c r="W11" t="s">
        <v>35</v>
      </c>
    </row>
    <row r="12" spans="1:23">
      <c r="A12" s="1">
        <v>10</v>
      </c>
      <c r="B12" t="s">
        <v>21</v>
      </c>
      <c r="C12" t="s">
        <v>22</v>
      </c>
      <c r="D12" t="s">
        <v>81</v>
      </c>
      <c r="E12" t="s">
        <v>91</v>
      </c>
      <c r="F12" t="s">
        <v>91</v>
      </c>
      <c r="G12" t="s">
        <v>35</v>
      </c>
      <c r="H12" t="s">
        <v>83</v>
      </c>
      <c r="I12" t="s">
        <v>92</v>
      </c>
      <c r="J12" t="s">
        <v>88</v>
      </c>
      <c r="K12" t="s">
        <v>29</v>
      </c>
      <c r="L12" t="s">
        <v>46</v>
      </c>
      <c r="M12" t="s">
        <v>40</v>
      </c>
      <c r="N12" t="s">
        <v>31</v>
      </c>
      <c r="O12">
        <v>9.32</v>
      </c>
      <c r="P12" t="s">
        <v>32</v>
      </c>
      <c r="Q12" t="s">
        <v>93</v>
      </c>
      <c r="R12" t="s">
        <v>90</v>
      </c>
      <c r="S12">
        <v>7973</v>
      </c>
      <c r="T12" t="s">
        <v>35</v>
      </c>
      <c r="U12" t="s">
        <v>36</v>
      </c>
      <c r="V12" t="s">
        <v>35</v>
      </c>
      <c r="W12" t="s">
        <v>35</v>
      </c>
    </row>
    <row r="13" spans="1:23">
      <c r="A13" s="1">
        <v>11</v>
      </c>
      <c r="B13" t="s">
        <v>21</v>
      </c>
      <c r="C13" t="s">
        <v>22</v>
      </c>
      <c r="D13" t="s">
        <v>81</v>
      </c>
      <c r="E13" t="s">
        <v>94</v>
      </c>
      <c r="F13" t="s">
        <v>94</v>
      </c>
      <c r="G13" t="s">
        <v>35</v>
      </c>
      <c r="H13" t="s">
        <v>83</v>
      </c>
      <c r="I13" t="s">
        <v>95</v>
      </c>
      <c r="J13" t="s">
        <v>95</v>
      </c>
      <c r="K13" t="s">
        <v>46</v>
      </c>
      <c r="L13" t="s">
        <v>29</v>
      </c>
      <c r="M13" t="s">
        <v>30</v>
      </c>
      <c r="N13" t="s">
        <v>31</v>
      </c>
      <c r="O13">
        <v>19</v>
      </c>
      <c r="P13" t="s">
        <v>32</v>
      </c>
      <c r="Q13" t="s">
        <v>96</v>
      </c>
      <c r="R13" t="s">
        <v>97</v>
      </c>
      <c r="S13">
        <v>10091</v>
      </c>
      <c r="T13" t="s">
        <v>35</v>
      </c>
      <c r="U13" t="s">
        <v>36</v>
      </c>
      <c r="V13" t="s">
        <v>35</v>
      </c>
      <c r="W13" t="s">
        <v>35</v>
      </c>
    </row>
    <row r="14" spans="1:23">
      <c r="A14" s="1">
        <v>12</v>
      </c>
      <c r="B14" t="s">
        <v>21</v>
      </c>
      <c r="C14" t="s">
        <v>22</v>
      </c>
      <c r="D14" t="s">
        <v>81</v>
      </c>
      <c r="E14" t="s">
        <v>98</v>
      </c>
      <c r="F14" t="s">
        <v>98</v>
      </c>
      <c r="G14" t="s">
        <v>35</v>
      </c>
      <c r="H14" t="s">
        <v>83</v>
      </c>
      <c r="I14" t="s">
        <v>99</v>
      </c>
      <c r="J14" t="s">
        <v>99</v>
      </c>
      <c r="K14" t="s">
        <v>57</v>
      </c>
      <c r="L14" t="s">
        <v>46</v>
      </c>
      <c r="M14" t="s">
        <v>48</v>
      </c>
      <c r="N14" t="s">
        <v>31</v>
      </c>
      <c r="O14">
        <v>5.67</v>
      </c>
      <c r="P14" t="s">
        <v>32</v>
      </c>
      <c r="Q14" t="s">
        <v>100</v>
      </c>
      <c r="R14" t="s">
        <v>101</v>
      </c>
      <c r="S14">
        <v>282</v>
      </c>
      <c r="T14" t="s">
        <v>35</v>
      </c>
      <c r="U14" t="s">
        <v>36</v>
      </c>
      <c r="V14" t="s">
        <v>35</v>
      </c>
      <c r="W14" t="s">
        <v>35</v>
      </c>
    </row>
    <row r="15" spans="19:19">
      <c r="S15">
        <f>AVERAGE(S2:S14)</f>
        <v>24717.9230769231</v>
      </c>
    </row>
    <row r="16" spans="19:19">
      <c r="S16">
        <f>MEDIAN(S2:S14)</f>
        <v>18648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selection activeCell="A1" sqref="A1"/>
    </sheetView>
  </sheetViews>
  <sheetFormatPr defaultColWidth="9" defaultRowHeight="15"/>
  <sheetData>
    <row r="1" spans="2:23"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>
      <c r="A2" s="1">
        <v>0</v>
      </c>
      <c r="B2" t="s">
        <v>21</v>
      </c>
      <c r="C2" t="s">
        <v>22</v>
      </c>
      <c r="D2" t="s">
        <v>23</v>
      </c>
      <c r="E2" t="s">
        <v>24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>
        <v>12.01</v>
      </c>
      <c r="P2" t="s">
        <v>32</v>
      </c>
      <c r="Q2" t="s">
        <v>33</v>
      </c>
      <c r="R2" t="s">
        <v>34</v>
      </c>
      <c r="S2">
        <v>22915</v>
      </c>
      <c r="T2" t="s">
        <v>35</v>
      </c>
      <c r="U2" t="s">
        <v>36</v>
      </c>
      <c r="V2" t="s">
        <v>35</v>
      </c>
      <c r="W2" t="s">
        <v>35</v>
      </c>
    </row>
    <row r="3" spans="1:23">
      <c r="A3" s="1">
        <v>1</v>
      </c>
      <c r="B3" t="s">
        <v>21</v>
      </c>
      <c r="C3" t="s">
        <v>22</v>
      </c>
      <c r="D3" t="s">
        <v>23</v>
      </c>
      <c r="E3" t="s">
        <v>37</v>
      </c>
      <c r="F3" t="s">
        <v>37</v>
      </c>
      <c r="G3" t="s">
        <v>35</v>
      </c>
      <c r="H3" t="s">
        <v>26</v>
      </c>
      <c r="I3" t="s">
        <v>38</v>
      </c>
      <c r="J3" t="s">
        <v>39</v>
      </c>
      <c r="K3" t="s">
        <v>29</v>
      </c>
      <c r="L3" t="s">
        <v>28</v>
      </c>
      <c r="M3" t="s">
        <v>40</v>
      </c>
      <c r="N3" t="s">
        <v>31</v>
      </c>
      <c r="O3">
        <v>11.93</v>
      </c>
      <c r="P3" t="s">
        <v>32</v>
      </c>
      <c r="Q3" t="s">
        <v>41</v>
      </c>
      <c r="R3" t="s">
        <v>42</v>
      </c>
      <c r="S3">
        <v>69290</v>
      </c>
      <c r="T3" t="s">
        <v>35</v>
      </c>
      <c r="U3" t="s">
        <v>36</v>
      </c>
      <c r="V3" t="s">
        <v>35</v>
      </c>
      <c r="W3" t="s">
        <v>35</v>
      </c>
    </row>
    <row r="4" spans="1:23">
      <c r="A4" s="1">
        <v>3</v>
      </c>
      <c r="B4" t="s">
        <v>21</v>
      </c>
      <c r="C4" t="s">
        <v>22</v>
      </c>
      <c r="D4" t="s">
        <v>23</v>
      </c>
      <c r="E4" t="s">
        <v>54</v>
      </c>
      <c r="F4" t="s">
        <v>54</v>
      </c>
      <c r="G4" t="s">
        <v>55</v>
      </c>
      <c r="H4" t="s">
        <v>26</v>
      </c>
      <c r="I4" t="s">
        <v>56</v>
      </c>
      <c r="J4" t="s">
        <v>56</v>
      </c>
      <c r="K4" t="s">
        <v>46</v>
      </c>
      <c r="L4" t="s">
        <v>57</v>
      </c>
      <c r="M4" t="s">
        <v>48</v>
      </c>
      <c r="N4" t="s">
        <v>49</v>
      </c>
      <c r="O4">
        <v>56.84</v>
      </c>
      <c r="P4" t="s">
        <v>32</v>
      </c>
      <c r="Q4" t="s">
        <v>58</v>
      </c>
      <c r="R4" t="s">
        <v>59</v>
      </c>
      <c r="S4">
        <v>12630</v>
      </c>
      <c r="T4" t="s">
        <v>35</v>
      </c>
      <c r="U4" t="s">
        <v>36</v>
      </c>
      <c r="V4" t="s">
        <v>35</v>
      </c>
      <c r="W4" t="s">
        <v>35</v>
      </c>
    </row>
    <row r="5" spans="1:23">
      <c r="A5" s="1">
        <v>6</v>
      </c>
      <c r="B5" t="s">
        <v>21</v>
      </c>
      <c r="C5" t="s">
        <v>22</v>
      </c>
      <c r="D5" t="s">
        <v>23</v>
      </c>
      <c r="E5" t="s">
        <v>70</v>
      </c>
      <c r="F5" t="s">
        <v>70</v>
      </c>
      <c r="G5" t="s">
        <v>71</v>
      </c>
      <c r="H5" t="s">
        <v>26</v>
      </c>
      <c r="I5" t="s">
        <v>72</v>
      </c>
      <c r="J5" t="s">
        <v>72</v>
      </c>
      <c r="K5" t="s">
        <v>28</v>
      </c>
      <c r="L5" t="s">
        <v>47</v>
      </c>
      <c r="M5" t="s">
        <v>48</v>
      </c>
      <c r="N5" t="s">
        <v>49</v>
      </c>
      <c r="O5">
        <v>99.91</v>
      </c>
      <c r="P5" t="s">
        <v>50</v>
      </c>
      <c r="Q5" t="s">
        <v>73</v>
      </c>
      <c r="R5" t="s">
        <v>74</v>
      </c>
      <c r="S5">
        <v>26894</v>
      </c>
      <c r="T5" t="s">
        <v>35</v>
      </c>
      <c r="U5" t="s">
        <v>36</v>
      </c>
      <c r="V5" t="s">
        <v>35</v>
      </c>
      <c r="W5" t="s">
        <v>35</v>
      </c>
    </row>
    <row r="6" spans="1:23">
      <c r="A6" s="1">
        <v>8</v>
      </c>
      <c r="B6" t="s">
        <v>21</v>
      </c>
      <c r="C6" t="s">
        <v>22</v>
      </c>
      <c r="D6" t="s">
        <v>81</v>
      </c>
      <c r="E6" t="s">
        <v>82</v>
      </c>
      <c r="F6" t="s">
        <v>82</v>
      </c>
      <c r="G6" t="s">
        <v>35</v>
      </c>
      <c r="H6" t="s">
        <v>83</v>
      </c>
      <c r="I6" t="s">
        <v>84</v>
      </c>
      <c r="J6" t="s">
        <v>84</v>
      </c>
      <c r="K6" t="s">
        <v>57</v>
      </c>
      <c r="L6" t="s">
        <v>46</v>
      </c>
      <c r="M6" t="s">
        <v>48</v>
      </c>
      <c r="N6" t="s">
        <v>31</v>
      </c>
      <c r="O6">
        <v>8.41</v>
      </c>
      <c r="P6" t="s">
        <v>32</v>
      </c>
      <c r="Q6" t="s">
        <v>85</v>
      </c>
      <c r="R6" t="s">
        <v>86</v>
      </c>
      <c r="S6">
        <v>47770</v>
      </c>
      <c r="T6" t="s">
        <v>35</v>
      </c>
      <c r="U6" t="s">
        <v>36</v>
      </c>
      <c r="V6" t="s">
        <v>35</v>
      </c>
      <c r="W6" t="s">
        <v>35</v>
      </c>
    </row>
    <row r="7" spans="1:23">
      <c r="A7" s="1">
        <v>9</v>
      </c>
      <c r="B7" t="s">
        <v>21</v>
      </c>
      <c r="C7" t="s">
        <v>22</v>
      </c>
      <c r="D7" t="s">
        <v>81</v>
      </c>
      <c r="E7" t="s">
        <v>87</v>
      </c>
      <c r="F7" t="s">
        <v>87</v>
      </c>
      <c r="G7" t="s">
        <v>35</v>
      </c>
      <c r="H7" t="s">
        <v>83</v>
      </c>
      <c r="I7" t="s">
        <v>88</v>
      </c>
      <c r="J7" t="s">
        <v>88</v>
      </c>
      <c r="K7" t="s">
        <v>46</v>
      </c>
      <c r="L7" t="s">
        <v>29</v>
      </c>
      <c r="M7" t="s">
        <v>30</v>
      </c>
      <c r="N7" t="s">
        <v>31</v>
      </c>
      <c r="O7">
        <v>23.24</v>
      </c>
      <c r="P7" t="s">
        <v>32</v>
      </c>
      <c r="Q7" t="s">
        <v>89</v>
      </c>
      <c r="R7" t="s">
        <v>90</v>
      </c>
      <c r="S7">
        <v>9419</v>
      </c>
      <c r="T7" t="s">
        <v>35</v>
      </c>
      <c r="U7" t="s">
        <v>36</v>
      </c>
      <c r="V7" t="s">
        <v>35</v>
      </c>
      <c r="W7" t="s">
        <v>35</v>
      </c>
    </row>
    <row r="8" spans="1:23">
      <c r="A8" s="1">
        <v>10</v>
      </c>
      <c r="B8" t="s">
        <v>21</v>
      </c>
      <c r="C8" t="s">
        <v>22</v>
      </c>
      <c r="D8" t="s">
        <v>81</v>
      </c>
      <c r="E8" t="s">
        <v>91</v>
      </c>
      <c r="F8" t="s">
        <v>91</v>
      </c>
      <c r="G8" t="s">
        <v>35</v>
      </c>
      <c r="H8" t="s">
        <v>83</v>
      </c>
      <c r="I8" t="s">
        <v>92</v>
      </c>
      <c r="J8" t="s">
        <v>88</v>
      </c>
      <c r="K8" t="s">
        <v>29</v>
      </c>
      <c r="L8" t="s">
        <v>46</v>
      </c>
      <c r="M8" t="s">
        <v>40</v>
      </c>
      <c r="N8" t="s">
        <v>31</v>
      </c>
      <c r="O8">
        <v>9.32</v>
      </c>
      <c r="P8" t="s">
        <v>32</v>
      </c>
      <c r="Q8" t="s">
        <v>93</v>
      </c>
      <c r="R8" t="s">
        <v>90</v>
      </c>
      <c r="S8">
        <v>7973</v>
      </c>
      <c r="T8" t="s">
        <v>35</v>
      </c>
      <c r="U8" t="s">
        <v>36</v>
      </c>
      <c r="V8" t="s">
        <v>35</v>
      </c>
      <c r="W8" t="s">
        <v>35</v>
      </c>
    </row>
    <row r="9" spans="1:23">
      <c r="A9" s="1">
        <v>11</v>
      </c>
      <c r="B9" t="s">
        <v>21</v>
      </c>
      <c r="C9" t="s">
        <v>22</v>
      </c>
      <c r="D9" t="s">
        <v>81</v>
      </c>
      <c r="E9" t="s">
        <v>94</v>
      </c>
      <c r="F9" t="s">
        <v>94</v>
      </c>
      <c r="G9" t="s">
        <v>35</v>
      </c>
      <c r="H9" t="s">
        <v>83</v>
      </c>
      <c r="I9" t="s">
        <v>95</v>
      </c>
      <c r="J9" t="s">
        <v>95</v>
      </c>
      <c r="K9" t="s">
        <v>46</v>
      </c>
      <c r="L9" t="s">
        <v>29</v>
      </c>
      <c r="M9" t="s">
        <v>30</v>
      </c>
      <c r="N9" t="s">
        <v>31</v>
      </c>
      <c r="O9">
        <v>19</v>
      </c>
      <c r="P9" t="s">
        <v>32</v>
      </c>
      <c r="Q9" t="s">
        <v>96</v>
      </c>
      <c r="R9" t="s">
        <v>97</v>
      </c>
      <c r="S9">
        <v>10091</v>
      </c>
      <c r="T9" t="s">
        <v>35</v>
      </c>
      <c r="U9" t="s">
        <v>36</v>
      </c>
      <c r="V9" t="s">
        <v>35</v>
      </c>
      <c r="W9" t="s">
        <v>35</v>
      </c>
    </row>
    <row r="10" spans="1:23">
      <c r="A10" s="1">
        <v>12</v>
      </c>
      <c r="B10" t="s">
        <v>21</v>
      </c>
      <c r="C10" t="s">
        <v>22</v>
      </c>
      <c r="D10" t="s">
        <v>81</v>
      </c>
      <c r="E10" t="s">
        <v>98</v>
      </c>
      <c r="F10" t="s">
        <v>98</v>
      </c>
      <c r="G10" t="s">
        <v>35</v>
      </c>
      <c r="H10" t="s">
        <v>83</v>
      </c>
      <c r="I10" t="s">
        <v>99</v>
      </c>
      <c r="J10" t="s">
        <v>99</v>
      </c>
      <c r="K10" t="s">
        <v>57</v>
      </c>
      <c r="L10" t="s">
        <v>46</v>
      </c>
      <c r="M10" t="s">
        <v>48</v>
      </c>
      <c r="N10" t="s">
        <v>31</v>
      </c>
      <c r="O10">
        <v>5.67</v>
      </c>
      <c r="P10" t="s">
        <v>32</v>
      </c>
      <c r="Q10" t="s">
        <v>100</v>
      </c>
      <c r="R10" t="s">
        <v>101</v>
      </c>
      <c r="S10">
        <v>282</v>
      </c>
      <c r="T10" t="s">
        <v>35</v>
      </c>
      <c r="U10" t="s">
        <v>36</v>
      </c>
      <c r="V10" t="s">
        <v>35</v>
      </c>
      <c r="W10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No_definitive_benign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2306119007</cp:lastModifiedBy>
  <dcterms:created xsi:type="dcterms:W3CDTF">2023-07-14T07:43:00Z</dcterms:created>
  <dcterms:modified xsi:type="dcterms:W3CDTF">2023-07-14T09:13:57Z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