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vGLl4wKFKTz7PORloJ1Phb9PdRVgTqOOVNXFLPpyiqU="/>
    </ext>
  </extLst>
</workbook>
</file>

<file path=xl/sharedStrings.xml><?xml version="1.0" encoding="utf-8"?>
<sst xmlns="http://schemas.openxmlformats.org/spreadsheetml/2006/main" count="262" uniqueCount="114">
  <si>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</si>
  <si>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</si>
  <si>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</si>
  <si>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</si>
  <si>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</si>
  <si>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</si>
  <si>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</si>
  <si>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</si>
  <si>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</si>
  <si>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</si>
  <si>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</si>
  <si>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</si>
  <si>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</si>
  <si>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</si>
  <si>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</si>
  <si>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</si>
  <si>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</si>
  <si>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</si>
  <si>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</si>
  <si>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</si>
  <si>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</si>
  <si>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</si>
  <si>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</si>
  <si>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</si>
  <si>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</si>
  <si>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</si>
  <si>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</si>
  <si>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</si>
  <si>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</si>
  <si>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</si>
  <si>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</si>
  <si>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</si>
  <si>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Como un cocinero, necesito recibir recetas y actualizaciones en tiempo real a través de la plataforma,
para poder preparar las comidas de manera eficiente y según las últimas instrucciones, con la finalidad de recibir recetas y actualizaciones en tiempo real a través de la plataforma]</t>
  </si>
  <si>
    <t>[Vincular bd con la tabla recetas]</t>
  </si>
  <si>
    <t>Scrum Master</t>
  </si>
  <si>
    <t>Hecho</t>
  </si>
  <si>
    <t>[Diseñar un módulo de notificaciones en tiempo real para los cambios en las recetas]</t>
  </si>
  <si>
    <t>Product owner</t>
  </si>
  <si>
    <t>[Implementar una interfaz para mostrar las recetas actualizadas]</t>
  </si>
  <si>
    <t>Development Team</t>
  </si>
  <si>
    <t>[Probar y verificar la funcionalidad de actualización en tiempo real]</t>
  </si>
  <si>
    <t>"Como un cocinero, necesito enviar recetas e instrucciones en tiempo real a los cocineros,
para asegurar que todos sigan el mismo proceso actualizado durante la preparación, con la finalidad de recibir recetas y actualizaciones en tiempo real a través de la plataforma"</t>
  </si>
  <si>
    <t>[Diseñar un sistema para enviar notificaciones e instrucciones en tiempo real]</t>
  </si>
  <si>
    <t>[Crear un registro de cambios para las recetas y procesos enviados]</t>
  </si>
  <si>
    <t>[Desarrollar una funcionalidad que confirme las recetas e instrucciones]</t>
  </si>
  <si>
    <t>[Probar la integración entre las interfaces de administrador y cocinero</t>
  </si>
  <si>
    <t>"Como administrador, necesito programar las tareas de cocina y asignar recursos de manera óptima,
para reducir los tiempos de preparación y mejorar la eficiencia, con la finalidad de poder programar las tareas de cocina a los empleados asi mejorando la eficiencia"</t>
  </si>
  <si>
    <t>[Crear una funcionalidad para la programación de tareas y asignación de recursos]</t>
  </si>
  <si>
    <t>[Diseñar un programa para programar las tareas de cocina para reducir los tiempos]</t>
  </si>
  <si>
    <t>[Desarrollar reportes de eficiencia en la asignación de tareas]</t>
  </si>
  <si>
    <t>[Probar la funcionalidad con escenarios simulados]</t>
  </si>
  <si>
    <t>"Como administrador, necesito recibir alertas sobre el estado de las órdenes y los tiempos de entrega,
para poder ajustar mi trabajo en función de las necesidades logísticas, con la finalidad de tener el estado de las ordenes y los tiempos de entrega"</t>
  </si>
  <si>
    <t>[Implementar un sistema de actualizacion de las ordenes]</t>
  </si>
  <si>
    <t>[Configurar alertas en tiempo real para retrasos o problemas en el proceso]</t>
  </si>
  <si>
    <t>[Validar el sistema con órdenes simuladas]</t>
  </si>
  <si>
    <t>Como cliente, necesito recibir alertas sobre el estado del pedido, Con la finalidad de tener el estado del pedido</t>
  </si>
  <si>
    <t>Desarrollar un sistema de notificaciones para el cliente sobre el estado del pedido.]</t>
  </si>
  <si>
    <t>[Configurar opciones de personalización para los tipos de alerta ]</t>
  </si>
  <si>
    <t>[Configurar las alertas por si llegara a tener un cambio de estado en el pedido]</t>
  </si>
  <si>
    <t>[Probar el sistema con órdenes simuladas</t>
  </si>
  <si>
    <t>Como administrador, necesito tener una interfaz fácil de usar donde pueda ver las recetas y los pasos a seguir, para realizar mi trabajo de manera más eficiente, con la finalidad de tener una interfaz facil de realizar para ver las recetas y los pasos a seguir</t>
  </si>
  <si>
    <t>[Conectar las intefaces de receta y administrador]</t>
  </si>
  <si>
    <t>[Que el administrador pueda cambiar las recetas]</t>
  </si>
  <si>
    <t>[Que el administrador al cambiar las recetas estas se puedan actualizar]</t>
  </si>
  <si>
    <t>[Probar el sistema con las recetas y que se actualize]</t>
  </si>
  <si>
    <t>Como cocinero, necesito marcar los pasos de la receta como completados,
para asegurarme de seguir el proceso correctamente y no omitir ningún paso, con la finalidad de marcar las recetas como completados y seguir correctamente los pasos sin omiciones</t>
  </si>
  <si>
    <t>[Conectar las interfaces de cocinero y recetas]</t>
  </si>
  <si>
    <t>[Implementar validaciones para evitar la omisión de pasos obligatorios]</t>
  </si>
  <si>
    <t>[Configurar una opción para reiniciar o editar pasos marcados en caso de error]</t>
  </si>
  <si>
    <t>[Realizar pruebas para verificar la precisión del registro de avances]</t>
  </si>
  <si>
    <t xml:space="preserve">Como cocinero, necesito  acceder a una interfaz donde pueda crear, editar, y gestionar recetas,
para asegurar que el proceso de preparación esté siempre alineado con los estándares del local, con la finalidad de crear, editar, gestionar recetas para alinearlo con los estandares de los restaurantes </t>
  </si>
  <si>
    <t>[Diseñar una interfaz para la gestión de recetas]</t>
  </si>
  <si>
    <t>[Conectar la interfaz con la base de datos para la creación y edición de recetas]</t>
  </si>
  <si>
    <t>[Configurar una vista para poner una nueva receta en recetas]</t>
  </si>
  <si>
    <t>[Probar la funcionalidad con datos reales]</t>
  </si>
  <si>
    <t>"Como administrador, necesito supervisar en tiempo real el progreso de la preparación de comidas,
para intervenir si es necesario y garantizar la calidad y la puntualidad del servicio, con la finalidad de supervisar la preparacion de las comidas y si es necesario que se intervenga o no para la puntualidad del servicio"</t>
  </si>
  <si>
    <t>[Diseñar una interfaz para supervisar en tiempo real los avances de preparación]</t>
  </si>
  <si>
    <t>[Incorporar métricas clave de calidad y puntualidad]</t>
  </si>
  <si>
    <t>[Crear una funcionalidad de intervención rápida en caso de errores]</t>
  </si>
  <si>
    <t>[Probar la integración con las interfaces de cocineros]</t>
  </si>
  <si>
    <t>Como administrador, necesito acceder a un historial completo de todas las recetas y pedidos realizadas, para analizar la eficiencia y mejorar los procesos futuros, con la finalidad de tener las recetas y ordenes realizadas para su analisis y mejora de procesos</t>
  </si>
  <si>
    <t>[Crear una interfaz para que el administrador pueda ver el historial de recetas]</t>
  </si>
  <si>
    <t>[Que al momento de que el administrador vea el interfaz de receta o pedidos pueda filtrar por un estado]</t>
  </si>
  <si>
    <t>[Que al momento que el admin seleccione el historial de pedidos o recetas esta se pueda descargar en un formato ]</t>
  </si>
  <si>
    <t>[Optimizar la base de datos para garantizar que las consultas al historial de recetas y órdenes se realicen de manera rápida y eficiente.]</t>
  </si>
  <si>
    <t>Como desarrollador, necesito que la base de datos sea accesible y rápida, para asegurar que el sistema pueda manejar múltiples consultas simultáneamente sin retrasos, con la finalidad de tener la base de datos accesible y rapida para que el sistema maneje multiples consultas</t>
  </si>
  <si>
    <t>[Diseñar una base de datos optimizada que permita consultas simultáneas sin afectar el rendimiento.]</t>
  </si>
  <si>
    <t>[Implementar índices en las tablas clave para mejorar la velocidad de las consultas.]</t>
  </si>
  <si>
    <t>[Utilizar técnicas de caché para almacenar resultados de consultas frecuentes y reducir el tiempo de respuesta.]</t>
  </si>
  <si>
    <t>[Realizar pruebas de carga y estrés para asegurar que la base de datos pueda manejar múltiples consultas simultáneas sin fallos.
]</t>
  </si>
  <si>
    <t>Como administrador, necesito que el sistema requiera autenticación segura para acceder a las diferentes funcionalidades, para proteger la información sensible y garantizar que solo el personal autorizado tenga acceso, con la finalidad deautenticar las funcionalidades, para proteger la informacion y garantizar que solo sea el personal quien tenga acceso</t>
  </si>
  <si>
    <t>[ Implementar un sistema de autenticación basado en usuarios.]</t>
  </si>
  <si>
    <t>[Configurar la autenticación de dos factores (2FA) para acceder a las funcionalidades críticas del sistema]</t>
  </si>
  <si>
    <t>[Crear roles y permisos de acceso específicos para controlar qué funcionalidades pueden ser accedidas por cada tipo de usuario.]</t>
  </si>
  <si>
    <t>[Probar el login para que solo los usuarios registrados puedan entrar a ciertos modulos]</t>
  </si>
  <si>
    <t>Como cocinero, necesito poder iniciar sesión de manera rápida y segura en la plataforma, para acceder a mis tareas sin demoras pero con la certeza de que mi cuenta está protegida, con la finalidad de iniciar seccion de manera rapida y segura para realizar sus tareas correspondientes con la seguridad de que la cuenta este protegida</t>
  </si>
  <si>
    <t>[Implementar un inicio de sesion del cocinero]</t>
  </si>
  <si>
    <t>[Asegurar que el sistema sea intuitivo y fácil de usar para que los cocineros puedan iniciar sesión rápidamente sin dificultades.]</t>
  </si>
  <si>
    <t>[ Implementar sesiones de usuario con expiración automática para proteger las cuentas en caso de inactividad]</t>
  </si>
  <si>
    <t>[Garantizar que todas las comunicaciones de inicio de sesión estén cifradas usando HTTPS para evitar riesgos de seguridad.]</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</si>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</sst>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164" xfId="0" applyAlignment="1" applyBorder="1" applyFont="1" applyNumberFormat="1">
      <alignment horizontal="left" readingOrder="0" shrinkToFit="0" vertical="top" wrapText="1"/>
    </xf>
    <xf borderId="5" fillId="2" fontId="1" numFmtId="0" xfId="0" applyAlignment="1" applyBorder="1" applyFont="1">
      <alignment horizontal="left" readingOrder="0" shrinkToFit="0" vertical="top" wrapText="1"/>
    </xf>
    <xf borderId="5" fillId="0" fontId="6" numFmtId="0" xfId="0" applyAlignment="1" applyBorder="1" applyFont="1">
      <alignment readingOrder="0" vertical="center"/>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2" fillId="3" fontId="1" numFmtId="164" xfId="0" applyAlignment="1" applyBorder="1" applyFont="1" applyNumberFormat="1">
      <alignment horizontal="left" readingOrder="0" shrinkToFit="0" vertical="top" wrapText="1"/>
    </xf>
    <xf borderId="7" fillId="0" fontId="5" numFmtId="0" xfId="0" applyBorder="1" applyFont="1"/>
    <xf borderId="5" fillId="3" fontId="1" numFmtId="0" xfId="0" applyAlignment="1" applyBorder="1" applyFont="1">
      <alignment horizontal="left" readingOrder="0" shrinkToFit="0" vertical="top" wrapText="1"/>
    </xf>
    <xf borderId="5" fillId="3" fontId="1" numFmtId="0" xfId="0" applyAlignment="1" applyBorder="1" applyFont="1">
      <alignment horizontal="right" shrinkToFit="0" vertical="top" wrapText="1"/>
    </xf>
    <xf borderId="5" fillId="3" fontId="1" numFmtId="164" xfId="0" applyAlignment="1" applyBorder="1" applyFont="1" applyNumberFormat="1">
      <alignment horizontal="left" readingOrder="0" shrinkToFit="0" vertical="top" wrapText="1"/>
    </xf>
    <xf borderId="5" fillId="3" fontId="1" numFmtId="0" xfId="0" applyAlignment="1" applyBorder="1" applyFont="1">
      <alignment horizontal="left" shrinkToFit="0" vertical="top" wrapText="1"/>
    </xf>
    <xf borderId="8" fillId="3" fontId="7" numFmtId="0" xfId="0" applyBorder="1" applyFont="1"/>
    <xf borderId="8" fillId="0" fontId="5" numFmtId="0" xfId="0" applyBorder="1" applyFont="1"/>
    <xf borderId="9" fillId="0" fontId="5"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7.57"/>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v>45292.0</v>
      </c>
      <c r="C6" s="10" t="s">
        <v>32</v>
      </c>
      <c r="D6" s="10" t="s">
        <v>33</v>
      </c>
      <c r="E6" s="11" t="s">
        <v>34</v>
      </c>
      <c r="F6" s="10" t="s">
        <v>35</v>
      </c>
      <c r="G6" s="10">
        <v>100.0</v>
      </c>
      <c r="H6" s="12">
        <v>10.0</v>
      </c>
      <c r="I6" s="13">
        <f t="shared" ref="I6:I9" si="1">G6-H6</f>
        <v>90</v>
      </c>
      <c r="J6" s="14"/>
      <c r="K6" s="12">
        <v>10.0</v>
      </c>
      <c r="L6" s="13">
        <f t="shared" ref="L6:L9" si="2">I6-K6</f>
        <v>80</v>
      </c>
      <c r="M6" s="14"/>
      <c r="N6" s="12">
        <v>10.0</v>
      </c>
      <c r="O6" s="13">
        <f t="shared" ref="O6:O9" si="3">L6-N6</f>
        <v>70</v>
      </c>
      <c r="P6" s="14"/>
      <c r="Q6" s="12">
        <v>10.0</v>
      </c>
      <c r="R6" s="13">
        <f t="shared" ref="R6:R9" si="4">O6-Q6</f>
        <v>60</v>
      </c>
      <c r="S6" s="14"/>
      <c r="T6" s="12">
        <v>10.0</v>
      </c>
      <c r="U6" s="13">
        <f t="shared" ref="U6:U9" si="5">R6-T6</f>
        <v>50</v>
      </c>
      <c r="V6" s="14"/>
      <c r="W6" s="12">
        <v>10.0</v>
      </c>
      <c r="X6" s="13">
        <f t="shared" ref="X6:X9" si="6">U6-W6</f>
        <v>40</v>
      </c>
      <c r="Y6" s="14"/>
      <c r="Z6" s="12">
        <v>10.0</v>
      </c>
      <c r="AA6" s="13">
        <f t="shared" ref="AA6:AA9" si="7">X6-Z6</f>
        <v>30</v>
      </c>
      <c r="AB6" s="14"/>
      <c r="AC6" s="12">
        <v>10.0</v>
      </c>
      <c r="AD6" s="13">
        <f t="shared" ref="AD6:AD9" si="8">AA6-AC6</f>
        <v>20</v>
      </c>
      <c r="AE6" s="14"/>
      <c r="AF6" s="12">
        <v>10.0</v>
      </c>
      <c r="AG6" s="13">
        <f t="shared" ref="AG6:AG9" si="9">AD6-AF6</f>
        <v>10</v>
      </c>
      <c r="AH6" s="14"/>
      <c r="AI6" s="12">
        <v>10.0</v>
      </c>
      <c r="AJ6" s="13">
        <f t="shared" ref="AJ6:AJ9" si="10">AG6-AI6</f>
        <v>0</v>
      </c>
      <c r="AK6" s="14"/>
      <c r="AL6" s="13"/>
      <c r="AM6" s="13">
        <f t="shared" ref="AM6:AM9" si="11">AJ6-AL6</f>
        <v>0</v>
      </c>
      <c r="AN6" s="14"/>
      <c r="AO6" s="13"/>
      <c r="AP6" s="13">
        <f t="shared" ref="AP6:AP9" si="12">AM6-AO6</f>
        <v>0</v>
      </c>
      <c r="AQ6" s="14"/>
      <c r="AR6" s="13"/>
      <c r="AS6" s="13">
        <f t="shared" ref="AS6:AS9" si="13">AP6-AR6</f>
        <v>0</v>
      </c>
      <c r="AT6" s="14"/>
      <c r="AU6" s="13"/>
      <c r="AV6" s="13">
        <f t="shared" ref="AV6:AV9" si="14">AS6-AU6</f>
        <v>0</v>
      </c>
      <c r="AW6" s="14"/>
      <c r="AX6" s="13"/>
      <c r="AY6" s="13">
        <f t="shared" ref="AY6:AY9" si="15">AV6-AX6</f>
        <v>0</v>
      </c>
      <c r="AZ6" s="14"/>
      <c r="BA6" s="13"/>
      <c r="BB6" s="13">
        <f t="shared" ref="BB6:BB9" si="16">AY6-BA6</f>
        <v>0</v>
      </c>
      <c r="BC6" s="14"/>
      <c r="BD6" s="13"/>
      <c r="BE6" s="13">
        <f t="shared" ref="BE6:BE9" si="17">BB6-BD6</f>
        <v>0</v>
      </c>
      <c r="BF6" s="14"/>
      <c r="BG6" s="13"/>
      <c r="BH6" s="13">
        <f t="shared" ref="BH6:BH9" si="18">BE6-BG6</f>
        <v>0</v>
      </c>
      <c r="BI6" s="14"/>
      <c r="BJ6" s="13"/>
      <c r="BK6" s="13">
        <f t="shared" ref="BK6:BK9" si="19">BH6-BJ6</f>
        <v>0</v>
      </c>
      <c r="BL6" s="14"/>
      <c r="BM6" s="13"/>
      <c r="BN6" s="13">
        <f t="shared" ref="BN6:BN9" si="20">BK6-BM6</f>
        <v>0</v>
      </c>
      <c r="BO6" s="14"/>
      <c r="BP6" s="15">
        <f t="shared" ref="BP6:BP9" si="21">H6+K6+N6+Q6+T6+W6+Z6+AC6+AF6+AI6+AL6+AO6+AR6+AU6+AX6+BA6+BD6+BG6+BJ6+BM6</f>
        <v>100</v>
      </c>
      <c r="BQ6" s="15">
        <f t="shared" ref="BQ6:BQ9" si="22">G6-BP6</f>
        <v>0</v>
      </c>
    </row>
    <row r="7">
      <c r="A7" s="1"/>
      <c r="B7" s="16"/>
      <c r="C7" s="16"/>
      <c r="D7" s="10" t="s">
        <v>36</v>
      </c>
      <c r="E7" s="11" t="s">
        <v>37</v>
      </c>
      <c r="F7" s="10" t="s">
        <v>35</v>
      </c>
      <c r="G7" s="10">
        <v>100.0</v>
      </c>
      <c r="H7" s="12">
        <v>10.0</v>
      </c>
      <c r="I7" s="13">
        <f t="shared" si="1"/>
        <v>90</v>
      </c>
      <c r="J7" s="14"/>
      <c r="K7" s="12">
        <v>10.0</v>
      </c>
      <c r="L7" s="13">
        <f t="shared" si="2"/>
        <v>80</v>
      </c>
      <c r="M7" s="14"/>
      <c r="N7" s="12">
        <v>10.0</v>
      </c>
      <c r="O7" s="13">
        <f t="shared" si="3"/>
        <v>70</v>
      </c>
      <c r="P7" s="14"/>
      <c r="Q7" s="12">
        <v>10.0</v>
      </c>
      <c r="R7" s="13">
        <f t="shared" si="4"/>
        <v>60</v>
      </c>
      <c r="S7" s="14"/>
      <c r="T7" s="12">
        <v>10.0</v>
      </c>
      <c r="U7" s="13">
        <f t="shared" si="5"/>
        <v>50</v>
      </c>
      <c r="V7" s="14"/>
      <c r="W7" s="12">
        <v>10.0</v>
      </c>
      <c r="X7" s="13">
        <f t="shared" si="6"/>
        <v>40</v>
      </c>
      <c r="Y7" s="14"/>
      <c r="Z7" s="12">
        <v>10.0</v>
      </c>
      <c r="AA7" s="13">
        <f t="shared" si="7"/>
        <v>30</v>
      </c>
      <c r="AB7" s="14"/>
      <c r="AC7" s="12">
        <v>10.0</v>
      </c>
      <c r="AD7" s="13">
        <f t="shared" si="8"/>
        <v>20</v>
      </c>
      <c r="AE7" s="14"/>
      <c r="AF7" s="12">
        <v>10.0</v>
      </c>
      <c r="AG7" s="13">
        <f t="shared" si="9"/>
        <v>10</v>
      </c>
      <c r="AH7" s="14"/>
      <c r="AI7" s="12">
        <v>10.0</v>
      </c>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100</v>
      </c>
      <c r="BQ7" s="15">
        <f t="shared" si="22"/>
        <v>0</v>
      </c>
    </row>
    <row r="8">
      <c r="A8" s="1"/>
      <c r="B8" s="16"/>
      <c r="C8" s="16"/>
      <c r="D8" s="10" t="s">
        <v>38</v>
      </c>
      <c r="E8" s="11" t="s">
        <v>39</v>
      </c>
      <c r="F8" s="10" t="s">
        <v>35</v>
      </c>
      <c r="G8" s="10">
        <v>100.0</v>
      </c>
      <c r="H8" s="12">
        <v>10.0</v>
      </c>
      <c r="I8" s="13">
        <f t="shared" si="1"/>
        <v>90</v>
      </c>
      <c r="J8" s="14"/>
      <c r="K8" s="12">
        <v>10.0</v>
      </c>
      <c r="L8" s="13">
        <f t="shared" si="2"/>
        <v>80</v>
      </c>
      <c r="M8" s="14"/>
      <c r="N8" s="12">
        <v>10.0</v>
      </c>
      <c r="O8" s="13">
        <f t="shared" si="3"/>
        <v>70</v>
      </c>
      <c r="P8" s="14"/>
      <c r="Q8" s="12">
        <v>10.0</v>
      </c>
      <c r="R8" s="13">
        <f t="shared" si="4"/>
        <v>60</v>
      </c>
      <c r="S8" s="14"/>
      <c r="T8" s="12">
        <v>10.0</v>
      </c>
      <c r="U8" s="13">
        <f t="shared" si="5"/>
        <v>50</v>
      </c>
      <c r="V8" s="14"/>
      <c r="W8" s="12">
        <v>10.0</v>
      </c>
      <c r="X8" s="13">
        <f t="shared" si="6"/>
        <v>40</v>
      </c>
      <c r="Y8" s="14"/>
      <c r="Z8" s="12">
        <v>10.0</v>
      </c>
      <c r="AA8" s="13">
        <f t="shared" si="7"/>
        <v>30</v>
      </c>
      <c r="AB8" s="14"/>
      <c r="AC8" s="12">
        <v>10.0</v>
      </c>
      <c r="AD8" s="13">
        <f t="shared" si="8"/>
        <v>20</v>
      </c>
      <c r="AE8" s="14"/>
      <c r="AF8" s="12">
        <v>10.0</v>
      </c>
      <c r="AG8" s="13">
        <f t="shared" si="9"/>
        <v>10</v>
      </c>
      <c r="AH8" s="14"/>
      <c r="AI8" s="12">
        <v>10.0</v>
      </c>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100</v>
      </c>
      <c r="BQ8" s="15">
        <f t="shared" si="22"/>
        <v>0</v>
      </c>
    </row>
    <row r="9">
      <c r="A9" s="1"/>
      <c r="B9" s="16"/>
      <c r="C9" s="16"/>
      <c r="D9" s="10" t="s">
        <v>40</v>
      </c>
      <c r="E9" s="11" t="s">
        <v>39</v>
      </c>
      <c r="F9" s="10" t="s">
        <v>35</v>
      </c>
      <c r="G9" s="10">
        <v>100.0</v>
      </c>
      <c r="H9" s="12">
        <v>10.0</v>
      </c>
      <c r="I9" s="13">
        <f t="shared" si="1"/>
        <v>90</v>
      </c>
      <c r="J9" s="14"/>
      <c r="K9" s="12">
        <v>10.0</v>
      </c>
      <c r="L9" s="13">
        <f t="shared" si="2"/>
        <v>80</v>
      </c>
      <c r="M9" s="14"/>
      <c r="N9" s="12">
        <v>10.0</v>
      </c>
      <c r="O9" s="13">
        <f t="shared" si="3"/>
        <v>70</v>
      </c>
      <c r="P9" s="14"/>
      <c r="Q9" s="12">
        <v>10.0</v>
      </c>
      <c r="R9" s="13">
        <f t="shared" si="4"/>
        <v>60</v>
      </c>
      <c r="S9" s="14"/>
      <c r="T9" s="12">
        <v>10.0</v>
      </c>
      <c r="U9" s="13">
        <f t="shared" si="5"/>
        <v>50</v>
      </c>
      <c r="V9" s="14"/>
      <c r="W9" s="12">
        <v>10.0</v>
      </c>
      <c r="X9" s="13">
        <f t="shared" si="6"/>
        <v>40</v>
      </c>
      <c r="Y9" s="14"/>
      <c r="Z9" s="12">
        <v>10.0</v>
      </c>
      <c r="AA9" s="13">
        <f t="shared" si="7"/>
        <v>30</v>
      </c>
      <c r="AB9" s="14"/>
      <c r="AC9" s="12">
        <v>10.0</v>
      </c>
      <c r="AD9" s="13">
        <f t="shared" si="8"/>
        <v>20</v>
      </c>
      <c r="AE9" s="14"/>
      <c r="AF9" s="12">
        <v>10.0</v>
      </c>
      <c r="AG9" s="13">
        <f t="shared" si="9"/>
        <v>10</v>
      </c>
      <c r="AH9" s="14"/>
      <c r="AI9" s="12">
        <v>10.0</v>
      </c>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100</v>
      </c>
      <c r="BQ9" s="15">
        <f t="shared" si="22"/>
        <v>0</v>
      </c>
    </row>
    <row r="10">
      <c r="A10" s="1"/>
      <c r="B10" s="17"/>
      <c r="C10" s="18"/>
      <c r="D10" s="18"/>
      <c r="E10" s="18"/>
      <c r="F10" s="5"/>
      <c r="G10" s="19"/>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row>
    <row r="11">
      <c r="A11" s="1"/>
      <c r="B11" s="9">
        <v>45323.0</v>
      </c>
      <c r="C11" s="10" t="s">
        <v>41</v>
      </c>
      <c r="D11" s="10" t="s">
        <v>42</v>
      </c>
      <c r="E11" s="11" t="s">
        <v>37</v>
      </c>
      <c r="F11" s="10" t="s">
        <v>35</v>
      </c>
      <c r="G11" s="10">
        <v>100.0</v>
      </c>
      <c r="H11" s="12">
        <v>10.0</v>
      </c>
      <c r="I11" s="13">
        <f t="shared" ref="I11:I14" si="23">G11-H11</f>
        <v>90</v>
      </c>
      <c r="J11" s="14"/>
      <c r="K11" s="12">
        <v>10.0</v>
      </c>
      <c r="L11" s="13">
        <f t="shared" ref="L11:L14" si="24">I11-K11</f>
        <v>80</v>
      </c>
      <c r="M11" s="14"/>
      <c r="N11" s="12">
        <v>10.0</v>
      </c>
      <c r="O11" s="13">
        <f t="shared" ref="O11:O14" si="25">L11-N11</f>
        <v>70</v>
      </c>
      <c r="P11" s="14"/>
      <c r="Q11" s="12">
        <v>10.0</v>
      </c>
      <c r="R11" s="13">
        <f t="shared" ref="R11:R14" si="26">O11-Q11</f>
        <v>60</v>
      </c>
      <c r="S11" s="14"/>
      <c r="T11" s="12">
        <v>10.0</v>
      </c>
      <c r="U11" s="13">
        <f t="shared" ref="U11:U14" si="27">R11-T11</f>
        <v>50</v>
      </c>
      <c r="V11" s="14"/>
      <c r="W11" s="12">
        <v>10.0</v>
      </c>
      <c r="X11" s="13">
        <f t="shared" ref="X11:X14" si="28">U11-W11</f>
        <v>40</v>
      </c>
      <c r="Y11" s="14"/>
      <c r="Z11" s="12">
        <v>10.0</v>
      </c>
      <c r="AA11" s="13">
        <f t="shared" ref="AA11:AA14" si="29">X11-Z11</f>
        <v>30</v>
      </c>
      <c r="AB11" s="14"/>
      <c r="AC11" s="12">
        <v>10.0</v>
      </c>
      <c r="AD11" s="13">
        <f t="shared" ref="AD11:AD14" si="30">AA11-AC11</f>
        <v>20</v>
      </c>
      <c r="AE11" s="14"/>
      <c r="AF11" s="12">
        <v>10.0</v>
      </c>
      <c r="AG11" s="13">
        <f t="shared" ref="AG11:AG14" si="31">AD11-AF11</f>
        <v>10</v>
      </c>
      <c r="AH11" s="14"/>
      <c r="AI11" s="12">
        <v>10.0</v>
      </c>
      <c r="AJ11" s="13">
        <f t="shared" ref="AJ11:AJ14" si="32">AG11-AI11</f>
        <v>0</v>
      </c>
      <c r="AK11" s="14"/>
      <c r="AL11" s="13"/>
      <c r="AM11" s="13">
        <f t="shared" ref="AM11:AM14" si="33">AJ11-AL11</f>
        <v>0</v>
      </c>
      <c r="AN11" s="14"/>
      <c r="AO11" s="13"/>
      <c r="AP11" s="13">
        <f t="shared" ref="AP11:AP14" si="34">AM11-AO11</f>
        <v>0</v>
      </c>
      <c r="AQ11" s="14"/>
      <c r="AR11" s="13"/>
      <c r="AS11" s="13">
        <f t="shared" ref="AS11:AS14" si="35">AP11-AR11</f>
        <v>0</v>
      </c>
      <c r="AT11" s="14"/>
      <c r="AU11" s="13"/>
      <c r="AV11" s="13">
        <f t="shared" ref="AV11:AV14" si="36">AS11-AU11</f>
        <v>0</v>
      </c>
      <c r="AW11" s="14"/>
      <c r="AX11" s="13"/>
      <c r="AY11" s="13">
        <f t="shared" ref="AY11:AY14" si="37">AV11-AX11</f>
        <v>0</v>
      </c>
      <c r="AZ11" s="14"/>
      <c r="BA11" s="13"/>
      <c r="BB11" s="13">
        <f t="shared" ref="BB11:BB14" si="38">AY11-BA11</f>
        <v>0</v>
      </c>
      <c r="BC11" s="14"/>
      <c r="BD11" s="13"/>
      <c r="BE11" s="13">
        <f t="shared" ref="BE11:BE14" si="39">BB11-BD11</f>
        <v>0</v>
      </c>
      <c r="BF11" s="14"/>
      <c r="BG11" s="13"/>
      <c r="BH11" s="13">
        <f t="shared" ref="BH11:BH14" si="40">BE11-BG11</f>
        <v>0</v>
      </c>
      <c r="BI11" s="14"/>
      <c r="BJ11" s="13"/>
      <c r="BK11" s="13">
        <f t="shared" ref="BK11:BK14" si="41">BH11-BJ11</f>
        <v>0</v>
      </c>
      <c r="BL11" s="14"/>
      <c r="BM11" s="13"/>
      <c r="BN11" s="13">
        <f t="shared" ref="BN11:BN14" si="42">BK11-BM11</f>
        <v>0</v>
      </c>
      <c r="BO11" s="14"/>
      <c r="BP11" s="15">
        <f t="shared" ref="BP11:BP14" si="43">H11+K11+N11+Q11+T11+W11+Z11+AC11+AF11+AI11+AL11+AO11+AR11+AU11+AX11+BA11+BD11+BG11+BJ11+BM11</f>
        <v>100</v>
      </c>
      <c r="BQ11" s="15">
        <f t="shared" ref="BQ11:BQ14" si="44">G11-BP11</f>
        <v>0</v>
      </c>
    </row>
    <row r="12">
      <c r="A12" s="1"/>
      <c r="B12" s="16"/>
      <c r="C12" s="16"/>
      <c r="D12" s="10" t="s">
        <v>43</v>
      </c>
      <c r="E12" s="11" t="s">
        <v>37</v>
      </c>
      <c r="F12" s="10" t="s">
        <v>35</v>
      </c>
      <c r="G12" s="10">
        <v>100.0</v>
      </c>
      <c r="H12" s="12">
        <v>10.0</v>
      </c>
      <c r="I12" s="13">
        <f t="shared" si="23"/>
        <v>90</v>
      </c>
      <c r="J12" s="14"/>
      <c r="K12" s="12">
        <v>10.0</v>
      </c>
      <c r="L12" s="13">
        <f t="shared" si="24"/>
        <v>80</v>
      </c>
      <c r="M12" s="14"/>
      <c r="N12" s="12">
        <v>10.0</v>
      </c>
      <c r="O12" s="13">
        <f t="shared" si="25"/>
        <v>70</v>
      </c>
      <c r="P12" s="14"/>
      <c r="Q12" s="12">
        <v>10.0</v>
      </c>
      <c r="R12" s="13">
        <f t="shared" si="26"/>
        <v>60</v>
      </c>
      <c r="S12" s="14"/>
      <c r="T12" s="12">
        <v>10.0</v>
      </c>
      <c r="U12" s="13">
        <f t="shared" si="27"/>
        <v>50</v>
      </c>
      <c r="V12" s="14"/>
      <c r="W12" s="12">
        <v>10.0</v>
      </c>
      <c r="X12" s="13">
        <f t="shared" si="28"/>
        <v>40</v>
      </c>
      <c r="Y12" s="14"/>
      <c r="Z12" s="12">
        <v>10.0</v>
      </c>
      <c r="AA12" s="13">
        <f t="shared" si="29"/>
        <v>30</v>
      </c>
      <c r="AB12" s="14"/>
      <c r="AC12" s="12">
        <v>10.0</v>
      </c>
      <c r="AD12" s="13">
        <f t="shared" si="30"/>
        <v>20</v>
      </c>
      <c r="AE12" s="14"/>
      <c r="AF12" s="12">
        <v>10.0</v>
      </c>
      <c r="AG12" s="13">
        <f t="shared" si="31"/>
        <v>10</v>
      </c>
      <c r="AH12" s="14"/>
      <c r="AI12" s="12">
        <v>10.0</v>
      </c>
      <c r="AJ12" s="13">
        <f t="shared" si="32"/>
        <v>0</v>
      </c>
      <c r="AK12" s="14"/>
      <c r="AL12" s="13"/>
      <c r="AM12" s="13">
        <f t="shared" si="33"/>
        <v>0</v>
      </c>
      <c r="AN12" s="14"/>
      <c r="AO12" s="13"/>
      <c r="AP12" s="13">
        <f t="shared" si="34"/>
        <v>0</v>
      </c>
      <c r="AQ12" s="14"/>
      <c r="AR12" s="13"/>
      <c r="AS12" s="13">
        <f t="shared" si="35"/>
        <v>0</v>
      </c>
      <c r="AT12" s="14"/>
      <c r="AU12" s="13"/>
      <c r="AV12" s="13">
        <f t="shared" si="36"/>
        <v>0</v>
      </c>
      <c r="AW12" s="14"/>
      <c r="AX12" s="13"/>
      <c r="AY12" s="13">
        <f t="shared" si="37"/>
        <v>0</v>
      </c>
      <c r="AZ12" s="14"/>
      <c r="BA12" s="13"/>
      <c r="BB12" s="13">
        <f t="shared" si="38"/>
        <v>0</v>
      </c>
      <c r="BC12" s="14"/>
      <c r="BD12" s="13"/>
      <c r="BE12" s="13">
        <f t="shared" si="39"/>
        <v>0</v>
      </c>
      <c r="BF12" s="14"/>
      <c r="BG12" s="13"/>
      <c r="BH12" s="13">
        <f t="shared" si="40"/>
        <v>0</v>
      </c>
      <c r="BI12" s="14"/>
      <c r="BJ12" s="13"/>
      <c r="BK12" s="13">
        <f t="shared" si="41"/>
        <v>0</v>
      </c>
      <c r="BL12" s="14"/>
      <c r="BM12" s="13"/>
      <c r="BN12" s="13">
        <f t="shared" si="42"/>
        <v>0</v>
      </c>
      <c r="BO12" s="14"/>
      <c r="BP12" s="15">
        <f t="shared" si="43"/>
        <v>100</v>
      </c>
      <c r="BQ12" s="15">
        <f t="shared" si="44"/>
        <v>0</v>
      </c>
    </row>
    <row r="13">
      <c r="A13" s="1"/>
      <c r="B13" s="16"/>
      <c r="C13" s="16"/>
      <c r="D13" s="10" t="s">
        <v>44</v>
      </c>
      <c r="E13" s="11" t="s">
        <v>37</v>
      </c>
      <c r="F13" s="10" t="s">
        <v>35</v>
      </c>
      <c r="G13" s="10">
        <v>100.0</v>
      </c>
      <c r="H13" s="12">
        <v>10.0</v>
      </c>
      <c r="I13" s="13">
        <f t="shared" si="23"/>
        <v>90</v>
      </c>
      <c r="J13" s="14"/>
      <c r="K13" s="12">
        <v>10.0</v>
      </c>
      <c r="L13" s="13">
        <f t="shared" si="24"/>
        <v>80</v>
      </c>
      <c r="M13" s="14"/>
      <c r="N13" s="12">
        <v>10.0</v>
      </c>
      <c r="O13" s="13">
        <f t="shared" si="25"/>
        <v>70</v>
      </c>
      <c r="P13" s="14"/>
      <c r="Q13" s="12">
        <v>10.0</v>
      </c>
      <c r="R13" s="13">
        <f t="shared" si="26"/>
        <v>60</v>
      </c>
      <c r="S13" s="14"/>
      <c r="T13" s="12">
        <v>10.0</v>
      </c>
      <c r="U13" s="13">
        <f t="shared" si="27"/>
        <v>50</v>
      </c>
      <c r="V13" s="14"/>
      <c r="W13" s="12">
        <v>10.0</v>
      </c>
      <c r="X13" s="13">
        <f t="shared" si="28"/>
        <v>40</v>
      </c>
      <c r="Y13" s="14"/>
      <c r="Z13" s="12">
        <v>10.0</v>
      </c>
      <c r="AA13" s="13">
        <f t="shared" si="29"/>
        <v>30</v>
      </c>
      <c r="AB13" s="14"/>
      <c r="AC13" s="12">
        <v>10.0</v>
      </c>
      <c r="AD13" s="13">
        <f t="shared" si="30"/>
        <v>20</v>
      </c>
      <c r="AE13" s="14"/>
      <c r="AF13" s="12">
        <v>10.0</v>
      </c>
      <c r="AG13" s="13">
        <f t="shared" si="31"/>
        <v>10</v>
      </c>
      <c r="AH13" s="14"/>
      <c r="AI13" s="12">
        <v>10.0</v>
      </c>
      <c r="AJ13" s="13">
        <f t="shared" si="32"/>
        <v>0</v>
      </c>
      <c r="AK13" s="14"/>
      <c r="AL13" s="13"/>
      <c r="AM13" s="13">
        <f t="shared" si="33"/>
        <v>0</v>
      </c>
      <c r="AN13" s="14"/>
      <c r="AO13" s="13"/>
      <c r="AP13" s="13">
        <f t="shared" si="34"/>
        <v>0</v>
      </c>
      <c r="AQ13" s="14"/>
      <c r="AR13" s="13"/>
      <c r="AS13" s="13">
        <f t="shared" si="35"/>
        <v>0</v>
      </c>
      <c r="AT13" s="14"/>
      <c r="AU13" s="13"/>
      <c r="AV13" s="13">
        <f t="shared" si="36"/>
        <v>0</v>
      </c>
      <c r="AW13" s="14"/>
      <c r="AX13" s="13"/>
      <c r="AY13" s="13">
        <f t="shared" si="37"/>
        <v>0</v>
      </c>
      <c r="AZ13" s="14"/>
      <c r="BA13" s="13"/>
      <c r="BB13" s="13">
        <f t="shared" si="38"/>
        <v>0</v>
      </c>
      <c r="BC13" s="14"/>
      <c r="BD13" s="13"/>
      <c r="BE13" s="13">
        <f t="shared" si="39"/>
        <v>0</v>
      </c>
      <c r="BF13" s="14"/>
      <c r="BG13" s="13"/>
      <c r="BH13" s="13">
        <f t="shared" si="40"/>
        <v>0</v>
      </c>
      <c r="BI13" s="14"/>
      <c r="BJ13" s="13"/>
      <c r="BK13" s="13">
        <f t="shared" si="41"/>
        <v>0</v>
      </c>
      <c r="BL13" s="14"/>
      <c r="BM13" s="13"/>
      <c r="BN13" s="13">
        <f t="shared" si="42"/>
        <v>0</v>
      </c>
      <c r="BO13" s="14"/>
      <c r="BP13" s="15">
        <f t="shared" si="43"/>
        <v>100</v>
      </c>
      <c r="BQ13" s="15">
        <f t="shared" si="44"/>
        <v>0</v>
      </c>
    </row>
    <row r="14">
      <c r="A14" s="1"/>
      <c r="B14" s="16"/>
      <c r="C14" s="16"/>
      <c r="D14" s="10" t="s">
        <v>45</v>
      </c>
      <c r="E14" s="11" t="s">
        <v>39</v>
      </c>
      <c r="F14" s="10" t="s">
        <v>35</v>
      </c>
      <c r="G14" s="10">
        <v>100.0</v>
      </c>
      <c r="H14" s="12">
        <v>10.0</v>
      </c>
      <c r="I14" s="13">
        <f t="shared" si="23"/>
        <v>90</v>
      </c>
      <c r="J14" s="14"/>
      <c r="K14" s="12">
        <v>10.0</v>
      </c>
      <c r="L14" s="13">
        <f t="shared" si="24"/>
        <v>80</v>
      </c>
      <c r="M14" s="14"/>
      <c r="N14" s="12">
        <v>10.0</v>
      </c>
      <c r="O14" s="13">
        <f t="shared" si="25"/>
        <v>70</v>
      </c>
      <c r="P14" s="14"/>
      <c r="Q14" s="12">
        <v>10.0</v>
      </c>
      <c r="R14" s="13">
        <f t="shared" si="26"/>
        <v>60</v>
      </c>
      <c r="S14" s="14"/>
      <c r="T14" s="12">
        <v>10.0</v>
      </c>
      <c r="U14" s="13">
        <f t="shared" si="27"/>
        <v>50</v>
      </c>
      <c r="V14" s="14"/>
      <c r="W14" s="12">
        <v>10.0</v>
      </c>
      <c r="X14" s="13">
        <f t="shared" si="28"/>
        <v>40</v>
      </c>
      <c r="Y14" s="14"/>
      <c r="Z14" s="12">
        <v>10.0</v>
      </c>
      <c r="AA14" s="13">
        <f t="shared" si="29"/>
        <v>30</v>
      </c>
      <c r="AB14" s="14"/>
      <c r="AC14" s="12">
        <v>10.0</v>
      </c>
      <c r="AD14" s="13">
        <f t="shared" si="30"/>
        <v>20</v>
      </c>
      <c r="AE14" s="14"/>
      <c r="AF14" s="12">
        <v>10.0</v>
      </c>
      <c r="AG14" s="13">
        <f t="shared" si="31"/>
        <v>10</v>
      </c>
      <c r="AH14" s="14"/>
      <c r="AI14" s="12">
        <v>10.0</v>
      </c>
      <c r="AJ14" s="13">
        <f t="shared" si="32"/>
        <v>0</v>
      </c>
      <c r="AK14" s="14"/>
      <c r="AL14" s="13"/>
      <c r="AM14" s="13">
        <f t="shared" si="33"/>
        <v>0</v>
      </c>
      <c r="AN14" s="14"/>
      <c r="AO14" s="13"/>
      <c r="AP14" s="13">
        <f t="shared" si="34"/>
        <v>0</v>
      </c>
      <c r="AQ14" s="14"/>
      <c r="AR14" s="13"/>
      <c r="AS14" s="13">
        <f t="shared" si="35"/>
        <v>0</v>
      </c>
      <c r="AT14" s="14"/>
      <c r="AU14" s="13"/>
      <c r="AV14" s="13">
        <f t="shared" si="36"/>
        <v>0</v>
      </c>
      <c r="AW14" s="14"/>
      <c r="AX14" s="13"/>
      <c r="AY14" s="13">
        <f t="shared" si="37"/>
        <v>0</v>
      </c>
      <c r="AZ14" s="14"/>
      <c r="BA14" s="13"/>
      <c r="BB14" s="13">
        <f t="shared" si="38"/>
        <v>0</v>
      </c>
      <c r="BC14" s="14"/>
      <c r="BD14" s="13"/>
      <c r="BE14" s="13">
        <f t="shared" si="39"/>
        <v>0</v>
      </c>
      <c r="BF14" s="14"/>
      <c r="BG14" s="13"/>
      <c r="BH14" s="13">
        <f t="shared" si="40"/>
        <v>0</v>
      </c>
      <c r="BI14" s="14"/>
      <c r="BJ14" s="13"/>
      <c r="BK14" s="13">
        <f t="shared" si="41"/>
        <v>0</v>
      </c>
      <c r="BL14" s="14"/>
      <c r="BM14" s="13"/>
      <c r="BN14" s="13">
        <f t="shared" si="42"/>
        <v>0</v>
      </c>
      <c r="BO14" s="14"/>
      <c r="BP14" s="15">
        <f t="shared" si="43"/>
        <v>100</v>
      </c>
      <c r="BQ14" s="15">
        <f t="shared" si="44"/>
        <v>0</v>
      </c>
    </row>
    <row r="15">
      <c r="A15" s="1"/>
      <c r="B15" s="21"/>
      <c r="C15" s="19"/>
      <c r="D15" s="22"/>
      <c r="E15" s="22"/>
      <c r="F15" s="22"/>
      <c r="G15" s="22"/>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row>
    <row r="16">
      <c r="A16" s="1"/>
      <c r="B16" s="9">
        <v>45293.0</v>
      </c>
      <c r="C16" s="10" t="s">
        <v>46</v>
      </c>
      <c r="D16" s="10" t="s">
        <v>47</v>
      </c>
      <c r="E16" s="11" t="s">
        <v>39</v>
      </c>
      <c r="F16" s="10" t="s">
        <v>35</v>
      </c>
      <c r="G16" s="10">
        <v>100.0</v>
      </c>
      <c r="H16" s="12">
        <v>10.0</v>
      </c>
      <c r="I16" s="13">
        <f t="shared" ref="I16:I19" si="45">G16-H16</f>
        <v>90</v>
      </c>
      <c r="J16" s="14"/>
      <c r="K16" s="12">
        <v>10.0</v>
      </c>
      <c r="L16" s="13">
        <f t="shared" ref="L16:L19" si="46">I16-K16</f>
        <v>80</v>
      </c>
      <c r="M16" s="14"/>
      <c r="N16" s="12">
        <v>10.0</v>
      </c>
      <c r="O16" s="13">
        <f t="shared" ref="O16:O19" si="47">L16-N16</f>
        <v>70</v>
      </c>
      <c r="P16" s="14"/>
      <c r="Q16" s="12">
        <v>10.0</v>
      </c>
      <c r="R16" s="13">
        <f t="shared" ref="R16:R19" si="48">O16-Q16</f>
        <v>60</v>
      </c>
      <c r="S16" s="14"/>
      <c r="T16" s="12">
        <v>10.0</v>
      </c>
      <c r="U16" s="13">
        <f t="shared" ref="U16:U19" si="49">R16-T16</f>
        <v>50</v>
      </c>
      <c r="V16" s="14"/>
      <c r="W16" s="12">
        <v>10.0</v>
      </c>
      <c r="X16" s="13">
        <f t="shared" ref="X16:X19" si="50">U16-W16</f>
        <v>40</v>
      </c>
      <c r="Y16" s="14"/>
      <c r="Z16" s="12">
        <v>10.0</v>
      </c>
      <c r="AA16" s="13">
        <f t="shared" ref="AA16:AA19" si="51">X16-Z16</f>
        <v>30</v>
      </c>
      <c r="AB16" s="14"/>
      <c r="AC16" s="12">
        <v>10.0</v>
      </c>
      <c r="AD16" s="13">
        <f t="shared" ref="AD16:AD19" si="52">AA16-AC16</f>
        <v>20</v>
      </c>
      <c r="AE16" s="14"/>
      <c r="AF16" s="12">
        <v>10.0</v>
      </c>
      <c r="AG16" s="13">
        <f t="shared" ref="AG16:AG19" si="53">AD16-AF16</f>
        <v>10</v>
      </c>
      <c r="AH16" s="14"/>
      <c r="AI16" s="12">
        <v>10.0</v>
      </c>
      <c r="AJ16" s="13">
        <f t="shared" ref="AJ16:AJ19" si="54">AG16-AI16</f>
        <v>0</v>
      </c>
      <c r="AK16" s="14"/>
      <c r="AL16" s="13"/>
      <c r="AM16" s="13">
        <f t="shared" ref="AM16:AM19" si="55">AJ16-AL16</f>
        <v>0</v>
      </c>
      <c r="AN16" s="14"/>
      <c r="AO16" s="13"/>
      <c r="AP16" s="13">
        <f t="shared" ref="AP16:AP19" si="56">AM16-AO16</f>
        <v>0</v>
      </c>
      <c r="AQ16" s="14"/>
      <c r="AR16" s="13"/>
      <c r="AS16" s="13">
        <f t="shared" ref="AS16:AS19" si="57">AP16-AR16</f>
        <v>0</v>
      </c>
      <c r="AT16" s="14"/>
      <c r="AU16" s="13"/>
      <c r="AV16" s="13">
        <f t="shared" ref="AV16:AV19" si="58">AS16-AU16</f>
        <v>0</v>
      </c>
      <c r="AW16" s="14"/>
      <c r="AX16" s="13"/>
      <c r="AY16" s="13">
        <f t="shared" ref="AY16:AY19" si="59">AV16-AX16</f>
        <v>0</v>
      </c>
      <c r="AZ16" s="14"/>
      <c r="BA16" s="13"/>
      <c r="BB16" s="13">
        <f t="shared" ref="BB16:BB19" si="60">AY16-BA16</f>
        <v>0</v>
      </c>
      <c r="BC16" s="14"/>
      <c r="BD16" s="13"/>
      <c r="BE16" s="13">
        <f t="shared" ref="BE16:BE19" si="61">BB16-BD16</f>
        <v>0</v>
      </c>
      <c r="BF16" s="14"/>
      <c r="BG16" s="13"/>
      <c r="BH16" s="13">
        <f t="shared" ref="BH16:BH19" si="62">BE16-BG16</f>
        <v>0</v>
      </c>
      <c r="BI16" s="14"/>
      <c r="BJ16" s="13"/>
      <c r="BK16" s="13">
        <f t="shared" ref="BK16:BK19" si="63">BH16-BJ16</f>
        <v>0</v>
      </c>
      <c r="BL16" s="14"/>
      <c r="BM16" s="13"/>
      <c r="BN16" s="13">
        <f t="shared" ref="BN16:BN19" si="64">BK16-BM16</f>
        <v>0</v>
      </c>
      <c r="BO16" s="14"/>
      <c r="BP16" s="15">
        <f t="shared" ref="BP16:BP19" si="65">H16+K16+N16+Q16+T16+W16+Z16+AC16+AF16+AI16+AL16+AO16+AR16+AU16+AX16+BA16+BD16+BG16+BJ16+BM16</f>
        <v>100</v>
      </c>
      <c r="BQ16" s="15">
        <f t="shared" ref="BQ16:BQ19" si="66">G16-BP16</f>
        <v>0</v>
      </c>
    </row>
    <row r="17">
      <c r="A17" s="1"/>
      <c r="B17" s="16"/>
      <c r="C17" s="16"/>
      <c r="D17" s="10" t="s">
        <v>48</v>
      </c>
      <c r="E17" s="11" t="s">
        <v>39</v>
      </c>
      <c r="F17" s="10" t="s">
        <v>35</v>
      </c>
      <c r="G17" s="10">
        <v>100.0</v>
      </c>
      <c r="H17" s="12">
        <v>10.0</v>
      </c>
      <c r="I17" s="13">
        <f t="shared" si="45"/>
        <v>90</v>
      </c>
      <c r="J17" s="14"/>
      <c r="K17" s="12">
        <v>10.0</v>
      </c>
      <c r="L17" s="13">
        <f t="shared" si="46"/>
        <v>80</v>
      </c>
      <c r="M17" s="14"/>
      <c r="N17" s="12">
        <v>10.0</v>
      </c>
      <c r="O17" s="13">
        <f t="shared" si="47"/>
        <v>70</v>
      </c>
      <c r="P17" s="14"/>
      <c r="Q17" s="12">
        <v>10.0</v>
      </c>
      <c r="R17" s="13">
        <f t="shared" si="48"/>
        <v>60</v>
      </c>
      <c r="S17" s="14"/>
      <c r="T17" s="12">
        <v>10.0</v>
      </c>
      <c r="U17" s="13">
        <f t="shared" si="49"/>
        <v>50</v>
      </c>
      <c r="V17" s="14"/>
      <c r="W17" s="12">
        <v>10.0</v>
      </c>
      <c r="X17" s="13">
        <f t="shared" si="50"/>
        <v>40</v>
      </c>
      <c r="Y17" s="14"/>
      <c r="Z17" s="12">
        <v>10.0</v>
      </c>
      <c r="AA17" s="13">
        <f t="shared" si="51"/>
        <v>30</v>
      </c>
      <c r="AB17" s="14"/>
      <c r="AC17" s="12">
        <v>10.0</v>
      </c>
      <c r="AD17" s="13">
        <f t="shared" si="52"/>
        <v>20</v>
      </c>
      <c r="AE17" s="14"/>
      <c r="AF17" s="12">
        <v>10.0</v>
      </c>
      <c r="AG17" s="13">
        <f t="shared" si="53"/>
        <v>10</v>
      </c>
      <c r="AH17" s="14"/>
      <c r="AI17" s="12">
        <v>10.0</v>
      </c>
      <c r="AJ17" s="13">
        <f t="shared" si="54"/>
        <v>0</v>
      </c>
      <c r="AK17" s="14"/>
      <c r="AL17" s="13"/>
      <c r="AM17" s="13">
        <f t="shared" si="55"/>
        <v>0</v>
      </c>
      <c r="AN17" s="14"/>
      <c r="AO17" s="13"/>
      <c r="AP17" s="13">
        <f t="shared" si="56"/>
        <v>0</v>
      </c>
      <c r="AQ17" s="14"/>
      <c r="AR17" s="13"/>
      <c r="AS17" s="13">
        <f t="shared" si="57"/>
        <v>0</v>
      </c>
      <c r="AT17" s="14"/>
      <c r="AU17" s="13"/>
      <c r="AV17" s="13">
        <f t="shared" si="58"/>
        <v>0</v>
      </c>
      <c r="AW17" s="14"/>
      <c r="AX17" s="13"/>
      <c r="AY17" s="13">
        <f t="shared" si="59"/>
        <v>0</v>
      </c>
      <c r="AZ17" s="14"/>
      <c r="BA17" s="13"/>
      <c r="BB17" s="13">
        <f t="shared" si="60"/>
        <v>0</v>
      </c>
      <c r="BC17" s="14"/>
      <c r="BD17" s="13"/>
      <c r="BE17" s="13">
        <f t="shared" si="61"/>
        <v>0</v>
      </c>
      <c r="BF17" s="14"/>
      <c r="BG17" s="13"/>
      <c r="BH17" s="13">
        <f t="shared" si="62"/>
        <v>0</v>
      </c>
      <c r="BI17" s="14"/>
      <c r="BJ17" s="13"/>
      <c r="BK17" s="13">
        <f t="shared" si="63"/>
        <v>0</v>
      </c>
      <c r="BL17" s="14"/>
      <c r="BM17" s="13"/>
      <c r="BN17" s="13">
        <f t="shared" si="64"/>
        <v>0</v>
      </c>
      <c r="BO17" s="14"/>
      <c r="BP17" s="15">
        <f t="shared" si="65"/>
        <v>100</v>
      </c>
      <c r="BQ17" s="15">
        <f t="shared" si="66"/>
        <v>0</v>
      </c>
    </row>
    <row r="18">
      <c r="A18" s="1"/>
      <c r="B18" s="16"/>
      <c r="C18" s="16"/>
      <c r="D18" s="10" t="s">
        <v>49</v>
      </c>
      <c r="E18" s="11" t="s">
        <v>37</v>
      </c>
      <c r="F18" s="10" t="s">
        <v>35</v>
      </c>
      <c r="G18" s="10">
        <v>100.0</v>
      </c>
      <c r="H18" s="12">
        <v>10.0</v>
      </c>
      <c r="I18" s="13">
        <f t="shared" si="45"/>
        <v>90</v>
      </c>
      <c r="J18" s="14"/>
      <c r="K18" s="12">
        <v>10.0</v>
      </c>
      <c r="L18" s="13">
        <f t="shared" si="46"/>
        <v>80</v>
      </c>
      <c r="M18" s="14"/>
      <c r="N18" s="12">
        <v>10.0</v>
      </c>
      <c r="O18" s="13">
        <f t="shared" si="47"/>
        <v>70</v>
      </c>
      <c r="P18" s="14"/>
      <c r="Q18" s="12">
        <v>10.0</v>
      </c>
      <c r="R18" s="13">
        <f t="shared" si="48"/>
        <v>60</v>
      </c>
      <c r="S18" s="14"/>
      <c r="T18" s="12">
        <v>10.0</v>
      </c>
      <c r="U18" s="13">
        <f t="shared" si="49"/>
        <v>50</v>
      </c>
      <c r="V18" s="14"/>
      <c r="W18" s="12">
        <v>10.0</v>
      </c>
      <c r="X18" s="13">
        <f t="shared" si="50"/>
        <v>40</v>
      </c>
      <c r="Y18" s="14"/>
      <c r="Z18" s="12">
        <v>10.0</v>
      </c>
      <c r="AA18" s="13">
        <f t="shared" si="51"/>
        <v>30</v>
      </c>
      <c r="AB18" s="14"/>
      <c r="AC18" s="12">
        <v>10.0</v>
      </c>
      <c r="AD18" s="13">
        <f t="shared" si="52"/>
        <v>20</v>
      </c>
      <c r="AE18" s="14"/>
      <c r="AF18" s="12">
        <v>10.0</v>
      </c>
      <c r="AG18" s="13">
        <f t="shared" si="53"/>
        <v>10</v>
      </c>
      <c r="AH18" s="14"/>
      <c r="AI18" s="12">
        <v>10.0</v>
      </c>
      <c r="AJ18" s="13">
        <f t="shared" si="54"/>
        <v>0</v>
      </c>
      <c r="AK18" s="14"/>
      <c r="AL18" s="13"/>
      <c r="AM18" s="13">
        <f t="shared" si="55"/>
        <v>0</v>
      </c>
      <c r="AN18" s="14"/>
      <c r="AO18" s="13"/>
      <c r="AP18" s="13">
        <f t="shared" si="56"/>
        <v>0</v>
      </c>
      <c r="AQ18" s="14"/>
      <c r="AR18" s="13"/>
      <c r="AS18" s="13">
        <f t="shared" si="57"/>
        <v>0</v>
      </c>
      <c r="AT18" s="14"/>
      <c r="AU18" s="13"/>
      <c r="AV18" s="13">
        <f t="shared" si="58"/>
        <v>0</v>
      </c>
      <c r="AW18" s="14"/>
      <c r="AX18" s="13"/>
      <c r="AY18" s="13">
        <f t="shared" si="59"/>
        <v>0</v>
      </c>
      <c r="AZ18" s="14"/>
      <c r="BA18" s="13"/>
      <c r="BB18" s="13">
        <f t="shared" si="60"/>
        <v>0</v>
      </c>
      <c r="BC18" s="14"/>
      <c r="BD18" s="13"/>
      <c r="BE18" s="13">
        <f t="shared" si="61"/>
        <v>0</v>
      </c>
      <c r="BF18" s="14"/>
      <c r="BG18" s="13"/>
      <c r="BH18" s="13">
        <f t="shared" si="62"/>
        <v>0</v>
      </c>
      <c r="BI18" s="14"/>
      <c r="BJ18" s="13"/>
      <c r="BK18" s="13">
        <f t="shared" si="63"/>
        <v>0</v>
      </c>
      <c r="BL18" s="14"/>
      <c r="BM18" s="13"/>
      <c r="BN18" s="13">
        <f t="shared" si="64"/>
        <v>0</v>
      </c>
      <c r="BO18" s="14"/>
      <c r="BP18" s="15">
        <f t="shared" si="65"/>
        <v>100</v>
      </c>
      <c r="BQ18" s="15">
        <f t="shared" si="66"/>
        <v>0</v>
      </c>
    </row>
    <row r="19">
      <c r="A19" s="1"/>
      <c r="B19" s="16"/>
      <c r="C19" s="16"/>
      <c r="D19" s="10" t="s">
        <v>50</v>
      </c>
      <c r="E19" s="11" t="s">
        <v>34</v>
      </c>
      <c r="F19" s="10" t="s">
        <v>35</v>
      </c>
      <c r="G19" s="10">
        <v>100.0</v>
      </c>
      <c r="H19" s="12">
        <v>10.0</v>
      </c>
      <c r="I19" s="13">
        <f t="shared" si="45"/>
        <v>90</v>
      </c>
      <c r="J19" s="14"/>
      <c r="K19" s="12">
        <v>10.0</v>
      </c>
      <c r="L19" s="13">
        <f t="shared" si="46"/>
        <v>80</v>
      </c>
      <c r="M19" s="14"/>
      <c r="N19" s="12">
        <v>10.0</v>
      </c>
      <c r="O19" s="13">
        <f t="shared" si="47"/>
        <v>70</v>
      </c>
      <c r="P19" s="14"/>
      <c r="Q19" s="12">
        <v>10.0</v>
      </c>
      <c r="R19" s="13">
        <f t="shared" si="48"/>
        <v>60</v>
      </c>
      <c r="S19" s="14"/>
      <c r="T19" s="12">
        <v>10.0</v>
      </c>
      <c r="U19" s="13">
        <f t="shared" si="49"/>
        <v>50</v>
      </c>
      <c r="V19" s="14"/>
      <c r="W19" s="12">
        <v>10.0</v>
      </c>
      <c r="X19" s="13">
        <f t="shared" si="50"/>
        <v>40</v>
      </c>
      <c r="Y19" s="14"/>
      <c r="Z19" s="12">
        <v>10.0</v>
      </c>
      <c r="AA19" s="13">
        <f t="shared" si="51"/>
        <v>30</v>
      </c>
      <c r="AB19" s="14"/>
      <c r="AC19" s="12">
        <v>10.0</v>
      </c>
      <c r="AD19" s="13">
        <f t="shared" si="52"/>
        <v>20</v>
      </c>
      <c r="AE19" s="14"/>
      <c r="AF19" s="12">
        <v>10.0</v>
      </c>
      <c r="AG19" s="13">
        <f t="shared" si="53"/>
        <v>10</v>
      </c>
      <c r="AH19" s="14"/>
      <c r="AI19" s="12">
        <v>10.0</v>
      </c>
      <c r="AJ19" s="13">
        <f t="shared" si="54"/>
        <v>0</v>
      </c>
      <c r="AK19" s="14"/>
      <c r="AL19" s="13"/>
      <c r="AM19" s="13">
        <f t="shared" si="55"/>
        <v>0</v>
      </c>
      <c r="AN19" s="14"/>
      <c r="AO19" s="13"/>
      <c r="AP19" s="13">
        <f t="shared" si="56"/>
        <v>0</v>
      </c>
      <c r="AQ19" s="14"/>
      <c r="AR19" s="13"/>
      <c r="AS19" s="13">
        <f t="shared" si="57"/>
        <v>0</v>
      </c>
      <c r="AT19" s="14"/>
      <c r="AU19" s="13"/>
      <c r="AV19" s="13">
        <f t="shared" si="58"/>
        <v>0</v>
      </c>
      <c r="AW19" s="14"/>
      <c r="AX19" s="13"/>
      <c r="AY19" s="13">
        <f t="shared" si="59"/>
        <v>0</v>
      </c>
      <c r="AZ19" s="14"/>
      <c r="BA19" s="13"/>
      <c r="BB19" s="13">
        <f t="shared" si="60"/>
        <v>0</v>
      </c>
      <c r="BC19" s="14"/>
      <c r="BD19" s="13"/>
      <c r="BE19" s="13">
        <f t="shared" si="61"/>
        <v>0</v>
      </c>
      <c r="BF19" s="14"/>
      <c r="BG19" s="13"/>
      <c r="BH19" s="13">
        <f t="shared" si="62"/>
        <v>0</v>
      </c>
      <c r="BI19" s="14"/>
      <c r="BJ19" s="13"/>
      <c r="BK19" s="13">
        <f t="shared" si="63"/>
        <v>0</v>
      </c>
      <c r="BL19" s="14"/>
      <c r="BM19" s="13"/>
      <c r="BN19" s="13">
        <f t="shared" si="64"/>
        <v>0</v>
      </c>
      <c r="BO19" s="14"/>
      <c r="BP19" s="15">
        <f t="shared" si="65"/>
        <v>100</v>
      </c>
      <c r="BQ19" s="15">
        <f t="shared" si="66"/>
        <v>0</v>
      </c>
    </row>
    <row r="20">
      <c r="A20" s="1"/>
      <c r="B20" s="21"/>
      <c r="C20" s="19"/>
      <c r="D20" s="22"/>
      <c r="E20" s="22"/>
      <c r="F20" s="22"/>
      <c r="G20" s="22"/>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row>
    <row r="21">
      <c r="A21" s="1"/>
      <c r="B21" s="9">
        <v>45324.0</v>
      </c>
      <c r="C21" s="10" t="s">
        <v>51</v>
      </c>
      <c r="D21" s="10" t="s">
        <v>52</v>
      </c>
      <c r="E21" s="11" t="s">
        <v>39</v>
      </c>
      <c r="F21" s="10" t="s">
        <v>35</v>
      </c>
      <c r="G21" s="10">
        <v>100.0</v>
      </c>
      <c r="H21" s="12">
        <v>10.0</v>
      </c>
      <c r="I21" s="13">
        <f t="shared" ref="I21:I24" si="67">G21-H21</f>
        <v>90</v>
      </c>
      <c r="J21" s="14"/>
      <c r="K21" s="12">
        <v>10.0</v>
      </c>
      <c r="L21" s="13">
        <f t="shared" ref="L21:L24" si="68">I21-K21</f>
        <v>80</v>
      </c>
      <c r="M21" s="14"/>
      <c r="N21" s="12">
        <v>10.0</v>
      </c>
      <c r="O21" s="13">
        <f t="shared" ref="O21:O24" si="69">L21-N21</f>
        <v>70</v>
      </c>
      <c r="P21" s="14"/>
      <c r="Q21" s="12">
        <v>10.0</v>
      </c>
      <c r="R21" s="13">
        <f t="shared" ref="R21:R24" si="70">O21-Q21</f>
        <v>60</v>
      </c>
      <c r="S21" s="14"/>
      <c r="T21" s="12">
        <v>10.0</v>
      </c>
      <c r="U21" s="13">
        <f t="shared" ref="U21:U24" si="71">R21-T21</f>
        <v>50</v>
      </c>
      <c r="V21" s="14"/>
      <c r="W21" s="12">
        <v>10.0</v>
      </c>
      <c r="X21" s="13">
        <f t="shared" ref="X21:X24" si="72">U21-W21</f>
        <v>40</v>
      </c>
      <c r="Y21" s="14"/>
      <c r="Z21" s="12">
        <v>10.0</v>
      </c>
      <c r="AA21" s="13">
        <f t="shared" ref="AA21:AA24" si="73">X21-Z21</f>
        <v>30</v>
      </c>
      <c r="AB21" s="14"/>
      <c r="AC21" s="12">
        <v>10.0</v>
      </c>
      <c r="AD21" s="13">
        <f t="shared" ref="AD21:AD24" si="74">AA21-AC21</f>
        <v>20</v>
      </c>
      <c r="AE21" s="14"/>
      <c r="AF21" s="12">
        <v>10.0</v>
      </c>
      <c r="AG21" s="13">
        <f t="shared" ref="AG21:AG24" si="75">AD21-AF21</f>
        <v>10</v>
      </c>
      <c r="AH21" s="14"/>
      <c r="AI21" s="12">
        <v>10.0</v>
      </c>
      <c r="AJ21" s="13">
        <f t="shared" ref="AJ21:AJ24" si="76">AG21-AI21</f>
        <v>0</v>
      </c>
      <c r="AK21" s="14"/>
      <c r="AL21" s="13"/>
      <c r="AM21" s="13">
        <f t="shared" ref="AM21:AM24" si="77">AJ21-AL21</f>
        <v>0</v>
      </c>
      <c r="AN21" s="14"/>
      <c r="AO21" s="13"/>
      <c r="AP21" s="13">
        <f t="shared" ref="AP21:AP24" si="78">AM21-AO21</f>
        <v>0</v>
      </c>
      <c r="AQ21" s="14"/>
      <c r="AR21" s="13"/>
      <c r="AS21" s="13">
        <f t="shared" ref="AS21:AS24" si="79">AP21-AR21</f>
        <v>0</v>
      </c>
      <c r="AT21" s="14"/>
      <c r="AU21" s="13"/>
      <c r="AV21" s="13">
        <f t="shared" ref="AV21:AV24" si="80">AS21-AU21</f>
        <v>0</v>
      </c>
      <c r="AW21" s="14"/>
      <c r="AX21" s="13"/>
      <c r="AY21" s="13">
        <f t="shared" ref="AY21:AY24" si="81">AV21-AX21</f>
        <v>0</v>
      </c>
      <c r="AZ21" s="14"/>
      <c r="BA21" s="13"/>
      <c r="BB21" s="13">
        <f t="shared" ref="BB21:BB24" si="82">AY21-BA21</f>
        <v>0</v>
      </c>
      <c r="BC21" s="14"/>
      <c r="BD21" s="13"/>
      <c r="BE21" s="13">
        <f t="shared" ref="BE21:BE24" si="83">BB21-BD21</f>
        <v>0</v>
      </c>
      <c r="BF21" s="14"/>
      <c r="BG21" s="13"/>
      <c r="BH21" s="13">
        <f t="shared" ref="BH21:BH24" si="84">BE21-BG21</f>
        <v>0</v>
      </c>
      <c r="BI21" s="14"/>
      <c r="BJ21" s="13"/>
      <c r="BK21" s="13">
        <f t="shared" ref="BK21:BK24" si="85">BH21-BJ21</f>
        <v>0</v>
      </c>
      <c r="BL21" s="14"/>
      <c r="BM21" s="13"/>
      <c r="BN21" s="13">
        <f t="shared" ref="BN21:BN24" si="86">BK21-BM21</f>
        <v>0</v>
      </c>
      <c r="BO21" s="14"/>
      <c r="BP21" s="15">
        <f t="shared" ref="BP21:BP24" si="87">H21+K21+N21+Q21+T21+W21+Z21+AC21+AF21+AI21+AL21+AO21+AR21+AU21+AX21+BA21+BD21+BG21+BJ21+BM21</f>
        <v>100</v>
      </c>
      <c r="BQ21" s="15">
        <f t="shared" ref="BQ21:BQ24" si="88">G21-BP21</f>
        <v>0</v>
      </c>
    </row>
    <row r="22">
      <c r="A22" s="1"/>
      <c r="B22" s="16"/>
      <c r="C22" s="16"/>
      <c r="D22" s="10" t="s">
        <v>53</v>
      </c>
      <c r="E22" s="11" t="s">
        <v>37</v>
      </c>
      <c r="F22" s="10" t="s">
        <v>35</v>
      </c>
      <c r="G22" s="10">
        <v>100.0</v>
      </c>
      <c r="H22" s="12">
        <v>10.0</v>
      </c>
      <c r="I22" s="13">
        <f t="shared" si="67"/>
        <v>90</v>
      </c>
      <c r="J22" s="14"/>
      <c r="K22" s="12">
        <v>10.0</v>
      </c>
      <c r="L22" s="13">
        <f t="shared" si="68"/>
        <v>80</v>
      </c>
      <c r="M22" s="14"/>
      <c r="N22" s="12">
        <v>10.0</v>
      </c>
      <c r="O22" s="13">
        <f t="shared" si="69"/>
        <v>70</v>
      </c>
      <c r="P22" s="14"/>
      <c r="Q22" s="12">
        <v>10.0</v>
      </c>
      <c r="R22" s="13">
        <f t="shared" si="70"/>
        <v>60</v>
      </c>
      <c r="S22" s="14"/>
      <c r="T22" s="12">
        <v>10.0</v>
      </c>
      <c r="U22" s="13">
        <f t="shared" si="71"/>
        <v>50</v>
      </c>
      <c r="V22" s="14"/>
      <c r="W22" s="12">
        <v>10.0</v>
      </c>
      <c r="X22" s="13">
        <f t="shared" si="72"/>
        <v>40</v>
      </c>
      <c r="Y22" s="14"/>
      <c r="Z22" s="12">
        <v>10.0</v>
      </c>
      <c r="AA22" s="13">
        <f t="shared" si="73"/>
        <v>30</v>
      </c>
      <c r="AB22" s="14"/>
      <c r="AC22" s="12">
        <v>10.0</v>
      </c>
      <c r="AD22" s="13">
        <f t="shared" si="74"/>
        <v>20</v>
      </c>
      <c r="AE22" s="14"/>
      <c r="AF22" s="12">
        <v>10.0</v>
      </c>
      <c r="AG22" s="13">
        <f t="shared" si="75"/>
        <v>10</v>
      </c>
      <c r="AH22" s="14"/>
      <c r="AI22" s="12">
        <v>10.0</v>
      </c>
      <c r="AJ22" s="13">
        <f t="shared" si="76"/>
        <v>0</v>
      </c>
      <c r="AK22" s="14"/>
      <c r="AL22" s="13"/>
      <c r="AM22" s="13">
        <f t="shared" si="77"/>
        <v>0</v>
      </c>
      <c r="AN22" s="14"/>
      <c r="AO22" s="13"/>
      <c r="AP22" s="13">
        <f t="shared" si="78"/>
        <v>0</v>
      </c>
      <c r="AQ22" s="14"/>
      <c r="AR22" s="13"/>
      <c r="AS22" s="13">
        <f t="shared" si="79"/>
        <v>0</v>
      </c>
      <c r="AT22" s="14"/>
      <c r="AU22" s="13"/>
      <c r="AV22" s="13">
        <f t="shared" si="80"/>
        <v>0</v>
      </c>
      <c r="AW22" s="14"/>
      <c r="AX22" s="13"/>
      <c r="AY22" s="13">
        <f t="shared" si="81"/>
        <v>0</v>
      </c>
      <c r="AZ22" s="14"/>
      <c r="BA22" s="13"/>
      <c r="BB22" s="13">
        <f t="shared" si="82"/>
        <v>0</v>
      </c>
      <c r="BC22" s="14"/>
      <c r="BD22" s="13"/>
      <c r="BE22" s="13">
        <f t="shared" si="83"/>
        <v>0</v>
      </c>
      <c r="BF22" s="14"/>
      <c r="BG22" s="13"/>
      <c r="BH22" s="13">
        <f t="shared" si="84"/>
        <v>0</v>
      </c>
      <c r="BI22" s="14"/>
      <c r="BJ22" s="13"/>
      <c r="BK22" s="13">
        <f t="shared" si="85"/>
        <v>0</v>
      </c>
      <c r="BL22" s="14"/>
      <c r="BM22" s="13"/>
      <c r="BN22" s="13">
        <f t="shared" si="86"/>
        <v>0</v>
      </c>
      <c r="BO22" s="14"/>
      <c r="BP22" s="15">
        <f t="shared" si="87"/>
        <v>100</v>
      </c>
      <c r="BQ22" s="15">
        <f t="shared" si="88"/>
        <v>0</v>
      </c>
    </row>
    <row r="23">
      <c r="A23" s="1"/>
      <c r="B23" s="16"/>
      <c r="C23" s="16"/>
      <c r="D23" s="10" t="s">
        <v>53</v>
      </c>
      <c r="E23" s="11" t="s">
        <v>39</v>
      </c>
      <c r="F23" s="10" t="s">
        <v>35</v>
      </c>
      <c r="G23" s="10">
        <v>100.0</v>
      </c>
      <c r="H23" s="12">
        <v>10.0</v>
      </c>
      <c r="I23" s="13">
        <f t="shared" si="67"/>
        <v>90</v>
      </c>
      <c r="J23" s="14"/>
      <c r="K23" s="12">
        <v>10.0</v>
      </c>
      <c r="L23" s="13">
        <f t="shared" si="68"/>
        <v>80</v>
      </c>
      <c r="M23" s="14"/>
      <c r="N23" s="12">
        <v>10.0</v>
      </c>
      <c r="O23" s="13">
        <f t="shared" si="69"/>
        <v>70</v>
      </c>
      <c r="P23" s="14"/>
      <c r="Q23" s="12">
        <v>10.0</v>
      </c>
      <c r="R23" s="13">
        <f t="shared" si="70"/>
        <v>60</v>
      </c>
      <c r="S23" s="14"/>
      <c r="T23" s="12">
        <v>10.0</v>
      </c>
      <c r="U23" s="13">
        <f t="shared" si="71"/>
        <v>50</v>
      </c>
      <c r="V23" s="14"/>
      <c r="W23" s="12">
        <v>10.0</v>
      </c>
      <c r="X23" s="13">
        <f t="shared" si="72"/>
        <v>40</v>
      </c>
      <c r="Y23" s="14"/>
      <c r="Z23" s="12">
        <v>10.0</v>
      </c>
      <c r="AA23" s="13">
        <f t="shared" si="73"/>
        <v>30</v>
      </c>
      <c r="AB23" s="14"/>
      <c r="AC23" s="12">
        <v>10.0</v>
      </c>
      <c r="AD23" s="13">
        <f t="shared" si="74"/>
        <v>20</v>
      </c>
      <c r="AE23" s="14"/>
      <c r="AF23" s="12">
        <v>10.0</v>
      </c>
      <c r="AG23" s="13">
        <f t="shared" si="75"/>
        <v>10</v>
      </c>
      <c r="AH23" s="14"/>
      <c r="AI23" s="12">
        <v>10.0</v>
      </c>
      <c r="AJ23" s="13">
        <f t="shared" si="76"/>
        <v>0</v>
      </c>
      <c r="AK23" s="14"/>
      <c r="AL23" s="13"/>
      <c r="AM23" s="13">
        <f t="shared" si="77"/>
        <v>0</v>
      </c>
      <c r="AN23" s="14"/>
      <c r="AO23" s="13"/>
      <c r="AP23" s="13">
        <f t="shared" si="78"/>
        <v>0</v>
      </c>
      <c r="AQ23" s="14"/>
      <c r="AR23" s="13"/>
      <c r="AS23" s="13">
        <f t="shared" si="79"/>
        <v>0</v>
      </c>
      <c r="AT23" s="14"/>
      <c r="AU23" s="13"/>
      <c r="AV23" s="13">
        <f t="shared" si="80"/>
        <v>0</v>
      </c>
      <c r="AW23" s="14"/>
      <c r="AX23" s="13"/>
      <c r="AY23" s="13">
        <f t="shared" si="81"/>
        <v>0</v>
      </c>
      <c r="AZ23" s="14"/>
      <c r="BA23" s="13"/>
      <c r="BB23" s="13">
        <f t="shared" si="82"/>
        <v>0</v>
      </c>
      <c r="BC23" s="14"/>
      <c r="BD23" s="13"/>
      <c r="BE23" s="13">
        <f t="shared" si="83"/>
        <v>0</v>
      </c>
      <c r="BF23" s="14"/>
      <c r="BG23" s="13"/>
      <c r="BH23" s="13">
        <f t="shared" si="84"/>
        <v>0</v>
      </c>
      <c r="BI23" s="14"/>
      <c r="BJ23" s="13"/>
      <c r="BK23" s="13">
        <f t="shared" si="85"/>
        <v>0</v>
      </c>
      <c r="BL23" s="14"/>
      <c r="BM23" s="13"/>
      <c r="BN23" s="13">
        <f t="shared" si="86"/>
        <v>0</v>
      </c>
      <c r="BO23" s="14"/>
      <c r="BP23" s="15">
        <f t="shared" si="87"/>
        <v>100</v>
      </c>
      <c r="BQ23" s="15">
        <f t="shared" si="88"/>
        <v>0</v>
      </c>
    </row>
    <row r="24" ht="15.75" customHeight="1">
      <c r="A24" s="1"/>
      <c r="B24" s="16"/>
      <c r="C24" s="16"/>
      <c r="D24" s="10" t="s">
        <v>54</v>
      </c>
      <c r="E24" s="16"/>
      <c r="F24" s="10" t="s">
        <v>35</v>
      </c>
      <c r="G24" s="10">
        <v>100.0</v>
      </c>
      <c r="H24" s="12">
        <v>10.0</v>
      </c>
      <c r="I24" s="13">
        <f t="shared" si="67"/>
        <v>90</v>
      </c>
      <c r="J24" s="14"/>
      <c r="K24" s="12">
        <v>10.0</v>
      </c>
      <c r="L24" s="13">
        <f t="shared" si="68"/>
        <v>80</v>
      </c>
      <c r="M24" s="14"/>
      <c r="N24" s="12">
        <v>10.0</v>
      </c>
      <c r="O24" s="13">
        <f t="shared" si="69"/>
        <v>70</v>
      </c>
      <c r="P24" s="14"/>
      <c r="Q24" s="12">
        <v>10.0</v>
      </c>
      <c r="R24" s="13">
        <f t="shared" si="70"/>
        <v>60</v>
      </c>
      <c r="S24" s="14"/>
      <c r="T24" s="12">
        <v>10.0</v>
      </c>
      <c r="U24" s="13">
        <f t="shared" si="71"/>
        <v>50</v>
      </c>
      <c r="V24" s="14"/>
      <c r="W24" s="12">
        <v>10.0</v>
      </c>
      <c r="X24" s="13">
        <f t="shared" si="72"/>
        <v>40</v>
      </c>
      <c r="Y24" s="14"/>
      <c r="Z24" s="12">
        <v>10.0</v>
      </c>
      <c r="AA24" s="13">
        <f t="shared" si="73"/>
        <v>30</v>
      </c>
      <c r="AB24" s="14"/>
      <c r="AC24" s="12">
        <v>10.0</v>
      </c>
      <c r="AD24" s="13">
        <f t="shared" si="74"/>
        <v>20</v>
      </c>
      <c r="AE24" s="14"/>
      <c r="AF24" s="12">
        <v>10.0</v>
      </c>
      <c r="AG24" s="13">
        <f t="shared" si="75"/>
        <v>10</v>
      </c>
      <c r="AH24" s="14"/>
      <c r="AI24" s="12">
        <v>10.0</v>
      </c>
      <c r="AJ24" s="13">
        <f t="shared" si="76"/>
        <v>0</v>
      </c>
      <c r="AK24" s="14"/>
      <c r="AL24" s="13"/>
      <c r="AM24" s="13">
        <f t="shared" si="77"/>
        <v>0</v>
      </c>
      <c r="AN24" s="14"/>
      <c r="AO24" s="13"/>
      <c r="AP24" s="13">
        <f t="shared" si="78"/>
        <v>0</v>
      </c>
      <c r="AQ24" s="14"/>
      <c r="AR24" s="13"/>
      <c r="AS24" s="13">
        <f t="shared" si="79"/>
        <v>0</v>
      </c>
      <c r="AT24" s="14"/>
      <c r="AU24" s="13"/>
      <c r="AV24" s="13">
        <f t="shared" si="80"/>
        <v>0</v>
      </c>
      <c r="AW24" s="14"/>
      <c r="AX24" s="13"/>
      <c r="AY24" s="13">
        <f t="shared" si="81"/>
        <v>0</v>
      </c>
      <c r="AZ24" s="14"/>
      <c r="BA24" s="13"/>
      <c r="BB24" s="13">
        <f t="shared" si="82"/>
        <v>0</v>
      </c>
      <c r="BC24" s="14"/>
      <c r="BD24" s="13"/>
      <c r="BE24" s="13">
        <f t="shared" si="83"/>
        <v>0</v>
      </c>
      <c r="BF24" s="14"/>
      <c r="BG24" s="13"/>
      <c r="BH24" s="13">
        <f t="shared" si="84"/>
        <v>0</v>
      </c>
      <c r="BI24" s="14"/>
      <c r="BJ24" s="13"/>
      <c r="BK24" s="13">
        <f t="shared" si="85"/>
        <v>0</v>
      </c>
      <c r="BL24" s="14"/>
      <c r="BM24" s="13"/>
      <c r="BN24" s="13">
        <f t="shared" si="86"/>
        <v>0</v>
      </c>
      <c r="BO24" s="14"/>
      <c r="BP24" s="15">
        <f t="shared" si="87"/>
        <v>100</v>
      </c>
      <c r="BQ24" s="15">
        <f t="shared" si="88"/>
        <v>0</v>
      </c>
    </row>
    <row r="25" ht="15.75" customHeight="1">
      <c r="A25" s="1"/>
      <c r="B25" s="21"/>
      <c r="C25" s="19"/>
      <c r="D25" s="22"/>
      <c r="E25" s="22"/>
      <c r="F25" s="22"/>
      <c r="G25" s="22"/>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row>
    <row r="26" ht="15.75" customHeight="1">
      <c r="A26" s="1"/>
      <c r="B26" s="9">
        <v>45353.0</v>
      </c>
      <c r="C26" s="10" t="s">
        <v>55</v>
      </c>
      <c r="D26" s="10" t="s">
        <v>56</v>
      </c>
      <c r="E26" s="10" t="s">
        <v>37</v>
      </c>
      <c r="F26" s="10" t="s">
        <v>35</v>
      </c>
      <c r="G26" s="10">
        <v>100.0</v>
      </c>
      <c r="H26" s="12">
        <v>10.0</v>
      </c>
      <c r="I26" s="13">
        <f t="shared" ref="I26:I29" si="89">G26-H26</f>
        <v>90</v>
      </c>
      <c r="J26" s="14"/>
      <c r="K26" s="12">
        <v>10.0</v>
      </c>
      <c r="L26" s="13">
        <f t="shared" ref="L26:L29" si="90">I26-K26</f>
        <v>80</v>
      </c>
      <c r="M26" s="14"/>
      <c r="N26" s="12">
        <v>10.0</v>
      </c>
      <c r="O26" s="13">
        <f t="shared" ref="O26:O29" si="91">L26-N26</f>
        <v>70</v>
      </c>
      <c r="P26" s="14"/>
      <c r="Q26" s="12">
        <v>10.0</v>
      </c>
      <c r="R26" s="13">
        <f t="shared" ref="R26:R29" si="92">O26-Q26</f>
        <v>60</v>
      </c>
      <c r="S26" s="14"/>
      <c r="T26" s="12">
        <v>10.0</v>
      </c>
      <c r="U26" s="13">
        <f t="shared" ref="U26:U29" si="93">R26-T26</f>
        <v>50</v>
      </c>
      <c r="V26" s="14"/>
      <c r="W26" s="12">
        <v>10.0</v>
      </c>
      <c r="X26" s="13">
        <f t="shared" ref="X26:X29" si="94">U26-W26</f>
        <v>40</v>
      </c>
      <c r="Y26" s="14"/>
      <c r="Z26" s="12">
        <v>10.0</v>
      </c>
      <c r="AA26" s="13">
        <f t="shared" ref="AA26:AA29" si="95">X26-Z26</f>
        <v>30</v>
      </c>
      <c r="AB26" s="14"/>
      <c r="AC26" s="12">
        <v>10.0</v>
      </c>
      <c r="AD26" s="13">
        <f t="shared" ref="AD26:AD29" si="96">AA26-AC26</f>
        <v>20</v>
      </c>
      <c r="AE26" s="14"/>
      <c r="AF26" s="12">
        <v>10.0</v>
      </c>
      <c r="AG26" s="13">
        <f t="shared" ref="AG26:AG29" si="97">AD26-AF26</f>
        <v>10</v>
      </c>
      <c r="AH26" s="14"/>
      <c r="AI26" s="12">
        <v>10.0</v>
      </c>
      <c r="AJ26" s="13">
        <f t="shared" ref="AJ26:AJ29" si="98">AG26-AI26</f>
        <v>0</v>
      </c>
      <c r="AK26" s="14"/>
      <c r="AL26" s="13"/>
      <c r="AM26" s="13">
        <f t="shared" ref="AM26:AM29" si="99">AJ26-AL26</f>
        <v>0</v>
      </c>
      <c r="AN26" s="14"/>
      <c r="AO26" s="13"/>
      <c r="AP26" s="13">
        <f t="shared" ref="AP26:AP29" si="100">AM26-AO26</f>
        <v>0</v>
      </c>
      <c r="AQ26" s="14"/>
      <c r="AR26" s="13"/>
      <c r="AS26" s="13">
        <f t="shared" ref="AS26:AS29" si="101">AP26-AR26</f>
        <v>0</v>
      </c>
      <c r="AT26" s="14"/>
      <c r="AU26" s="13"/>
      <c r="AV26" s="13">
        <f t="shared" ref="AV26:AV29" si="102">AS26-AU26</f>
        <v>0</v>
      </c>
      <c r="AW26" s="14"/>
      <c r="AX26" s="13"/>
      <c r="AY26" s="13">
        <f t="shared" ref="AY26:AY29" si="103">AV26-AX26</f>
        <v>0</v>
      </c>
      <c r="AZ26" s="14"/>
      <c r="BA26" s="13"/>
      <c r="BB26" s="13">
        <f t="shared" ref="BB26:BB29" si="104">AY26-BA26</f>
        <v>0</v>
      </c>
      <c r="BC26" s="14"/>
      <c r="BD26" s="13"/>
      <c r="BE26" s="13">
        <f t="shared" ref="BE26:BE29" si="105">BB26-BD26</f>
        <v>0</v>
      </c>
      <c r="BF26" s="14"/>
      <c r="BG26" s="13"/>
      <c r="BH26" s="13">
        <f t="shared" ref="BH26:BH29" si="106">BE26-BG26</f>
        <v>0</v>
      </c>
      <c r="BI26" s="14"/>
      <c r="BJ26" s="13"/>
      <c r="BK26" s="13">
        <f t="shared" ref="BK26:BK29" si="107">BH26-BJ26</f>
        <v>0</v>
      </c>
      <c r="BL26" s="14"/>
      <c r="BM26" s="13"/>
      <c r="BN26" s="13">
        <f t="shared" ref="BN26:BN29" si="108">BK26-BM26</f>
        <v>0</v>
      </c>
      <c r="BO26" s="14"/>
      <c r="BP26" s="15">
        <f t="shared" ref="BP26:BP29" si="109">H26+K26+N26+Q26+T26+W26+Z26+AC26+AF26+AI26+AL26+AO26+AR26+AU26+AX26+BA26+BD26+BG26+BJ26+BM26</f>
        <v>100</v>
      </c>
      <c r="BQ26" s="15">
        <f t="shared" ref="BQ26:BQ29" si="110">G26-BP26</f>
        <v>0</v>
      </c>
    </row>
    <row r="27" ht="15.75" customHeight="1">
      <c r="A27" s="1"/>
      <c r="B27" s="16"/>
      <c r="C27" s="16"/>
      <c r="D27" s="10" t="s">
        <v>57</v>
      </c>
      <c r="E27" s="11" t="s">
        <v>34</v>
      </c>
      <c r="F27" s="10" t="s">
        <v>35</v>
      </c>
      <c r="G27" s="10">
        <v>100.0</v>
      </c>
      <c r="H27" s="12">
        <v>10.0</v>
      </c>
      <c r="I27" s="13">
        <f t="shared" si="89"/>
        <v>90</v>
      </c>
      <c r="J27" s="14"/>
      <c r="K27" s="12">
        <v>10.0</v>
      </c>
      <c r="L27" s="13">
        <f t="shared" si="90"/>
        <v>80</v>
      </c>
      <c r="M27" s="14"/>
      <c r="N27" s="12">
        <v>10.0</v>
      </c>
      <c r="O27" s="13">
        <f t="shared" si="91"/>
        <v>70</v>
      </c>
      <c r="P27" s="14"/>
      <c r="Q27" s="12">
        <v>10.0</v>
      </c>
      <c r="R27" s="13">
        <f t="shared" si="92"/>
        <v>60</v>
      </c>
      <c r="S27" s="14"/>
      <c r="T27" s="12">
        <v>10.0</v>
      </c>
      <c r="U27" s="13">
        <f t="shared" si="93"/>
        <v>50</v>
      </c>
      <c r="V27" s="14"/>
      <c r="W27" s="12">
        <v>10.0</v>
      </c>
      <c r="X27" s="13">
        <f t="shared" si="94"/>
        <v>40</v>
      </c>
      <c r="Y27" s="14"/>
      <c r="Z27" s="12">
        <v>10.0</v>
      </c>
      <c r="AA27" s="13">
        <f t="shared" si="95"/>
        <v>30</v>
      </c>
      <c r="AB27" s="14"/>
      <c r="AC27" s="12">
        <v>10.0</v>
      </c>
      <c r="AD27" s="13">
        <f t="shared" si="96"/>
        <v>20</v>
      </c>
      <c r="AE27" s="14"/>
      <c r="AF27" s="12">
        <v>10.0</v>
      </c>
      <c r="AG27" s="13">
        <f t="shared" si="97"/>
        <v>10</v>
      </c>
      <c r="AH27" s="14"/>
      <c r="AI27" s="12">
        <v>10.0</v>
      </c>
      <c r="AJ27" s="13">
        <f t="shared" si="98"/>
        <v>0</v>
      </c>
      <c r="AK27" s="14"/>
      <c r="AL27" s="13"/>
      <c r="AM27" s="13">
        <f t="shared" si="99"/>
        <v>0</v>
      </c>
      <c r="AN27" s="14"/>
      <c r="AO27" s="13"/>
      <c r="AP27" s="13">
        <f t="shared" si="100"/>
        <v>0</v>
      </c>
      <c r="AQ27" s="14"/>
      <c r="AR27" s="13"/>
      <c r="AS27" s="13">
        <f t="shared" si="101"/>
        <v>0</v>
      </c>
      <c r="AT27" s="14"/>
      <c r="AU27" s="13"/>
      <c r="AV27" s="13">
        <f t="shared" si="102"/>
        <v>0</v>
      </c>
      <c r="AW27" s="14"/>
      <c r="AX27" s="13"/>
      <c r="AY27" s="13">
        <f t="shared" si="103"/>
        <v>0</v>
      </c>
      <c r="AZ27" s="14"/>
      <c r="BA27" s="13"/>
      <c r="BB27" s="13">
        <f t="shared" si="104"/>
        <v>0</v>
      </c>
      <c r="BC27" s="14"/>
      <c r="BD27" s="13"/>
      <c r="BE27" s="13">
        <f t="shared" si="105"/>
        <v>0</v>
      </c>
      <c r="BF27" s="14"/>
      <c r="BG27" s="13"/>
      <c r="BH27" s="13">
        <f t="shared" si="106"/>
        <v>0</v>
      </c>
      <c r="BI27" s="14"/>
      <c r="BJ27" s="13"/>
      <c r="BK27" s="13">
        <f t="shared" si="107"/>
        <v>0</v>
      </c>
      <c r="BL27" s="14"/>
      <c r="BM27" s="13"/>
      <c r="BN27" s="13">
        <f t="shared" si="108"/>
        <v>0</v>
      </c>
      <c r="BO27" s="14"/>
      <c r="BP27" s="15">
        <f t="shared" si="109"/>
        <v>100</v>
      </c>
      <c r="BQ27" s="15">
        <f t="shared" si="110"/>
        <v>0</v>
      </c>
    </row>
    <row r="28" ht="15.75" customHeight="1">
      <c r="A28" s="1"/>
      <c r="B28" s="16"/>
      <c r="C28" s="16"/>
      <c r="D28" s="10" t="s">
        <v>58</v>
      </c>
      <c r="E28" s="11" t="s">
        <v>39</v>
      </c>
      <c r="F28" s="10" t="s">
        <v>35</v>
      </c>
      <c r="G28" s="10">
        <v>100.0</v>
      </c>
      <c r="H28" s="12">
        <v>10.0</v>
      </c>
      <c r="I28" s="13">
        <f t="shared" si="89"/>
        <v>90</v>
      </c>
      <c r="J28" s="14"/>
      <c r="K28" s="12">
        <v>10.0</v>
      </c>
      <c r="L28" s="13">
        <f t="shared" si="90"/>
        <v>80</v>
      </c>
      <c r="M28" s="14"/>
      <c r="N28" s="12">
        <v>10.0</v>
      </c>
      <c r="O28" s="13">
        <f t="shared" si="91"/>
        <v>70</v>
      </c>
      <c r="P28" s="14"/>
      <c r="Q28" s="12">
        <v>10.0</v>
      </c>
      <c r="R28" s="13">
        <f t="shared" si="92"/>
        <v>60</v>
      </c>
      <c r="S28" s="14"/>
      <c r="T28" s="12">
        <v>10.0</v>
      </c>
      <c r="U28" s="13">
        <f t="shared" si="93"/>
        <v>50</v>
      </c>
      <c r="V28" s="14"/>
      <c r="W28" s="12">
        <v>10.0</v>
      </c>
      <c r="X28" s="13">
        <f t="shared" si="94"/>
        <v>40</v>
      </c>
      <c r="Y28" s="14"/>
      <c r="Z28" s="12">
        <v>10.0</v>
      </c>
      <c r="AA28" s="13">
        <f t="shared" si="95"/>
        <v>30</v>
      </c>
      <c r="AB28" s="14"/>
      <c r="AC28" s="12">
        <v>10.0</v>
      </c>
      <c r="AD28" s="13">
        <f t="shared" si="96"/>
        <v>20</v>
      </c>
      <c r="AE28" s="14"/>
      <c r="AF28" s="12">
        <v>10.0</v>
      </c>
      <c r="AG28" s="13">
        <f t="shared" si="97"/>
        <v>10</v>
      </c>
      <c r="AH28" s="14"/>
      <c r="AI28" s="12">
        <v>10.0</v>
      </c>
      <c r="AJ28" s="13">
        <f t="shared" si="98"/>
        <v>0</v>
      </c>
      <c r="AK28" s="14"/>
      <c r="AL28" s="13"/>
      <c r="AM28" s="13">
        <f t="shared" si="99"/>
        <v>0</v>
      </c>
      <c r="AN28" s="14"/>
      <c r="AO28" s="13"/>
      <c r="AP28" s="13">
        <f t="shared" si="100"/>
        <v>0</v>
      </c>
      <c r="AQ28" s="14"/>
      <c r="AR28" s="13"/>
      <c r="AS28" s="13">
        <f t="shared" si="101"/>
        <v>0</v>
      </c>
      <c r="AT28" s="14"/>
      <c r="AU28" s="13"/>
      <c r="AV28" s="13">
        <f t="shared" si="102"/>
        <v>0</v>
      </c>
      <c r="AW28" s="14"/>
      <c r="AX28" s="13"/>
      <c r="AY28" s="13">
        <f t="shared" si="103"/>
        <v>0</v>
      </c>
      <c r="AZ28" s="14"/>
      <c r="BA28" s="13"/>
      <c r="BB28" s="13">
        <f t="shared" si="104"/>
        <v>0</v>
      </c>
      <c r="BC28" s="14"/>
      <c r="BD28" s="13"/>
      <c r="BE28" s="13">
        <f t="shared" si="105"/>
        <v>0</v>
      </c>
      <c r="BF28" s="14"/>
      <c r="BG28" s="13"/>
      <c r="BH28" s="13">
        <f t="shared" si="106"/>
        <v>0</v>
      </c>
      <c r="BI28" s="14"/>
      <c r="BJ28" s="13"/>
      <c r="BK28" s="13">
        <f t="shared" si="107"/>
        <v>0</v>
      </c>
      <c r="BL28" s="14"/>
      <c r="BM28" s="13"/>
      <c r="BN28" s="13">
        <f t="shared" si="108"/>
        <v>0</v>
      </c>
      <c r="BO28" s="14"/>
      <c r="BP28" s="15">
        <f t="shared" si="109"/>
        <v>100</v>
      </c>
      <c r="BQ28" s="15">
        <f t="shared" si="110"/>
        <v>0</v>
      </c>
    </row>
    <row r="29" ht="15.75" customHeight="1">
      <c r="A29" s="1"/>
      <c r="B29" s="16"/>
      <c r="C29" s="16"/>
      <c r="D29" s="10" t="s">
        <v>59</v>
      </c>
      <c r="E29" s="11" t="s">
        <v>37</v>
      </c>
      <c r="F29" s="10" t="s">
        <v>35</v>
      </c>
      <c r="G29" s="10">
        <v>100.0</v>
      </c>
      <c r="H29" s="12">
        <v>10.0</v>
      </c>
      <c r="I29" s="13">
        <f t="shared" si="89"/>
        <v>90</v>
      </c>
      <c r="J29" s="14"/>
      <c r="K29" s="12">
        <v>10.0</v>
      </c>
      <c r="L29" s="13">
        <f t="shared" si="90"/>
        <v>80</v>
      </c>
      <c r="M29" s="14"/>
      <c r="N29" s="12">
        <v>10.0</v>
      </c>
      <c r="O29" s="13">
        <f t="shared" si="91"/>
        <v>70</v>
      </c>
      <c r="P29" s="14"/>
      <c r="Q29" s="12">
        <v>10.0</v>
      </c>
      <c r="R29" s="13">
        <f t="shared" si="92"/>
        <v>60</v>
      </c>
      <c r="S29" s="14"/>
      <c r="T29" s="12">
        <v>10.0</v>
      </c>
      <c r="U29" s="13">
        <f t="shared" si="93"/>
        <v>50</v>
      </c>
      <c r="V29" s="14"/>
      <c r="W29" s="12">
        <v>10.0</v>
      </c>
      <c r="X29" s="13">
        <f t="shared" si="94"/>
        <v>40</v>
      </c>
      <c r="Y29" s="14"/>
      <c r="Z29" s="12">
        <v>10.0</v>
      </c>
      <c r="AA29" s="13">
        <f t="shared" si="95"/>
        <v>30</v>
      </c>
      <c r="AB29" s="14"/>
      <c r="AC29" s="12">
        <v>10.0</v>
      </c>
      <c r="AD29" s="13">
        <f t="shared" si="96"/>
        <v>20</v>
      </c>
      <c r="AE29" s="14"/>
      <c r="AF29" s="12">
        <v>10.0</v>
      </c>
      <c r="AG29" s="13">
        <f t="shared" si="97"/>
        <v>10</v>
      </c>
      <c r="AH29" s="14"/>
      <c r="AI29" s="12">
        <v>10.0</v>
      </c>
      <c r="AJ29" s="13">
        <f t="shared" si="98"/>
        <v>0</v>
      </c>
      <c r="AK29" s="14"/>
      <c r="AL29" s="13"/>
      <c r="AM29" s="13">
        <f t="shared" si="99"/>
        <v>0</v>
      </c>
      <c r="AN29" s="14"/>
      <c r="AO29" s="13"/>
      <c r="AP29" s="13">
        <f t="shared" si="100"/>
        <v>0</v>
      </c>
      <c r="AQ29" s="14"/>
      <c r="AR29" s="13"/>
      <c r="AS29" s="13">
        <f t="shared" si="101"/>
        <v>0</v>
      </c>
      <c r="AT29" s="14"/>
      <c r="AU29" s="13"/>
      <c r="AV29" s="13">
        <f t="shared" si="102"/>
        <v>0</v>
      </c>
      <c r="AW29" s="14"/>
      <c r="AX29" s="13"/>
      <c r="AY29" s="13">
        <f t="shared" si="103"/>
        <v>0</v>
      </c>
      <c r="AZ29" s="14"/>
      <c r="BA29" s="13"/>
      <c r="BB29" s="13">
        <f t="shared" si="104"/>
        <v>0</v>
      </c>
      <c r="BC29" s="14"/>
      <c r="BD29" s="13"/>
      <c r="BE29" s="13">
        <f t="shared" si="105"/>
        <v>0</v>
      </c>
      <c r="BF29" s="14"/>
      <c r="BG29" s="13"/>
      <c r="BH29" s="13">
        <f t="shared" si="106"/>
        <v>0</v>
      </c>
      <c r="BI29" s="14"/>
      <c r="BJ29" s="13"/>
      <c r="BK29" s="13">
        <f t="shared" si="107"/>
        <v>0</v>
      </c>
      <c r="BL29" s="14"/>
      <c r="BM29" s="13"/>
      <c r="BN29" s="13">
        <f t="shared" si="108"/>
        <v>0</v>
      </c>
      <c r="BO29" s="14"/>
      <c r="BP29" s="15">
        <f t="shared" si="109"/>
        <v>100</v>
      </c>
      <c r="BQ29" s="15">
        <f t="shared" si="110"/>
        <v>0</v>
      </c>
    </row>
    <row r="30" ht="15.75" customHeight="1">
      <c r="A30" s="1"/>
      <c r="B30" s="21"/>
      <c r="C30" s="19"/>
      <c r="D30" s="22"/>
      <c r="E30" s="22"/>
      <c r="F30" s="22"/>
      <c r="G30" s="22"/>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row>
    <row r="31" ht="15.75" customHeight="1">
      <c r="A31" s="1"/>
      <c r="B31" s="9">
        <v>45294.0</v>
      </c>
      <c r="C31" s="10" t="s">
        <v>60</v>
      </c>
      <c r="D31" s="10" t="s">
        <v>61</v>
      </c>
      <c r="E31" s="11" t="s">
        <v>39</v>
      </c>
      <c r="F31" s="10" t="s">
        <v>35</v>
      </c>
      <c r="G31" s="10">
        <v>100.0</v>
      </c>
      <c r="H31" s="12">
        <v>10.0</v>
      </c>
      <c r="I31" s="13">
        <f t="shared" ref="I31:I34" si="111">G31-H31</f>
        <v>90</v>
      </c>
      <c r="J31" s="14"/>
      <c r="K31" s="12">
        <v>10.0</v>
      </c>
      <c r="L31" s="13">
        <f t="shared" ref="L31:L34" si="112">I31-K31</f>
        <v>80</v>
      </c>
      <c r="M31" s="14"/>
      <c r="N31" s="12">
        <v>10.0</v>
      </c>
      <c r="O31" s="13">
        <f t="shared" ref="O31:O34" si="113">L31-N31</f>
        <v>70</v>
      </c>
      <c r="P31" s="14"/>
      <c r="Q31" s="12">
        <v>10.0</v>
      </c>
      <c r="R31" s="13">
        <f t="shared" ref="R31:R34" si="114">O31-Q31</f>
        <v>60</v>
      </c>
      <c r="S31" s="14"/>
      <c r="T31" s="12">
        <v>10.0</v>
      </c>
      <c r="U31" s="13">
        <f t="shared" ref="U31:U34" si="115">R31-T31</f>
        <v>50</v>
      </c>
      <c r="V31" s="14"/>
      <c r="W31" s="12">
        <v>10.0</v>
      </c>
      <c r="X31" s="13">
        <f t="shared" ref="X31:X34" si="116">U31-W31</f>
        <v>40</v>
      </c>
      <c r="Y31" s="14"/>
      <c r="Z31" s="12">
        <v>10.0</v>
      </c>
      <c r="AA31" s="13">
        <f t="shared" ref="AA31:AA34" si="117">X31-Z31</f>
        <v>30</v>
      </c>
      <c r="AB31" s="14"/>
      <c r="AC31" s="12">
        <v>10.0</v>
      </c>
      <c r="AD31" s="13">
        <f t="shared" ref="AD31:AD34" si="118">AA31-AC31</f>
        <v>20</v>
      </c>
      <c r="AE31" s="14"/>
      <c r="AF31" s="12">
        <v>10.0</v>
      </c>
      <c r="AG31" s="13">
        <f t="shared" ref="AG31:AG34" si="119">AD31-AF31</f>
        <v>10</v>
      </c>
      <c r="AH31" s="14"/>
      <c r="AI31" s="12">
        <v>10.0</v>
      </c>
      <c r="AJ31" s="13">
        <f t="shared" ref="AJ31:AJ34" si="120">AG31-AI31</f>
        <v>0</v>
      </c>
      <c r="AK31" s="14"/>
      <c r="AL31" s="13"/>
      <c r="AM31" s="13">
        <f t="shared" ref="AM31:AM34" si="121">AJ31-AL31</f>
        <v>0</v>
      </c>
      <c r="AN31" s="14"/>
      <c r="AO31" s="13"/>
      <c r="AP31" s="13">
        <f t="shared" ref="AP31:AP34" si="122">AM31-AO31</f>
        <v>0</v>
      </c>
      <c r="AQ31" s="14"/>
      <c r="AR31" s="13"/>
      <c r="AS31" s="13">
        <f t="shared" ref="AS31:AS34" si="123">AP31-AR31</f>
        <v>0</v>
      </c>
      <c r="AT31" s="14"/>
      <c r="AU31" s="13"/>
      <c r="AV31" s="13">
        <f t="shared" ref="AV31:AV34" si="124">AS31-AU31</f>
        <v>0</v>
      </c>
      <c r="AW31" s="14"/>
      <c r="AX31" s="13"/>
      <c r="AY31" s="13">
        <f t="shared" ref="AY31:AY34" si="125">AV31-AX31</f>
        <v>0</v>
      </c>
      <c r="AZ31" s="14"/>
      <c r="BA31" s="13"/>
      <c r="BB31" s="13">
        <f t="shared" ref="BB31:BB34" si="126">AY31-BA31</f>
        <v>0</v>
      </c>
      <c r="BC31" s="14"/>
      <c r="BD31" s="13"/>
      <c r="BE31" s="13">
        <f t="shared" ref="BE31:BE34" si="127">BB31-BD31</f>
        <v>0</v>
      </c>
      <c r="BF31" s="14"/>
      <c r="BG31" s="13"/>
      <c r="BH31" s="13">
        <f t="shared" ref="BH31:BH34" si="128">BE31-BG31</f>
        <v>0</v>
      </c>
      <c r="BI31" s="14"/>
      <c r="BJ31" s="13"/>
      <c r="BK31" s="13">
        <f t="shared" ref="BK31:BK34" si="129">BH31-BJ31</f>
        <v>0</v>
      </c>
      <c r="BL31" s="14"/>
      <c r="BM31" s="13"/>
      <c r="BN31" s="13">
        <f t="shared" ref="BN31:BN34" si="130">BK31-BM31</f>
        <v>0</v>
      </c>
      <c r="BO31" s="14"/>
      <c r="BP31" s="15">
        <f t="shared" ref="BP31:BP34" si="131">H31+K31+N31+Q31+T31+W31+Z31+AC31+AF31+AI31+AL31+AO31+AR31+AU31+AX31+BA31+BD31+BG31+BJ31+BM31</f>
        <v>100</v>
      </c>
      <c r="BQ31" s="15">
        <f t="shared" ref="BQ31:BQ34" si="132">G31-BP31</f>
        <v>0</v>
      </c>
    </row>
    <row r="32" ht="15.75" customHeight="1">
      <c r="A32" s="1"/>
      <c r="B32" s="16"/>
      <c r="C32" s="16"/>
      <c r="D32" s="10" t="s">
        <v>62</v>
      </c>
      <c r="E32" s="11" t="s">
        <v>39</v>
      </c>
      <c r="F32" s="10" t="s">
        <v>35</v>
      </c>
      <c r="G32" s="10">
        <v>100.0</v>
      </c>
      <c r="H32" s="12">
        <v>10.0</v>
      </c>
      <c r="I32" s="13">
        <f t="shared" si="111"/>
        <v>90</v>
      </c>
      <c r="J32" s="14"/>
      <c r="K32" s="12">
        <v>10.0</v>
      </c>
      <c r="L32" s="13">
        <f t="shared" si="112"/>
        <v>80</v>
      </c>
      <c r="M32" s="14"/>
      <c r="N32" s="12">
        <v>10.0</v>
      </c>
      <c r="O32" s="13">
        <f t="shared" si="113"/>
        <v>70</v>
      </c>
      <c r="P32" s="14"/>
      <c r="Q32" s="12">
        <v>10.0</v>
      </c>
      <c r="R32" s="13">
        <f t="shared" si="114"/>
        <v>60</v>
      </c>
      <c r="S32" s="14"/>
      <c r="T32" s="12">
        <v>10.0</v>
      </c>
      <c r="U32" s="13">
        <f t="shared" si="115"/>
        <v>50</v>
      </c>
      <c r="V32" s="14"/>
      <c r="W32" s="12">
        <v>10.0</v>
      </c>
      <c r="X32" s="13">
        <f t="shared" si="116"/>
        <v>40</v>
      </c>
      <c r="Y32" s="14"/>
      <c r="Z32" s="12">
        <v>10.0</v>
      </c>
      <c r="AA32" s="13">
        <f t="shared" si="117"/>
        <v>30</v>
      </c>
      <c r="AB32" s="14"/>
      <c r="AC32" s="12">
        <v>10.0</v>
      </c>
      <c r="AD32" s="13">
        <f t="shared" si="118"/>
        <v>20</v>
      </c>
      <c r="AE32" s="14"/>
      <c r="AF32" s="12">
        <v>10.0</v>
      </c>
      <c r="AG32" s="13">
        <f t="shared" si="119"/>
        <v>10</v>
      </c>
      <c r="AH32" s="14"/>
      <c r="AI32" s="12">
        <v>10.0</v>
      </c>
      <c r="AJ32" s="13">
        <f t="shared" si="120"/>
        <v>0</v>
      </c>
      <c r="AK32" s="14"/>
      <c r="AL32" s="13"/>
      <c r="AM32" s="13">
        <f t="shared" si="121"/>
        <v>0</v>
      </c>
      <c r="AN32" s="14"/>
      <c r="AO32" s="13"/>
      <c r="AP32" s="13">
        <f t="shared" si="122"/>
        <v>0</v>
      </c>
      <c r="AQ32" s="14"/>
      <c r="AR32" s="13"/>
      <c r="AS32" s="13">
        <f t="shared" si="123"/>
        <v>0</v>
      </c>
      <c r="AT32" s="14"/>
      <c r="AU32" s="13"/>
      <c r="AV32" s="13">
        <f t="shared" si="124"/>
        <v>0</v>
      </c>
      <c r="AW32" s="14"/>
      <c r="AX32" s="13"/>
      <c r="AY32" s="13">
        <f t="shared" si="125"/>
        <v>0</v>
      </c>
      <c r="AZ32" s="14"/>
      <c r="BA32" s="13"/>
      <c r="BB32" s="13">
        <f t="shared" si="126"/>
        <v>0</v>
      </c>
      <c r="BC32" s="14"/>
      <c r="BD32" s="13"/>
      <c r="BE32" s="13">
        <f t="shared" si="127"/>
        <v>0</v>
      </c>
      <c r="BF32" s="14"/>
      <c r="BG32" s="13"/>
      <c r="BH32" s="13">
        <f t="shared" si="128"/>
        <v>0</v>
      </c>
      <c r="BI32" s="14"/>
      <c r="BJ32" s="13"/>
      <c r="BK32" s="13">
        <f t="shared" si="129"/>
        <v>0</v>
      </c>
      <c r="BL32" s="14"/>
      <c r="BM32" s="13"/>
      <c r="BN32" s="13">
        <f t="shared" si="130"/>
        <v>0</v>
      </c>
      <c r="BO32" s="14"/>
      <c r="BP32" s="15">
        <f t="shared" si="131"/>
        <v>100</v>
      </c>
      <c r="BQ32" s="15">
        <f t="shared" si="132"/>
        <v>0</v>
      </c>
    </row>
    <row r="33" ht="15.75" customHeight="1">
      <c r="A33" s="1"/>
      <c r="B33" s="16"/>
      <c r="C33" s="16"/>
      <c r="D33" s="10" t="s">
        <v>63</v>
      </c>
      <c r="E33" s="11" t="s">
        <v>34</v>
      </c>
      <c r="F33" s="10" t="s">
        <v>35</v>
      </c>
      <c r="G33" s="10">
        <v>100.0</v>
      </c>
      <c r="H33" s="12">
        <v>10.0</v>
      </c>
      <c r="I33" s="13">
        <f t="shared" si="111"/>
        <v>90</v>
      </c>
      <c r="J33" s="14"/>
      <c r="K33" s="12">
        <v>10.0</v>
      </c>
      <c r="L33" s="13">
        <f t="shared" si="112"/>
        <v>80</v>
      </c>
      <c r="M33" s="14"/>
      <c r="N33" s="12">
        <v>10.0</v>
      </c>
      <c r="O33" s="13">
        <f t="shared" si="113"/>
        <v>70</v>
      </c>
      <c r="P33" s="14"/>
      <c r="Q33" s="12">
        <v>10.0</v>
      </c>
      <c r="R33" s="13">
        <f t="shared" si="114"/>
        <v>60</v>
      </c>
      <c r="S33" s="14"/>
      <c r="T33" s="12">
        <v>10.0</v>
      </c>
      <c r="U33" s="13">
        <f t="shared" si="115"/>
        <v>50</v>
      </c>
      <c r="V33" s="14"/>
      <c r="W33" s="12">
        <v>10.0</v>
      </c>
      <c r="X33" s="13">
        <f t="shared" si="116"/>
        <v>40</v>
      </c>
      <c r="Y33" s="14"/>
      <c r="Z33" s="12">
        <v>10.0</v>
      </c>
      <c r="AA33" s="13">
        <f t="shared" si="117"/>
        <v>30</v>
      </c>
      <c r="AB33" s="14"/>
      <c r="AC33" s="12">
        <v>10.0</v>
      </c>
      <c r="AD33" s="13">
        <f t="shared" si="118"/>
        <v>20</v>
      </c>
      <c r="AE33" s="14"/>
      <c r="AF33" s="12">
        <v>10.0</v>
      </c>
      <c r="AG33" s="13">
        <f t="shared" si="119"/>
        <v>10</v>
      </c>
      <c r="AH33" s="14"/>
      <c r="AI33" s="12">
        <v>10.0</v>
      </c>
      <c r="AJ33" s="13">
        <f t="shared" si="120"/>
        <v>0</v>
      </c>
      <c r="AK33" s="14"/>
      <c r="AL33" s="13"/>
      <c r="AM33" s="13">
        <f t="shared" si="121"/>
        <v>0</v>
      </c>
      <c r="AN33" s="14"/>
      <c r="AO33" s="13"/>
      <c r="AP33" s="13">
        <f t="shared" si="122"/>
        <v>0</v>
      </c>
      <c r="AQ33" s="14"/>
      <c r="AR33" s="13"/>
      <c r="AS33" s="13">
        <f t="shared" si="123"/>
        <v>0</v>
      </c>
      <c r="AT33" s="14"/>
      <c r="AU33" s="13"/>
      <c r="AV33" s="13">
        <f t="shared" si="124"/>
        <v>0</v>
      </c>
      <c r="AW33" s="14"/>
      <c r="AX33" s="13"/>
      <c r="AY33" s="13">
        <f t="shared" si="125"/>
        <v>0</v>
      </c>
      <c r="AZ33" s="14"/>
      <c r="BA33" s="13"/>
      <c r="BB33" s="13">
        <f t="shared" si="126"/>
        <v>0</v>
      </c>
      <c r="BC33" s="14"/>
      <c r="BD33" s="13"/>
      <c r="BE33" s="13">
        <f t="shared" si="127"/>
        <v>0</v>
      </c>
      <c r="BF33" s="14"/>
      <c r="BG33" s="13"/>
      <c r="BH33" s="13">
        <f t="shared" si="128"/>
        <v>0</v>
      </c>
      <c r="BI33" s="14"/>
      <c r="BJ33" s="13"/>
      <c r="BK33" s="13">
        <f t="shared" si="129"/>
        <v>0</v>
      </c>
      <c r="BL33" s="14"/>
      <c r="BM33" s="13"/>
      <c r="BN33" s="13">
        <f t="shared" si="130"/>
        <v>0</v>
      </c>
      <c r="BO33" s="14"/>
      <c r="BP33" s="15">
        <f t="shared" si="131"/>
        <v>100</v>
      </c>
      <c r="BQ33" s="15">
        <f t="shared" si="132"/>
        <v>0</v>
      </c>
    </row>
    <row r="34" ht="15.75" customHeight="1">
      <c r="A34" s="1"/>
      <c r="B34" s="16"/>
      <c r="C34" s="16"/>
      <c r="D34" s="10" t="s">
        <v>64</v>
      </c>
      <c r="E34" s="11" t="s">
        <v>39</v>
      </c>
      <c r="F34" s="10" t="s">
        <v>35</v>
      </c>
      <c r="G34" s="10">
        <v>100.0</v>
      </c>
      <c r="H34" s="12">
        <v>10.0</v>
      </c>
      <c r="I34" s="13">
        <f t="shared" si="111"/>
        <v>90</v>
      </c>
      <c r="J34" s="14"/>
      <c r="K34" s="12">
        <v>10.0</v>
      </c>
      <c r="L34" s="13">
        <f t="shared" si="112"/>
        <v>80</v>
      </c>
      <c r="M34" s="14"/>
      <c r="N34" s="12">
        <v>10.0</v>
      </c>
      <c r="O34" s="13">
        <f t="shared" si="113"/>
        <v>70</v>
      </c>
      <c r="P34" s="14"/>
      <c r="Q34" s="12">
        <v>10.0</v>
      </c>
      <c r="R34" s="13">
        <f t="shared" si="114"/>
        <v>60</v>
      </c>
      <c r="S34" s="14"/>
      <c r="T34" s="12">
        <v>10.0</v>
      </c>
      <c r="U34" s="13">
        <f t="shared" si="115"/>
        <v>50</v>
      </c>
      <c r="V34" s="14"/>
      <c r="W34" s="12">
        <v>10.0</v>
      </c>
      <c r="X34" s="13">
        <f t="shared" si="116"/>
        <v>40</v>
      </c>
      <c r="Y34" s="14"/>
      <c r="Z34" s="12">
        <v>10.0</v>
      </c>
      <c r="AA34" s="13">
        <f t="shared" si="117"/>
        <v>30</v>
      </c>
      <c r="AB34" s="14"/>
      <c r="AC34" s="12">
        <v>10.0</v>
      </c>
      <c r="AD34" s="13">
        <f t="shared" si="118"/>
        <v>20</v>
      </c>
      <c r="AE34" s="14"/>
      <c r="AF34" s="12">
        <v>10.0</v>
      </c>
      <c r="AG34" s="13">
        <f t="shared" si="119"/>
        <v>10</v>
      </c>
      <c r="AH34" s="14"/>
      <c r="AI34" s="12">
        <v>10.0</v>
      </c>
      <c r="AJ34" s="13">
        <f t="shared" si="120"/>
        <v>0</v>
      </c>
      <c r="AK34" s="14"/>
      <c r="AL34" s="13"/>
      <c r="AM34" s="13">
        <f t="shared" si="121"/>
        <v>0</v>
      </c>
      <c r="AN34" s="14"/>
      <c r="AO34" s="13"/>
      <c r="AP34" s="13">
        <f t="shared" si="122"/>
        <v>0</v>
      </c>
      <c r="AQ34" s="14"/>
      <c r="AR34" s="13"/>
      <c r="AS34" s="13">
        <f t="shared" si="123"/>
        <v>0</v>
      </c>
      <c r="AT34" s="14"/>
      <c r="AU34" s="13"/>
      <c r="AV34" s="13">
        <f t="shared" si="124"/>
        <v>0</v>
      </c>
      <c r="AW34" s="14"/>
      <c r="AX34" s="13"/>
      <c r="AY34" s="13">
        <f t="shared" si="125"/>
        <v>0</v>
      </c>
      <c r="AZ34" s="14"/>
      <c r="BA34" s="13"/>
      <c r="BB34" s="13">
        <f t="shared" si="126"/>
        <v>0</v>
      </c>
      <c r="BC34" s="14"/>
      <c r="BD34" s="13"/>
      <c r="BE34" s="13">
        <f t="shared" si="127"/>
        <v>0</v>
      </c>
      <c r="BF34" s="14"/>
      <c r="BG34" s="13"/>
      <c r="BH34" s="13">
        <f t="shared" si="128"/>
        <v>0</v>
      </c>
      <c r="BI34" s="14"/>
      <c r="BJ34" s="13"/>
      <c r="BK34" s="13">
        <f t="shared" si="129"/>
        <v>0</v>
      </c>
      <c r="BL34" s="14"/>
      <c r="BM34" s="13"/>
      <c r="BN34" s="13">
        <f t="shared" si="130"/>
        <v>0</v>
      </c>
      <c r="BO34" s="14"/>
      <c r="BP34" s="15">
        <f t="shared" si="131"/>
        <v>100</v>
      </c>
      <c r="BQ34" s="15">
        <f t="shared" si="132"/>
        <v>0</v>
      </c>
    </row>
    <row r="35" ht="15.75" customHeight="1">
      <c r="A35" s="1"/>
      <c r="B35" s="21"/>
      <c r="C35" s="19"/>
      <c r="D35" s="22"/>
      <c r="E35" s="22"/>
      <c r="F35" s="22"/>
      <c r="G35" s="22"/>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ht="15.75" customHeight="1">
      <c r="A36" s="1"/>
      <c r="B36" s="9">
        <v>45325.0</v>
      </c>
      <c r="C36" s="10" t="s">
        <v>65</v>
      </c>
      <c r="D36" s="10" t="s">
        <v>66</v>
      </c>
      <c r="E36" s="11" t="s">
        <v>34</v>
      </c>
      <c r="F36" s="10" t="s">
        <v>35</v>
      </c>
      <c r="G36" s="10">
        <v>100.0</v>
      </c>
      <c r="H36" s="12">
        <v>10.0</v>
      </c>
      <c r="I36" s="13">
        <f t="shared" ref="I36:I39" si="133">G36-H36</f>
        <v>90</v>
      </c>
      <c r="J36" s="14"/>
      <c r="K36" s="12">
        <v>10.0</v>
      </c>
      <c r="L36" s="13">
        <f t="shared" ref="L36:L39" si="134">I36-K36</f>
        <v>80</v>
      </c>
      <c r="M36" s="14"/>
      <c r="N36" s="12">
        <v>10.0</v>
      </c>
      <c r="O36" s="13">
        <f t="shared" ref="O36:O39" si="135">L36-N36</f>
        <v>70</v>
      </c>
      <c r="P36" s="14"/>
      <c r="Q36" s="12">
        <v>10.0</v>
      </c>
      <c r="R36" s="13">
        <f t="shared" ref="R36:R39" si="136">O36-Q36</f>
        <v>60</v>
      </c>
      <c r="S36" s="14"/>
      <c r="T36" s="12">
        <v>10.0</v>
      </c>
      <c r="U36" s="13">
        <f t="shared" ref="U36:U39" si="137">R36-T36</f>
        <v>50</v>
      </c>
      <c r="V36" s="14"/>
      <c r="W36" s="12">
        <v>10.0</v>
      </c>
      <c r="X36" s="13">
        <f t="shared" ref="X36:X39" si="138">U36-W36</f>
        <v>40</v>
      </c>
      <c r="Y36" s="14"/>
      <c r="Z36" s="12">
        <v>10.0</v>
      </c>
      <c r="AA36" s="13">
        <f t="shared" ref="AA36:AA39" si="139">X36-Z36</f>
        <v>30</v>
      </c>
      <c r="AB36" s="14"/>
      <c r="AC36" s="12">
        <v>10.0</v>
      </c>
      <c r="AD36" s="13">
        <f t="shared" ref="AD36:AD39" si="140">AA36-AC36</f>
        <v>20</v>
      </c>
      <c r="AE36" s="14"/>
      <c r="AF36" s="12">
        <v>10.0</v>
      </c>
      <c r="AG36" s="13">
        <f t="shared" ref="AG36:AG39" si="141">AD36-AF36</f>
        <v>10</v>
      </c>
      <c r="AH36" s="14"/>
      <c r="AI36" s="12">
        <v>10.0</v>
      </c>
      <c r="AJ36" s="13">
        <f t="shared" ref="AJ36:AJ39" si="142">AG36-AI36</f>
        <v>0</v>
      </c>
      <c r="AK36" s="14"/>
      <c r="AL36" s="13"/>
      <c r="AM36" s="13">
        <f t="shared" ref="AM36:AM39" si="143">AJ36-AL36</f>
        <v>0</v>
      </c>
      <c r="AN36" s="14"/>
      <c r="AO36" s="13"/>
      <c r="AP36" s="13">
        <f t="shared" ref="AP36:AP39" si="144">AM36-AO36</f>
        <v>0</v>
      </c>
      <c r="AQ36" s="14"/>
      <c r="AR36" s="13"/>
      <c r="AS36" s="13">
        <f t="shared" ref="AS36:AS39" si="145">AP36-AR36</f>
        <v>0</v>
      </c>
      <c r="AT36" s="14"/>
      <c r="AU36" s="13"/>
      <c r="AV36" s="13">
        <f t="shared" ref="AV36:AV39" si="146">AS36-AU36</f>
        <v>0</v>
      </c>
      <c r="AW36" s="14"/>
      <c r="AX36" s="13"/>
      <c r="AY36" s="13">
        <f t="shared" ref="AY36:AY39" si="147">AV36-AX36</f>
        <v>0</v>
      </c>
      <c r="AZ36" s="14"/>
      <c r="BA36" s="13"/>
      <c r="BB36" s="13">
        <f t="shared" ref="BB36:BB39" si="148">AY36-BA36</f>
        <v>0</v>
      </c>
      <c r="BC36" s="14"/>
      <c r="BD36" s="13"/>
      <c r="BE36" s="13">
        <f t="shared" ref="BE36:BE39" si="149">BB36-BD36</f>
        <v>0</v>
      </c>
      <c r="BF36" s="14"/>
      <c r="BG36" s="13"/>
      <c r="BH36" s="13">
        <f t="shared" ref="BH36:BH39" si="150">BE36-BG36</f>
        <v>0</v>
      </c>
      <c r="BI36" s="14"/>
      <c r="BJ36" s="13"/>
      <c r="BK36" s="13">
        <f t="shared" ref="BK36:BK39" si="151">BH36-BJ36</f>
        <v>0</v>
      </c>
      <c r="BL36" s="14"/>
      <c r="BM36" s="13"/>
      <c r="BN36" s="13">
        <f t="shared" ref="BN36:BN39" si="152">BK36-BM36</f>
        <v>0</v>
      </c>
      <c r="BO36" s="14"/>
      <c r="BP36" s="15">
        <f t="shared" ref="BP36:BP39" si="153">H36+K36+N36+Q36+T36+W36+Z36+AC36+AF36+AI36+AL36+AO36+AR36+AU36+AX36+BA36+BD36+BG36+BJ36+BM36</f>
        <v>100</v>
      </c>
      <c r="BQ36" s="15">
        <f t="shared" ref="BQ36:BQ39" si="154">G36-BP36</f>
        <v>0</v>
      </c>
    </row>
    <row r="37" ht="15.75" customHeight="1">
      <c r="A37" s="1"/>
      <c r="B37" s="16"/>
      <c r="C37" s="16"/>
      <c r="D37" s="10" t="s">
        <v>67</v>
      </c>
      <c r="E37" s="11" t="s">
        <v>39</v>
      </c>
      <c r="F37" s="10" t="s">
        <v>35</v>
      </c>
      <c r="G37" s="10">
        <v>100.0</v>
      </c>
      <c r="H37" s="12">
        <v>10.0</v>
      </c>
      <c r="I37" s="13">
        <f t="shared" si="133"/>
        <v>90</v>
      </c>
      <c r="J37" s="14"/>
      <c r="K37" s="12">
        <v>10.0</v>
      </c>
      <c r="L37" s="13">
        <f t="shared" si="134"/>
        <v>80</v>
      </c>
      <c r="M37" s="14"/>
      <c r="N37" s="12">
        <v>10.0</v>
      </c>
      <c r="O37" s="13">
        <f t="shared" si="135"/>
        <v>70</v>
      </c>
      <c r="P37" s="14"/>
      <c r="Q37" s="12">
        <v>10.0</v>
      </c>
      <c r="R37" s="13">
        <f t="shared" si="136"/>
        <v>60</v>
      </c>
      <c r="S37" s="14"/>
      <c r="T37" s="12">
        <v>10.0</v>
      </c>
      <c r="U37" s="13">
        <f t="shared" si="137"/>
        <v>50</v>
      </c>
      <c r="V37" s="14"/>
      <c r="W37" s="12">
        <v>10.0</v>
      </c>
      <c r="X37" s="13">
        <f t="shared" si="138"/>
        <v>40</v>
      </c>
      <c r="Y37" s="14"/>
      <c r="Z37" s="12">
        <v>10.0</v>
      </c>
      <c r="AA37" s="13">
        <f t="shared" si="139"/>
        <v>30</v>
      </c>
      <c r="AB37" s="14"/>
      <c r="AC37" s="12">
        <v>10.0</v>
      </c>
      <c r="AD37" s="13">
        <f t="shared" si="140"/>
        <v>20</v>
      </c>
      <c r="AE37" s="14"/>
      <c r="AF37" s="12">
        <v>10.0</v>
      </c>
      <c r="AG37" s="13">
        <f t="shared" si="141"/>
        <v>10</v>
      </c>
      <c r="AH37" s="14"/>
      <c r="AI37" s="12">
        <v>10.0</v>
      </c>
      <c r="AJ37" s="13">
        <f t="shared" si="142"/>
        <v>0</v>
      </c>
      <c r="AK37" s="14"/>
      <c r="AL37" s="13"/>
      <c r="AM37" s="13">
        <f t="shared" si="143"/>
        <v>0</v>
      </c>
      <c r="AN37" s="14"/>
      <c r="AO37" s="13"/>
      <c r="AP37" s="13">
        <f t="shared" si="144"/>
        <v>0</v>
      </c>
      <c r="AQ37" s="14"/>
      <c r="AR37" s="13"/>
      <c r="AS37" s="13">
        <f t="shared" si="145"/>
        <v>0</v>
      </c>
      <c r="AT37" s="14"/>
      <c r="AU37" s="13"/>
      <c r="AV37" s="13">
        <f t="shared" si="146"/>
        <v>0</v>
      </c>
      <c r="AW37" s="14"/>
      <c r="AX37" s="13"/>
      <c r="AY37" s="13">
        <f t="shared" si="147"/>
        <v>0</v>
      </c>
      <c r="AZ37" s="14"/>
      <c r="BA37" s="13"/>
      <c r="BB37" s="13">
        <f t="shared" si="148"/>
        <v>0</v>
      </c>
      <c r="BC37" s="14"/>
      <c r="BD37" s="13"/>
      <c r="BE37" s="13">
        <f t="shared" si="149"/>
        <v>0</v>
      </c>
      <c r="BF37" s="14"/>
      <c r="BG37" s="13"/>
      <c r="BH37" s="13">
        <f t="shared" si="150"/>
        <v>0</v>
      </c>
      <c r="BI37" s="14"/>
      <c r="BJ37" s="13"/>
      <c r="BK37" s="13">
        <f t="shared" si="151"/>
        <v>0</v>
      </c>
      <c r="BL37" s="14"/>
      <c r="BM37" s="13"/>
      <c r="BN37" s="13">
        <f t="shared" si="152"/>
        <v>0</v>
      </c>
      <c r="BO37" s="14"/>
      <c r="BP37" s="15">
        <f t="shared" si="153"/>
        <v>100</v>
      </c>
      <c r="BQ37" s="15">
        <f t="shared" si="154"/>
        <v>0</v>
      </c>
    </row>
    <row r="38" ht="15.75" customHeight="1">
      <c r="A38" s="1"/>
      <c r="B38" s="16"/>
      <c r="C38" s="16"/>
      <c r="D38" s="10" t="s">
        <v>68</v>
      </c>
      <c r="E38" s="11" t="s">
        <v>39</v>
      </c>
      <c r="F38" s="10" t="s">
        <v>35</v>
      </c>
      <c r="G38" s="10">
        <v>100.0</v>
      </c>
      <c r="H38" s="12">
        <v>10.0</v>
      </c>
      <c r="I38" s="13">
        <f t="shared" si="133"/>
        <v>90</v>
      </c>
      <c r="J38" s="14"/>
      <c r="K38" s="12">
        <v>10.0</v>
      </c>
      <c r="L38" s="13">
        <f t="shared" si="134"/>
        <v>80</v>
      </c>
      <c r="M38" s="14"/>
      <c r="N38" s="12">
        <v>10.0</v>
      </c>
      <c r="O38" s="13">
        <f t="shared" si="135"/>
        <v>70</v>
      </c>
      <c r="P38" s="14"/>
      <c r="Q38" s="12">
        <v>10.0</v>
      </c>
      <c r="R38" s="13">
        <f t="shared" si="136"/>
        <v>60</v>
      </c>
      <c r="S38" s="14"/>
      <c r="T38" s="12">
        <v>10.0</v>
      </c>
      <c r="U38" s="13">
        <f t="shared" si="137"/>
        <v>50</v>
      </c>
      <c r="V38" s="14"/>
      <c r="W38" s="12">
        <v>10.0</v>
      </c>
      <c r="X38" s="13">
        <f t="shared" si="138"/>
        <v>40</v>
      </c>
      <c r="Y38" s="14"/>
      <c r="Z38" s="12">
        <v>10.0</v>
      </c>
      <c r="AA38" s="13">
        <f t="shared" si="139"/>
        <v>30</v>
      </c>
      <c r="AB38" s="14"/>
      <c r="AC38" s="12">
        <v>10.0</v>
      </c>
      <c r="AD38" s="13">
        <f t="shared" si="140"/>
        <v>20</v>
      </c>
      <c r="AE38" s="14"/>
      <c r="AF38" s="12">
        <v>10.0</v>
      </c>
      <c r="AG38" s="13">
        <f t="shared" si="141"/>
        <v>10</v>
      </c>
      <c r="AH38" s="14"/>
      <c r="AI38" s="12">
        <v>10.0</v>
      </c>
      <c r="AJ38" s="13">
        <f t="shared" si="142"/>
        <v>0</v>
      </c>
      <c r="AK38" s="14"/>
      <c r="AL38" s="13"/>
      <c r="AM38" s="13">
        <f t="shared" si="143"/>
        <v>0</v>
      </c>
      <c r="AN38" s="14"/>
      <c r="AO38" s="13"/>
      <c r="AP38" s="13">
        <f t="shared" si="144"/>
        <v>0</v>
      </c>
      <c r="AQ38" s="14"/>
      <c r="AR38" s="13"/>
      <c r="AS38" s="13">
        <f t="shared" si="145"/>
        <v>0</v>
      </c>
      <c r="AT38" s="14"/>
      <c r="AU38" s="13"/>
      <c r="AV38" s="13">
        <f t="shared" si="146"/>
        <v>0</v>
      </c>
      <c r="AW38" s="14"/>
      <c r="AX38" s="13"/>
      <c r="AY38" s="13">
        <f t="shared" si="147"/>
        <v>0</v>
      </c>
      <c r="AZ38" s="14"/>
      <c r="BA38" s="13"/>
      <c r="BB38" s="13">
        <f t="shared" si="148"/>
        <v>0</v>
      </c>
      <c r="BC38" s="14"/>
      <c r="BD38" s="13"/>
      <c r="BE38" s="13">
        <f t="shared" si="149"/>
        <v>0</v>
      </c>
      <c r="BF38" s="14"/>
      <c r="BG38" s="13"/>
      <c r="BH38" s="13">
        <f t="shared" si="150"/>
        <v>0</v>
      </c>
      <c r="BI38" s="14"/>
      <c r="BJ38" s="13"/>
      <c r="BK38" s="13">
        <f t="shared" si="151"/>
        <v>0</v>
      </c>
      <c r="BL38" s="14"/>
      <c r="BM38" s="13"/>
      <c r="BN38" s="13">
        <f t="shared" si="152"/>
        <v>0</v>
      </c>
      <c r="BO38" s="14"/>
      <c r="BP38" s="15">
        <f t="shared" si="153"/>
        <v>100</v>
      </c>
      <c r="BQ38" s="15">
        <f t="shared" si="154"/>
        <v>0</v>
      </c>
    </row>
    <row r="39" ht="15.75" customHeight="1">
      <c r="A39" s="1"/>
      <c r="B39" s="16"/>
      <c r="C39" s="16"/>
      <c r="D39" s="10" t="s">
        <v>69</v>
      </c>
      <c r="E39" s="11" t="s">
        <v>37</v>
      </c>
      <c r="F39" s="10" t="s">
        <v>35</v>
      </c>
      <c r="G39" s="10">
        <v>100.0</v>
      </c>
      <c r="H39" s="12">
        <v>10.0</v>
      </c>
      <c r="I39" s="13">
        <f t="shared" si="133"/>
        <v>90</v>
      </c>
      <c r="J39" s="14"/>
      <c r="K39" s="12">
        <v>10.0</v>
      </c>
      <c r="L39" s="13">
        <f t="shared" si="134"/>
        <v>80</v>
      </c>
      <c r="M39" s="14"/>
      <c r="N39" s="12">
        <v>10.0</v>
      </c>
      <c r="O39" s="13">
        <f t="shared" si="135"/>
        <v>70</v>
      </c>
      <c r="P39" s="14"/>
      <c r="Q39" s="12">
        <v>10.0</v>
      </c>
      <c r="R39" s="13">
        <f t="shared" si="136"/>
        <v>60</v>
      </c>
      <c r="S39" s="14"/>
      <c r="T39" s="12">
        <v>10.0</v>
      </c>
      <c r="U39" s="13">
        <f t="shared" si="137"/>
        <v>50</v>
      </c>
      <c r="V39" s="14"/>
      <c r="W39" s="12">
        <v>10.0</v>
      </c>
      <c r="X39" s="13">
        <f t="shared" si="138"/>
        <v>40</v>
      </c>
      <c r="Y39" s="14"/>
      <c r="Z39" s="12">
        <v>10.0</v>
      </c>
      <c r="AA39" s="13">
        <f t="shared" si="139"/>
        <v>30</v>
      </c>
      <c r="AB39" s="14"/>
      <c r="AC39" s="12">
        <v>10.0</v>
      </c>
      <c r="AD39" s="13">
        <f t="shared" si="140"/>
        <v>20</v>
      </c>
      <c r="AE39" s="14"/>
      <c r="AF39" s="12">
        <v>10.0</v>
      </c>
      <c r="AG39" s="13">
        <f t="shared" si="141"/>
        <v>10</v>
      </c>
      <c r="AH39" s="14"/>
      <c r="AI39" s="12">
        <v>10.0</v>
      </c>
      <c r="AJ39" s="13">
        <f t="shared" si="142"/>
        <v>0</v>
      </c>
      <c r="AK39" s="14"/>
      <c r="AL39" s="13"/>
      <c r="AM39" s="13">
        <f t="shared" si="143"/>
        <v>0</v>
      </c>
      <c r="AN39" s="14"/>
      <c r="AO39" s="13"/>
      <c r="AP39" s="13">
        <f t="shared" si="144"/>
        <v>0</v>
      </c>
      <c r="AQ39" s="14"/>
      <c r="AR39" s="13"/>
      <c r="AS39" s="13">
        <f t="shared" si="145"/>
        <v>0</v>
      </c>
      <c r="AT39" s="14"/>
      <c r="AU39" s="13"/>
      <c r="AV39" s="13">
        <f t="shared" si="146"/>
        <v>0</v>
      </c>
      <c r="AW39" s="14"/>
      <c r="AX39" s="13"/>
      <c r="AY39" s="13">
        <f t="shared" si="147"/>
        <v>0</v>
      </c>
      <c r="AZ39" s="14"/>
      <c r="BA39" s="13"/>
      <c r="BB39" s="13">
        <f t="shared" si="148"/>
        <v>0</v>
      </c>
      <c r="BC39" s="14"/>
      <c r="BD39" s="13"/>
      <c r="BE39" s="13">
        <f t="shared" si="149"/>
        <v>0</v>
      </c>
      <c r="BF39" s="14"/>
      <c r="BG39" s="13"/>
      <c r="BH39" s="13">
        <f t="shared" si="150"/>
        <v>0</v>
      </c>
      <c r="BI39" s="14"/>
      <c r="BJ39" s="13"/>
      <c r="BK39" s="13">
        <f t="shared" si="151"/>
        <v>0</v>
      </c>
      <c r="BL39" s="14"/>
      <c r="BM39" s="13"/>
      <c r="BN39" s="13">
        <f t="shared" si="152"/>
        <v>0</v>
      </c>
      <c r="BO39" s="14"/>
      <c r="BP39" s="15">
        <f t="shared" si="153"/>
        <v>100</v>
      </c>
      <c r="BQ39" s="15">
        <f t="shared" si="154"/>
        <v>0</v>
      </c>
    </row>
    <row r="40" ht="15.75" customHeight="1">
      <c r="A40" s="1"/>
      <c r="B40" s="17"/>
      <c r="C40" s="18"/>
      <c r="D40" s="18"/>
      <c r="E40" s="18"/>
      <c r="F40" s="5"/>
      <c r="G40" s="22"/>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row>
    <row r="41" ht="15.75" customHeight="1">
      <c r="A41" s="1"/>
      <c r="B41" s="9">
        <v>45295.0</v>
      </c>
      <c r="C41" s="10" t="s">
        <v>70</v>
      </c>
      <c r="D41" s="10" t="s">
        <v>71</v>
      </c>
      <c r="E41" s="11" t="s">
        <v>34</v>
      </c>
      <c r="F41" s="10" t="s">
        <v>35</v>
      </c>
      <c r="G41" s="10">
        <v>100.0</v>
      </c>
      <c r="H41" s="12">
        <v>10.0</v>
      </c>
      <c r="I41" s="13">
        <f t="shared" ref="I41:I44" si="155">G41-H41</f>
        <v>90</v>
      </c>
      <c r="J41" s="14"/>
      <c r="K41" s="12">
        <v>10.0</v>
      </c>
      <c r="L41" s="13">
        <f t="shared" ref="L41:L44" si="156">I41-K41</f>
        <v>80</v>
      </c>
      <c r="M41" s="14"/>
      <c r="N41" s="12">
        <v>10.0</v>
      </c>
      <c r="O41" s="13">
        <f t="shared" ref="O41:O44" si="157">L41-N41</f>
        <v>70</v>
      </c>
      <c r="P41" s="14"/>
      <c r="Q41" s="12">
        <v>10.0</v>
      </c>
      <c r="R41" s="13">
        <f t="shared" ref="R41:R44" si="158">O41-Q41</f>
        <v>60</v>
      </c>
      <c r="S41" s="14"/>
      <c r="T41" s="12">
        <v>10.0</v>
      </c>
      <c r="U41" s="13">
        <f t="shared" ref="U41:U44" si="159">R41-T41</f>
        <v>50</v>
      </c>
      <c r="V41" s="14"/>
      <c r="W41" s="12">
        <v>10.0</v>
      </c>
      <c r="X41" s="13">
        <f t="shared" ref="X41:X44" si="160">U41-W41</f>
        <v>40</v>
      </c>
      <c r="Y41" s="14"/>
      <c r="Z41" s="12">
        <v>10.0</v>
      </c>
      <c r="AA41" s="13">
        <f t="shared" ref="AA41:AA44" si="161">X41-Z41</f>
        <v>30</v>
      </c>
      <c r="AB41" s="14"/>
      <c r="AC41" s="12">
        <v>10.0</v>
      </c>
      <c r="AD41" s="13">
        <f t="shared" ref="AD41:AD44" si="162">AA41-AC41</f>
        <v>20</v>
      </c>
      <c r="AE41" s="14"/>
      <c r="AF41" s="12">
        <v>10.0</v>
      </c>
      <c r="AG41" s="13">
        <f t="shared" ref="AG41:AG44" si="163">AD41-AF41</f>
        <v>10</v>
      </c>
      <c r="AH41" s="14"/>
      <c r="AI41" s="12">
        <v>10.0</v>
      </c>
      <c r="AJ41" s="13">
        <f t="shared" ref="AJ41:AJ44" si="164">AG41-AI41</f>
        <v>0</v>
      </c>
      <c r="AK41" s="14"/>
      <c r="AL41" s="13"/>
      <c r="AM41" s="13">
        <f t="shared" ref="AM41:AM44" si="165">AJ41-AL41</f>
        <v>0</v>
      </c>
      <c r="AN41" s="14"/>
      <c r="AO41" s="13"/>
      <c r="AP41" s="13">
        <f t="shared" ref="AP41:AP44" si="166">AM41-AO41</f>
        <v>0</v>
      </c>
      <c r="AQ41" s="14"/>
      <c r="AR41" s="13"/>
      <c r="AS41" s="13">
        <f t="shared" ref="AS41:AS44" si="167">AP41-AR41</f>
        <v>0</v>
      </c>
      <c r="AT41" s="14"/>
      <c r="AU41" s="13"/>
      <c r="AV41" s="13">
        <f t="shared" ref="AV41:AV44" si="168">AS41-AU41</f>
        <v>0</v>
      </c>
      <c r="AW41" s="14"/>
      <c r="AX41" s="13"/>
      <c r="AY41" s="13">
        <f t="shared" ref="AY41:AY44" si="169">AV41-AX41</f>
        <v>0</v>
      </c>
      <c r="AZ41" s="14"/>
      <c r="BA41" s="13"/>
      <c r="BB41" s="13">
        <f t="shared" ref="BB41:BB44" si="170">AY41-BA41</f>
        <v>0</v>
      </c>
      <c r="BC41" s="14"/>
      <c r="BD41" s="13"/>
      <c r="BE41" s="13">
        <f t="shared" ref="BE41:BE44" si="171">BB41-BD41</f>
        <v>0</v>
      </c>
      <c r="BF41" s="14"/>
      <c r="BG41" s="13"/>
      <c r="BH41" s="13">
        <f t="shared" ref="BH41:BH44" si="172">BE41-BG41</f>
        <v>0</v>
      </c>
      <c r="BI41" s="14"/>
      <c r="BJ41" s="13"/>
      <c r="BK41" s="13">
        <f t="shared" ref="BK41:BK44" si="173">BH41-BJ41</f>
        <v>0</v>
      </c>
      <c r="BL41" s="14"/>
      <c r="BM41" s="13"/>
      <c r="BN41" s="13">
        <f t="shared" ref="BN41:BN44" si="174">BK41-BM41</f>
        <v>0</v>
      </c>
      <c r="BO41" s="14"/>
      <c r="BP41" s="15">
        <f t="shared" ref="BP41:BP44" si="175">H41+K41+N41+Q41+T41+W41+Z41+AC41+AF41+AI41+AL41+AO41+AR41+AU41+AX41+BA41+BD41+BG41+BJ41+BM41</f>
        <v>100</v>
      </c>
      <c r="BQ41" s="15">
        <f t="shared" ref="BQ41:BQ44" si="176">G41-BP41</f>
        <v>0</v>
      </c>
    </row>
    <row r="42" ht="15.75" customHeight="1">
      <c r="A42" s="1"/>
      <c r="B42" s="16"/>
      <c r="C42" s="16"/>
      <c r="D42" s="10" t="s">
        <v>72</v>
      </c>
      <c r="E42" s="11" t="s">
        <v>39</v>
      </c>
      <c r="F42" s="10" t="s">
        <v>35</v>
      </c>
      <c r="G42" s="10">
        <v>100.0</v>
      </c>
      <c r="H42" s="12">
        <v>10.0</v>
      </c>
      <c r="I42" s="13">
        <f t="shared" si="155"/>
        <v>90</v>
      </c>
      <c r="J42" s="14"/>
      <c r="K42" s="12">
        <v>10.0</v>
      </c>
      <c r="L42" s="13">
        <f t="shared" si="156"/>
        <v>80</v>
      </c>
      <c r="M42" s="14"/>
      <c r="N42" s="12">
        <v>10.0</v>
      </c>
      <c r="O42" s="13">
        <f t="shared" si="157"/>
        <v>70</v>
      </c>
      <c r="P42" s="14"/>
      <c r="Q42" s="12">
        <v>10.0</v>
      </c>
      <c r="R42" s="13">
        <f t="shared" si="158"/>
        <v>60</v>
      </c>
      <c r="S42" s="14"/>
      <c r="T42" s="12">
        <v>10.0</v>
      </c>
      <c r="U42" s="13">
        <f t="shared" si="159"/>
        <v>50</v>
      </c>
      <c r="V42" s="14"/>
      <c r="W42" s="12">
        <v>10.0</v>
      </c>
      <c r="X42" s="13">
        <f t="shared" si="160"/>
        <v>40</v>
      </c>
      <c r="Y42" s="14"/>
      <c r="Z42" s="12">
        <v>10.0</v>
      </c>
      <c r="AA42" s="13">
        <f t="shared" si="161"/>
        <v>30</v>
      </c>
      <c r="AB42" s="14"/>
      <c r="AC42" s="12">
        <v>10.0</v>
      </c>
      <c r="AD42" s="13">
        <f t="shared" si="162"/>
        <v>20</v>
      </c>
      <c r="AE42" s="14"/>
      <c r="AF42" s="12">
        <v>10.0</v>
      </c>
      <c r="AG42" s="13">
        <f t="shared" si="163"/>
        <v>10</v>
      </c>
      <c r="AH42" s="14"/>
      <c r="AI42" s="12">
        <v>10.0</v>
      </c>
      <c r="AJ42" s="13">
        <f t="shared" si="164"/>
        <v>0</v>
      </c>
      <c r="AK42" s="14"/>
      <c r="AL42" s="13"/>
      <c r="AM42" s="13">
        <f t="shared" si="165"/>
        <v>0</v>
      </c>
      <c r="AN42" s="14"/>
      <c r="AO42" s="13"/>
      <c r="AP42" s="13">
        <f t="shared" si="166"/>
        <v>0</v>
      </c>
      <c r="AQ42" s="14"/>
      <c r="AR42" s="13"/>
      <c r="AS42" s="13">
        <f t="shared" si="167"/>
        <v>0</v>
      </c>
      <c r="AT42" s="14"/>
      <c r="AU42" s="13"/>
      <c r="AV42" s="13">
        <f t="shared" si="168"/>
        <v>0</v>
      </c>
      <c r="AW42" s="14"/>
      <c r="AX42" s="13"/>
      <c r="AY42" s="13">
        <f t="shared" si="169"/>
        <v>0</v>
      </c>
      <c r="AZ42" s="14"/>
      <c r="BA42" s="13"/>
      <c r="BB42" s="13">
        <f t="shared" si="170"/>
        <v>0</v>
      </c>
      <c r="BC42" s="14"/>
      <c r="BD42" s="13"/>
      <c r="BE42" s="13">
        <f t="shared" si="171"/>
        <v>0</v>
      </c>
      <c r="BF42" s="14"/>
      <c r="BG42" s="13"/>
      <c r="BH42" s="13">
        <f t="shared" si="172"/>
        <v>0</v>
      </c>
      <c r="BI42" s="14"/>
      <c r="BJ42" s="13"/>
      <c r="BK42" s="13">
        <f t="shared" si="173"/>
        <v>0</v>
      </c>
      <c r="BL42" s="14"/>
      <c r="BM42" s="13"/>
      <c r="BN42" s="13">
        <f t="shared" si="174"/>
        <v>0</v>
      </c>
      <c r="BO42" s="14"/>
      <c r="BP42" s="15">
        <f t="shared" si="175"/>
        <v>100</v>
      </c>
      <c r="BQ42" s="15">
        <f t="shared" si="176"/>
        <v>0</v>
      </c>
    </row>
    <row r="43" ht="15.75" customHeight="1">
      <c r="A43" s="1"/>
      <c r="B43" s="16"/>
      <c r="C43" s="16"/>
      <c r="D43" s="10" t="s">
        <v>73</v>
      </c>
      <c r="E43" s="11" t="s">
        <v>37</v>
      </c>
      <c r="F43" s="10" t="s">
        <v>35</v>
      </c>
      <c r="G43" s="10">
        <v>100.0</v>
      </c>
      <c r="H43" s="12">
        <v>10.0</v>
      </c>
      <c r="I43" s="13">
        <f t="shared" si="155"/>
        <v>90</v>
      </c>
      <c r="J43" s="14"/>
      <c r="K43" s="12">
        <v>10.0</v>
      </c>
      <c r="L43" s="13">
        <f t="shared" si="156"/>
        <v>80</v>
      </c>
      <c r="M43" s="14"/>
      <c r="N43" s="12">
        <v>10.0</v>
      </c>
      <c r="O43" s="13">
        <f t="shared" si="157"/>
        <v>70</v>
      </c>
      <c r="P43" s="14"/>
      <c r="Q43" s="12">
        <v>10.0</v>
      </c>
      <c r="R43" s="13">
        <f t="shared" si="158"/>
        <v>60</v>
      </c>
      <c r="S43" s="14"/>
      <c r="T43" s="12">
        <v>10.0</v>
      </c>
      <c r="U43" s="13">
        <f t="shared" si="159"/>
        <v>50</v>
      </c>
      <c r="V43" s="14"/>
      <c r="W43" s="12">
        <v>10.0</v>
      </c>
      <c r="X43" s="13">
        <f t="shared" si="160"/>
        <v>40</v>
      </c>
      <c r="Y43" s="14"/>
      <c r="Z43" s="12">
        <v>10.0</v>
      </c>
      <c r="AA43" s="13">
        <f t="shared" si="161"/>
        <v>30</v>
      </c>
      <c r="AB43" s="14"/>
      <c r="AC43" s="12">
        <v>10.0</v>
      </c>
      <c r="AD43" s="13">
        <f t="shared" si="162"/>
        <v>20</v>
      </c>
      <c r="AE43" s="14"/>
      <c r="AF43" s="12">
        <v>10.0</v>
      </c>
      <c r="AG43" s="13">
        <f t="shared" si="163"/>
        <v>10</v>
      </c>
      <c r="AH43" s="14"/>
      <c r="AI43" s="12">
        <v>10.0</v>
      </c>
      <c r="AJ43" s="13">
        <f t="shared" si="164"/>
        <v>0</v>
      </c>
      <c r="AK43" s="14"/>
      <c r="AL43" s="13"/>
      <c r="AM43" s="13">
        <f t="shared" si="165"/>
        <v>0</v>
      </c>
      <c r="AN43" s="14"/>
      <c r="AO43" s="13"/>
      <c r="AP43" s="13">
        <f t="shared" si="166"/>
        <v>0</v>
      </c>
      <c r="AQ43" s="14"/>
      <c r="AR43" s="13"/>
      <c r="AS43" s="13">
        <f t="shared" si="167"/>
        <v>0</v>
      </c>
      <c r="AT43" s="14"/>
      <c r="AU43" s="13"/>
      <c r="AV43" s="13">
        <f t="shared" si="168"/>
        <v>0</v>
      </c>
      <c r="AW43" s="14"/>
      <c r="AX43" s="13"/>
      <c r="AY43" s="13">
        <f t="shared" si="169"/>
        <v>0</v>
      </c>
      <c r="AZ43" s="14"/>
      <c r="BA43" s="13"/>
      <c r="BB43" s="13">
        <f t="shared" si="170"/>
        <v>0</v>
      </c>
      <c r="BC43" s="14"/>
      <c r="BD43" s="13"/>
      <c r="BE43" s="13">
        <f t="shared" si="171"/>
        <v>0</v>
      </c>
      <c r="BF43" s="14"/>
      <c r="BG43" s="13"/>
      <c r="BH43" s="13">
        <f t="shared" si="172"/>
        <v>0</v>
      </c>
      <c r="BI43" s="14"/>
      <c r="BJ43" s="13"/>
      <c r="BK43" s="13">
        <f t="shared" si="173"/>
        <v>0</v>
      </c>
      <c r="BL43" s="14"/>
      <c r="BM43" s="13"/>
      <c r="BN43" s="13">
        <f t="shared" si="174"/>
        <v>0</v>
      </c>
      <c r="BO43" s="14"/>
      <c r="BP43" s="15">
        <f t="shared" si="175"/>
        <v>100</v>
      </c>
      <c r="BQ43" s="15">
        <f t="shared" si="176"/>
        <v>0</v>
      </c>
    </row>
    <row r="44" ht="15.75" customHeight="1">
      <c r="A44" s="1"/>
      <c r="B44" s="16"/>
      <c r="C44" s="16"/>
      <c r="D44" s="10" t="s">
        <v>74</v>
      </c>
      <c r="E44" s="11" t="s">
        <v>39</v>
      </c>
      <c r="F44" s="10" t="s">
        <v>35</v>
      </c>
      <c r="G44" s="10">
        <v>100.0</v>
      </c>
      <c r="H44" s="12">
        <v>10.0</v>
      </c>
      <c r="I44" s="13">
        <f t="shared" si="155"/>
        <v>90</v>
      </c>
      <c r="J44" s="14"/>
      <c r="K44" s="12">
        <v>10.0</v>
      </c>
      <c r="L44" s="13">
        <f t="shared" si="156"/>
        <v>80</v>
      </c>
      <c r="M44" s="14"/>
      <c r="N44" s="12">
        <v>10.0</v>
      </c>
      <c r="O44" s="13">
        <f t="shared" si="157"/>
        <v>70</v>
      </c>
      <c r="P44" s="14"/>
      <c r="Q44" s="12">
        <v>10.0</v>
      </c>
      <c r="R44" s="13">
        <f t="shared" si="158"/>
        <v>60</v>
      </c>
      <c r="S44" s="14"/>
      <c r="T44" s="12">
        <v>10.0</v>
      </c>
      <c r="U44" s="13">
        <f t="shared" si="159"/>
        <v>50</v>
      </c>
      <c r="V44" s="14"/>
      <c r="W44" s="12">
        <v>10.0</v>
      </c>
      <c r="X44" s="13">
        <f t="shared" si="160"/>
        <v>40</v>
      </c>
      <c r="Y44" s="14"/>
      <c r="Z44" s="12">
        <v>10.0</v>
      </c>
      <c r="AA44" s="13">
        <f t="shared" si="161"/>
        <v>30</v>
      </c>
      <c r="AB44" s="14"/>
      <c r="AC44" s="12">
        <v>10.0</v>
      </c>
      <c r="AD44" s="13">
        <f t="shared" si="162"/>
        <v>20</v>
      </c>
      <c r="AE44" s="14"/>
      <c r="AF44" s="12">
        <v>10.0</v>
      </c>
      <c r="AG44" s="13">
        <f t="shared" si="163"/>
        <v>10</v>
      </c>
      <c r="AH44" s="14"/>
      <c r="AI44" s="12">
        <v>10.0</v>
      </c>
      <c r="AJ44" s="13">
        <f t="shared" si="164"/>
        <v>0</v>
      </c>
      <c r="AK44" s="14"/>
      <c r="AL44" s="13"/>
      <c r="AM44" s="13">
        <f t="shared" si="165"/>
        <v>0</v>
      </c>
      <c r="AN44" s="14"/>
      <c r="AO44" s="13"/>
      <c r="AP44" s="13">
        <f t="shared" si="166"/>
        <v>0</v>
      </c>
      <c r="AQ44" s="14"/>
      <c r="AR44" s="13"/>
      <c r="AS44" s="13">
        <f t="shared" si="167"/>
        <v>0</v>
      </c>
      <c r="AT44" s="14"/>
      <c r="AU44" s="13"/>
      <c r="AV44" s="13">
        <f t="shared" si="168"/>
        <v>0</v>
      </c>
      <c r="AW44" s="14"/>
      <c r="AX44" s="13"/>
      <c r="AY44" s="13">
        <f t="shared" si="169"/>
        <v>0</v>
      </c>
      <c r="AZ44" s="14"/>
      <c r="BA44" s="13"/>
      <c r="BB44" s="13">
        <f t="shared" si="170"/>
        <v>0</v>
      </c>
      <c r="BC44" s="14"/>
      <c r="BD44" s="13"/>
      <c r="BE44" s="13">
        <f t="shared" si="171"/>
        <v>0</v>
      </c>
      <c r="BF44" s="14"/>
      <c r="BG44" s="13"/>
      <c r="BH44" s="13">
        <f t="shared" si="172"/>
        <v>0</v>
      </c>
      <c r="BI44" s="14"/>
      <c r="BJ44" s="13"/>
      <c r="BK44" s="13">
        <f t="shared" si="173"/>
        <v>0</v>
      </c>
      <c r="BL44" s="14"/>
      <c r="BM44" s="13"/>
      <c r="BN44" s="13">
        <f t="shared" si="174"/>
        <v>0</v>
      </c>
      <c r="BO44" s="14"/>
      <c r="BP44" s="15">
        <f t="shared" si="175"/>
        <v>100</v>
      </c>
      <c r="BQ44" s="15">
        <f t="shared" si="176"/>
        <v>0</v>
      </c>
    </row>
    <row r="45" ht="15.75" customHeight="1">
      <c r="A45" s="1"/>
      <c r="B45" s="17"/>
      <c r="C45" s="18"/>
      <c r="D45" s="18"/>
      <c r="E45" s="18"/>
      <c r="F45" s="5"/>
      <c r="G45" s="22"/>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row>
    <row r="46" ht="15.75" customHeight="1">
      <c r="A46" s="1"/>
      <c r="B46" s="9">
        <v>45326.0</v>
      </c>
      <c r="C46" s="10" t="s">
        <v>75</v>
      </c>
      <c r="D46" s="10" t="s">
        <v>76</v>
      </c>
      <c r="E46" s="11" t="s">
        <v>37</v>
      </c>
      <c r="F46" s="10" t="s">
        <v>35</v>
      </c>
      <c r="G46" s="10">
        <v>100.0</v>
      </c>
      <c r="H46" s="12">
        <v>10.0</v>
      </c>
      <c r="I46" s="13">
        <f t="shared" ref="I46:I49" si="177">G46-H46</f>
        <v>90</v>
      </c>
      <c r="J46" s="14"/>
      <c r="K46" s="12">
        <v>10.0</v>
      </c>
      <c r="L46" s="13">
        <f t="shared" ref="L46:L49" si="178">I46-K46</f>
        <v>80</v>
      </c>
      <c r="M46" s="14"/>
      <c r="N46" s="12">
        <v>10.0</v>
      </c>
      <c r="O46" s="13">
        <f t="shared" ref="O46:O49" si="179">L46-N46</f>
        <v>70</v>
      </c>
      <c r="P46" s="14"/>
      <c r="Q46" s="12">
        <v>10.0</v>
      </c>
      <c r="R46" s="13">
        <f t="shared" ref="R46:R49" si="180">O46-Q46</f>
        <v>60</v>
      </c>
      <c r="S46" s="14"/>
      <c r="T46" s="12">
        <v>10.0</v>
      </c>
      <c r="U46" s="13">
        <f t="shared" ref="U46:U49" si="181">R46-T46</f>
        <v>50</v>
      </c>
      <c r="V46" s="14"/>
      <c r="W46" s="12">
        <v>10.0</v>
      </c>
      <c r="X46" s="13">
        <f t="shared" ref="X46:X49" si="182">U46-W46</f>
        <v>40</v>
      </c>
      <c r="Y46" s="14"/>
      <c r="Z46" s="12">
        <v>10.0</v>
      </c>
      <c r="AA46" s="13">
        <f t="shared" ref="AA46:AA49" si="183">X46-Z46</f>
        <v>30</v>
      </c>
      <c r="AB46" s="14"/>
      <c r="AC46" s="12">
        <v>10.0</v>
      </c>
      <c r="AD46" s="13">
        <f t="shared" ref="AD46:AD49" si="184">AA46-AC46</f>
        <v>20</v>
      </c>
      <c r="AE46" s="14"/>
      <c r="AF46" s="12">
        <v>10.0</v>
      </c>
      <c r="AG46" s="13">
        <f t="shared" ref="AG46:AG49" si="185">AD46-AF46</f>
        <v>10</v>
      </c>
      <c r="AH46" s="14"/>
      <c r="AI46" s="12">
        <v>10.0</v>
      </c>
      <c r="AJ46" s="13">
        <f t="shared" ref="AJ46:AJ49" si="186">AG46-AI46</f>
        <v>0</v>
      </c>
      <c r="AK46" s="14"/>
      <c r="AL46" s="13"/>
      <c r="AM46" s="13">
        <f t="shared" ref="AM46:AM49" si="187">AJ46-AL46</f>
        <v>0</v>
      </c>
      <c r="AN46" s="14"/>
      <c r="AO46" s="13"/>
      <c r="AP46" s="13">
        <f t="shared" ref="AP46:AP49" si="188">AM46-AO46</f>
        <v>0</v>
      </c>
      <c r="AQ46" s="14"/>
      <c r="AR46" s="13"/>
      <c r="AS46" s="13">
        <f t="shared" ref="AS46:AS49" si="189">AP46-AR46</f>
        <v>0</v>
      </c>
      <c r="AT46" s="14"/>
      <c r="AU46" s="13"/>
      <c r="AV46" s="13">
        <f t="shared" ref="AV46:AV49" si="190">AS46-AU46</f>
        <v>0</v>
      </c>
      <c r="AW46" s="14"/>
      <c r="AX46" s="13"/>
      <c r="AY46" s="13">
        <f t="shared" ref="AY46:AY49" si="191">AV46-AX46</f>
        <v>0</v>
      </c>
      <c r="AZ46" s="14"/>
      <c r="BA46" s="13"/>
      <c r="BB46" s="13">
        <f t="shared" ref="BB46:BB49" si="192">AY46-BA46</f>
        <v>0</v>
      </c>
      <c r="BC46" s="14"/>
      <c r="BD46" s="13"/>
      <c r="BE46" s="13">
        <f t="shared" ref="BE46:BE49" si="193">BB46-BD46</f>
        <v>0</v>
      </c>
      <c r="BF46" s="14"/>
      <c r="BG46" s="13"/>
      <c r="BH46" s="13">
        <f t="shared" ref="BH46:BH49" si="194">BE46-BG46</f>
        <v>0</v>
      </c>
      <c r="BI46" s="14"/>
      <c r="BJ46" s="13"/>
      <c r="BK46" s="13">
        <f t="shared" ref="BK46:BK49" si="195">BH46-BJ46</f>
        <v>0</v>
      </c>
      <c r="BL46" s="14"/>
      <c r="BM46" s="13"/>
      <c r="BN46" s="13">
        <f t="shared" ref="BN46:BN49" si="196">BK46-BM46</f>
        <v>0</v>
      </c>
      <c r="BO46" s="14"/>
      <c r="BP46" s="15">
        <f t="shared" ref="BP46:BP49" si="197">H46+K46+N46+Q46+T46+W46+Z46+AC46+AF46+AI46+AL46+AO46+AR46+AU46+AX46+BA46+BD46+BG46+BJ46+BM46</f>
        <v>100</v>
      </c>
      <c r="BQ46" s="15">
        <f t="shared" ref="BQ46:BQ49" si="198">G46-BP46</f>
        <v>0</v>
      </c>
    </row>
    <row r="47" ht="15.75" customHeight="1">
      <c r="A47" s="1"/>
      <c r="B47" s="16"/>
      <c r="C47" s="16"/>
      <c r="D47" s="10" t="s">
        <v>77</v>
      </c>
      <c r="E47" s="11" t="s">
        <v>39</v>
      </c>
      <c r="F47" s="10" t="s">
        <v>35</v>
      </c>
      <c r="G47" s="10">
        <v>100.0</v>
      </c>
      <c r="H47" s="12">
        <v>10.0</v>
      </c>
      <c r="I47" s="13">
        <f t="shared" si="177"/>
        <v>90</v>
      </c>
      <c r="J47" s="14"/>
      <c r="K47" s="12">
        <v>10.0</v>
      </c>
      <c r="L47" s="13">
        <f t="shared" si="178"/>
        <v>80</v>
      </c>
      <c r="M47" s="14"/>
      <c r="N47" s="12">
        <v>10.0</v>
      </c>
      <c r="O47" s="13">
        <f t="shared" si="179"/>
        <v>70</v>
      </c>
      <c r="P47" s="14"/>
      <c r="Q47" s="12">
        <v>10.0</v>
      </c>
      <c r="R47" s="13">
        <f t="shared" si="180"/>
        <v>60</v>
      </c>
      <c r="S47" s="14"/>
      <c r="T47" s="12">
        <v>10.0</v>
      </c>
      <c r="U47" s="13">
        <f t="shared" si="181"/>
        <v>50</v>
      </c>
      <c r="V47" s="14"/>
      <c r="W47" s="12">
        <v>10.0</v>
      </c>
      <c r="X47" s="13">
        <f t="shared" si="182"/>
        <v>40</v>
      </c>
      <c r="Y47" s="14"/>
      <c r="Z47" s="12">
        <v>10.0</v>
      </c>
      <c r="AA47" s="13">
        <f t="shared" si="183"/>
        <v>30</v>
      </c>
      <c r="AB47" s="14"/>
      <c r="AC47" s="12">
        <v>10.0</v>
      </c>
      <c r="AD47" s="13">
        <f t="shared" si="184"/>
        <v>20</v>
      </c>
      <c r="AE47" s="14"/>
      <c r="AF47" s="12">
        <v>10.0</v>
      </c>
      <c r="AG47" s="13">
        <f t="shared" si="185"/>
        <v>10</v>
      </c>
      <c r="AH47" s="14"/>
      <c r="AI47" s="12">
        <v>10.0</v>
      </c>
      <c r="AJ47" s="13">
        <f t="shared" si="186"/>
        <v>0</v>
      </c>
      <c r="AK47" s="14"/>
      <c r="AL47" s="13"/>
      <c r="AM47" s="13">
        <f t="shared" si="187"/>
        <v>0</v>
      </c>
      <c r="AN47" s="14"/>
      <c r="AO47" s="13"/>
      <c r="AP47" s="13">
        <f t="shared" si="188"/>
        <v>0</v>
      </c>
      <c r="AQ47" s="14"/>
      <c r="AR47" s="13"/>
      <c r="AS47" s="13">
        <f t="shared" si="189"/>
        <v>0</v>
      </c>
      <c r="AT47" s="14"/>
      <c r="AU47" s="13"/>
      <c r="AV47" s="13">
        <f t="shared" si="190"/>
        <v>0</v>
      </c>
      <c r="AW47" s="14"/>
      <c r="AX47" s="13"/>
      <c r="AY47" s="13">
        <f t="shared" si="191"/>
        <v>0</v>
      </c>
      <c r="AZ47" s="14"/>
      <c r="BA47" s="13"/>
      <c r="BB47" s="13">
        <f t="shared" si="192"/>
        <v>0</v>
      </c>
      <c r="BC47" s="14"/>
      <c r="BD47" s="13"/>
      <c r="BE47" s="13">
        <f t="shared" si="193"/>
        <v>0</v>
      </c>
      <c r="BF47" s="14"/>
      <c r="BG47" s="13"/>
      <c r="BH47" s="13">
        <f t="shared" si="194"/>
        <v>0</v>
      </c>
      <c r="BI47" s="14"/>
      <c r="BJ47" s="13"/>
      <c r="BK47" s="13">
        <f t="shared" si="195"/>
        <v>0</v>
      </c>
      <c r="BL47" s="14"/>
      <c r="BM47" s="13"/>
      <c r="BN47" s="13">
        <f t="shared" si="196"/>
        <v>0</v>
      </c>
      <c r="BO47" s="14"/>
      <c r="BP47" s="15">
        <f t="shared" si="197"/>
        <v>100</v>
      </c>
      <c r="BQ47" s="15">
        <f t="shared" si="198"/>
        <v>0</v>
      </c>
    </row>
    <row r="48" ht="15.75" customHeight="1">
      <c r="A48" s="1"/>
      <c r="B48" s="16"/>
      <c r="C48" s="16"/>
      <c r="D48" s="10" t="s">
        <v>78</v>
      </c>
      <c r="E48" s="11" t="s">
        <v>34</v>
      </c>
      <c r="F48" s="10" t="s">
        <v>35</v>
      </c>
      <c r="G48" s="10">
        <v>100.0</v>
      </c>
      <c r="H48" s="12">
        <v>10.0</v>
      </c>
      <c r="I48" s="13">
        <f t="shared" si="177"/>
        <v>90</v>
      </c>
      <c r="J48" s="14"/>
      <c r="K48" s="12">
        <v>10.0</v>
      </c>
      <c r="L48" s="13">
        <f t="shared" si="178"/>
        <v>80</v>
      </c>
      <c r="M48" s="14"/>
      <c r="N48" s="12">
        <v>10.0</v>
      </c>
      <c r="O48" s="13">
        <f t="shared" si="179"/>
        <v>70</v>
      </c>
      <c r="P48" s="14"/>
      <c r="Q48" s="12">
        <v>10.0</v>
      </c>
      <c r="R48" s="13">
        <f t="shared" si="180"/>
        <v>60</v>
      </c>
      <c r="S48" s="14"/>
      <c r="T48" s="12">
        <v>10.0</v>
      </c>
      <c r="U48" s="13">
        <f t="shared" si="181"/>
        <v>50</v>
      </c>
      <c r="V48" s="14"/>
      <c r="W48" s="12">
        <v>10.0</v>
      </c>
      <c r="X48" s="13">
        <f t="shared" si="182"/>
        <v>40</v>
      </c>
      <c r="Y48" s="14"/>
      <c r="Z48" s="12">
        <v>10.0</v>
      </c>
      <c r="AA48" s="13">
        <f t="shared" si="183"/>
        <v>30</v>
      </c>
      <c r="AB48" s="14"/>
      <c r="AC48" s="12">
        <v>10.0</v>
      </c>
      <c r="AD48" s="13">
        <f t="shared" si="184"/>
        <v>20</v>
      </c>
      <c r="AE48" s="14"/>
      <c r="AF48" s="12">
        <v>10.0</v>
      </c>
      <c r="AG48" s="13">
        <f t="shared" si="185"/>
        <v>10</v>
      </c>
      <c r="AH48" s="14"/>
      <c r="AI48" s="12">
        <v>10.0</v>
      </c>
      <c r="AJ48" s="13">
        <f t="shared" si="186"/>
        <v>0</v>
      </c>
      <c r="AK48" s="14"/>
      <c r="AL48" s="13"/>
      <c r="AM48" s="13">
        <f t="shared" si="187"/>
        <v>0</v>
      </c>
      <c r="AN48" s="14"/>
      <c r="AO48" s="13"/>
      <c r="AP48" s="13">
        <f t="shared" si="188"/>
        <v>0</v>
      </c>
      <c r="AQ48" s="14"/>
      <c r="AR48" s="13"/>
      <c r="AS48" s="13">
        <f t="shared" si="189"/>
        <v>0</v>
      </c>
      <c r="AT48" s="14"/>
      <c r="AU48" s="13"/>
      <c r="AV48" s="13">
        <f t="shared" si="190"/>
        <v>0</v>
      </c>
      <c r="AW48" s="14"/>
      <c r="AX48" s="13"/>
      <c r="AY48" s="13">
        <f t="shared" si="191"/>
        <v>0</v>
      </c>
      <c r="AZ48" s="14"/>
      <c r="BA48" s="13"/>
      <c r="BB48" s="13">
        <f t="shared" si="192"/>
        <v>0</v>
      </c>
      <c r="BC48" s="14"/>
      <c r="BD48" s="13"/>
      <c r="BE48" s="13">
        <f t="shared" si="193"/>
        <v>0</v>
      </c>
      <c r="BF48" s="14"/>
      <c r="BG48" s="13"/>
      <c r="BH48" s="13">
        <f t="shared" si="194"/>
        <v>0</v>
      </c>
      <c r="BI48" s="14"/>
      <c r="BJ48" s="13"/>
      <c r="BK48" s="13">
        <f t="shared" si="195"/>
        <v>0</v>
      </c>
      <c r="BL48" s="14"/>
      <c r="BM48" s="13"/>
      <c r="BN48" s="13">
        <f t="shared" si="196"/>
        <v>0</v>
      </c>
      <c r="BO48" s="14"/>
      <c r="BP48" s="15">
        <f t="shared" si="197"/>
        <v>100</v>
      </c>
      <c r="BQ48" s="15">
        <f t="shared" si="198"/>
        <v>0</v>
      </c>
    </row>
    <row r="49" ht="15.75" customHeight="1">
      <c r="A49" s="1"/>
      <c r="B49" s="16"/>
      <c r="C49" s="16"/>
      <c r="D49" s="10" t="s">
        <v>79</v>
      </c>
      <c r="E49" s="11" t="s">
        <v>39</v>
      </c>
      <c r="F49" s="10" t="s">
        <v>35</v>
      </c>
      <c r="G49" s="10">
        <v>100.0</v>
      </c>
      <c r="H49" s="12">
        <v>10.0</v>
      </c>
      <c r="I49" s="13">
        <f t="shared" si="177"/>
        <v>90</v>
      </c>
      <c r="J49" s="14"/>
      <c r="K49" s="12">
        <v>10.0</v>
      </c>
      <c r="L49" s="13">
        <f t="shared" si="178"/>
        <v>80</v>
      </c>
      <c r="M49" s="14"/>
      <c r="N49" s="12">
        <v>10.0</v>
      </c>
      <c r="O49" s="13">
        <f t="shared" si="179"/>
        <v>70</v>
      </c>
      <c r="P49" s="14"/>
      <c r="Q49" s="12">
        <v>10.0</v>
      </c>
      <c r="R49" s="13">
        <f t="shared" si="180"/>
        <v>60</v>
      </c>
      <c r="S49" s="14"/>
      <c r="T49" s="12">
        <v>10.0</v>
      </c>
      <c r="U49" s="13">
        <f t="shared" si="181"/>
        <v>50</v>
      </c>
      <c r="V49" s="14"/>
      <c r="W49" s="12">
        <v>10.0</v>
      </c>
      <c r="X49" s="13">
        <f t="shared" si="182"/>
        <v>40</v>
      </c>
      <c r="Y49" s="14"/>
      <c r="Z49" s="12">
        <v>10.0</v>
      </c>
      <c r="AA49" s="13">
        <f t="shared" si="183"/>
        <v>30</v>
      </c>
      <c r="AB49" s="14"/>
      <c r="AC49" s="12">
        <v>10.0</v>
      </c>
      <c r="AD49" s="13">
        <f t="shared" si="184"/>
        <v>20</v>
      </c>
      <c r="AE49" s="14"/>
      <c r="AF49" s="12">
        <v>10.0</v>
      </c>
      <c r="AG49" s="13">
        <f t="shared" si="185"/>
        <v>10</v>
      </c>
      <c r="AH49" s="14"/>
      <c r="AI49" s="12">
        <v>10.0</v>
      </c>
      <c r="AJ49" s="13">
        <f t="shared" si="186"/>
        <v>0</v>
      </c>
      <c r="AK49" s="14"/>
      <c r="AL49" s="13"/>
      <c r="AM49" s="13">
        <f t="shared" si="187"/>
        <v>0</v>
      </c>
      <c r="AN49" s="14"/>
      <c r="AO49" s="13"/>
      <c r="AP49" s="13">
        <f t="shared" si="188"/>
        <v>0</v>
      </c>
      <c r="AQ49" s="14"/>
      <c r="AR49" s="13"/>
      <c r="AS49" s="13">
        <f t="shared" si="189"/>
        <v>0</v>
      </c>
      <c r="AT49" s="14"/>
      <c r="AU49" s="13"/>
      <c r="AV49" s="13">
        <f t="shared" si="190"/>
        <v>0</v>
      </c>
      <c r="AW49" s="14"/>
      <c r="AX49" s="13"/>
      <c r="AY49" s="13">
        <f t="shared" si="191"/>
        <v>0</v>
      </c>
      <c r="AZ49" s="14"/>
      <c r="BA49" s="13"/>
      <c r="BB49" s="13">
        <f t="shared" si="192"/>
        <v>0</v>
      </c>
      <c r="BC49" s="14"/>
      <c r="BD49" s="13"/>
      <c r="BE49" s="13">
        <f t="shared" si="193"/>
        <v>0</v>
      </c>
      <c r="BF49" s="14"/>
      <c r="BG49" s="13"/>
      <c r="BH49" s="13">
        <f t="shared" si="194"/>
        <v>0</v>
      </c>
      <c r="BI49" s="14"/>
      <c r="BJ49" s="13"/>
      <c r="BK49" s="13">
        <f t="shared" si="195"/>
        <v>0</v>
      </c>
      <c r="BL49" s="14"/>
      <c r="BM49" s="13"/>
      <c r="BN49" s="13">
        <f t="shared" si="196"/>
        <v>0</v>
      </c>
      <c r="BO49" s="14"/>
      <c r="BP49" s="15">
        <f t="shared" si="197"/>
        <v>100</v>
      </c>
      <c r="BQ49" s="15">
        <f t="shared" si="198"/>
        <v>0</v>
      </c>
    </row>
    <row r="50" ht="15.75" customHeight="1">
      <c r="A50" s="1"/>
      <c r="B50" s="17"/>
      <c r="C50" s="18"/>
      <c r="D50" s="18"/>
      <c r="E50" s="18"/>
      <c r="F50" s="5"/>
      <c r="G50" s="22"/>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ht="15.75" customHeight="1">
      <c r="A51" s="1"/>
      <c r="B51" s="9">
        <v>45296.0</v>
      </c>
      <c r="C51" s="10" t="s">
        <v>80</v>
      </c>
      <c r="D51" s="10" t="s">
        <v>81</v>
      </c>
      <c r="E51" s="11" t="s">
        <v>39</v>
      </c>
      <c r="F51" s="10" t="s">
        <v>35</v>
      </c>
      <c r="G51" s="10">
        <v>100.0</v>
      </c>
      <c r="H51" s="12">
        <v>10.0</v>
      </c>
      <c r="I51" s="13">
        <f t="shared" ref="I51:I54" si="199">G51-H51</f>
        <v>90</v>
      </c>
      <c r="J51" s="14"/>
      <c r="K51" s="12">
        <v>10.0</v>
      </c>
      <c r="L51" s="13">
        <f t="shared" ref="L51:L54" si="200">I51-K51</f>
        <v>80</v>
      </c>
      <c r="M51" s="14"/>
      <c r="N51" s="12">
        <v>10.0</v>
      </c>
      <c r="O51" s="13">
        <f t="shared" ref="O51:O54" si="201">L51-N51</f>
        <v>70</v>
      </c>
      <c r="P51" s="14"/>
      <c r="Q51" s="12">
        <v>10.0</v>
      </c>
      <c r="R51" s="13">
        <f t="shared" ref="R51:R54" si="202">O51-Q51</f>
        <v>60</v>
      </c>
      <c r="S51" s="14"/>
      <c r="T51" s="12">
        <v>10.0</v>
      </c>
      <c r="U51" s="13">
        <f t="shared" ref="U51:U54" si="203">R51-T51</f>
        <v>50</v>
      </c>
      <c r="V51" s="14"/>
      <c r="W51" s="12">
        <v>10.0</v>
      </c>
      <c r="X51" s="13">
        <f t="shared" ref="X51:X54" si="204">U51-W51</f>
        <v>40</v>
      </c>
      <c r="Y51" s="14"/>
      <c r="Z51" s="12">
        <v>10.0</v>
      </c>
      <c r="AA51" s="13">
        <f t="shared" ref="AA51:AA54" si="205">X51-Z51</f>
        <v>30</v>
      </c>
      <c r="AB51" s="14"/>
      <c r="AC51" s="12">
        <v>10.0</v>
      </c>
      <c r="AD51" s="13">
        <f t="shared" ref="AD51:AD54" si="206">AA51-AC51</f>
        <v>20</v>
      </c>
      <c r="AE51" s="14"/>
      <c r="AF51" s="12">
        <v>10.0</v>
      </c>
      <c r="AG51" s="13">
        <f t="shared" ref="AG51:AG54" si="207">AD51-AF51</f>
        <v>10</v>
      </c>
      <c r="AH51" s="14"/>
      <c r="AI51" s="12">
        <v>10.0</v>
      </c>
      <c r="AJ51" s="13">
        <f t="shared" ref="AJ51:AJ54" si="208">AG51-AI51</f>
        <v>0</v>
      </c>
      <c r="AK51" s="14"/>
      <c r="AL51" s="13"/>
      <c r="AM51" s="13">
        <f t="shared" ref="AM51:AM54" si="209">AJ51-AL51</f>
        <v>0</v>
      </c>
      <c r="AN51" s="14"/>
      <c r="AO51" s="13"/>
      <c r="AP51" s="13">
        <f t="shared" ref="AP51:AP54" si="210">AM51-AO51</f>
        <v>0</v>
      </c>
      <c r="AQ51" s="14"/>
      <c r="AR51" s="13"/>
      <c r="AS51" s="13">
        <f t="shared" ref="AS51:AS54" si="211">AP51-AR51</f>
        <v>0</v>
      </c>
      <c r="AT51" s="14"/>
      <c r="AU51" s="13"/>
      <c r="AV51" s="13">
        <f t="shared" ref="AV51:AV54" si="212">AS51-AU51</f>
        <v>0</v>
      </c>
      <c r="AW51" s="14"/>
      <c r="AX51" s="13"/>
      <c r="AY51" s="13">
        <f t="shared" ref="AY51:AY54" si="213">AV51-AX51</f>
        <v>0</v>
      </c>
      <c r="AZ51" s="14"/>
      <c r="BA51" s="13"/>
      <c r="BB51" s="13">
        <f t="shared" ref="BB51:BB54" si="214">AY51-BA51</f>
        <v>0</v>
      </c>
      <c r="BC51" s="14"/>
      <c r="BD51" s="13"/>
      <c r="BE51" s="13">
        <f t="shared" ref="BE51:BE54" si="215">BB51-BD51</f>
        <v>0</v>
      </c>
      <c r="BF51" s="14"/>
      <c r="BG51" s="13"/>
      <c r="BH51" s="13">
        <f t="shared" ref="BH51:BH54" si="216">BE51-BG51</f>
        <v>0</v>
      </c>
      <c r="BI51" s="14"/>
      <c r="BJ51" s="13"/>
      <c r="BK51" s="13">
        <f t="shared" ref="BK51:BK54" si="217">BH51-BJ51</f>
        <v>0</v>
      </c>
      <c r="BL51" s="14"/>
      <c r="BM51" s="13"/>
      <c r="BN51" s="13">
        <f t="shared" ref="BN51:BN54" si="218">BK51-BM51</f>
        <v>0</v>
      </c>
      <c r="BO51" s="14"/>
      <c r="BP51" s="15">
        <f t="shared" ref="BP51:BP54" si="219">H51+K51+N51+Q51+T51+W51+Z51+AC51+AF51+AI51+AL51+AO51+AR51+AU51+AX51+BA51+BD51+BG51+BJ51+BM51</f>
        <v>100</v>
      </c>
      <c r="BQ51" s="15">
        <f t="shared" ref="BQ51:BQ54" si="220">G51-BP51</f>
        <v>0</v>
      </c>
    </row>
    <row r="52" ht="15.75" customHeight="1">
      <c r="A52" s="1"/>
      <c r="B52" s="16"/>
      <c r="C52" s="16"/>
      <c r="D52" s="10" t="s">
        <v>82</v>
      </c>
      <c r="E52" s="11" t="s">
        <v>34</v>
      </c>
      <c r="F52" s="10" t="s">
        <v>35</v>
      </c>
      <c r="G52" s="10">
        <v>100.0</v>
      </c>
      <c r="H52" s="12">
        <v>10.0</v>
      </c>
      <c r="I52" s="13">
        <f t="shared" si="199"/>
        <v>90</v>
      </c>
      <c r="J52" s="14"/>
      <c r="K52" s="12">
        <v>10.0</v>
      </c>
      <c r="L52" s="13">
        <f t="shared" si="200"/>
        <v>80</v>
      </c>
      <c r="M52" s="14"/>
      <c r="N52" s="12">
        <v>10.0</v>
      </c>
      <c r="O52" s="13">
        <f t="shared" si="201"/>
        <v>70</v>
      </c>
      <c r="P52" s="14"/>
      <c r="Q52" s="12">
        <v>10.0</v>
      </c>
      <c r="R52" s="13">
        <f t="shared" si="202"/>
        <v>60</v>
      </c>
      <c r="S52" s="14"/>
      <c r="T52" s="12">
        <v>10.0</v>
      </c>
      <c r="U52" s="13">
        <f t="shared" si="203"/>
        <v>50</v>
      </c>
      <c r="V52" s="14"/>
      <c r="W52" s="12">
        <v>10.0</v>
      </c>
      <c r="X52" s="13">
        <f t="shared" si="204"/>
        <v>40</v>
      </c>
      <c r="Y52" s="14"/>
      <c r="Z52" s="12">
        <v>10.0</v>
      </c>
      <c r="AA52" s="13">
        <f t="shared" si="205"/>
        <v>30</v>
      </c>
      <c r="AB52" s="14"/>
      <c r="AC52" s="12">
        <v>10.0</v>
      </c>
      <c r="AD52" s="13">
        <f t="shared" si="206"/>
        <v>20</v>
      </c>
      <c r="AE52" s="14"/>
      <c r="AF52" s="12">
        <v>10.0</v>
      </c>
      <c r="AG52" s="13">
        <f t="shared" si="207"/>
        <v>10</v>
      </c>
      <c r="AH52" s="14"/>
      <c r="AI52" s="12">
        <v>10.0</v>
      </c>
      <c r="AJ52" s="13">
        <f t="shared" si="208"/>
        <v>0</v>
      </c>
      <c r="AK52" s="14"/>
      <c r="AL52" s="13"/>
      <c r="AM52" s="13">
        <f t="shared" si="209"/>
        <v>0</v>
      </c>
      <c r="AN52" s="14"/>
      <c r="AO52" s="13"/>
      <c r="AP52" s="13">
        <f t="shared" si="210"/>
        <v>0</v>
      </c>
      <c r="AQ52" s="14"/>
      <c r="AR52" s="13"/>
      <c r="AS52" s="13">
        <f t="shared" si="211"/>
        <v>0</v>
      </c>
      <c r="AT52" s="14"/>
      <c r="AU52" s="13"/>
      <c r="AV52" s="13">
        <f t="shared" si="212"/>
        <v>0</v>
      </c>
      <c r="AW52" s="14"/>
      <c r="AX52" s="13"/>
      <c r="AY52" s="13">
        <f t="shared" si="213"/>
        <v>0</v>
      </c>
      <c r="AZ52" s="14"/>
      <c r="BA52" s="13"/>
      <c r="BB52" s="13">
        <f t="shared" si="214"/>
        <v>0</v>
      </c>
      <c r="BC52" s="14"/>
      <c r="BD52" s="13"/>
      <c r="BE52" s="13">
        <f t="shared" si="215"/>
        <v>0</v>
      </c>
      <c r="BF52" s="14"/>
      <c r="BG52" s="13"/>
      <c r="BH52" s="13">
        <f t="shared" si="216"/>
        <v>0</v>
      </c>
      <c r="BI52" s="14"/>
      <c r="BJ52" s="13"/>
      <c r="BK52" s="13">
        <f t="shared" si="217"/>
        <v>0</v>
      </c>
      <c r="BL52" s="14"/>
      <c r="BM52" s="13"/>
      <c r="BN52" s="13">
        <f t="shared" si="218"/>
        <v>0</v>
      </c>
      <c r="BO52" s="14"/>
      <c r="BP52" s="15">
        <f t="shared" si="219"/>
        <v>100</v>
      </c>
      <c r="BQ52" s="15">
        <f t="shared" si="220"/>
        <v>0</v>
      </c>
    </row>
    <row r="53" ht="15.75" customHeight="1">
      <c r="A53" s="1"/>
      <c r="B53" s="16"/>
      <c r="C53" s="16"/>
      <c r="D53" s="10" t="s">
        <v>83</v>
      </c>
      <c r="E53" s="11" t="s">
        <v>39</v>
      </c>
      <c r="F53" s="10" t="s">
        <v>35</v>
      </c>
      <c r="G53" s="10">
        <v>100.0</v>
      </c>
      <c r="H53" s="12">
        <v>10.0</v>
      </c>
      <c r="I53" s="13">
        <f t="shared" si="199"/>
        <v>90</v>
      </c>
      <c r="J53" s="14"/>
      <c r="K53" s="12">
        <v>10.0</v>
      </c>
      <c r="L53" s="13">
        <f t="shared" si="200"/>
        <v>80</v>
      </c>
      <c r="M53" s="14"/>
      <c r="N53" s="12">
        <v>10.0</v>
      </c>
      <c r="O53" s="13">
        <f t="shared" si="201"/>
        <v>70</v>
      </c>
      <c r="P53" s="14"/>
      <c r="Q53" s="12">
        <v>10.0</v>
      </c>
      <c r="R53" s="13">
        <f t="shared" si="202"/>
        <v>60</v>
      </c>
      <c r="S53" s="14"/>
      <c r="T53" s="12">
        <v>10.0</v>
      </c>
      <c r="U53" s="13">
        <f t="shared" si="203"/>
        <v>50</v>
      </c>
      <c r="V53" s="14"/>
      <c r="W53" s="12">
        <v>10.0</v>
      </c>
      <c r="X53" s="13">
        <f t="shared" si="204"/>
        <v>40</v>
      </c>
      <c r="Y53" s="14"/>
      <c r="Z53" s="12">
        <v>10.0</v>
      </c>
      <c r="AA53" s="13">
        <f t="shared" si="205"/>
        <v>30</v>
      </c>
      <c r="AB53" s="14"/>
      <c r="AC53" s="12">
        <v>10.0</v>
      </c>
      <c r="AD53" s="13">
        <f t="shared" si="206"/>
        <v>20</v>
      </c>
      <c r="AE53" s="14"/>
      <c r="AF53" s="12">
        <v>10.0</v>
      </c>
      <c r="AG53" s="13">
        <f t="shared" si="207"/>
        <v>10</v>
      </c>
      <c r="AH53" s="14"/>
      <c r="AI53" s="12">
        <v>10.0</v>
      </c>
      <c r="AJ53" s="13">
        <f t="shared" si="208"/>
        <v>0</v>
      </c>
      <c r="AK53" s="14"/>
      <c r="AL53" s="13"/>
      <c r="AM53" s="13">
        <f t="shared" si="209"/>
        <v>0</v>
      </c>
      <c r="AN53" s="14"/>
      <c r="AO53" s="13"/>
      <c r="AP53" s="13">
        <f t="shared" si="210"/>
        <v>0</v>
      </c>
      <c r="AQ53" s="14"/>
      <c r="AR53" s="13"/>
      <c r="AS53" s="13">
        <f t="shared" si="211"/>
        <v>0</v>
      </c>
      <c r="AT53" s="14"/>
      <c r="AU53" s="13"/>
      <c r="AV53" s="13">
        <f t="shared" si="212"/>
        <v>0</v>
      </c>
      <c r="AW53" s="14"/>
      <c r="AX53" s="13"/>
      <c r="AY53" s="13">
        <f t="shared" si="213"/>
        <v>0</v>
      </c>
      <c r="AZ53" s="14"/>
      <c r="BA53" s="13"/>
      <c r="BB53" s="13">
        <f t="shared" si="214"/>
        <v>0</v>
      </c>
      <c r="BC53" s="14"/>
      <c r="BD53" s="13"/>
      <c r="BE53" s="13">
        <f t="shared" si="215"/>
        <v>0</v>
      </c>
      <c r="BF53" s="14"/>
      <c r="BG53" s="13"/>
      <c r="BH53" s="13">
        <f t="shared" si="216"/>
        <v>0</v>
      </c>
      <c r="BI53" s="14"/>
      <c r="BJ53" s="13"/>
      <c r="BK53" s="13">
        <f t="shared" si="217"/>
        <v>0</v>
      </c>
      <c r="BL53" s="14"/>
      <c r="BM53" s="13"/>
      <c r="BN53" s="13">
        <f t="shared" si="218"/>
        <v>0</v>
      </c>
      <c r="BO53" s="14"/>
      <c r="BP53" s="15">
        <f t="shared" si="219"/>
        <v>100</v>
      </c>
      <c r="BQ53" s="15">
        <f t="shared" si="220"/>
        <v>0</v>
      </c>
    </row>
    <row r="54" ht="15.75" customHeight="1">
      <c r="A54" s="1"/>
      <c r="B54" s="16"/>
      <c r="C54" s="16"/>
      <c r="D54" s="10" t="s">
        <v>84</v>
      </c>
      <c r="E54" s="11" t="s">
        <v>37</v>
      </c>
      <c r="F54" s="10" t="s">
        <v>35</v>
      </c>
      <c r="G54" s="10">
        <v>100.0</v>
      </c>
      <c r="H54" s="12">
        <v>10.0</v>
      </c>
      <c r="I54" s="13">
        <f t="shared" si="199"/>
        <v>90</v>
      </c>
      <c r="J54" s="14"/>
      <c r="K54" s="12">
        <v>10.0</v>
      </c>
      <c r="L54" s="13">
        <f t="shared" si="200"/>
        <v>80</v>
      </c>
      <c r="M54" s="14"/>
      <c r="N54" s="12">
        <v>10.0</v>
      </c>
      <c r="O54" s="13">
        <f t="shared" si="201"/>
        <v>70</v>
      </c>
      <c r="P54" s="14"/>
      <c r="Q54" s="12">
        <v>10.0</v>
      </c>
      <c r="R54" s="13">
        <f t="shared" si="202"/>
        <v>60</v>
      </c>
      <c r="S54" s="14"/>
      <c r="T54" s="12">
        <v>10.0</v>
      </c>
      <c r="U54" s="13">
        <f t="shared" si="203"/>
        <v>50</v>
      </c>
      <c r="V54" s="14"/>
      <c r="W54" s="12">
        <v>10.0</v>
      </c>
      <c r="X54" s="13">
        <f t="shared" si="204"/>
        <v>40</v>
      </c>
      <c r="Y54" s="14"/>
      <c r="Z54" s="12">
        <v>10.0</v>
      </c>
      <c r="AA54" s="13">
        <f t="shared" si="205"/>
        <v>30</v>
      </c>
      <c r="AB54" s="14"/>
      <c r="AC54" s="12">
        <v>10.0</v>
      </c>
      <c r="AD54" s="13">
        <f t="shared" si="206"/>
        <v>20</v>
      </c>
      <c r="AE54" s="14"/>
      <c r="AF54" s="12">
        <v>10.0</v>
      </c>
      <c r="AG54" s="13">
        <f t="shared" si="207"/>
        <v>10</v>
      </c>
      <c r="AH54" s="14"/>
      <c r="AI54" s="12">
        <v>10.0</v>
      </c>
      <c r="AJ54" s="13">
        <f t="shared" si="208"/>
        <v>0</v>
      </c>
      <c r="AK54" s="14"/>
      <c r="AL54" s="13"/>
      <c r="AM54" s="13">
        <f t="shared" si="209"/>
        <v>0</v>
      </c>
      <c r="AN54" s="14"/>
      <c r="AO54" s="13"/>
      <c r="AP54" s="13">
        <f t="shared" si="210"/>
        <v>0</v>
      </c>
      <c r="AQ54" s="14"/>
      <c r="AR54" s="13"/>
      <c r="AS54" s="13">
        <f t="shared" si="211"/>
        <v>0</v>
      </c>
      <c r="AT54" s="14"/>
      <c r="AU54" s="13"/>
      <c r="AV54" s="13">
        <f t="shared" si="212"/>
        <v>0</v>
      </c>
      <c r="AW54" s="14"/>
      <c r="AX54" s="13"/>
      <c r="AY54" s="13">
        <f t="shared" si="213"/>
        <v>0</v>
      </c>
      <c r="AZ54" s="14"/>
      <c r="BA54" s="13"/>
      <c r="BB54" s="13">
        <f t="shared" si="214"/>
        <v>0</v>
      </c>
      <c r="BC54" s="14"/>
      <c r="BD54" s="13"/>
      <c r="BE54" s="13">
        <f t="shared" si="215"/>
        <v>0</v>
      </c>
      <c r="BF54" s="14"/>
      <c r="BG54" s="13"/>
      <c r="BH54" s="13">
        <f t="shared" si="216"/>
        <v>0</v>
      </c>
      <c r="BI54" s="14"/>
      <c r="BJ54" s="13"/>
      <c r="BK54" s="13">
        <f t="shared" si="217"/>
        <v>0</v>
      </c>
      <c r="BL54" s="14"/>
      <c r="BM54" s="13"/>
      <c r="BN54" s="13">
        <f t="shared" si="218"/>
        <v>0</v>
      </c>
      <c r="BO54" s="14"/>
      <c r="BP54" s="15">
        <f t="shared" si="219"/>
        <v>100</v>
      </c>
      <c r="BQ54" s="15">
        <f t="shared" si="220"/>
        <v>0</v>
      </c>
    </row>
    <row r="55" ht="15.75" customHeight="1">
      <c r="A55" s="9"/>
      <c r="B55" s="23"/>
      <c r="C55" s="24"/>
      <c r="D55" s="24"/>
      <c r="E55" s="24"/>
      <c r="F55" s="25"/>
      <c r="G55" s="22"/>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ht="15.75" customHeight="1">
      <c r="A56" s="1"/>
      <c r="B56" s="9">
        <v>45327.0</v>
      </c>
      <c r="C56" s="10" t="s">
        <v>85</v>
      </c>
      <c r="D56" s="10" t="s">
        <v>86</v>
      </c>
      <c r="E56" s="11" t="s">
        <v>37</v>
      </c>
      <c r="F56" s="10" t="s">
        <v>35</v>
      </c>
      <c r="G56" s="10">
        <v>100.0</v>
      </c>
      <c r="H56" s="12">
        <v>10.0</v>
      </c>
      <c r="I56" s="13">
        <f t="shared" ref="I56:I59" si="221">G56-H56</f>
        <v>90</v>
      </c>
      <c r="J56" s="14"/>
      <c r="K56" s="12">
        <v>10.0</v>
      </c>
      <c r="L56" s="13">
        <f t="shared" ref="L56:L59" si="222">I56-K56</f>
        <v>80</v>
      </c>
      <c r="M56" s="14"/>
      <c r="N56" s="12">
        <v>10.0</v>
      </c>
      <c r="O56" s="13">
        <f t="shared" ref="O56:O59" si="223">L56-N56</f>
        <v>70</v>
      </c>
      <c r="P56" s="14"/>
      <c r="Q56" s="12">
        <v>10.0</v>
      </c>
      <c r="R56" s="13">
        <f t="shared" ref="R56:R59" si="224">O56-Q56</f>
        <v>60</v>
      </c>
      <c r="S56" s="14"/>
      <c r="T56" s="12">
        <v>10.0</v>
      </c>
      <c r="U56" s="13">
        <f t="shared" ref="U56:U59" si="225">R56-T56</f>
        <v>50</v>
      </c>
      <c r="V56" s="14"/>
      <c r="W56" s="12">
        <v>10.0</v>
      </c>
      <c r="X56" s="13">
        <f t="shared" ref="X56:X59" si="226">U56-W56</f>
        <v>40</v>
      </c>
      <c r="Y56" s="14"/>
      <c r="Z56" s="12">
        <v>10.0</v>
      </c>
      <c r="AA56" s="13">
        <f t="shared" ref="AA56:AA59" si="227">X56-Z56</f>
        <v>30</v>
      </c>
      <c r="AB56" s="14"/>
      <c r="AC56" s="12">
        <v>10.0</v>
      </c>
      <c r="AD56" s="13">
        <f t="shared" ref="AD56:AD59" si="228">AA56-AC56</f>
        <v>20</v>
      </c>
      <c r="AE56" s="14"/>
      <c r="AF56" s="12">
        <v>10.0</v>
      </c>
      <c r="AG56" s="13">
        <f t="shared" ref="AG56:AG59" si="229">AD56-AF56</f>
        <v>10</v>
      </c>
      <c r="AH56" s="14"/>
      <c r="AI56" s="12">
        <v>10.0</v>
      </c>
      <c r="AJ56" s="13">
        <f t="shared" ref="AJ56:AJ59" si="230">AG56-AI56</f>
        <v>0</v>
      </c>
      <c r="AK56" s="14"/>
      <c r="AL56" s="13"/>
      <c r="AM56" s="13">
        <f t="shared" ref="AM56:AM59" si="231">AJ56-AL56</f>
        <v>0</v>
      </c>
      <c r="AN56" s="14"/>
      <c r="AO56" s="13"/>
      <c r="AP56" s="13">
        <f t="shared" ref="AP56:AP59" si="232">AM56-AO56</f>
        <v>0</v>
      </c>
      <c r="AQ56" s="14"/>
      <c r="AR56" s="13"/>
      <c r="AS56" s="13">
        <f t="shared" ref="AS56:AS59" si="233">AP56-AR56</f>
        <v>0</v>
      </c>
      <c r="AT56" s="14"/>
      <c r="AU56" s="13"/>
      <c r="AV56" s="13">
        <f t="shared" ref="AV56:AV59" si="234">AS56-AU56</f>
        <v>0</v>
      </c>
      <c r="AW56" s="14"/>
      <c r="AX56" s="13"/>
      <c r="AY56" s="13">
        <f t="shared" ref="AY56:AY59" si="235">AV56-AX56</f>
        <v>0</v>
      </c>
      <c r="AZ56" s="14"/>
      <c r="BA56" s="13"/>
      <c r="BB56" s="13">
        <f t="shared" ref="BB56:BB59" si="236">AY56-BA56</f>
        <v>0</v>
      </c>
      <c r="BC56" s="14"/>
      <c r="BD56" s="13"/>
      <c r="BE56" s="13">
        <f t="shared" ref="BE56:BE59" si="237">BB56-BD56</f>
        <v>0</v>
      </c>
      <c r="BF56" s="14"/>
      <c r="BG56" s="13"/>
      <c r="BH56" s="13">
        <f t="shared" ref="BH56:BH59" si="238">BE56-BG56</f>
        <v>0</v>
      </c>
      <c r="BI56" s="14"/>
      <c r="BJ56" s="13"/>
      <c r="BK56" s="13">
        <f t="shared" ref="BK56:BK59" si="239">BH56-BJ56</f>
        <v>0</v>
      </c>
      <c r="BL56" s="14"/>
      <c r="BM56" s="13"/>
      <c r="BN56" s="13">
        <f t="shared" ref="BN56:BN59" si="240">BK56-BM56</f>
        <v>0</v>
      </c>
      <c r="BO56" s="14"/>
      <c r="BP56" s="15">
        <f t="shared" ref="BP56:BP59" si="241">H56+K56+N56+Q56+T56+W56+Z56+AC56+AF56+AI56+AL56+AO56+AR56+AU56+AX56+BA56+BD56+BG56+BJ56+BM56</f>
        <v>100</v>
      </c>
      <c r="BQ56" s="15">
        <f t="shared" ref="BQ56:BQ59" si="242">G56-BP56</f>
        <v>0</v>
      </c>
    </row>
    <row r="57" ht="15.75" customHeight="1">
      <c r="A57" s="1"/>
      <c r="B57" s="16"/>
      <c r="C57" s="16"/>
      <c r="D57" s="10" t="s">
        <v>87</v>
      </c>
      <c r="E57" s="11" t="s">
        <v>39</v>
      </c>
      <c r="F57" s="10" t="s">
        <v>35</v>
      </c>
      <c r="G57" s="10">
        <v>100.0</v>
      </c>
      <c r="H57" s="12">
        <v>10.0</v>
      </c>
      <c r="I57" s="13">
        <f t="shared" si="221"/>
        <v>90</v>
      </c>
      <c r="J57" s="14"/>
      <c r="K57" s="12">
        <v>10.0</v>
      </c>
      <c r="L57" s="13">
        <f t="shared" si="222"/>
        <v>80</v>
      </c>
      <c r="M57" s="14"/>
      <c r="N57" s="12">
        <v>10.0</v>
      </c>
      <c r="O57" s="13">
        <f t="shared" si="223"/>
        <v>70</v>
      </c>
      <c r="P57" s="14"/>
      <c r="Q57" s="12">
        <v>10.0</v>
      </c>
      <c r="R57" s="13">
        <f t="shared" si="224"/>
        <v>60</v>
      </c>
      <c r="S57" s="14"/>
      <c r="T57" s="12">
        <v>10.0</v>
      </c>
      <c r="U57" s="13">
        <f t="shared" si="225"/>
        <v>50</v>
      </c>
      <c r="V57" s="14"/>
      <c r="W57" s="12">
        <v>10.0</v>
      </c>
      <c r="X57" s="13">
        <f t="shared" si="226"/>
        <v>40</v>
      </c>
      <c r="Y57" s="14"/>
      <c r="Z57" s="12">
        <v>10.0</v>
      </c>
      <c r="AA57" s="13">
        <f t="shared" si="227"/>
        <v>30</v>
      </c>
      <c r="AB57" s="14"/>
      <c r="AC57" s="12">
        <v>10.0</v>
      </c>
      <c r="AD57" s="13">
        <f t="shared" si="228"/>
        <v>20</v>
      </c>
      <c r="AE57" s="14"/>
      <c r="AF57" s="12">
        <v>10.0</v>
      </c>
      <c r="AG57" s="13">
        <f t="shared" si="229"/>
        <v>10</v>
      </c>
      <c r="AH57" s="14"/>
      <c r="AI57" s="12">
        <v>10.0</v>
      </c>
      <c r="AJ57" s="13">
        <f t="shared" si="230"/>
        <v>0</v>
      </c>
      <c r="AK57" s="14"/>
      <c r="AL57" s="13"/>
      <c r="AM57" s="13">
        <f t="shared" si="231"/>
        <v>0</v>
      </c>
      <c r="AN57" s="14"/>
      <c r="AO57" s="13"/>
      <c r="AP57" s="13">
        <f t="shared" si="232"/>
        <v>0</v>
      </c>
      <c r="AQ57" s="14"/>
      <c r="AR57" s="13"/>
      <c r="AS57" s="13">
        <f t="shared" si="233"/>
        <v>0</v>
      </c>
      <c r="AT57" s="14"/>
      <c r="AU57" s="13"/>
      <c r="AV57" s="13">
        <f t="shared" si="234"/>
        <v>0</v>
      </c>
      <c r="AW57" s="14"/>
      <c r="AX57" s="13"/>
      <c r="AY57" s="13">
        <f t="shared" si="235"/>
        <v>0</v>
      </c>
      <c r="AZ57" s="14"/>
      <c r="BA57" s="13"/>
      <c r="BB57" s="13">
        <f t="shared" si="236"/>
        <v>0</v>
      </c>
      <c r="BC57" s="14"/>
      <c r="BD57" s="13"/>
      <c r="BE57" s="13">
        <f t="shared" si="237"/>
        <v>0</v>
      </c>
      <c r="BF57" s="14"/>
      <c r="BG57" s="13"/>
      <c r="BH57" s="13">
        <f t="shared" si="238"/>
        <v>0</v>
      </c>
      <c r="BI57" s="14"/>
      <c r="BJ57" s="13"/>
      <c r="BK57" s="13">
        <f t="shared" si="239"/>
        <v>0</v>
      </c>
      <c r="BL57" s="14"/>
      <c r="BM57" s="13"/>
      <c r="BN57" s="13">
        <f t="shared" si="240"/>
        <v>0</v>
      </c>
      <c r="BO57" s="14"/>
      <c r="BP57" s="15">
        <f t="shared" si="241"/>
        <v>100</v>
      </c>
      <c r="BQ57" s="15">
        <f t="shared" si="242"/>
        <v>0</v>
      </c>
    </row>
    <row r="58" ht="15.75" customHeight="1">
      <c r="A58" s="1"/>
      <c r="B58" s="16"/>
      <c r="C58" s="16"/>
      <c r="D58" s="10" t="s">
        <v>88</v>
      </c>
      <c r="E58" s="11" t="s">
        <v>34</v>
      </c>
      <c r="F58" s="10" t="s">
        <v>35</v>
      </c>
      <c r="G58" s="10">
        <v>100.0</v>
      </c>
      <c r="H58" s="12">
        <v>10.0</v>
      </c>
      <c r="I58" s="13">
        <f t="shared" si="221"/>
        <v>90</v>
      </c>
      <c r="J58" s="14"/>
      <c r="K58" s="12">
        <v>10.0</v>
      </c>
      <c r="L58" s="13">
        <f t="shared" si="222"/>
        <v>80</v>
      </c>
      <c r="M58" s="14"/>
      <c r="N58" s="12">
        <v>10.0</v>
      </c>
      <c r="O58" s="13">
        <f t="shared" si="223"/>
        <v>70</v>
      </c>
      <c r="P58" s="14"/>
      <c r="Q58" s="12">
        <v>10.0</v>
      </c>
      <c r="R58" s="13">
        <f t="shared" si="224"/>
        <v>60</v>
      </c>
      <c r="S58" s="14"/>
      <c r="T58" s="12">
        <v>10.0</v>
      </c>
      <c r="U58" s="13">
        <f t="shared" si="225"/>
        <v>50</v>
      </c>
      <c r="V58" s="14"/>
      <c r="W58" s="12">
        <v>10.0</v>
      </c>
      <c r="X58" s="13">
        <f t="shared" si="226"/>
        <v>40</v>
      </c>
      <c r="Y58" s="14"/>
      <c r="Z58" s="12">
        <v>10.0</v>
      </c>
      <c r="AA58" s="13">
        <f t="shared" si="227"/>
        <v>30</v>
      </c>
      <c r="AB58" s="14"/>
      <c r="AC58" s="12">
        <v>10.0</v>
      </c>
      <c r="AD58" s="13">
        <f t="shared" si="228"/>
        <v>20</v>
      </c>
      <c r="AE58" s="14"/>
      <c r="AF58" s="12">
        <v>10.0</v>
      </c>
      <c r="AG58" s="13">
        <f t="shared" si="229"/>
        <v>10</v>
      </c>
      <c r="AH58" s="14"/>
      <c r="AI58" s="12">
        <v>10.0</v>
      </c>
      <c r="AJ58" s="13">
        <f t="shared" si="230"/>
        <v>0</v>
      </c>
      <c r="AK58" s="14"/>
      <c r="AL58" s="13"/>
      <c r="AM58" s="13">
        <f t="shared" si="231"/>
        <v>0</v>
      </c>
      <c r="AN58" s="14"/>
      <c r="AO58" s="13"/>
      <c r="AP58" s="13">
        <f t="shared" si="232"/>
        <v>0</v>
      </c>
      <c r="AQ58" s="14"/>
      <c r="AR58" s="13"/>
      <c r="AS58" s="13">
        <f t="shared" si="233"/>
        <v>0</v>
      </c>
      <c r="AT58" s="14"/>
      <c r="AU58" s="13"/>
      <c r="AV58" s="13">
        <f t="shared" si="234"/>
        <v>0</v>
      </c>
      <c r="AW58" s="14"/>
      <c r="AX58" s="13"/>
      <c r="AY58" s="13">
        <f t="shared" si="235"/>
        <v>0</v>
      </c>
      <c r="AZ58" s="14"/>
      <c r="BA58" s="13"/>
      <c r="BB58" s="13">
        <f t="shared" si="236"/>
        <v>0</v>
      </c>
      <c r="BC58" s="14"/>
      <c r="BD58" s="13"/>
      <c r="BE58" s="13">
        <f t="shared" si="237"/>
        <v>0</v>
      </c>
      <c r="BF58" s="14"/>
      <c r="BG58" s="13"/>
      <c r="BH58" s="13">
        <f t="shared" si="238"/>
        <v>0</v>
      </c>
      <c r="BI58" s="14"/>
      <c r="BJ58" s="13"/>
      <c r="BK58" s="13">
        <f t="shared" si="239"/>
        <v>0</v>
      </c>
      <c r="BL58" s="14"/>
      <c r="BM58" s="13"/>
      <c r="BN58" s="13">
        <f t="shared" si="240"/>
        <v>0</v>
      </c>
      <c r="BO58" s="14"/>
      <c r="BP58" s="15">
        <f t="shared" si="241"/>
        <v>100</v>
      </c>
      <c r="BQ58" s="15">
        <f t="shared" si="242"/>
        <v>0</v>
      </c>
    </row>
    <row r="59" ht="15.75" customHeight="1">
      <c r="A59" s="1"/>
      <c r="B59" s="16"/>
      <c r="C59" s="16"/>
      <c r="D59" s="10" t="s">
        <v>89</v>
      </c>
      <c r="E59" s="11" t="s">
        <v>39</v>
      </c>
      <c r="F59" s="10" t="s">
        <v>35</v>
      </c>
      <c r="G59" s="10">
        <v>100.0</v>
      </c>
      <c r="H59" s="12">
        <v>10.0</v>
      </c>
      <c r="I59" s="13">
        <f t="shared" si="221"/>
        <v>90</v>
      </c>
      <c r="J59" s="14"/>
      <c r="K59" s="12">
        <v>10.0</v>
      </c>
      <c r="L59" s="13">
        <f t="shared" si="222"/>
        <v>80</v>
      </c>
      <c r="M59" s="14"/>
      <c r="N59" s="12">
        <v>10.0</v>
      </c>
      <c r="O59" s="13">
        <f t="shared" si="223"/>
        <v>70</v>
      </c>
      <c r="P59" s="14"/>
      <c r="Q59" s="12">
        <v>10.0</v>
      </c>
      <c r="R59" s="13">
        <f t="shared" si="224"/>
        <v>60</v>
      </c>
      <c r="S59" s="14"/>
      <c r="T59" s="12">
        <v>10.0</v>
      </c>
      <c r="U59" s="13">
        <f t="shared" si="225"/>
        <v>50</v>
      </c>
      <c r="V59" s="14"/>
      <c r="W59" s="12">
        <v>10.0</v>
      </c>
      <c r="X59" s="13">
        <f t="shared" si="226"/>
        <v>40</v>
      </c>
      <c r="Y59" s="14"/>
      <c r="Z59" s="12">
        <v>10.0</v>
      </c>
      <c r="AA59" s="13">
        <f t="shared" si="227"/>
        <v>30</v>
      </c>
      <c r="AB59" s="14"/>
      <c r="AC59" s="12">
        <v>10.0</v>
      </c>
      <c r="AD59" s="13">
        <f t="shared" si="228"/>
        <v>20</v>
      </c>
      <c r="AE59" s="14"/>
      <c r="AF59" s="12">
        <v>10.0</v>
      </c>
      <c r="AG59" s="13">
        <f t="shared" si="229"/>
        <v>10</v>
      </c>
      <c r="AH59" s="14"/>
      <c r="AI59" s="12">
        <v>10.0</v>
      </c>
      <c r="AJ59" s="13">
        <f t="shared" si="230"/>
        <v>0</v>
      </c>
      <c r="AK59" s="14"/>
      <c r="AL59" s="13"/>
      <c r="AM59" s="13">
        <f t="shared" si="231"/>
        <v>0</v>
      </c>
      <c r="AN59" s="14"/>
      <c r="AO59" s="13"/>
      <c r="AP59" s="13">
        <f t="shared" si="232"/>
        <v>0</v>
      </c>
      <c r="AQ59" s="14"/>
      <c r="AR59" s="13"/>
      <c r="AS59" s="13">
        <f t="shared" si="233"/>
        <v>0</v>
      </c>
      <c r="AT59" s="14"/>
      <c r="AU59" s="13"/>
      <c r="AV59" s="13">
        <f t="shared" si="234"/>
        <v>0</v>
      </c>
      <c r="AW59" s="14"/>
      <c r="AX59" s="13"/>
      <c r="AY59" s="13">
        <f t="shared" si="235"/>
        <v>0</v>
      </c>
      <c r="AZ59" s="14"/>
      <c r="BA59" s="13"/>
      <c r="BB59" s="13">
        <f t="shared" si="236"/>
        <v>0</v>
      </c>
      <c r="BC59" s="14"/>
      <c r="BD59" s="13"/>
      <c r="BE59" s="13">
        <f t="shared" si="237"/>
        <v>0</v>
      </c>
      <c r="BF59" s="14"/>
      <c r="BG59" s="13"/>
      <c r="BH59" s="13">
        <f t="shared" si="238"/>
        <v>0</v>
      </c>
      <c r="BI59" s="14"/>
      <c r="BJ59" s="13"/>
      <c r="BK59" s="13">
        <f t="shared" si="239"/>
        <v>0</v>
      </c>
      <c r="BL59" s="14"/>
      <c r="BM59" s="13"/>
      <c r="BN59" s="13">
        <f t="shared" si="240"/>
        <v>0</v>
      </c>
      <c r="BO59" s="14"/>
      <c r="BP59" s="15">
        <f t="shared" si="241"/>
        <v>100</v>
      </c>
      <c r="BQ59" s="15">
        <f t="shared" si="242"/>
        <v>0</v>
      </c>
    </row>
    <row r="60" ht="15.75" customHeight="1">
      <c r="A60" s="1"/>
      <c r="B60" s="17"/>
      <c r="C60" s="18"/>
      <c r="D60" s="18"/>
      <c r="E60" s="18"/>
      <c r="F60" s="5"/>
      <c r="G60" s="22"/>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ht="15.75" customHeight="1">
      <c r="A61" s="1"/>
      <c r="B61" s="9">
        <v>45297.0</v>
      </c>
      <c r="C61" s="10" t="s">
        <v>90</v>
      </c>
      <c r="D61" s="10" t="s">
        <v>91</v>
      </c>
      <c r="E61" s="11" t="s">
        <v>34</v>
      </c>
      <c r="F61" s="10" t="s">
        <v>35</v>
      </c>
      <c r="G61" s="10">
        <v>100.0</v>
      </c>
      <c r="H61" s="12">
        <v>10.0</v>
      </c>
      <c r="I61" s="13">
        <f t="shared" ref="I61:I64" si="243">G61-H61</f>
        <v>90</v>
      </c>
      <c r="J61" s="14"/>
      <c r="K61" s="12">
        <v>10.0</v>
      </c>
      <c r="L61" s="13">
        <f t="shared" ref="L61:L64" si="244">I61-K61</f>
        <v>80</v>
      </c>
      <c r="M61" s="14"/>
      <c r="N61" s="12">
        <v>10.0</v>
      </c>
      <c r="O61" s="13">
        <f t="shared" ref="O61:O64" si="245">L61-N61</f>
        <v>70</v>
      </c>
      <c r="P61" s="14"/>
      <c r="Q61" s="12">
        <v>10.0</v>
      </c>
      <c r="R61" s="13">
        <f t="shared" ref="R61:R64" si="246">O61-Q61</f>
        <v>60</v>
      </c>
      <c r="S61" s="14"/>
      <c r="T61" s="12">
        <v>10.0</v>
      </c>
      <c r="U61" s="13">
        <f t="shared" ref="U61:U64" si="247">R61-T61</f>
        <v>50</v>
      </c>
      <c r="V61" s="14"/>
      <c r="W61" s="12">
        <v>10.0</v>
      </c>
      <c r="X61" s="13">
        <f t="shared" ref="X61:X64" si="248">U61-W61</f>
        <v>40</v>
      </c>
      <c r="Y61" s="14"/>
      <c r="Z61" s="12">
        <v>10.0</v>
      </c>
      <c r="AA61" s="13">
        <f t="shared" ref="AA61:AA64" si="249">X61-Z61</f>
        <v>30</v>
      </c>
      <c r="AB61" s="14"/>
      <c r="AC61" s="12">
        <v>10.0</v>
      </c>
      <c r="AD61" s="13">
        <f t="shared" ref="AD61:AD64" si="250">AA61-AC61</f>
        <v>20</v>
      </c>
      <c r="AE61" s="14"/>
      <c r="AF61" s="12">
        <v>10.0</v>
      </c>
      <c r="AG61" s="13">
        <f t="shared" ref="AG61:AG64" si="251">AD61-AF61</f>
        <v>10</v>
      </c>
      <c r="AH61" s="14"/>
      <c r="AI61" s="12">
        <v>10.0</v>
      </c>
      <c r="AJ61" s="13">
        <f t="shared" ref="AJ61:AJ64" si="252">AG61-AI61</f>
        <v>0</v>
      </c>
      <c r="AK61" s="14"/>
      <c r="AL61" s="13"/>
      <c r="AM61" s="13">
        <f t="shared" ref="AM61:AM64" si="253">AJ61-AL61</f>
        <v>0</v>
      </c>
      <c r="AN61" s="14"/>
      <c r="AO61" s="13"/>
      <c r="AP61" s="13">
        <f t="shared" ref="AP61:AP64" si="254">AM61-AO61</f>
        <v>0</v>
      </c>
      <c r="AQ61" s="14"/>
      <c r="AR61" s="13"/>
      <c r="AS61" s="13">
        <f t="shared" ref="AS61:AS64" si="255">AP61-AR61</f>
        <v>0</v>
      </c>
      <c r="AT61" s="14"/>
      <c r="AU61" s="13"/>
      <c r="AV61" s="13">
        <f t="shared" ref="AV61:AV64" si="256">AS61-AU61</f>
        <v>0</v>
      </c>
      <c r="AW61" s="14"/>
      <c r="AX61" s="13"/>
      <c r="AY61" s="13">
        <f t="shared" ref="AY61:AY64" si="257">AV61-AX61</f>
        <v>0</v>
      </c>
      <c r="AZ61" s="14"/>
      <c r="BA61" s="13"/>
      <c r="BB61" s="13">
        <f t="shared" ref="BB61:BB64" si="258">AY61-BA61</f>
        <v>0</v>
      </c>
      <c r="BC61" s="14"/>
      <c r="BD61" s="13"/>
      <c r="BE61" s="13">
        <f t="shared" ref="BE61:BE64" si="259">BB61-BD61</f>
        <v>0</v>
      </c>
      <c r="BF61" s="14"/>
      <c r="BG61" s="13"/>
      <c r="BH61" s="13">
        <f t="shared" ref="BH61:BH64" si="260">BE61-BG61</f>
        <v>0</v>
      </c>
      <c r="BI61" s="14"/>
      <c r="BJ61" s="13"/>
      <c r="BK61" s="13">
        <f t="shared" ref="BK61:BK64" si="261">BH61-BJ61</f>
        <v>0</v>
      </c>
      <c r="BL61" s="14"/>
      <c r="BM61" s="13"/>
      <c r="BN61" s="13">
        <f t="shared" ref="BN61:BN64" si="262">BK61-BM61</f>
        <v>0</v>
      </c>
      <c r="BO61" s="14"/>
      <c r="BP61" s="15">
        <f t="shared" ref="BP61:BP64" si="263">H61+K61+N61+Q61+T61+W61+Z61+AC61+AF61+AI61+AL61+AO61+AR61+AU61+AX61+BA61+BD61+BG61+BJ61+BM61</f>
        <v>100</v>
      </c>
      <c r="BQ61" s="15">
        <f t="shared" ref="BQ61:BQ64" si="264">G61-BP61</f>
        <v>0</v>
      </c>
    </row>
    <row r="62" ht="15.75" customHeight="1">
      <c r="A62" s="1"/>
      <c r="B62" s="16"/>
      <c r="C62" s="16"/>
      <c r="D62" s="10" t="s">
        <v>92</v>
      </c>
      <c r="E62" s="11" t="s">
        <v>39</v>
      </c>
      <c r="F62" s="10" t="s">
        <v>35</v>
      </c>
      <c r="G62" s="10">
        <v>100.0</v>
      </c>
      <c r="H62" s="12">
        <v>10.0</v>
      </c>
      <c r="I62" s="13">
        <f t="shared" si="243"/>
        <v>90</v>
      </c>
      <c r="J62" s="14"/>
      <c r="K62" s="12">
        <v>10.0</v>
      </c>
      <c r="L62" s="13">
        <f t="shared" si="244"/>
        <v>80</v>
      </c>
      <c r="M62" s="14"/>
      <c r="N62" s="12">
        <v>10.0</v>
      </c>
      <c r="O62" s="13">
        <f t="shared" si="245"/>
        <v>70</v>
      </c>
      <c r="P62" s="14"/>
      <c r="Q62" s="12">
        <v>10.0</v>
      </c>
      <c r="R62" s="13">
        <f t="shared" si="246"/>
        <v>60</v>
      </c>
      <c r="S62" s="14"/>
      <c r="T62" s="12">
        <v>10.0</v>
      </c>
      <c r="U62" s="13">
        <f t="shared" si="247"/>
        <v>50</v>
      </c>
      <c r="V62" s="14"/>
      <c r="W62" s="12">
        <v>10.0</v>
      </c>
      <c r="X62" s="13">
        <f t="shared" si="248"/>
        <v>40</v>
      </c>
      <c r="Y62" s="14"/>
      <c r="Z62" s="12">
        <v>10.0</v>
      </c>
      <c r="AA62" s="13">
        <f t="shared" si="249"/>
        <v>30</v>
      </c>
      <c r="AB62" s="14"/>
      <c r="AC62" s="12">
        <v>10.0</v>
      </c>
      <c r="AD62" s="13">
        <f t="shared" si="250"/>
        <v>20</v>
      </c>
      <c r="AE62" s="14"/>
      <c r="AF62" s="12">
        <v>10.0</v>
      </c>
      <c r="AG62" s="13">
        <f t="shared" si="251"/>
        <v>10</v>
      </c>
      <c r="AH62" s="14"/>
      <c r="AI62" s="12">
        <v>10.0</v>
      </c>
      <c r="AJ62" s="13">
        <f t="shared" si="252"/>
        <v>0</v>
      </c>
      <c r="AK62" s="14"/>
      <c r="AL62" s="13"/>
      <c r="AM62" s="13">
        <f t="shared" si="253"/>
        <v>0</v>
      </c>
      <c r="AN62" s="14"/>
      <c r="AO62" s="13"/>
      <c r="AP62" s="13">
        <f t="shared" si="254"/>
        <v>0</v>
      </c>
      <c r="AQ62" s="14"/>
      <c r="AR62" s="13"/>
      <c r="AS62" s="13">
        <f t="shared" si="255"/>
        <v>0</v>
      </c>
      <c r="AT62" s="14"/>
      <c r="AU62" s="13"/>
      <c r="AV62" s="13">
        <f t="shared" si="256"/>
        <v>0</v>
      </c>
      <c r="AW62" s="14"/>
      <c r="AX62" s="13"/>
      <c r="AY62" s="13">
        <f t="shared" si="257"/>
        <v>0</v>
      </c>
      <c r="AZ62" s="14"/>
      <c r="BA62" s="13"/>
      <c r="BB62" s="13">
        <f t="shared" si="258"/>
        <v>0</v>
      </c>
      <c r="BC62" s="14"/>
      <c r="BD62" s="13"/>
      <c r="BE62" s="13">
        <f t="shared" si="259"/>
        <v>0</v>
      </c>
      <c r="BF62" s="14"/>
      <c r="BG62" s="13"/>
      <c r="BH62" s="13">
        <f t="shared" si="260"/>
        <v>0</v>
      </c>
      <c r="BI62" s="14"/>
      <c r="BJ62" s="13"/>
      <c r="BK62" s="13">
        <f t="shared" si="261"/>
        <v>0</v>
      </c>
      <c r="BL62" s="14"/>
      <c r="BM62" s="13"/>
      <c r="BN62" s="13">
        <f t="shared" si="262"/>
        <v>0</v>
      </c>
      <c r="BO62" s="14"/>
      <c r="BP62" s="15">
        <f t="shared" si="263"/>
        <v>100</v>
      </c>
      <c r="BQ62" s="15">
        <f t="shared" si="264"/>
        <v>0</v>
      </c>
    </row>
    <row r="63" ht="15.75" customHeight="1">
      <c r="A63" s="1"/>
      <c r="B63" s="16"/>
      <c r="C63" s="16"/>
      <c r="D63" s="10" t="s">
        <v>93</v>
      </c>
      <c r="E63" s="11" t="s">
        <v>39</v>
      </c>
      <c r="F63" s="10" t="s">
        <v>35</v>
      </c>
      <c r="G63" s="10">
        <v>100.0</v>
      </c>
      <c r="H63" s="12">
        <v>10.0</v>
      </c>
      <c r="I63" s="13">
        <f t="shared" si="243"/>
        <v>90</v>
      </c>
      <c r="J63" s="14"/>
      <c r="K63" s="12">
        <v>10.0</v>
      </c>
      <c r="L63" s="13">
        <f t="shared" si="244"/>
        <v>80</v>
      </c>
      <c r="M63" s="14"/>
      <c r="N63" s="12">
        <v>10.0</v>
      </c>
      <c r="O63" s="13">
        <f t="shared" si="245"/>
        <v>70</v>
      </c>
      <c r="P63" s="14"/>
      <c r="Q63" s="12">
        <v>10.0</v>
      </c>
      <c r="R63" s="13">
        <f t="shared" si="246"/>
        <v>60</v>
      </c>
      <c r="S63" s="14"/>
      <c r="T63" s="12">
        <v>10.0</v>
      </c>
      <c r="U63" s="13">
        <f t="shared" si="247"/>
        <v>50</v>
      </c>
      <c r="V63" s="14"/>
      <c r="W63" s="12">
        <v>10.0</v>
      </c>
      <c r="X63" s="13">
        <f t="shared" si="248"/>
        <v>40</v>
      </c>
      <c r="Y63" s="14"/>
      <c r="Z63" s="12">
        <v>10.0</v>
      </c>
      <c r="AA63" s="13">
        <f t="shared" si="249"/>
        <v>30</v>
      </c>
      <c r="AB63" s="14"/>
      <c r="AC63" s="12">
        <v>10.0</v>
      </c>
      <c r="AD63" s="13">
        <f t="shared" si="250"/>
        <v>20</v>
      </c>
      <c r="AE63" s="14"/>
      <c r="AF63" s="12">
        <v>10.0</v>
      </c>
      <c r="AG63" s="13">
        <f t="shared" si="251"/>
        <v>10</v>
      </c>
      <c r="AH63" s="14"/>
      <c r="AI63" s="12">
        <v>10.0</v>
      </c>
      <c r="AJ63" s="13">
        <f t="shared" si="252"/>
        <v>0</v>
      </c>
      <c r="AK63" s="14"/>
      <c r="AL63" s="13"/>
      <c r="AM63" s="13">
        <f t="shared" si="253"/>
        <v>0</v>
      </c>
      <c r="AN63" s="14"/>
      <c r="AO63" s="13"/>
      <c r="AP63" s="13">
        <f t="shared" si="254"/>
        <v>0</v>
      </c>
      <c r="AQ63" s="14"/>
      <c r="AR63" s="13"/>
      <c r="AS63" s="13">
        <f t="shared" si="255"/>
        <v>0</v>
      </c>
      <c r="AT63" s="14"/>
      <c r="AU63" s="13"/>
      <c r="AV63" s="13">
        <f t="shared" si="256"/>
        <v>0</v>
      </c>
      <c r="AW63" s="14"/>
      <c r="AX63" s="13"/>
      <c r="AY63" s="13">
        <f t="shared" si="257"/>
        <v>0</v>
      </c>
      <c r="AZ63" s="14"/>
      <c r="BA63" s="13"/>
      <c r="BB63" s="13">
        <f t="shared" si="258"/>
        <v>0</v>
      </c>
      <c r="BC63" s="14"/>
      <c r="BD63" s="13"/>
      <c r="BE63" s="13">
        <f t="shared" si="259"/>
        <v>0</v>
      </c>
      <c r="BF63" s="14"/>
      <c r="BG63" s="13"/>
      <c r="BH63" s="13">
        <f t="shared" si="260"/>
        <v>0</v>
      </c>
      <c r="BI63" s="14"/>
      <c r="BJ63" s="13"/>
      <c r="BK63" s="13">
        <f t="shared" si="261"/>
        <v>0</v>
      </c>
      <c r="BL63" s="14"/>
      <c r="BM63" s="13"/>
      <c r="BN63" s="13">
        <f t="shared" si="262"/>
        <v>0</v>
      </c>
      <c r="BO63" s="14"/>
      <c r="BP63" s="15">
        <f t="shared" si="263"/>
        <v>100</v>
      </c>
      <c r="BQ63" s="15">
        <f t="shared" si="264"/>
        <v>0</v>
      </c>
    </row>
    <row r="64" ht="15.75" customHeight="1">
      <c r="A64" s="1"/>
      <c r="B64" s="16"/>
      <c r="C64" s="16"/>
      <c r="D64" s="10" t="s">
        <v>94</v>
      </c>
      <c r="E64" s="11" t="s">
        <v>37</v>
      </c>
      <c r="F64" s="10" t="s">
        <v>35</v>
      </c>
      <c r="G64" s="10">
        <v>100.0</v>
      </c>
      <c r="H64" s="12">
        <v>10.0</v>
      </c>
      <c r="I64" s="13">
        <f t="shared" si="243"/>
        <v>90</v>
      </c>
      <c r="J64" s="14"/>
      <c r="K64" s="12">
        <v>10.0</v>
      </c>
      <c r="L64" s="13">
        <f t="shared" si="244"/>
        <v>80</v>
      </c>
      <c r="M64" s="14"/>
      <c r="N64" s="12">
        <v>10.0</v>
      </c>
      <c r="O64" s="13">
        <f t="shared" si="245"/>
        <v>70</v>
      </c>
      <c r="P64" s="14"/>
      <c r="Q64" s="12">
        <v>10.0</v>
      </c>
      <c r="R64" s="13">
        <f t="shared" si="246"/>
        <v>60</v>
      </c>
      <c r="S64" s="14"/>
      <c r="T64" s="12">
        <v>10.0</v>
      </c>
      <c r="U64" s="13">
        <f t="shared" si="247"/>
        <v>50</v>
      </c>
      <c r="V64" s="14"/>
      <c r="W64" s="12">
        <v>10.0</v>
      </c>
      <c r="X64" s="13">
        <f t="shared" si="248"/>
        <v>40</v>
      </c>
      <c r="Y64" s="14"/>
      <c r="Z64" s="12">
        <v>10.0</v>
      </c>
      <c r="AA64" s="13">
        <f t="shared" si="249"/>
        <v>30</v>
      </c>
      <c r="AB64" s="14"/>
      <c r="AC64" s="12">
        <v>10.0</v>
      </c>
      <c r="AD64" s="13">
        <f t="shared" si="250"/>
        <v>20</v>
      </c>
      <c r="AE64" s="14"/>
      <c r="AF64" s="12">
        <v>10.0</v>
      </c>
      <c r="AG64" s="13">
        <f t="shared" si="251"/>
        <v>10</v>
      </c>
      <c r="AH64" s="14"/>
      <c r="AI64" s="12">
        <v>10.0</v>
      </c>
      <c r="AJ64" s="13">
        <f t="shared" si="252"/>
        <v>0</v>
      </c>
      <c r="AK64" s="14"/>
      <c r="AL64" s="13"/>
      <c r="AM64" s="13">
        <f t="shared" si="253"/>
        <v>0</v>
      </c>
      <c r="AN64" s="14"/>
      <c r="AO64" s="13"/>
      <c r="AP64" s="13">
        <f t="shared" si="254"/>
        <v>0</v>
      </c>
      <c r="AQ64" s="14"/>
      <c r="AR64" s="13"/>
      <c r="AS64" s="13">
        <f t="shared" si="255"/>
        <v>0</v>
      </c>
      <c r="AT64" s="14"/>
      <c r="AU64" s="13"/>
      <c r="AV64" s="13">
        <f t="shared" si="256"/>
        <v>0</v>
      </c>
      <c r="AW64" s="14"/>
      <c r="AX64" s="13"/>
      <c r="AY64" s="13">
        <f t="shared" si="257"/>
        <v>0</v>
      </c>
      <c r="AZ64" s="14"/>
      <c r="BA64" s="13"/>
      <c r="BB64" s="13">
        <f t="shared" si="258"/>
        <v>0</v>
      </c>
      <c r="BC64" s="14"/>
      <c r="BD64" s="13"/>
      <c r="BE64" s="13">
        <f t="shared" si="259"/>
        <v>0</v>
      </c>
      <c r="BF64" s="14"/>
      <c r="BG64" s="13"/>
      <c r="BH64" s="13">
        <f t="shared" si="260"/>
        <v>0</v>
      </c>
      <c r="BI64" s="14"/>
      <c r="BJ64" s="13"/>
      <c r="BK64" s="13">
        <f t="shared" si="261"/>
        <v>0</v>
      </c>
      <c r="BL64" s="14"/>
      <c r="BM64" s="13"/>
      <c r="BN64" s="13">
        <f t="shared" si="262"/>
        <v>0</v>
      </c>
      <c r="BO64" s="14"/>
      <c r="BP64" s="15">
        <f t="shared" si="263"/>
        <v>100</v>
      </c>
      <c r="BQ64" s="15">
        <f t="shared" si="264"/>
        <v>0</v>
      </c>
    </row>
    <row r="65" ht="15.75" customHeight="1">
      <c r="A65" s="1"/>
      <c r="B65" s="17"/>
      <c r="C65" s="18"/>
      <c r="D65" s="18"/>
      <c r="E65" s="18"/>
      <c r="F65" s="5"/>
      <c r="G65" s="22"/>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ht="15.75" customHeight="1">
      <c r="A66" s="1"/>
      <c r="B66" s="9">
        <v>45328.0</v>
      </c>
      <c r="C66" s="10" t="s">
        <v>95</v>
      </c>
      <c r="D66" s="10" t="s">
        <v>96</v>
      </c>
      <c r="E66" s="11" t="s">
        <v>37</v>
      </c>
      <c r="F66" s="10" t="s">
        <v>35</v>
      </c>
      <c r="G66" s="10">
        <v>100.0</v>
      </c>
      <c r="H66" s="12">
        <v>10.0</v>
      </c>
      <c r="I66" s="13">
        <f t="shared" ref="I66:I69" si="265">G66-H66</f>
        <v>90</v>
      </c>
      <c r="J66" s="14"/>
      <c r="K66" s="12">
        <v>10.0</v>
      </c>
      <c r="L66" s="13">
        <f t="shared" ref="L66:L69" si="266">I66-K66</f>
        <v>80</v>
      </c>
      <c r="M66" s="14"/>
      <c r="N66" s="12">
        <v>10.0</v>
      </c>
      <c r="O66" s="13">
        <f t="shared" ref="O66:O69" si="267">L66-N66</f>
        <v>70</v>
      </c>
      <c r="P66" s="14"/>
      <c r="Q66" s="12">
        <v>10.0</v>
      </c>
      <c r="R66" s="13">
        <f t="shared" ref="R66:R69" si="268">O66-Q66</f>
        <v>60</v>
      </c>
      <c r="S66" s="14"/>
      <c r="T66" s="12">
        <v>10.0</v>
      </c>
      <c r="U66" s="13">
        <f t="shared" ref="U66:U69" si="269">R66-T66</f>
        <v>50</v>
      </c>
      <c r="V66" s="14"/>
      <c r="W66" s="12">
        <v>10.0</v>
      </c>
      <c r="X66" s="13">
        <f t="shared" ref="X66:X69" si="270">U66-W66</f>
        <v>40</v>
      </c>
      <c r="Y66" s="14"/>
      <c r="Z66" s="12">
        <v>10.0</v>
      </c>
      <c r="AA66" s="13">
        <f t="shared" ref="AA66:AA69" si="271">X66-Z66</f>
        <v>30</v>
      </c>
      <c r="AB66" s="14"/>
      <c r="AC66" s="12">
        <v>10.0</v>
      </c>
      <c r="AD66" s="13">
        <f t="shared" ref="AD66:AD69" si="272">AA66-AC66</f>
        <v>20</v>
      </c>
      <c r="AE66" s="14"/>
      <c r="AF66" s="12">
        <v>10.0</v>
      </c>
      <c r="AG66" s="13">
        <f t="shared" ref="AG66:AG69" si="273">AD66-AF66</f>
        <v>10</v>
      </c>
      <c r="AH66" s="14"/>
      <c r="AI66" s="12">
        <v>10.0</v>
      </c>
      <c r="AJ66" s="13">
        <f t="shared" ref="AJ66:AJ69" si="274">AG66-AI66</f>
        <v>0</v>
      </c>
      <c r="AK66" s="14"/>
      <c r="AL66" s="13"/>
      <c r="AM66" s="13">
        <f t="shared" ref="AM66:AM69" si="275">AJ66-AL66</f>
        <v>0</v>
      </c>
      <c r="AN66" s="14"/>
      <c r="AO66" s="13"/>
      <c r="AP66" s="13">
        <f t="shared" ref="AP66:AP69" si="276">AM66-AO66</f>
        <v>0</v>
      </c>
      <c r="AQ66" s="14"/>
      <c r="AR66" s="13"/>
      <c r="AS66" s="13">
        <f t="shared" ref="AS66:AS69" si="277">AP66-AR66</f>
        <v>0</v>
      </c>
      <c r="AT66" s="14"/>
      <c r="AU66" s="13"/>
      <c r="AV66" s="13">
        <f t="shared" ref="AV66:AV69" si="278">AS66-AU66</f>
        <v>0</v>
      </c>
      <c r="AW66" s="14"/>
      <c r="AX66" s="13"/>
      <c r="AY66" s="13">
        <f t="shared" ref="AY66:AY69" si="279">AV66-AX66</f>
        <v>0</v>
      </c>
      <c r="AZ66" s="14"/>
      <c r="BA66" s="13"/>
      <c r="BB66" s="13">
        <f t="shared" ref="BB66:BB69" si="280">AY66-BA66</f>
        <v>0</v>
      </c>
      <c r="BC66" s="14"/>
      <c r="BD66" s="13"/>
      <c r="BE66" s="13">
        <f t="shared" ref="BE66:BE69" si="281">BB66-BD66</f>
        <v>0</v>
      </c>
      <c r="BF66" s="14"/>
      <c r="BG66" s="13"/>
      <c r="BH66" s="13">
        <f t="shared" ref="BH66:BH69" si="282">BE66-BG66</f>
        <v>0</v>
      </c>
      <c r="BI66" s="14"/>
      <c r="BJ66" s="13"/>
      <c r="BK66" s="13">
        <f t="shared" ref="BK66:BK69" si="283">BH66-BJ66</f>
        <v>0</v>
      </c>
      <c r="BL66" s="14"/>
      <c r="BM66" s="13"/>
      <c r="BN66" s="13">
        <f t="shared" ref="BN66:BN69" si="284">BK66-BM66</f>
        <v>0</v>
      </c>
      <c r="BO66" s="14"/>
      <c r="BP66" s="15">
        <f t="shared" ref="BP66:BP69" si="285">H66+K66+N66+Q66+T66+W66+Z66+AC66+AF66+AI66+AL66+AO66+AR66+AU66+AX66+BA66+BD66+BG66+BJ66+BM66</f>
        <v>100</v>
      </c>
      <c r="BQ66" s="15">
        <f t="shared" ref="BQ66:BQ69" si="286">G66-BP66</f>
        <v>0</v>
      </c>
    </row>
    <row r="67" ht="15.75" customHeight="1">
      <c r="A67" s="1"/>
      <c r="B67" s="16"/>
      <c r="C67" s="16"/>
      <c r="D67" s="10" t="s">
        <v>97</v>
      </c>
      <c r="E67" s="11" t="s">
        <v>34</v>
      </c>
      <c r="F67" s="10" t="s">
        <v>35</v>
      </c>
      <c r="G67" s="10">
        <v>100.0</v>
      </c>
      <c r="H67" s="12">
        <v>10.0</v>
      </c>
      <c r="I67" s="13">
        <f t="shared" si="265"/>
        <v>90</v>
      </c>
      <c r="J67" s="14"/>
      <c r="K67" s="12">
        <v>10.0</v>
      </c>
      <c r="L67" s="13">
        <f t="shared" si="266"/>
        <v>80</v>
      </c>
      <c r="M67" s="14"/>
      <c r="N67" s="12">
        <v>10.0</v>
      </c>
      <c r="O67" s="13">
        <f t="shared" si="267"/>
        <v>70</v>
      </c>
      <c r="P67" s="14"/>
      <c r="Q67" s="12">
        <v>10.0</v>
      </c>
      <c r="R67" s="13">
        <f t="shared" si="268"/>
        <v>60</v>
      </c>
      <c r="S67" s="14"/>
      <c r="T67" s="12">
        <v>10.0</v>
      </c>
      <c r="U67" s="13">
        <f t="shared" si="269"/>
        <v>50</v>
      </c>
      <c r="V67" s="14"/>
      <c r="W67" s="12">
        <v>10.0</v>
      </c>
      <c r="X67" s="13">
        <f t="shared" si="270"/>
        <v>40</v>
      </c>
      <c r="Y67" s="14"/>
      <c r="Z67" s="12">
        <v>10.0</v>
      </c>
      <c r="AA67" s="13">
        <f t="shared" si="271"/>
        <v>30</v>
      </c>
      <c r="AB67" s="14"/>
      <c r="AC67" s="12">
        <v>10.0</v>
      </c>
      <c r="AD67" s="13">
        <f t="shared" si="272"/>
        <v>20</v>
      </c>
      <c r="AE67" s="14"/>
      <c r="AF67" s="12">
        <v>10.0</v>
      </c>
      <c r="AG67" s="13">
        <f t="shared" si="273"/>
        <v>10</v>
      </c>
      <c r="AH67" s="14"/>
      <c r="AI67" s="12">
        <v>10.0</v>
      </c>
      <c r="AJ67" s="13">
        <f t="shared" si="274"/>
        <v>0</v>
      </c>
      <c r="AK67" s="14"/>
      <c r="AL67" s="13"/>
      <c r="AM67" s="13">
        <f t="shared" si="275"/>
        <v>0</v>
      </c>
      <c r="AN67" s="14"/>
      <c r="AO67" s="13"/>
      <c r="AP67" s="13">
        <f t="shared" si="276"/>
        <v>0</v>
      </c>
      <c r="AQ67" s="14"/>
      <c r="AR67" s="13"/>
      <c r="AS67" s="13">
        <f t="shared" si="277"/>
        <v>0</v>
      </c>
      <c r="AT67" s="14"/>
      <c r="AU67" s="13"/>
      <c r="AV67" s="13">
        <f t="shared" si="278"/>
        <v>0</v>
      </c>
      <c r="AW67" s="14"/>
      <c r="AX67" s="13"/>
      <c r="AY67" s="13">
        <f t="shared" si="279"/>
        <v>0</v>
      </c>
      <c r="AZ67" s="14"/>
      <c r="BA67" s="13"/>
      <c r="BB67" s="13">
        <f t="shared" si="280"/>
        <v>0</v>
      </c>
      <c r="BC67" s="14"/>
      <c r="BD67" s="13"/>
      <c r="BE67" s="13">
        <f t="shared" si="281"/>
        <v>0</v>
      </c>
      <c r="BF67" s="14"/>
      <c r="BG67" s="13"/>
      <c r="BH67" s="13">
        <f t="shared" si="282"/>
        <v>0</v>
      </c>
      <c r="BI67" s="14"/>
      <c r="BJ67" s="13"/>
      <c r="BK67" s="13">
        <f t="shared" si="283"/>
        <v>0</v>
      </c>
      <c r="BL67" s="14"/>
      <c r="BM67" s="13"/>
      <c r="BN67" s="13">
        <f t="shared" si="284"/>
        <v>0</v>
      </c>
      <c r="BO67" s="14"/>
      <c r="BP67" s="15">
        <f t="shared" si="285"/>
        <v>100</v>
      </c>
      <c r="BQ67" s="15">
        <f t="shared" si="286"/>
        <v>0</v>
      </c>
    </row>
    <row r="68" ht="15.75" customHeight="1">
      <c r="A68" s="1"/>
      <c r="B68" s="16"/>
      <c r="C68" s="16"/>
      <c r="D68" s="10" t="s">
        <v>98</v>
      </c>
      <c r="E68" s="11" t="s">
        <v>39</v>
      </c>
      <c r="F68" s="10" t="s">
        <v>35</v>
      </c>
      <c r="G68" s="10">
        <v>100.0</v>
      </c>
      <c r="H68" s="12">
        <v>10.0</v>
      </c>
      <c r="I68" s="13">
        <f t="shared" si="265"/>
        <v>90</v>
      </c>
      <c r="J68" s="14"/>
      <c r="K68" s="12">
        <v>10.0</v>
      </c>
      <c r="L68" s="13">
        <f t="shared" si="266"/>
        <v>80</v>
      </c>
      <c r="M68" s="14"/>
      <c r="N68" s="12">
        <v>10.0</v>
      </c>
      <c r="O68" s="13">
        <f t="shared" si="267"/>
        <v>70</v>
      </c>
      <c r="P68" s="14"/>
      <c r="Q68" s="12">
        <v>10.0</v>
      </c>
      <c r="R68" s="13">
        <f t="shared" si="268"/>
        <v>60</v>
      </c>
      <c r="S68" s="14"/>
      <c r="T68" s="12">
        <v>10.0</v>
      </c>
      <c r="U68" s="13">
        <f t="shared" si="269"/>
        <v>50</v>
      </c>
      <c r="V68" s="14"/>
      <c r="W68" s="12">
        <v>10.0</v>
      </c>
      <c r="X68" s="13">
        <f t="shared" si="270"/>
        <v>40</v>
      </c>
      <c r="Y68" s="14"/>
      <c r="Z68" s="12">
        <v>10.0</v>
      </c>
      <c r="AA68" s="13">
        <f t="shared" si="271"/>
        <v>30</v>
      </c>
      <c r="AB68" s="14"/>
      <c r="AC68" s="12">
        <v>10.0</v>
      </c>
      <c r="AD68" s="13">
        <f t="shared" si="272"/>
        <v>20</v>
      </c>
      <c r="AE68" s="14"/>
      <c r="AF68" s="12">
        <v>10.0</v>
      </c>
      <c r="AG68" s="13">
        <f t="shared" si="273"/>
        <v>10</v>
      </c>
      <c r="AH68" s="14"/>
      <c r="AI68" s="12">
        <v>10.0</v>
      </c>
      <c r="AJ68" s="13">
        <f t="shared" si="274"/>
        <v>0</v>
      </c>
      <c r="AK68" s="14"/>
      <c r="AL68" s="13"/>
      <c r="AM68" s="13">
        <f t="shared" si="275"/>
        <v>0</v>
      </c>
      <c r="AN68" s="14"/>
      <c r="AO68" s="13"/>
      <c r="AP68" s="13">
        <f t="shared" si="276"/>
        <v>0</v>
      </c>
      <c r="AQ68" s="14"/>
      <c r="AR68" s="13"/>
      <c r="AS68" s="13">
        <f t="shared" si="277"/>
        <v>0</v>
      </c>
      <c r="AT68" s="14"/>
      <c r="AU68" s="13"/>
      <c r="AV68" s="13">
        <f t="shared" si="278"/>
        <v>0</v>
      </c>
      <c r="AW68" s="14"/>
      <c r="AX68" s="13"/>
      <c r="AY68" s="13">
        <f t="shared" si="279"/>
        <v>0</v>
      </c>
      <c r="AZ68" s="14"/>
      <c r="BA68" s="13"/>
      <c r="BB68" s="13">
        <f t="shared" si="280"/>
        <v>0</v>
      </c>
      <c r="BC68" s="14"/>
      <c r="BD68" s="13"/>
      <c r="BE68" s="13">
        <f t="shared" si="281"/>
        <v>0</v>
      </c>
      <c r="BF68" s="14"/>
      <c r="BG68" s="13"/>
      <c r="BH68" s="13">
        <f t="shared" si="282"/>
        <v>0</v>
      </c>
      <c r="BI68" s="14"/>
      <c r="BJ68" s="13"/>
      <c r="BK68" s="13">
        <f t="shared" si="283"/>
        <v>0</v>
      </c>
      <c r="BL68" s="14"/>
      <c r="BM68" s="13"/>
      <c r="BN68" s="13">
        <f t="shared" si="284"/>
        <v>0</v>
      </c>
      <c r="BO68" s="14"/>
      <c r="BP68" s="15">
        <f t="shared" si="285"/>
        <v>100</v>
      </c>
      <c r="BQ68" s="15">
        <f t="shared" si="286"/>
        <v>0</v>
      </c>
    </row>
    <row r="69" ht="15.75" customHeight="1">
      <c r="A69" s="1"/>
      <c r="B69" s="16"/>
      <c r="C69" s="16"/>
      <c r="D69" s="10" t="s">
        <v>99</v>
      </c>
      <c r="E69" s="11" t="s">
        <v>39</v>
      </c>
      <c r="F69" s="10" t="s">
        <v>35</v>
      </c>
      <c r="G69" s="10">
        <v>100.0</v>
      </c>
      <c r="H69" s="12">
        <v>10.0</v>
      </c>
      <c r="I69" s="13">
        <f t="shared" si="265"/>
        <v>90</v>
      </c>
      <c r="J69" s="14"/>
      <c r="K69" s="12">
        <v>10.0</v>
      </c>
      <c r="L69" s="13">
        <f t="shared" si="266"/>
        <v>80</v>
      </c>
      <c r="M69" s="14"/>
      <c r="N69" s="12">
        <v>10.0</v>
      </c>
      <c r="O69" s="13">
        <f t="shared" si="267"/>
        <v>70</v>
      </c>
      <c r="P69" s="14"/>
      <c r="Q69" s="12">
        <v>10.0</v>
      </c>
      <c r="R69" s="13">
        <f t="shared" si="268"/>
        <v>60</v>
      </c>
      <c r="S69" s="14"/>
      <c r="T69" s="12">
        <v>10.0</v>
      </c>
      <c r="U69" s="13">
        <f t="shared" si="269"/>
        <v>50</v>
      </c>
      <c r="V69" s="14"/>
      <c r="W69" s="12">
        <v>10.0</v>
      </c>
      <c r="X69" s="13">
        <f t="shared" si="270"/>
        <v>40</v>
      </c>
      <c r="Y69" s="14"/>
      <c r="Z69" s="12">
        <v>10.0</v>
      </c>
      <c r="AA69" s="13">
        <f t="shared" si="271"/>
        <v>30</v>
      </c>
      <c r="AB69" s="14"/>
      <c r="AC69" s="12">
        <v>10.0</v>
      </c>
      <c r="AD69" s="13">
        <f t="shared" si="272"/>
        <v>20</v>
      </c>
      <c r="AE69" s="14"/>
      <c r="AF69" s="12">
        <v>10.0</v>
      </c>
      <c r="AG69" s="13">
        <f t="shared" si="273"/>
        <v>10</v>
      </c>
      <c r="AH69" s="14"/>
      <c r="AI69" s="12">
        <v>10.0</v>
      </c>
      <c r="AJ69" s="13">
        <f t="shared" si="274"/>
        <v>0</v>
      </c>
      <c r="AK69" s="14"/>
      <c r="AL69" s="13"/>
      <c r="AM69" s="13">
        <f t="shared" si="275"/>
        <v>0</v>
      </c>
      <c r="AN69" s="14"/>
      <c r="AO69" s="13"/>
      <c r="AP69" s="13">
        <f t="shared" si="276"/>
        <v>0</v>
      </c>
      <c r="AQ69" s="14"/>
      <c r="AR69" s="13"/>
      <c r="AS69" s="13">
        <f t="shared" si="277"/>
        <v>0</v>
      </c>
      <c r="AT69" s="14"/>
      <c r="AU69" s="13"/>
      <c r="AV69" s="13">
        <f t="shared" si="278"/>
        <v>0</v>
      </c>
      <c r="AW69" s="14"/>
      <c r="AX69" s="13"/>
      <c r="AY69" s="13">
        <f t="shared" si="279"/>
        <v>0</v>
      </c>
      <c r="AZ69" s="14"/>
      <c r="BA69" s="13"/>
      <c r="BB69" s="13">
        <f t="shared" si="280"/>
        <v>0</v>
      </c>
      <c r="BC69" s="14"/>
      <c r="BD69" s="13"/>
      <c r="BE69" s="13">
        <f t="shared" si="281"/>
        <v>0</v>
      </c>
      <c r="BF69" s="14"/>
      <c r="BG69" s="13"/>
      <c r="BH69" s="13">
        <f t="shared" si="282"/>
        <v>0</v>
      </c>
      <c r="BI69" s="14"/>
      <c r="BJ69" s="13"/>
      <c r="BK69" s="13">
        <f t="shared" si="283"/>
        <v>0</v>
      </c>
      <c r="BL69" s="14"/>
      <c r="BM69" s="13"/>
      <c r="BN69" s="13">
        <f t="shared" si="284"/>
        <v>0</v>
      </c>
      <c r="BO69" s="14"/>
      <c r="BP69" s="15">
        <f t="shared" si="285"/>
        <v>100</v>
      </c>
      <c r="BQ69" s="15">
        <f t="shared" si="286"/>
        <v>0</v>
      </c>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row>
  </sheetData>
  <mergeCells count="28">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B10:F10"/>
    <mergeCell ref="B40:F40"/>
    <mergeCell ref="B45:F45"/>
    <mergeCell ref="B50:F50"/>
    <mergeCell ref="B55:F55"/>
    <mergeCell ref="B60:F60"/>
    <mergeCell ref="B65:F65"/>
    <mergeCell ref="H4:I4"/>
    <mergeCell ref="K4:L4"/>
    <mergeCell ref="Q4:R4"/>
    <mergeCell ref="T4:U4"/>
    <mergeCell ref="W4:X4"/>
    <mergeCell ref="Z4:AA4"/>
    <mergeCell ref="N4:O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100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6" t="s">
        <v>101</v>
      </c>
      <c r="C4" s="26" t="s">
        <v>102</v>
      </c>
      <c r="D4" s="1"/>
      <c r="E4" s="1"/>
      <c r="F4" s="1"/>
      <c r="G4" s="1"/>
      <c r="H4" s="1"/>
      <c r="I4" s="1"/>
      <c r="J4" s="1"/>
      <c r="K4" s="1"/>
      <c r="L4" s="1"/>
      <c r="M4" s="1"/>
      <c r="N4" s="1"/>
      <c r="O4" s="1"/>
      <c r="P4" s="1"/>
      <c r="Q4" s="1"/>
      <c r="R4" s="1"/>
      <c r="S4" s="1"/>
      <c r="T4" s="1"/>
      <c r="U4" s="1"/>
      <c r="V4" s="1"/>
      <c r="W4" s="1"/>
      <c r="X4" s="1"/>
      <c r="Y4" s="1"/>
      <c r="Z4" s="1"/>
    </row>
    <row r="5">
      <c r="A5" s="1"/>
      <c r="B5" s="16" t="str">
        <f>'Historias de Usuario'!B5</f>
        <v>Identificador (ID) de item de product backlog</v>
      </c>
      <c r="C5" s="16" t="s">
        <v>103</v>
      </c>
      <c r="D5" s="1"/>
      <c r="E5" s="1"/>
      <c r="F5" s="1"/>
      <c r="G5" s="1"/>
      <c r="H5" s="1"/>
      <c r="I5" s="1"/>
      <c r="J5" s="1"/>
      <c r="K5" s="1"/>
      <c r="L5" s="1"/>
      <c r="M5" s="1"/>
      <c r="N5" s="1"/>
      <c r="O5" s="1"/>
      <c r="P5" s="1"/>
      <c r="Q5" s="1"/>
      <c r="R5" s="1"/>
      <c r="S5" s="1"/>
      <c r="T5" s="1"/>
      <c r="U5" s="1"/>
      <c r="V5" s="1"/>
      <c r="W5" s="1"/>
      <c r="X5" s="1"/>
      <c r="Y5" s="1"/>
      <c r="Z5" s="1"/>
    </row>
    <row r="6">
      <c r="A6" s="1"/>
      <c r="B6" s="16" t="str">
        <f>'Historias de Usuario'!C5</f>
        <v>Enunciado del item de Product Backlog</v>
      </c>
      <c r="C6" s="16" t="s">
        <v>104</v>
      </c>
      <c r="D6" s="1"/>
      <c r="E6" s="1"/>
      <c r="F6" s="1"/>
      <c r="G6" s="1"/>
      <c r="H6" s="1"/>
      <c r="I6" s="1"/>
      <c r="J6" s="1"/>
      <c r="K6" s="1"/>
      <c r="L6" s="1"/>
      <c r="M6" s="1"/>
      <c r="N6" s="1"/>
      <c r="O6" s="1"/>
      <c r="P6" s="1"/>
      <c r="Q6" s="1"/>
      <c r="R6" s="1"/>
      <c r="S6" s="1"/>
      <c r="T6" s="1"/>
      <c r="U6" s="1"/>
      <c r="V6" s="1"/>
      <c r="W6" s="1"/>
      <c r="X6" s="1"/>
      <c r="Y6" s="1"/>
      <c r="Z6" s="1"/>
    </row>
    <row r="7">
      <c r="A7" s="1"/>
      <c r="B7" s="16" t="s">
        <v>26</v>
      </c>
      <c r="C7" s="16" t="s">
        <v>105</v>
      </c>
      <c r="D7" s="1"/>
      <c r="E7" s="1"/>
      <c r="F7" s="1"/>
      <c r="G7" s="1"/>
      <c r="H7" s="1"/>
      <c r="I7" s="1"/>
      <c r="J7" s="1"/>
      <c r="K7" s="1"/>
      <c r="L7" s="1"/>
      <c r="M7" s="1"/>
      <c r="N7" s="1"/>
      <c r="O7" s="1"/>
      <c r="P7" s="1"/>
      <c r="Q7" s="1"/>
      <c r="R7" s="1"/>
      <c r="S7" s="1"/>
      <c r="T7" s="1"/>
      <c r="U7" s="1"/>
      <c r="V7" s="1"/>
      <c r="W7" s="1"/>
      <c r="X7" s="1"/>
      <c r="Y7" s="1"/>
      <c r="Z7" s="1"/>
    </row>
    <row r="8">
      <c r="A8" s="1"/>
      <c r="B8" s="16" t="s">
        <v>27</v>
      </c>
      <c r="C8" s="16" t="s">
        <v>106</v>
      </c>
      <c r="D8" s="1"/>
      <c r="E8" s="1"/>
      <c r="F8" s="1"/>
      <c r="G8" s="1"/>
      <c r="H8" s="1"/>
      <c r="I8" s="1"/>
      <c r="J8" s="1"/>
      <c r="K8" s="1"/>
      <c r="L8" s="1"/>
      <c r="M8" s="1"/>
      <c r="N8" s="1"/>
      <c r="O8" s="1"/>
      <c r="P8" s="1"/>
      <c r="Q8" s="1"/>
      <c r="R8" s="1"/>
      <c r="S8" s="1"/>
      <c r="T8" s="1"/>
      <c r="U8" s="1"/>
      <c r="V8" s="1"/>
      <c r="W8" s="1"/>
      <c r="X8" s="1"/>
      <c r="Y8" s="1"/>
      <c r="Z8" s="1"/>
    </row>
    <row r="9">
      <c r="A9" s="1"/>
      <c r="B9" s="16" t="s">
        <v>28</v>
      </c>
      <c r="C9" s="16" t="s">
        <v>107</v>
      </c>
      <c r="D9" s="1"/>
      <c r="E9" s="1"/>
      <c r="F9" s="1"/>
      <c r="G9" s="1"/>
      <c r="H9" s="1"/>
      <c r="I9" s="1"/>
      <c r="J9" s="1"/>
      <c r="K9" s="1"/>
      <c r="L9" s="1"/>
      <c r="M9" s="1"/>
      <c r="N9" s="1"/>
      <c r="O9" s="1"/>
      <c r="P9" s="1"/>
      <c r="Q9" s="1"/>
      <c r="R9" s="1"/>
      <c r="S9" s="1"/>
      <c r="T9" s="1"/>
      <c r="U9" s="1"/>
      <c r="V9" s="1"/>
      <c r="W9" s="1"/>
      <c r="X9" s="1"/>
      <c r="Y9" s="1"/>
      <c r="Z9" s="1"/>
    </row>
    <row r="10">
      <c r="A10" s="1"/>
      <c r="B10" s="16" t="s">
        <v>29</v>
      </c>
      <c r="C10" s="16" t="s">
        <v>108</v>
      </c>
      <c r="D10" s="1"/>
      <c r="E10" s="1"/>
      <c r="F10" s="1"/>
      <c r="G10" s="1"/>
      <c r="H10" s="1"/>
      <c r="I10" s="1"/>
      <c r="J10" s="1"/>
      <c r="K10" s="1"/>
      <c r="L10" s="1"/>
      <c r="M10" s="1"/>
      <c r="N10" s="1"/>
      <c r="O10" s="1"/>
      <c r="P10" s="1"/>
      <c r="Q10" s="1"/>
      <c r="R10" s="1"/>
      <c r="S10" s="1"/>
      <c r="T10" s="1"/>
      <c r="U10" s="1"/>
      <c r="V10" s="1"/>
      <c r="W10" s="1"/>
      <c r="X10" s="1"/>
      <c r="Y10" s="1"/>
      <c r="Z10" s="1"/>
    </row>
    <row r="11">
      <c r="A11" s="1"/>
      <c r="B11" s="16" t="s">
        <v>109</v>
      </c>
      <c r="C11" s="16" t="s">
        <v>110</v>
      </c>
      <c r="D11" s="1"/>
      <c r="E11" s="1"/>
      <c r="F11" s="1"/>
      <c r="G11" s="1"/>
      <c r="H11" s="1"/>
      <c r="I11" s="1"/>
      <c r="J11" s="1"/>
      <c r="K11" s="1"/>
      <c r="L11" s="1"/>
      <c r="M11" s="1"/>
      <c r="N11" s="1"/>
      <c r="O11" s="1"/>
      <c r="P11" s="1"/>
      <c r="Q11" s="1"/>
      <c r="R11" s="1"/>
      <c r="S11" s="1"/>
      <c r="T11" s="1"/>
      <c r="U11" s="1"/>
      <c r="V11" s="1"/>
      <c r="W11" s="1"/>
      <c r="X11" s="1"/>
      <c r="Y11" s="1"/>
      <c r="Z11" s="1"/>
    </row>
    <row r="12">
      <c r="A12" s="1"/>
      <c r="B12" s="16" t="s">
        <v>30</v>
      </c>
      <c r="C12" s="16" t="s">
        <v>111</v>
      </c>
      <c r="D12" s="1"/>
      <c r="E12" s="1"/>
      <c r="F12" s="1"/>
      <c r="G12" s="1"/>
      <c r="H12" s="1"/>
      <c r="I12" s="1"/>
      <c r="J12" s="1"/>
      <c r="K12" s="1"/>
      <c r="L12" s="1"/>
      <c r="M12" s="1"/>
      <c r="N12" s="1"/>
      <c r="O12" s="1"/>
      <c r="P12" s="1"/>
      <c r="Q12" s="1"/>
      <c r="R12" s="1"/>
      <c r="S12" s="1"/>
      <c r="T12" s="1"/>
      <c r="U12" s="1"/>
      <c r="V12" s="1"/>
      <c r="W12" s="1"/>
      <c r="X12" s="1"/>
      <c r="Y12" s="1"/>
      <c r="Z12" s="1"/>
    </row>
    <row r="13">
      <c r="A13" s="1"/>
      <c r="B13" s="16" t="s">
        <v>31</v>
      </c>
      <c r="C13" s="16" t="s">
        <v>112</v>
      </c>
      <c r="D13" s="1"/>
      <c r="E13" s="1"/>
      <c r="F13" s="1"/>
      <c r="G13" s="1"/>
      <c r="H13" s="1"/>
      <c r="I13" s="1"/>
      <c r="J13" s="1"/>
      <c r="K13" s="1"/>
      <c r="L13" s="1"/>
      <c r="M13" s="1"/>
      <c r="N13" s="1"/>
      <c r="O13" s="1"/>
      <c r="P13" s="1"/>
      <c r="Q13" s="1"/>
      <c r="R13" s="1"/>
      <c r="S13" s="1"/>
      <c r="T13" s="1"/>
      <c r="U13" s="1"/>
      <c r="V13" s="1"/>
      <c r="W13" s="1"/>
      <c r="X13" s="1"/>
      <c r="Y13" s="1"/>
      <c r="Z13" s="1"/>
    </row>
    <row r="14">
      <c r="A14" s="1"/>
      <c r="B14" s="16" t="s">
        <v>23</v>
      </c>
      <c r="C14" s="16" t="s">
        <v>113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