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https://aaeon365-my.sharepoint.com/personal/raywu_aaeon_com_tw/Documents/_OLD/Documents/Python/GoodInfo_v2/"/>
    </mc:Choice>
  </mc:AlternateContent>
  <xr:revisionPtr revIDLastSave="0" documentId="8_{4D276925-A53A-4F7A-B22E-3B286DDD46FE}" xr6:coauthVersionLast="36" xr6:coauthVersionMax="36" xr10:uidLastSave="{00000000-0000-0000-0000-000000000000}"/>
  <bookViews>
    <workbookView xWindow="0" yWindow="0" windowWidth="23040" windowHeight="9744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G3" i="1" l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2" i="1"/>
  <c r="H2" i="1" s="1"/>
</calcChain>
</file>

<file path=xl/sharedStrings.xml><?xml version="1.0" encoding="utf-8"?>
<sst xmlns="http://schemas.openxmlformats.org/spreadsheetml/2006/main" count="40" uniqueCount="40">
  <si>
    <t>股票名稱</t>
  </si>
  <si>
    <t xml:space="preserve">	庫存股數</t>
  </si>
  <si>
    <t xml:space="preserve">	持有成本</t>
  </si>
  <si>
    <t xml:space="preserve">	成交均價</t>
  </si>
  <si>
    <t xml:space="preserve">	現價</t>
  </si>
  <si>
    <t xml:space="preserve">	股票現值</t>
  </si>
  <si>
    <t xml:space="preserve">	未實現損益</t>
  </si>
  <si>
    <t xml:space="preserve">	預估報酬率</t>
  </si>
  <si>
    <t xml:space="preserve">	手續費</t>
  </si>
  <si>
    <t xml:space="preserve">	交易稅</t>
  </si>
  <si>
    <t>興農(1712)</t>
  </si>
  <si>
    <t>光磊(2340)</t>
  </si>
  <si>
    <t>佳能(2374)</t>
  </si>
  <si>
    <t>台光電(2383)</t>
  </si>
  <si>
    <t>怡利電(2497)</t>
  </si>
  <si>
    <t>嘉晶(3016)</t>
  </si>
  <si>
    <t>欣興(3037)</t>
  </si>
  <si>
    <t>亞信(3169)</t>
  </si>
  <si>
    <t>台嘉碩(3221)</t>
  </si>
  <si>
    <t>利機(3444)</t>
  </si>
  <si>
    <t>華擎(3515)</t>
  </si>
  <si>
    <t>台勝科(3532)</t>
  </si>
  <si>
    <t>健策(3653)</t>
  </si>
  <si>
    <t>德微(3675)</t>
  </si>
  <si>
    <t>世界(5347)</t>
  </si>
  <si>
    <t>金利(5383)</t>
  </si>
  <si>
    <t>創惟(6104)</t>
  </si>
  <si>
    <t>茂達(6138)</t>
  </si>
  <si>
    <t>合晶(6182)</t>
  </si>
  <si>
    <t>方土昶(6265)</t>
  </si>
  <si>
    <t>紘康(6457)</t>
  </si>
  <si>
    <t>富強鑫(6603)</t>
  </si>
  <si>
    <t>元太(8069)</t>
  </si>
  <si>
    <t>精星(8183)</t>
  </si>
  <si>
    <t>達興材料(5234)</t>
  </si>
  <si>
    <t>立衛(5344)</t>
  </si>
  <si>
    <t>建達(6118)</t>
  </si>
  <si>
    <t>萬泰科(6190)</t>
  </si>
  <si>
    <t>精成科(6191)</t>
  </si>
  <si>
    <t>晶焱(6411)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</si>
</sst>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G32" sqref="G32"/>
    </sheetView>
  </sheetViews>
  <sheetFormatPr defaultRowHeight="15" x14ac:dyDescent="0.3"/>
  <cols>
    <col min="1" max="1" width="18" bestFit="1" customWidth="1"/>
    <col min="2" max="3" width="12" bestFit="1" customWidth="1"/>
    <col min="4" max="4" width="14.25" bestFit="1" customWidth="1"/>
    <col min="5" max="5" width="7.375" bestFit="1" customWidth="1"/>
    <col min="6" max="6" width="12" bestFit="1" customWidth="1"/>
    <col min="7" max="7" width="14.875" bestFit="1" customWidth="1"/>
    <col min="8" max="8" width="15.125" bestFit="1" customWidth="1"/>
    <col min="9" max="10" width="9.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54</v>
      </c>
      <c r="C2">
        <v>1499</v>
      </c>
      <c r="D2">
        <v>27.75925925925926</v>
      </c>
      <c r="E2">
        <v>27.7</v>
      </c>
      <c r="F2">
        <v>1490.8</v>
      </c>
      <c r="G2">
        <f>F2-C2</f>
        <v>-8.2000000000000455</v>
      </c>
      <c r="H2">
        <f>G2/C2</f>
        <v>-5.4703135423616045E-3</v>
      </c>
      <c r="I2">
        <v>1</v>
      </c>
      <c r="J2">
        <v>4</v>
      </c>
    </row>
    <row r="3" spans="1:10" x14ac:dyDescent="0.3">
      <c r="A3" t="s">
        <v>11</v>
      </c>
      <c r="B3">
        <v>29</v>
      </c>
      <c r="C3">
        <v>1497</v>
      </c>
      <c r="D3">
        <v>51.620689655172413</v>
      </c>
      <c r="E3">
        <v>58.4</v>
      </c>
      <c r="F3">
        <v>1687.6</v>
      </c>
      <c r="G3">
        <f>F3-C3</f>
        <v>190.59999999999991</v>
      </c>
      <c r="H3">
        <f>G3/C3</f>
        <v>0.12732130928523708</v>
      </c>
      <c r="I3">
        <v>1</v>
      </c>
      <c r="J3">
        <v>5</v>
      </c>
    </row>
    <row r="4" spans="1:10" x14ac:dyDescent="0.3">
      <c r="A4" t="s">
        <v>12</v>
      </c>
      <c r="B4">
        <v>103</v>
      </c>
      <c r="C4">
        <v>2464</v>
      </c>
      <c r="D4">
        <v>23.922330097087379</v>
      </c>
      <c r="E4">
        <v>24.3</v>
      </c>
      <c r="F4">
        <v>2496.9</v>
      </c>
      <c r="G4">
        <f>F4-C4</f>
        <v>32.900000000000091</v>
      </c>
      <c r="H4">
        <f>G4/C4</f>
        <v>1.3352272727272765E-2</v>
      </c>
      <c r="I4">
        <v>2</v>
      </c>
      <c r="J4">
        <v>4</v>
      </c>
    </row>
    <row r="5" spans="1:10" x14ac:dyDescent="0.3">
      <c r="A5" t="s">
        <v>13</v>
      </c>
      <c r="B5">
        <v>10</v>
      </c>
      <c r="C5">
        <v>2703</v>
      </c>
      <c r="D5">
        <v>270.3</v>
      </c>
      <c r="E5">
        <v>276.5</v>
      </c>
      <c r="F5">
        <v>2759</v>
      </c>
      <c r="G5">
        <f>F5-C5</f>
        <v>56</v>
      </c>
      <c r="H5">
        <f>G5/C5</f>
        <v>2.0717721050684423E-2</v>
      </c>
      <c r="I5">
        <v>2</v>
      </c>
      <c r="J5">
        <v>4</v>
      </c>
    </row>
    <row r="6" spans="1:10" x14ac:dyDescent="0.3">
      <c r="A6" t="s">
        <v>14</v>
      </c>
      <c r="B6">
        <v>53</v>
      </c>
      <c r="C6">
        <v>3806</v>
      </c>
      <c r="D6">
        <v>71.811320754716988</v>
      </c>
      <c r="E6">
        <v>81.3</v>
      </c>
      <c r="F6">
        <v>4296.8999999999996</v>
      </c>
      <c r="G6">
        <f>F6-C6</f>
        <v>490.89999999999964</v>
      </c>
      <c r="H6">
        <f>G6/C6</f>
        <v>0.128980557015239</v>
      </c>
      <c r="I6">
        <v>3</v>
      </c>
      <c r="J6">
        <v>9</v>
      </c>
    </row>
    <row r="7" spans="1:10" x14ac:dyDescent="0.3">
      <c r="A7" t="s">
        <v>15</v>
      </c>
      <c r="B7">
        <v>23</v>
      </c>
      <c r="C7">
        <v>3330</v>
      </c>
      <c r="D7">
        <v>144.78260869565219</v>
      </c>
      <c r="E7">
        <v>142.5</v>
      </c>
      <c r="F7">
        <v>3268.5</v>
      </c>
      <c r="G7">
        <f>F7-C7</f>
        <v>-61.5</v>
      </c>
      <c r="H7">
        <f>G7/C7</f>
        <v>-1.8468468468468467E-2</v>
      </c>
      <c r="I7">
        <v>3</v>
      </c>
      <c r="J7">
        <v>6</v>
      </c>
    </row>
    <row r="8" spans="1:10" x14ac:dyDescent="0.3">
      <c r="A8" t="s">
        <v>16</v>
      </c>
      <c r="B8">
        <v>12</v>
      </c>
      <c r="C8">
        <v>2577</v>
      </c>
      <c r="D8">
        <v>214.75</v>
      </c>
      <c r="E8">
        <v>218</v>
      </c>
      <c r="F8">
        <v>2610</v>
      </c>
      <c r="G8">
        <f>F8-C8</f>
        <v>33</v>
      </c>
      <c r="H8">
        <f>G8/C8</f>
        <v>1.2805587892898719E-2</v>
      </c>
      <c r="I8">
        <v>2</v>
      </c>
      <c r="J8">
        <v>4</v>
      </c>
    </row>
    <row r="9" spans="1:10" x14ac:dyDescent="0.3">
      <c r="A9" t="s">
        <v>17</v>
      </c>
      <c r="B9">
        <v>9</v>
      </c>
      <c r="C9">
        <v>2439</v>
      </c>
      <c r="D9">
        <v>271</v>
      </c>
      <c r="E9">
        <v>282.5</v>
      </c>
      <c r="F9">
        <v>2535.5</v>
      </c>
      <c r="G9">
        <f>F9-C9</f>
        <v>96.5</v>
      </c>
      <c r="H9">
        <f>G9/C9</f>
        <v>3.9565395653956538E-2</v>
      </c>
      <c r="I9">
        <v>2</v>
      </c>
      <c r="J9">
        <v>5</v>
      </c>
    </row>
    <row r="10" spans="1:10" x14ac:dyDescent="0.3">
      <c r="A10" t="s">
        <v>18</v>
      </c>
      <c r="B10">
        <v>55</v>
      </c>
      <c r="C10">
        <v>2486</v>
      </c>
      <c r="D10">
        <v>45.2</v>
      </c>
      <c r="E10">
        <v>42.8</v>
      </c>
      <c r="F10">
        <v>2348</v>
      </c>
      <c r="G10">
        <f>F10-C10</f>
        <v>-138</v>
      </c>
      <c r="H10">
        <f>G10/C10</f>
        <v>-5.5510860820595337E-2</v>
      </c>
      <c r="I10">
        <v>2</v>
      </c>
      <c r="J10">
        <v>4</v>
      </c>
    </row>
    <row r="11" spans="1:10" x14ac:dyDescent="0.3">
      <c r="A11" t="s">
        <v>19</v>
      </c>
      <c r="B11">
        <v>22</v>
      </c>
      <c r="C11">
        <v>1508</v>
      </c>
      <c r="D11">
        <v>68.545454545454547</v>
      </c>
      <c r="E11">
        <v>61.8</v>
      </c>
      <c r="F11">
        <v>1354.6</v>
      </c>
      <c r="G11">
        <f>F11-C11</f>
        <v>-153.40000000000009</v>
      </c>
      <c r="H11">
        <f>G11/C11</f>
        <v>-0.10172413793103455</v>
      </c>
      <c r="I11">
        <v>1</v>
      </c>
      <c r="J11">
        <v>4</v>
      </c>
    </row>
    <row r="12" spans="1:10" x14ac:dyDescent="0.3">
      <c r="A12" t="s">
        <v>20</v>
      </c>
      <c r="B12">
        <v>10</v>
      </c>
      <c r="C12">
        <v>2636</v>
      </c>
      <c r="D12">
        <v>263.60000000000002</v>
      </c>
      <c r="E12">
        <v>287.5</v>
      </c>
      <c r="F12">
        <v>2868</v>
      </c>
      <c r="G12">
        <f>F12-C12</f>
        <v>232</v>
      </c>
      <c r="H12">
        <f>G12/C12</f>
        <v>8.8012139605462822E-2</v>
      </c>
      <c r="I12">
        <v>2</v>
      </c>
      <c r="J12">
        <v>5</v>
      </c>
    </row>
    <row r="13" spans="1:10" x14ac:dyDescent="0.3">
      <c r="A13" t="s">
        <v>21</v>
      </c>
      <c r="B13">
        <v>15</v>
      </c>
      <c r="C13">
        <v>3769</v>
      </c>
      <c r="D13">
        <v>251.26666666666668</v>
      </c>
      <c r="E13">
        <v>280</v>
      </c>
      <c r="F13">
        <v>4187</v>
      </c>
      <c r="G13">
        <f>F13-C13</f>
        <v>418</v>
      </c>
      <c r="H13">
        <f>G13/C13</f>
        <v>0.11090474927036349</v>
      </c>
      <c r="I13">
        <v>3</v>
      </c>
      <c r="J13">
        <v>10</v>
      </c>
    </row>
    <row r="14" spans="1:10" x14ac:dyDescent="0.3">
      <c r="A14" t="s">
        <v>22</v>
      </c>
      <c r="B14">
        <v>7</v>
      </c>
      <c r="C14">
        <v>2987</v>
      </c>
      <c r="D14">
        <v>426.71428571428572</v>
      </c>
      <c r="E14">
        <v>429</v>
      </c>
      <c r="F14">
        <v>2993</v>
      </c>
      <c r="G14">
        <f>F14-C14</f>
        <v>6</v>
      </c>
      <c r="H14">
        <f>G14/C14</f>
        <v>2.0087043856712419E-3</v>
      </c>
      <c r="I14">
        <v>2</v>
      </c>
      <c r="J14">
        <v>8</v>
      </c>
    </row>
    <row r="15" spans="1:10" x14ac:dyDescent="0.3">
      <c r="A15" t="s">
        <v>23</v>
      </c>
      <c r="B15">
        <v>9</v>
      </c>
      <c r="C15">
        <v>2509</v>
      </c>
      <c r="D15">
        <v>278.77777777777777</v>
      </c>
      <c r="E15">
        <v>273.5</v>
      </c>
      <c r="F15">
        <v>2455.5</v>
      </c>
      <c r="G15">
        <f>F15-C15</f>
        <v>-53.5</v>
      </c>
      <c r="H15">
        <f>G15/C15</f>
        <v>-2.1323236349143085E-2</v>
      </c>
      <c r="I15">
        <v>2</v>
      </c>
      <c r="J15">
        <v>4</v>
      </c>
    </row>
    <row r="16" spans="1:10" x14ac:dyDescent="0.3">
      <c r="A16" t="s">
        <v>24</v>
      </c>
      <c r="B16">
        <v>9</v>
      </c>
      <c r="C16">
        <v>1472</v>
      </c>
      <c r="D16">
        <v>163.55555555555554</v>
      </c>
      <c r="E16">
        <v>153.5</v>
      </c>
      <c r="F16">
        <v>1376.5</v>
      </c>
      <c r="G16">
        <f>F16-C16</f>
        <v>-95.5</v>
      </c>
      <c r="H16">
        <f>G16/C16</f>
        <v>-6.4877717391304351E-2</v>
      </c>
      <c r="I16">
        <v>1</v>
      </c>
      <c r="J16">
        <v>4</v>
      </c>
    </row>
    <row r="17" spans="1:10" x14ac:dyDescent="0.3">
      <c r="A17" t="s">
        <v>25</v>
      </c>
      <c r="B17">
        <v>57</v>
      </c>
      <c r="C17">
        <v>2449</v>
      </c>
      <c r="D17">
        <v>42.964912280701753</v>
      </c>
      <c r="E17">
        <v>47.7</v>
      </c>
      <c r="F17">
        <v>2711.9</v>
      </c>
      <c r="G17">
        <f>F17-C17</f>
        <v>262.90000000000009</v>
      </c>
      <c r="H17">
        <f>G17/C17</f>
        <v>0.10734993875051045</v>
      </c>
      <c r="I17">
        <v>2</v>
      </c>
      <c r="J17">
        <v>5</v>
      </c>
    </row>
    <row r="18" spans="1:10" x14ac:dyDescent="0.3">
      <c r="A18" t="s">
        <v>26</v>
      </c>
      <c r="B18">
        <v>15</v>
      </c>
      <c r="C18">
        <v>2660</v>
      </c>
      <c r="D18">
        <v>177.33333333333334</v>
      </c>
      <c r="E18">
        <v>186.5</v>
      </c>
      <c r="F18">
        <v>2790.5</v>
      </c>
      <c r="G18">
        <f>F18-C18</f>
        <v>130.5</v>
      </c>
      <c r="H18">
        <f>G18/C18</f>
        <v>4.9060150375939852E-2</v>
      </c>
      <c r="I18">
        <v>2</v>
      </c>
      <c r="J18">
        <v>5</v>
      </c>
    </row>
    <row r="19" spans="1:10" x14ac:dyDescent="0.3">
      <c r="A19" t="s">
        <v>27</v>
      </c>
      <c r="B19">
        <v>8</v>
      </c>
      <c r="C19">
        <v>1625</v>
      </c>
      <c r="D19">
        <v>203.125</v>
      </c>
      <c r="E19">
        <v>243.5</v>
      </c>
      <c r="F19">
        <v>1942</v>
      </c>
      <c r="G19">
        <f>F19-C19</f>
        <v>317</v>
      </c>
      <c r="H19">
        <f>G19/C19</f>
        <v>0.19507692307692306</v>
      </c>
      <c r="I19">
        <v>1</v>
      </c>
      <c r="J19">
        <v>5</v>
      </c>
    </row>
    <row r="20" spans="1:10" x14ac:dyDescent="0.3">
      <c r="A20" t="s">
        <v>28</v>
      </c>
      <c r="B20">
        <v>49</v>
      </c>
      <c r="C20">
        <v>4071</v>
      </c>
      <c r="D20">
        <v>83.08163265306122</v>
      </c>
      <c r="E20">
        <v>84.6</v>
      </c>
      <c r="F20">
        <v>4134.3999999999996</v>
      </c>
      <c r="G20">
        <f>F20-C20</f>
        <v>63.399999999999636</v>
      </c>
      <c r="H20">
        <f>G20/C20</f>
        <v>1.5573569147629486E-2</v>
      </c>
      <c r="I20">
        <v>3</v>
      </c>
      <c r="J20">
        <v>8</v>
      </c>
    </row>
    <row r="21" spans="1:10" x14ac:dyDescent="0.3">
      <c r="A21" t="s">
        <v>29</v>
      </c>
      <c r="B21">
        <v>135</v>
      </c>
      <c r="C21">
        <v>2476</v>
      </c>
      <c r="D21">
        <v>18.340740740740742</v>
      </c>
      <c r="E21">
        <v>19.25</v>
      </c>
      <c r="F21">
        <v>2592.75</v>
      </c>
      <c r="G21">
        <f>F21-C21</f>
        <v>116.75</v>
      </c>
      <c r="H21">
        <f>G21/C21</f>
        <v>4.715266558966074E-2</v>
      </c>
      <c r="I21">
        <v>2</v>
      </c>
      <c r="J21">
        <v>4</v>
      </c>
    </row>
    <row r="22" spans="1:10" x14ac:dyDescent="0.3">
      <c r="A22" t="s">
        <v>30</v>
      </c>
      <c r="B22">
        <v>7</v>
      </c>
      <c r="C22">
        <v>1586</v>
      </c>
      <c r="D22">
        <v>226.57142857142858</v>
      </c>
      <c r="E22">
        <v>207.5</v>
      </c>
      <c r="F22">
        <v>1447.5</v>
      </c>
      <c r="G22">
        <f>F22-C22</f>
        <v>-138.5</v>
      </c>
      <c r="H22">
        <f>G22/C22</f>
        <v>-8.7326607818411103E-2</v>
      </c>
      <c r="I22">
        <v>1</v>
      </c>
      <c r="J22">
        <v>4</v>
      </c>
    </row>
    <row r="23" spans="1:10" x14ac:dyDescent="0.3">
      <c r="A23" t="s">
        <v>31</v>
      </c>
      <c r="B23">
        <v>75</v>
      </c>
      <c r="C23">
        <v>1501</v>
      </c>
      <c r="D23">
        <v>20.013333333333332</v>
      </c>
      <c r="E23">
        <v>18.350000000000001</v>
      </c>
      <c r="F23">
        <v>1371.25</v>
      </c>
      <c r="G23">
        <f>F23-C23</f>
        <v>-129.75</v>
      </c>
      <c r="H23">
        <f>G23/C23</f>
        <v>-8.6442371752165223E-2</v>
      </c>
      <c r="I23">
        <v>1</v>
      </c>
      <c r="J23">
        <v>4</v>
      </c>
    </row>
    <row r="24" spans="1:10" x14ac:dyDescent="0.3">
      <c r="A24" t="s">
        <v>32</v>
      </c>
      <c r="B24">
        <v>21</v>
      </c>
      <c r="C24">
        <v>2559</v>
      </c>
      <c r="D24">
        <v>121.85714285714286</v>
      </c>
      <c r="E24">
        <v>131.5</v>
      </c>
      <c r="F24">
        <v>2754.5</v>
      </c>
      <c r="G24">
        <f>F24-C24</f>
        <v>195.5</v>
      </c>
      <c r="H24">
        <f>G24/C24</f>
        <v>7.6397030089878859E-2</v>
      </c>
      <c r="I24">
        <v>2</v>
      </c>
      <c r="J24">
        <v>5</v>
      </c>
    </row>
    <row r="25" spans="1:10" x14ac:dyDescent="0.3">
      <c r="A25" t="s">
        <v>33</v>
      </c>
      <c r="B25">
        <v>36</v>
      </c>
      <c r="C25">
        <v>2511</v>
      </c>
      <c r="D25">
        <v>69.75</v>
      </c>
      <c r="E25">
        <v>66.900000000000006</v>
      </c>
      <c r="F25">
        <v>2402.4</v>
      </c>
      <c r="G25">
        <f>F25-C25</f>
        <v>-108.59999999999991</v>
      </c>
      <c r="H25">
        <f>G25/C25</f>
        <v>-4.3249701314217404E-2</v>
      </c>
      <c r="I25">
        <v>2</v>
      </c>
      <c r="J25">
        <v>4</v>
      </c>
    </row>
    <row r="26" spans="1:10" x14ac:dyDescent="0.3">
      <c r="A26" t="s">
        <v>34</v>
      </c>
      <c r="B26">
        <v>19</v>
      </c>
      <c r="C26">
        <v>2509</v>
      </c>
      <c r="D26">
        <v>132.05263157894737</v>
      </c>
      <c r="E26">
        <v>133.5</v>
      </c>
      <c r="F26">
        <v>2534.5</v>
      </c>
      <c r="G26">
        <f>F26-C26</f>
        <v>25.5</v>
      </c>
      <c r="H26">
        <f>G26/C26</f>
        <v>1.0163411717815863E-2</v>
      </c>
      <c r="I26">
        <v>2</v>
      </c>
      <c r="J26">
        <v>0</v>
      </c>
    </row>
    <row r="27" spans="1:10" x14ac:dyDescent="0.3">
      <c r="A27" t="s">
        <v>35</v>
      </c>
      <c r="B27">
        <v>47</v>
      </c>
      <c r="C27">
        <v>1516</v>
      </c>
      <c r="D27">
        <v>32.255319148936174</v>
      </c>
      <c r="E27">
        <v>32</v>
      </c>
      <c r="F27">
        <v>1503</v>
      </c>
      <c r="G27">
        <f>F27-C27</f>
        <v>-13</v>
      </c>
      <c r="H27">
        <f>G27/C27</f>
        <v>-8.5751978891820575E-3</v>
      </c>
      <c r="I27">
        <v>1</v>
      </c>
      <c r="J27">
        <v>0</v>
      </c>
    </row>
    <row r="28" spans="1:10" x14ac:dyDescent="0.3">
      <c r="A28" t="s">
        <v>36</v>
      </c>
      <c r="B28">
        <v>41</v>
      </c>
      <c r="C28">
        <v>1499</v>
      </c>
      <c r="D28">
        <v>36.560975609756099</v>
      </c>
      <c r="E28">
        <v>38.15</v>
      </c>
      <c r="F28">
        <v>1563.1499999999999</v>
      </c>
      <c r="G28">
        <f>F28-C28</f>
        <v>64.149999999999864</v>
      </c>
      <c r="H28">
        <f>G28/C28</f>
        <v>4.279519679786515E-2</v>
      </c>
      <c r="I28">
        <v>1</v>
      </c>
      <c r="J28">
        <v>0</v>
      </c>
    </row>
    <row r="29" spans="1:10" x14ac:dyDescent="0.3">
      <c r="A29" t="s">
        <v>37</v>
      </c>
      <c r="B29">
        <v>38</v>
      </c>
      <c r="C29">
        <v>1541</v>
      </c>
      <c r="D29">
        <v>40.55263157894737</v>
      </c>
      <c r="E29">
        <v>39</v>
      </c>
      <c r="F29">
        <v>1480</v>
      </c>
      <c r="G29">
        <f>F29-C29</f>
        <v>-61</v>
      </c>
      <c r="H29">
        <f>G29/C29</f>
        <v>-3.9584685269305649E-2</v>
      </c>
      <c r="I29">
        <v>2</v>
      </c>
      <c r="J29">
        <v>0</v>
      </c>
    </row>
    <row r="30" spans="1:10" x14ac:dyDescent="0.3">
      <c r="A30" t="s">
        <v>38</v>
      </c>
      <c r="B30">
        <v>37</v>
      </c>
      <c r="C30">
        <v>1503</v>
      </c>
      <c r="D30">
        <v>40.621621621621621</v>
      </c>
      <c r="E30">
        <v>39.65</v>
      </c>
      <c r="F30">
        <v>1465.05</v>
      </c>
      <c r="G30">
        <f>F30-C30</f>
        <v>-37.950000000000045</v>
      </c>
      <c r="H30">
        <f>G30/C30</f>
        <v>-2.5249500998004021E-2</v>
      </c>
      <c r="I30">
        <v>2</v>
      </c>
      <c r="J30">
        <v>0</v>
      </c>
    </row>
    <row r="31" spans="1:10" x14ac:dyDescent="0.3">
      <c r="A31" t="s">
        <v>39</v>
      </c>
      <c r="B31">
        <v>10</v>
      </c>
      <c r="C31">
        <v>2762</v>
      </c>
      <c r="D31">
        <v>276.2</v>
      </c>
      <c r="E31">
        <v>271</v>
      </c>
      <c r="F31">
        <v>2708</v>
      </c>
      <c r="G31">
        <f>F31-C31</f>
        <v>-54</v>
      </c>
      <c r="H31">
        <f>G31/C31</f>
        <v>-1.9551049963794351E-2</v>
      </c>
      <c r="I31">
        <v>2</v>
      </c>
      <c r="J3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154D9CED6A274799344D73CDDB6092" ma:contentTypeVersion="11" ma:contentTypeDescription="Create a new document." ma:contentTypeScope="" ma:versionID="d5a2665e4f307efafdee1c9405c7148c">
  <xsd:schema xmlns:xsd="http://www.w3.org/2001/XMLSchema" xmlns:xs="http://www.w3.org/2001/XMLSchema" xmlns:p="http://schemas.microsoft.com/office/2006/metadata/properties" xmlns:ns3="4bb3d3d4-acd0-4d8e-ae87-a4aef309b0b0" xmlns:ns4="a05e4abd-8455-4909-9372-067b8b6e3dbc" targetNamespace="http://schemas.microsoft.com/office/2006/metadata/properties" ma:root="true" ma:fieldsID="cb69d6d218e7dc1efa9607e3a9562cb6" ns3:_="" ns4:_="">
    <xsd:import namespace="4bb3d3d4-acd0-4d8e-ae87-a4aef309b0b0"/>
    <xsd:import namespace="a05e4abd-8455-4909-9372-067b8b6e3db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3d3d4-acd0-4d8e-ae87-a4aef309b0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e4abd-8455-4909-9372-067b8b6e3d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460D09-E0B4-4A6B-863F-8E4374EA28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b3d3d4-acd0-4d8e-ae87-a4aef309b0b0"/>
    <ds:schemaRef ds:uri="a05e4abd-8455-4909-9372-067b8b6e3d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F6F915-D0EF-4AD0-92E4-D858646D1B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B21CF-F110-413C-980F-89ED1283FDBF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a05e4abd-8455-4909-9372-067b8b6e3dbc"/>
    <ds:schemaRef ds:uri="4bb3d3d4-acd0-4d8e-ae87-a4aef309b0b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RayWu 吳睿哲</cp:lastModifiedBy>
  <dcterms:created xsi:type="dcterms:W3CDTF">2021-12-09T06:51:07Z</dcterms:created>
  <dcterms:modified xsi:type="dcterms:W3CDTF">2021-12-09T07:01:40Z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0x01010068154D9CED6A274799344D73CDDB6092</vt:lpwstr>
  </property>
</Properties>
</file>