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C:\Users\RayWu\OneDrive - AAEON Technology\_OLD\Documents\Python\TradingModel_GoodInfo_v2\"/>
    </mc:Choice>
  </mc:AlternateContent>
  <xr:revisionPtr revIDLastSave="33" documentId="8_{0F25DD6E-8511-4B87-8368-006AED36EF9A}" xr6:coauthVersionLast="36" xr6:coauthVersionMax="36" xr10:uidLastSave="{74ED9CF8-F809-42C1-9886-653435335297}"/>
  <bookViews>
    <workbookView xWindow="0" yWindow="0" windowWidth="19380" windowHeight="7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37" i="1" l="1"/>
  <c r="R43" i="1"/>
  <c r="R46" i="1"/>
  <c r="R45" i="1"/>
  <c r="R44" i="1"/>
  <c r="R16" i="1"/>
  <c r="R17" i="1"/>
  <c r="R50" i="1"/>
  <c r="R18" i="1"/>
  <c r="R19" i="1"/>
  <c r="R42" i="1"/>
  <c r="R20" i="1"/>
  <c r="R28" i="1"/>
  <c r="R47" i="1"/>
  <c r="R24" i="1"/>
  <c r="R26" i="1"/>
  <c r="R49" i="1"/>
  <c r="R27" i="1"/>
  <c r="R29" i="1"/>
  <c r="R34" i="1"/>
  <c r="R35" i="1"/>
  <c r="R31" i="1"/>
  <c r="R32" i="1"/>
  <c r="R48" i="1"/>
  <c r="R36" i="1"/>
  <c r="R38" i="1"/>
  <c r="R3" i="1"/>
  <c r="R4" i="1"/>
  <c r="R15" i="1"/>
  <c r="R30" i="1"/>
  <c r="R5" i="1"/>
  <c r="R6" i="1"/>
  <c r="R39" i="1"/>
  <c r="R25" i="1"/>
  <c r="R21" i="1"/>
  <c r="R7" i="1"/>
  <c r="R8" i="1"/>
  <c r="R9" i="1"/>
  <c r="R33" i="1"/>
  <c r="R41" i="1"/>
  <c r="R40" i="1"/>
  <c r="R23" i="1"/>
  <c r="R10" i="1"/>
  <c r="R11" i="1"/>
  <c r="R12" i="1"/>
  <c r="R13" i="1"/>
  <c r="R22" i="1"/>
  <c r="R14" i="1"/>
  <c r="R2" i="1"/>
</calcChain>
</file>

<file path=xl/sharedStrings.xml><?xml version="1.0" encoding="utf-8"?>
<sst xmlns="http://schemas.openxmlformats.org/spreadsheetml/2006/main" count="84" uniqueCount="84">
  <si>
    <t>名稱</t>
  </si>
  <si>
    <t>南亞</t>
  </si>
  <si>
    <t>中電</t>
  </si>
  <si>
    <t>和益</t>
  </si>
  <si>
    <t>台肥</t>
  </si>
  <si>
    <t>和成</t>
  </si>
  <si>
    <t>光磊</t>
  </si>
  <si>
    <t>佳能</t>
  </si>
  <si>
    <t>技嘉</t>
  </si>
  <si>
    <t>偉詮電</t>
  </si>
  <si>
    <t>鉅祥</t>
  </si>
  <si>
    <t>希華</t>
  </si>
  <si>
    <t>國產</t>
  </si>
  <si>
    <t>華航</t>
  </si>
  <si>
    <t>長榮航</t>
  </si>
  <si>
    <t>國票金</t>
  </si>
  <si>
    <t>健和興</t>
  </si>
  <si>
    <t>嘉晶</t>
  </si>
  <si>
    <t>奇鋐</t>
  </si>
  <si>
    <t>欣興</t>
  </si>
  <si>
    <t>揚智</t>
  </si>
  <si>
    <t>建漢</t>
  </si>
  <si>
    <t>亞信</t>
  </si>
  <si>
    <t>景碩</t>
  </si>
  <si>
    <t>台嘉碩</t>
  </si>
  <si>
    <t>昇貿</t>
  </si>
  <si>
    <t>揚明光</t>
  </si>
  <si>
    <t>華擎</t>
  </si>
  <si>
    <t>通嘉</t>
  </si>
  <si>
    <t>漢磊</t>
  </si>
  <si>
    <t>美琪瑪</t>
  </si>
  <si>
    <t>泰鼎-KY</t>
  </si>
  <si>
    <t>立凱-KY</t>
  </si>
  <si>
    <t>鈺創</t>
  </si>
  <si>
    <t>中光電</t>
  </si>
  <si>
    <t>創惟</t>
  </si>
  <si>
    <t>建達</t>
  </si>
  <si>
    <t>茂達</t>
  </si>
  <si>
    <t>安碁</t>
  </si>
  <si>
    <t>精成科</t>
  </si>
  <si>
    <t>帆宣</t>
  </si>
  <si>
    <t>方土昶</t>
  </si>
  <si>
    <t>同欣電</t>
  </si>
  <si>
    <t>元山</t>
  </si>
  <si>
    <t>康舒</t>
  </si>
  <si>
    <t>紘康</t>
  </si>
  <si>
    <t>晶心科</t>
  </si>
  <si>
    <t>九暘</t>
  </si>
  <si>
    <t>南電</t>
  </si>
  <si>
    <t>元太</t>
  </si>
  <si>
    <t>瀚荃</t>
  </si>
  <si>
    <t>加高</t>
  </si>
  <si>
    <t>無敵</t>
  </si>
  <si>
    <t>泰藝</t>
  </si>
  <si>
    <t>笙泉</t>
  </si>
  <si>
    <t>智原</t>
  </si>
  <si>
    <t>台揚</t>
  </si>
  <si>
    <t>光罩</t>
  </si>
  <si>
    <t>元禎</t>
  </si>
  <si>
    <t>耀勝</t>
  </si>
  <si>
    <t>大量</t>
  </si>
  <si>
    <t>昇達科</t>
  </si>
  <si>
    <t>合晶</t>
  </si>
  <si>
    <t>宏璟</t>
  </si>
  <si>
    <t>金像電</t>
  </si>
  <si>
    <t>威健</t>
  </si>
  <si>
    <t>虹堡</t>
  </si>
  <si>
    <t>日揚</t>
  </si>
  <si>
    <t>太極</t>
  </si>
  <si>
    <t>Class</t>
    <phoneticPr fontId="2" type="noConversion"/>
  </si>
  <si>
    <t>一年累計漲跌(%)</t>
    <phoneticPr fontId="2" type="noConversion"/>
  </si>
  <si>
    <t>半年累計漲跌(%)</t>
    <phoneticPr fontId="2" type="noConversion"/>
  </si>
  <si>
    <t>三個月累計漲跌(%)</t>
    <phoneticPr fontId="2" type="noConversion"/>
  </si>
  <si>
    <t>一個月累計漲跌(%)</t>
    <phoneticPr fontId="2" type="noConversion"/>
  </si>
  <si>
    <t>10日累計漲跌(%)</t>
    <phoneticPr fontId="2" type="noConversion"/>
  </si>
  <si>
    <t>5日累計漲跌(%)</t>
    <phoneticPr fontId="2" type="noConversion"/>
  </si>
  <si>
    <t>3日累計漲跌(%)</t>
    <phoneticPr fontId="2" type="noConversion"/>
  </si>
  <si>
    <t>2日累計漲跌(%)</t>
    <phoneticPr fontId="2" type="noConversion"/>
  </si>
  <si>
    <t>漲跌幅</t>
    <phoneticPr fontId="2" type="noConversion"/>
  </si>
  <si>
    <t>成交</t>
    <phoneticPr fontId="2" type="noConversion"/>
  </si>
  <si>
    <t>代號</t>
    <phoneticPr fontId="2" type="noConversion"/>
  </si>
  <si>
    <t>大量_1</t>
    <phoneticPr fontId="2" type="noConversion"/>
  </si>
  <si>
    <t>大量_2</t>
    <phoneticPr fontId="2" type="noConversion"/>
  </si>
  <si>
    <t>大量_3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</si>
</sst>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"/>
  <sheetViews>
    <sheetView tabSelected="1" zoomScale="115" zoomScaleNormal="115" workbookViewId="0">
      <selection activeCell="H7" sqref="H7"/>
    </sheetView>
  </sheetViews>
  <sheetFormatPr defaultRowHeight="15" x14ac:dyDescent="0.3"/>
  <cols>
    <col min="6" max="8" width="19.625" bestFit="1" customWidth="1"/>
    <col min="9" max="9" width="21.125" bestFit="1" customWidth="1"/>
    <col min="10" max="10" width="13" customWidth="1"/>
    <col min="11" max="11" width="10.5" customWidth="1"/>
    <col min="12" max="12" width="9.875" customWidth="1"/>
  </cols>
  <sheetData>
    <row r="1" spans="1:18" x14ac:dyDescent="0.3">
      <c r="B1" s="1" t="s">
        <v>80</v>
      </c>
      <c r="C1" s="1" t="s">
        <v>0</v>
      </c>
      <c r="D1" s="1" t="s">
        <v>79</v>
      </c>
      <c r="E1" s="1" t="s">
        <v>78</v>
      </c>
      <c r="F1" s="1" t="s">
        <v>77</v>
      </c>
      <c r="G1" s="1" t="s">
        <v>76</v>
      </c>
      <c r="H1" s="1" t="s">
        <v>75</v>
      </c>
      <c r="I1" s="1" t="s">
        <v>74</v>
      </c>
      <c r="J1" s="1" t="s">
        <v>73</v>
      </c>
      <c r="K1" s="1" t="s">
        <v>72</v>
      </c>
      <c r="L1" s="1" t="s">
        <v>71</v>
      </c>
      <c r="M1" s="1" t="s">
        <v>70</v>
      </c>
      <c r="N1" s="1" t="s">
        <v>69</v>
      </c>
      <c r="O1" s="2" t="s">
        <v>81</v>
      </c>
      <c r="P1" s="2" t="s">
        <v>82</v>
      </c>
      <c r="Q1" s="2" t="s">
        <v>83</v>
      </c>
    </row>
    <row r="2" spans="1:18" x14ac:dyDescent="0.3">
      <c r="A2" s="1">
        <v>51</v>
      </c>
      <c r="B2">
        <v>8069</v>
      </c>
      <c r="C2" t="s">
        <v>49</v>
      </c>
      <c r="D2">
        <v>106.5</v>
      </c>
      <c r="E2">
        <v>9.7899999999999991</v>
      </c>
      <c r="F2">
        <v>14.5</v>
      </c>
      <c r="G2">
        <v>14.6</v>
      </c>
      <c r="H2">
        <v>16.600000000000001</v>
      </c>
      <c r="I2">
        <v>17.5</v>
      </c>
      <c r="J2">
        <v>29.9</v>
      </c>
      <c r="K2">
        <v>45.9</v>
      </c>
      <c r="L2">
        <v>85.2</v>
      </c>
      <c r="M2">
        <v>167</v>
      </c>
      <c r="O2">
        <v>0.7</v>
      </c>
      <c r="R2">
        <f>O2+P2+Q2</f>
        <v>0.7</v>
      </c>
    </row>
    <row r="3" spans="1:18" x14ac:dyDescent="0.3">
      <c r="A3" s="1">
        <v>34</v>
      </c>
      <c r="B3">
        <v>5351</v>
      </c>
      <c r="C3" t="s">
        <v>33</v>
      </c>
      <c r="D3">
        <v>91.5</v>
      </c>
      <c r="E3">
        <v>1.55</v>
      </c>
      <c r="F3">
        <v>1.67</v>
      </c>
      <c r="G3">
        <v>11.6</v>
      </c>
      <c r="H3">
        <v>20.100000000000001</v>
      </c>
      <c r="I3">
        <v>22</v>
      </c>
      <c r="J3">
        <v>109</v>
      </c>
      <c r="K3">
        <v>130</v>
      </c>
      <c r="L3">
        <v>329</v>
      </c>
      <c r="M3">
        <v>456</v>
      </c>
      <c r="O3">
        <v>1.1000000000000001</v>
      </c>
      <c r="R3">
        <f>O3+P3+Q3</f>
        <v>1.1000000000000001</v>
      </c>
    </row>
    <row r="4" spans="1:18" x14ac:dyDescent="0.3">
      <c r="A4" s="1">
        <v>52</v>
      </c>
      <c r="B4">
        <v>8103</v>
      </c>
      <c r="C4" t="s">
        <v>50</v>
      </c>
      <c r="D4">
        <v>52.3</v>
      </c>
      <c r="E4">
        <v>3.77</v>
      </c>
      <c r="F4">
        <v>6.09</v>
      </c>
      <c r="G4">
        <v>4.18</v>
      </c>
      <c r="H4">
        <v>6.3</v>
      </c>
      <c r="I4">
        <v>3.98</v>
      </c>
      <c r="J4">
        <v>25</v>
      </c>
      <c r="K4">
        <v>25</v>
      </c>
      <c r="L4">
        <v>46.1</v>
      </c>
      <c r="M4">
        <v>67.400000000000006</v>
      </c>
      <c r="O4">
        <v>1.67</v>
      </c>
      <c r="R4">
        <f>O4+P4+Q4</f>
        <v>1.67</v>
      </c>
    </row>
    <row r="5" spans="1:18" x14ac:dyDescent="0.3">
      <c r="A5" s="1">
        <v>2</v>
      </c>
      <c r="B5">
        <v>1709</v>
      </c>
      <c r="C5" t="s">
        <v>3</v>
      </c>
      <c r="D5">
        <v>24.25</v>
      </c>
      <c r="E5">
        <v>1.04</v>
      </c>
      <c r="F5">
        <v>6.36</v>
      </c>
      <c r="G5">
        <v>6.36</v>
      </c>
      <c r="H5">
        <v>9.48</v>
      </c>
      <c r="I5">
        <v>18.899999999999999</v>
      </c>
      <c r="J5">
        <v>11.5</v>
      </c>
      <c r="K5">
        <v>21.9</v>
      </c>
      <c r="L5">
        <v>39</v>
      </c>
      <c r="M5">
        <v>68.400000000000006</v>
      </c>
      <c r="O5">
        <v>2.2400000000000002</v>
      </c>
      <c r="R5">
        <f>O5+P5+Q5</f>
        <v>2.2400000000000002</v>
      </c>
    </row>
    <row r="6" spans="1:18" x14ac:dyDescent="0.3">
      <c r="A6" s="1">
        <v>55</v>
      </c>
      <c r="B6">
        <v>8289</v>
      </c>
      <c r="C6" t="s">
        <v>53</v>
      </c>
      <c r="D6">
        <v>37.6</v>
      </c>
      <c r="E6">
        <v>-2.72</v>
      </c>
      <c r="F6">
        <v>1.76</v>
      </c>
      <c r="G6">
        <v>4.16</v>
      </c>
      <c r="H6">
        <v>15.5</v>
      </c>
      <c r="I6">
        <v>22.5</v>
      </c>
      <c r="J6">
        <v>22.3</v>
      </c>
      <c r="K6">
        <v>32.4</v>
      </c>
      <c r="L6">
        <v>131</v>
      </c>
      <c r="M6">
        <v>230</v>
      </c>
      <c r="O6">
        <v>2.2999999999999998</v>
      </c>
      <c r="R6">
        <f>O6+P6+Q6</f>
        <v>2.2999999999999998</v>
      </c>
    </row>
    <row r="7" spans="1:18" x14ac:dyDescent="0.3">
      <c r="A7" s="1">
        <v>43</v>
      </c>
      <c r="B7">
        <v>6265</v>
      </c>
      <c r="C7" t="s">
        <v>41</v>
      </c>
      <c r="D7">
        <v>12.95</v>
      </c>
      <c r="E7">
        <v>9.75</v>
      </c>
      <c r="F7">
        <v>5.28</v>
      </c>
      <c r="G7">
        <v>15.1</v>
      </c>
      <c r="H7">
        <v>16.100000000000001</v>
      </c>
      <c r="I7">
        <v>15.1</v>
      </c>
      <c r="J7">
        <v>21</v>
      </c>
      <c r="K7">
        <v>29.8</v>
      </c>
      <c r="L7">
        <v>68.400000000000006</v>
      </c>
      <c r="M7">
        <v>93.9</v>
      </c>
      <c r="O7">
        <v>2.76</v>
      </c>
      <c r="R7">
        <f>O7+P7+Q7</f>
        <v>2.76</v>
      </c>
    </row>
    <row r="8" spans="1:18" x14ac:dyDescent="0.3">
      <c r="A8" s="1">
        <v>38</v>
      </c>
      <c r="B8">
        <v>6118</v>
      </c>
      <c r="C8" t="s">
        <v>36</v>
      </c>
      <c r="D8">
        <v>28.4</v>
      </c>
      <c r="E8">
        <v>-1.39</v>
      </c>
      <c r="F8">
        <v>6.57</v>
      </c>
      <c r="G8">
        <v>-0.18</v>
      </c>
      <c r="H8">
        <v>20.6</v>
      </c>
      <c r="I8">
        <v>88.1</v>
      </c>
      <c r="J8">
        <v>101</v>
      </c>
      <c r="K8">
        <v>127</v>
      </c>
      <c r="L8">
        <v>122</v>
      </c>
      <c r="M8">
        <v>178</v>
      </c>
      <c r="O8">
        <v>3.12</v>
      </c>
      <c r="R8">
        <f>O8+P8+Q8</f>
        <v>3.12</v>
      </c>
    </row>
    <row r="9" spans="1:18" x14ac:dyDescent="0.3">
      <c r="A9" s="1">
        <v>65</v>
      </c>
      <c r="B9">
        <v>2527</v>
      </c>
      <c r="C9" t="s">
        <v>63</v>
      </c>
      <c r="D9">
        <v>34.85</v>
      </c>
      <c r="E9">
        <v>1.9</v>
      </c>
      <c r="F9">
        <v>6.09</v>
      </c>
      <c r="G9">
        <v>13.7</v>
      </c>
      <c r="H9">
        <v>12.1</v>
      </c>
      <c r="I9">
        <v>12.8</v>
      </c>
      <c r="J9">
        <v>11.3</v>
      </c>
      <c r="K9">
        <v>25.1</v>
      </c>
      <c r="L9">
        <v>53.5</v>
      </c>
      <c r="M9">
        <v>90.4</v>
      </c>
      <c r="O9">
        <v>3.16</v>
      </c>
      <c r="R9">
        <f>O9+P9+Q9</f>
        <v>3.16</v>
      </c>
    </row>
    <row r="10" spans="1:18" x14ac:dyDescent="0.3">
      <c r="A10" s="1">
        <v>14</v>
      </c>
      <c r="B10">
        <v>2610</v>
      </c>
      <c r="C10" t="s">
        <v>13</v>
      </c>
      <c r="D10">
        <v>28.35</v>
      </c>
      <c r="E10">
        <v>-2.2400000000000002</v>
      </c>
      <c r="F10">
        <v>4.6100000000000003</v>
      </c>
      <c r="G10">
        <v>7.39</v>
      </c>
      <c r="H10">
        <v>11.8</v>
      </c>
      <c r="I10">
        <v>47.7</v>
      </c>
      <c r="J10">
        <v>67.8</v>
      </c>
      <c r="K10">
        <v>69.8</v>
      </c>
      <c r="L10">
        <v>87.7</v>
      </c>
      <c r="M10">
        <v>207</v>
      </c>
      <c r="O10">
        <v>3.37</v>
      </c>
      <c r="R10">
        <f>O10+P10+Q10</f>
        <v>3.37</v>
      </c>
    </row>
    <row r="11" spans="1:18" x14ac:dyDescent="0.3">
      <c r="A11" s="1">
        <v>4</v>
      </c>
      <c r="B11">
        <v>1810</v>
      </c>
      <c r="C11" t="s">
        <v>5</v>
      </c>
      <c r="D11">
        <v>16.75</v>
      </c>
      <c r="E11">
        <v>0</v>
      </c>
      <c r="F11">
        <v>9.84</v>
      </c>
      <c r="G11">
        <v>15.9</v>
      </c>
      <c r="H11">
        <v>11.3</v>
      </c>
      <c r="I11">
        <v>14.3</v>
      </c>
      <c r="J11">
        <v>28.8</v>
      </c>
      <c r="K11">
        <v>60.3</v>
      </c>
      <c r="L11">
        <v>61.1</v>
      </c>
      <c r="M11">
        <v>83.1</v>
      </c>
      <c r="O11">
        <v>3.39</v>
      </c>
      <c r="R11">
        <f>O11+P11+Q11</f>
        <v>3.39</v>
      </c>
    </row>
    <row r="12" spans="1:18" x14ac:dyDescent="0.3">
      <c r="A12" s="1">
        <v>39</v>
      </c>
      <c r="B12">
        <v>6138</v>
      </c>
      <c r="C12" t="s">
        <v>37</v>
      </c>
      <c r="D12">
        <v>238.5</v>
      </c>
      <c r="E12">
        <v>2.14</v>
      </c>
      <c r="F12">
        <v>11.2</v>
      </c>
      <c r="G12">
        <v>12</v>
      </c>
      <c r="H12">
        <v>30.3</v>
      </c>
      <c r="I12">
        <v>35.5</v>
      </c>
      <c r="J12">
        <v>39.1</v>
      </c>
      <c r="K12">
        <v>65.599999999999994</v>
      </c>
      <c r="L12">
        <v>97.1</v>
      </c>
      <c r="M12">
        <v>188</v>
      </c>
      <c r="O12">
        <v>3.45</v>
      </c>
      <c r="R12">
        <f>O12+P12+Q12</f>
        <v>3.45</v>
      </c>
    </row>
    <row r="13" spans="1:18" x14ac:dyDescent="0.3">
      <c r="A13" s="1">
        <v>37</v>
      </c>
      <c r="B13">
        <v>6104</v>
      </c>
      <c r="C13" t="s">
        <v>35</v>
      </c>
      <c r="D13">
        <v>190</v>
      </c>
      <c r="E13">
        <v>-1.55</v>
      </c>
      <c r="F13">
        <v>6.15</v>
      </c>
      <c r="G13">
        <v>4.4000000000000004</v>
      </c>
      <c r="H13">
        <v>14.1</v>
      </c>
      <c r="I13">
        <v>40.200000000000003</v>
      </c>
      <c r="J13">
        <v>44.5</v>
      </c>
      <c r="K13">
        <v>87.2</v>
      </c>
      <c r="L13">
        <v>252</v>
      </c>
      <c r="M13">
        <v>152</v>
      </c>
      <c r="O13">
        <v>3.65</v>
      </c>
      <c r="R13">
        <f>O13+P13+Q13</f>
        <v>3.65</v>
      </c>
    </row>
    <row r="14" spans="1:18" x14ac:dyDescent="0.3">
      <c r="A14" s="1">
        <v>6</v>
      </c>
      <c r="B14">
        <v>2340</v>
      </c>
      <c r="C14" t="s">
        <v>6</v>
      </c>
      <c r="D14">
        <v>50.9</v>
      </c>
      <c r="E14">
        <v>3.98</v>
      </c>
      <c r="F14">
        <v>14.4</v>
      </c>
      <c r="G14">
        <v>13.1</v>
      </c>
      <c r="H14">
        <v>21.5</v>
      </c>
      <c r="I14">
        <v>15.6</v>
      </c>
      <c r="J14">
        <v>58.6</v>
      </c>
      <c r="K14">
        <v>66.3</v>
      </c>
      <c r="L14">
        <v>110</v>
      </c>
      <c r="M14">
        <v>99.2</v>
      </c>
      <c r="O14">
        <v>3.84</v>
      </c>
      <c r="R14">
        <f>O14+P14+Q14</f>
        <v>3.84</v>
      </c>
    </row>
    <row r="15" spans="1:18" x14ac:dyDescent="0.3">
      <c r="A15" s="1">
        <v>58</v>
      </c>
      <c r="B15">
        <v>2314</v>
      </c>
      <c r="C15" t="s">
        <v>56</v>
      </c>
      <c r="D15">
        <v>90.7</v>
      </c>
      <c r="E15">
        <v>-4.53</v>
      </c>
      <c r="F15">
        <v>2.25</v>
      </c>
      <c r="G15">
        <v>12.4</v>
      </c>
      <c r="H15">
        <v>16</v>
      </c>
      <c r="I15">
        <v>23.1</v>
      </c>
      <c r="J15">
        <v>29.6</v>
      </c>
      <c r="K15">
        <v>78.5</v>
      </c>
      <c r="L15">
        <v>183</v>
      </c>
      <c r="M15">
        <v>286</v>
      </c>
      <c r="N15">
        <v>2</v>
      </c>
      <c r="O15">
        <v>1.73</v>
      </c>
      <c r="P15">
        <v>2.42</v>
      </c>
      <c r="R15">
        <f>O15+P15+Q15</f>
        <v>4.1500000000000004</v>
      </c>
    </row>
    <row r="16" spans="1:18" x14ac:dyDescent="0.3">
      <c r="A16" s="1">
        <v>28</v>
      </c>
      <c r="B16">
        <v>3515</v>
      </c>
      <c r="C16" t="s">
        <v>27</v>
      </c>
      <c r="D16">
        <v>248</v>
      </c>
      <c r="E16">
        <v>-4.0599999999999996</v>
      </c>
      <c r="F16">
        <v>5.53</v>
      </c>
      <c r="G16">
        <v>3.77</v>
      </c>
      <c r="H16">
        <v>4.42</v>
      </c>
      <c r="I16">
        <v>39.299999999999997</v>
      </c>
      <c r="J16">
        <v>35.5</v>
      </c>
      <c r="K16">
        <v>93.8</v>
      </c>
      <c r="L16">
        <v>63.7</v>
      </c>
      <c r="M16">
        <v>48.5</v>
      </c>
      <c r="O16">
        <v>4.17</v>
      </c>
      <c r="R16">
        <f>O16+P16+Q16</f>
        <v>4.17</v>
      </c>
    </row>
    <row r="17" spans="1:18" x14ac:dyDescent="0.3">
      <c r="A17" s="1">
        <v>1</v>
      </c>
      <c r="B17">
        <v>1611</v>
      </c>
      <c r="C17" t="s">
        <v>2</v>
      </c>
      <c r="D17">
        <v>15.85</v>
      </c>
      <c r="E17">
        <v>9.69</v>
      </c>
      <c r="F17">
        <v>11.6</v>
      </c>
      <c r="G17">
        <v>11.6</v>
      </c>
      <c r="H17">
        <v>14.4</v>
      </c>
      <c r="I17">
        <v>8.56</v>
      </c>
      <c r="J17">
        <v>56.2</v>
      </c>
      <c r="K17">
        <v>58.7</v>
      </c>
      <c r="L17">
        <v>51.7</v>
      </c>
      <c r="M17">
        <v>40.9</v>
      </c>
      <c r="O17">
        <v>4.22</v>
      </c>
      <c r="R17">
        <f>O17+P17+Q17</f>
        <v>4.22</v>
      </c>
    </row>
    <row r="18" spans="1:18" x14ac:dyDescent="0.3">
      <c r="A18" s="1">
        <v>62</v>
      </c>
      <c r="B18">
        <v>3167</v>
      </c>
      <c r="C18" t="s">
        <v>60</v>
      </c>
      <c r="D18">
        <v>105</v>
      </c>
      <c r="E18">
        <v>9.0299999999999994</v>
      </c>
      <c r="F18">
        <v>10.5</v>
      </c>
      <c r="G18">
        <v>15.1</v>
      </c>
      <c r="H18">
        <v>19.5</v>
      </c>
      <c r="I18">
        <v>28.7</v>
      </c>
      <c r="J18">
        <v>46.6</v>
      </c>
      <c r="K18">
        <v>54.6</v>
      </c>
      <c r="L18">
        <v>69.900000000000006</v>
      </c>
      <c r="M18">
        <v>144</v>
      </c>
      <c r="O18">
        <v>4.53</v>
      </c>
      <c r="R18">
        <f>O18+P18+Q18</f>
        <v>4.53</v>
      </c>
    </row>
    <row r="19" spans="1:18" x14ac:dyDescent="0.3">
      <c r="A19" s="1">
        <v>7</v>
      </c>
      <c r="B19">
        <v>2374</v>
      </c>
      <c r="C19" t="s">
        <v>7</v>
      </c>
      <c r="D19">
        <v>21.8</v>
      </c>
      <c r="E19">
        <v>9.82</v>
      </c>
      <c r="F19">
        <v>13.8</v>
      </c>
      <c r="G19">
        <v>12.4</v>
      </c>
      <c r="H19">
        <v>9.82</v>
      </c>
      <c r="I19">
        <v>13.5</v>
      </c>
      <c r="J19">
        <v>22.1</v>
      </c>
      <c r="K19">
        <v>45.8</v>
      </c>
      <c r="L19">
        <v>52.4</v>
      </c>
      <c r="M19">
        <v>61.5</v>
      </c>
      <c r="O19">
        <v>4.55</v>
      </c>
      <c r="R19">
        <f>O19+P19+Q19</f>
        <v>4.55</v>
      </c>
    </row>
    <row r="20" spans="1:18" x14ac:dyDescent="0.3">
      <c r="A20" s="1">
        <v>32</v>
      </c>
      <c r="B20">
        <v>4927</v>
      </c>
      <c r="C20" t="s">
        <v>31</v>
      </c>
      <c r="D20">
        <v>103</v>
      </c>
      <c r="E20">
        <v>0</v>
      </c>
      <c r="F20">
        <v>2.4900000000000002</v>
      </c>
      <c r="G20">
        <v>-0.48</v>
      </c>
      <c r="H20">
        <v>1.48</v>
      </c>
      <c r="I20">
        <v>21.5</v>
      </c>
      <c r="J20">
        <v>31.2</v>
      </c>
      <c r="K20">
        <v>89.3</v>
      </c>
      <c r="L20">
        <v>104</v>
      </c>
      <c r="M20">
        <v>25</v>
      </c>
      <c r="O20">
        <v>4.8899999999999997</v>
      </c>
      <c r="R20">
        <f>O20+P20+Q20</f>
        <v>4.8899999999999997</v>
      </c>
    </row>
    <row r="21" spans="1:18" x14ac:dyDescent="0.3">
      <c r="A21" s="1">
        <v>53</v>
      </c>
      <c r="B21">
        <v>8182</v>
      </c>
      <c r="C21" t="s">
        <v>51</v>
      </c>
      <c r="D21">
        <v>60</v>
      </c>
      <c r="E21">
        <v>-1.48</v>
      </c>
      <c r="F21">
        <v>8.3000000000000007</v>
      </c>
      <c r="G21">
        <v>13.4</v>
      </c>
      <c r="H21">
        <v>21.6</v>
      </c>
      <c r="I21">
        <v>38.700000000000003</v>
      </c>
      <c r="J21">
        <v>40.5</v>
      </c>
      <c r="K21">
        <v>38.700000000000003</v>
      </c>
      <c r="L21">
        <v>94.5</v>
      </c>
      <c r="M21">
        <v>115</v>
      </c>
      <c r="O21">
        <v>2.44</v>
      </c>
      <c r="P21">
        <v>3.44</v>
      </c>
      <c r="R21">
        <f>O21+P21+Q21</f>
        <v>5.88</v>
      </c>
    </row>
    <row r="22" spans="1:18" x14ac:dyDescent="0.3">
      <c r="A22" s="1">
        <v>69</v>
      </c>
      <c r="B22">
        <v>6208</v>
      </c>
      <c r="C22" t="s">
        <v>67</v>
      </c>
      <c r="D22">
        <v>53</v>
      </c>
      <c r="E22">
        <v>0.95</v>
      </c>
      <c r="F22">
        <v>10.9</v>
      </c>
      <c r="G22">
        <v>13.6</v>
      </c>
      <c r="H22">
        <v>11.2</v>
      </c>
      <c r="I22">
        <v>12.1</v>
      </c>
      <c r="J22">
        <v>26.6</v>
      </c>
      <c r="K22">
        <v>30.9</v>
      </c>
      <c r="L22">
        <v>35.5</v>
      </c>
      <c r="M22">
        <v>39.5</v>
      </c>
      <c r="O22">
        <v>3.66</v>
      </c>
      <c r="P22">
        <v>2.84</v>
      </c>
      <c r="R22">
        <f>O22+P22+Q22</f>
        <v>6.5</v>
      </c>
    </row>
    <row r="23" spans="1:18" x14ac:dyDescent="0.3">
      <c r="A23" s="1">
        <v>23</v>
      </c>
      <c r="B23">
        <v>3169</v>
      </c>
      <c r="C23" t="s">
        <v>22</v>
      </c>
      <c r="D23">
        <v>224.5</v>
      </c>
      <c r="E23">
        <v>-4.0599999999999996</v>
      </c>
      <c r="F23">
        <v>-8.3699999999999992</v>
      </c>
      <c r="G23">
        <v>0.67</v>
      </c>
      <c r="H23">
        <v>16.899999999999999</v>
      </c>
      <c r="I23">
        <v>32.4</v>
      </c>
      <c r="J23">
        <v>57</v>
      </c>
      <c r="K23">
        <v>72.7</v>
      </c>
      <c r="L23">
        <v>93.5</v>
      </c>
      <c r="M23">
        <v>473</v>
      </c>
      <c r="O23">
        <v>3.29</v>
      </c>
      <c r="P23">
        <v>3.42</v>
      </c>
      <c r="R23">
        <f>O23+P23+Q23</f>
        <v>6.71</v>
      </c>
    </row>
    <row r="24" spans="1:18" x14ac:dyDescent="0.3">
      <c r="A24" s="1">
        <v>15</v>
      </c>
      <c r="B24">
        <v>2618</v>
      </c>
      <c r="C24" t="s">
        <v>14</v>
      </c>
      <c r="D24">
        <v>28.3</v>
      </c>
      <c r="E24">
        <v>-3.25</v>
      </c>
      <c r="F24">
        <v>1.07</v>
      </c>
      <c r="G24">
        <v>5.79</v>
      </c>
      <c r="H24">
        <v>4.43</v>
      </c>
      <c r="I24">
        <v>34.799999999999997</v>
      </c>
      <c r="J24">
        <v>49.7</v>
      </c>
      <c r="K24">
        <v>54.2</v>
      </c>
      <c r="L24">
        <v>90.6</v>
      </c>
      <c r="M24">
        <v>128</v>
      </c>
      <c r="O24">
        <v>6.75</v>
      </c>
      <c r="R24">
        <f>O24+P24+Q24</f>
        <v>6.75</v>
      </c>
    </row>
    <row r="25" spans="1:18" x14ac:dyDescent="0.3">
      <c r="A25" s="1">
        <v>9</v>
      </c>
      <c r="B25">
        <v>2436</v>
      </c>
      <c r="C25" t="s">
        <v>9</v>
      </c>
      <c r="D25">
        <v>104</v>
      </c>
      <c r="E25">
        <v>-4.1500000000000004</v>
      </c>
      <c r="F25">
        <v>-5.45</v>
      </c>
      <c r="G25">
        <v>-3.7</v>
      </c>
      <c r="H25">
        <v>11.3</v>
      </c>
      <c r="I25">
        <v>29.2</v>
      </c>
      <c r="J25">
        <v>37</v>
      </c>
      <c r="K25">
        <v>52.7</v>
      </c>
      <c r="L25">
        <v>86.4</v>
      </c>
      <c r="M25">
        <v>217</v>
      </c>
      <c r="O25">
        <v>2.36</v>
      </c>
      <c r="P25">
        <v>4.42</v>
      </c>
      <c r="R25">
        <f>O25+P25+Q25</f>
        <v>6.7799999999999994</v>
      </c>
    </row>
    <row r="26" spans="1:18" x14ac:dyDescent="0.3">
      <c r="A26" s="1">
        <v>49</v>
      </c>
      <c r="B26">
        <v>8040</v>
      </c>
      <c r="C26" t="s">
        <v>47</v>
      </c>
      <c r="D26">
        <v>82.1</v>
      </c>
      <c r="E26">
        <v>0.61</v>
      </c>
      <c r="F26">
        <v>-0.85</v>
      </c>
      <c r="G26">
        <v>3.01</v>
      </c>
      <c r="H26">
        <v>17.5</v>
      </c>
      <c r="I26">
        <v>26.7</v>
      </c>
      <c r="J26">
        <v>50.1</v>
      </c>
      <c r="K26">
        <v>45.8</v>
      </c>
      <c r="L26">
        <v>104</v>
      </c>
      <c r="M26">
        <v>415</v>
      </c>
      <c r="O26">
        <v>7.19</v>
      </c>
      <c r="R26">
        <f>O26+P26+Q26</f>
        <v>7.19</v>
      </c>
    </row>
    <row r="27" spans="1:18" x14ac:dyDescent="0.3">
      <c r="A27" s="1">
        <v>47</v>
      </c>
      <c r="B27">
        <v>6457</v>
      </c>
      <c r="C27" t="s">
        <v>45</v>
      </c>
      <c r="D27">
        <v>212</v>
      </c>
      <c r="E27">
        <v>1.92</v>
      </c>
      <c r="F27">
        <v>1.68</v>
      </c>
      <c r="G27">
        <v>3.92</v>
      </c>
      <c r="H27">
        <v>18.8</v>
      </c>
      <c r="I27">
        <v>26.2</v>
      </c>
      <c r="J27">
        <v>36.799999999999997</v>
      </c>
      <c r="K27">
        <v>43.2</v>
      </c>
      <c r="L27">
        <v>43.2</v>
      </c>
      <c r="M27">
        <v>227</v>
      </c>
      <c r="O27">
        <v>7.26</v>
      </c>
      <c r="R27">
        <f>O27+P27+Q27</f>
        <v>7.26</v>
      </c>
    </row>
    <row r="28" spans="1:18" x14ac:dyDescent="0.3">
      <c r="A28" s="1">
        <v>40</v>
      </c>
      <c r="B28">
        <v>6174</v>
      </c>
      <c r="C28" t="s">
        <v>38</v>
      </c>
      <c r="D28">
        <v>34.950000000000003</v>
      </c>
      <c r="E28">
        <v>-3.85</v>
      </c>
      <c r="F28">
        <v>-2.37</v>
      </c>
      <c r="G28">
        <v>7.37</v>
      </c>
      <c r="H28">
        <v>15.3</v>
      </c>
      <c r="I28">
        <v>17.7</v>
      </c>
      <c r="J28">
        <v>30.4</v>
      </c>
      <c r="K28">
        <v>78.8</v>
      </c>
      <c r="L28">
        <v>114</v>
      </c>
      <c r="M28">
        <v>211</v>
      </c>
      <c r="O28">
        <v>6.36</v>
      </c>
      <c r="P28">
        <v>0.9</v>
      </c>
      <c r="R28">
        <f>O28+P28+Q28</f>
        <v>7.2600000000000007</v>
      </c>
    </row>
    <row r="29" spans="1:18" x14ac:dyDescent="0.3">
      <c r="A29" s="1">
        <v>12</v>
      </c>
      <c r="B29">
        <v>2484</v>
      </c>
      <c r="C29" t="s">
        <v>11</v>
      </c>
      <c r="D29">
        <v>42.6</v>
      </c>
      <c r="E29">
        <v>0.71</v>
      </c>
      <c r="F29">
        <v>2.4</v>
      </c>
      <c r="G29">
        <v>9.94</v>
      </c>
      <c r="H29">
        <v>23.7</v>
      </c>
      <c r="I29">
        <v>26.4</v>
      </c>
      <c r="J29">
        <v>33.5</v>
      </c>
      <c r="K29">
        <v>26.4</v>
      </c>
      <c r="L29">
        <v>68</v>
      </c>
      <c r="M29">
        <v>102</v>
      </c>
      <c r="O29">
        <v>7.36</v>
      </c>
      <c r="R29">
        <f>O29+P29+Q29</f>
        <v>7.36</v>
      </c>
    </row>
    <row r="30" spans="1:18" x14ac:dyDescent="0.3">
      <c r="A30" s="1">
        <v>26</v>
      </c>
      <c r="B30">
        <v>3305</v>
      </c>
      <c r="C30" t="s">
        <v>25</v>
      </c>
      <c r="D30">
        <v>84.3</v>
      </c>
      <c r="E30">
        <v>-1.4</v>
      </c>
      <c r="F30">
        <v>-3.21</v>
      </c>
      <c r="G30">
        <v>0.36</v>
      </c>
      <c r="H30">
        <v>6.98</v>
      </c>
      <c r="I30">
        <v>10.1</v>
      </c>
      <c r="J30">
        <v>40.5</v>
      </c>
      <c r="K30">
        <v>89.4</v>
      </c>
      <c r="L30">
        <v>120</v>
      </c>
      <c r="M30">
        <v>233</v>
      </c>
      <c r="O30">
        <v>2.02</v>
      </c>
      <c r="P30">
        <v>5.67</v>
      </c>
      <c r="R30">
        <f>O30+P30+Q30</f>
        <v>7.6899999999999995</v>
      </c>
    </row>
    <row r="31" spans="1:18" x14ac:dyDescent="0.3">
      <c r="A31" s="1">
        <v>33</v>
      </c>
      <c r="B31">
        <v>5227</v>
      </c>
      <c r="C31" t="s">
        <v>32</v>
      </c>
      <c r="D31">
        <v>48.5</v>
      </c>
      <c r="E31">
        <v>3.63</v>
      </c>
      <c r="F31">
        <v>-0.21</v>
      </c>
      <c r="G31">
        <v>-4.1500000000000004</v>
      </c>
      <c r="H31">
        <v>13.3</v>
      </c>
      <c r="I31">
        <v>8.99</v>
      </c>
      <c r="J31">
        <v>65</v>
      </c>
      <c r="K31">
        <v>113</v>
      </c>
      <c r="L31">
        <v>423</v>
      </c>
      <c r="M31">
        <v>218</v>
      </c>
      <c r="O31">
        <v>7.94</v>
      </c>
      <c r="R31">
        <f>O31+P31+Q31</f>
        <v>7.94</v>
      </c>
    </row>
    <row r="32" spans="1:18" x14ac:dyDescent="0.3">
      <c r="A32" s="1">
        <v>18</v>
      </c>
      <c r="B32">
        <v>3016</v>
      </c>
      <c r="C32" t="s">
        <v>17</v>
      </c>
      <c r="D32">
        <v>130</v>
      </c>
      <c r="E32">
        <v>1.96</v>
      </c>
      <c r="F32">
        <v>12.1</v>
      </c>
      <c r="G32">
        <v>23.2</v>
      </c>
      <c r="H32">
        <v>32.700000000000003</v>
      </c>
      <c r="I32">
        <v>27.5</v>
      </c>
      <c r="J32">
        <v>39.5</v>
      </c>
      <c r="K32">
        <v>66.5</v>
      </c>
      <c r="L32">
        <v>110</v>
      </c>
      <c r="M32">
        <v>110</v>
      </c>
      <c r="O32">
        <v>8</v>
      </c>
      <c r="R32">
        <f>O32+P32+Q32</f>
        <v>8</v>
      </c>
    </row>
    <row r="33" spans="1:18" x14ac:dyDescent="0.3">
      <c r="A33" s="1">
        <v>29</v>
      </c>
      <c r="B33">
        <v>3588</v>
      </c>
      <c r="C33" t="s">
        <v>28</v>
      </c>
      <c r="D33">
        <v>158</v>
      </c>
      <c r="E33">
        <v>-6.51</v>
      </c>
      <c r="F33">
        <v>-5.39</v>
      </c>
      <c r="G33">
        <v>-3.07</v>
      </c>
      <c r="H33">
        <v>2.93</v>
      </c>
      <c r="I33">
        <v>15.8</v>
      </c>
      <c r="J33">
        <v>32.200000000000003</v>
      </c>
      <c r="K33">
        <v>36.200000000000003</v>
      </c>
      <c r="L33">
        <v>155</v>
      </c>
      <c r="M33">
        <v>273</v>
      </c>
      <c r="O33">
        <v>3.16</v>
      </c>
      <c r="P33">
        <v>5.0199999999999996</v>
      </c>
      <c r="R33">
        <f>O33+P33+Q33</f>
        <v>8.18</v>
      </c>
    </row>
    <row r="34" spans="1:18" x14ac:dyDescent="0.3">
      <c r="A34" s="1">
        <v>25</v>
      </c>
      <c r="B34">
        <v>3221</v>
      </c>
      <c r="C34" t="s">
        <v>24</v>
      </c>
      <c r="D34">
        <v>41.4</v>
      </c>
      <c r="E34">
        <v>-3.83</v>
      </c>
      <c r="F34">
        <v>-3.94</v>
      </c>
      <c r="G34">
        <v>5.61</v>
      </c>
      <c r="H34">
        <v>16.3</v>
      </c>
      <c r="I34">
        <v>24.9</v>
      </c>
      <c r="J34">
        <v>39.4</v>
      </c>
      <c r="K34">
        <v>40.299999999999997</v>
      </c>
      <c r="L34">
        <v>109</v>
      </c>
      <c r="M34">
        <v>84.4</v>
      </c>
      <c r="O34">
        <v>7.73</v>
      </c>
      <c r="P34">
        <v>1.57</v>
      </c>
      <c r="R34">
        <f>O34+P34+Q34</f>
        <v>9.3000000000000007</v>
      </c>
    </row>
    <row r="35" spans="1:18" x14ac:dyDescent="0.3">
      <c r="A35" s="1">
        <v>66</v>
      </c>
      <c r="B35">
        <v>2368</v>
      </c>
      <c r="C35" t="s">
        <v>64</v>
      </c>
      <c r="D35">
        <v>76.599999999999994</v>
      </c>
      <c r="E35">
        <v>0.66</v>
      </c>
      <c r="F35">
        <v>-0.65</v>
      </c>
      <c r="G35">
        <v>5.08</v>
      </c>
      <c r="H35">
        <v>10.5</v>
      </c>
      <c r="I35">
        <v>10.7</v>
      </c>
      <c r="J35">
        <v>19.7</v>
      </c>
      <c r="K35">
        <v>19.3</v>
      </c>
      <c r="L35">
        <v>50.8</v>
      </c>
      <c r="M35">
        <v>68.5</v>
      </c>
      <c r="N35">
        <v>2</v>
      </c>
      <c r="O35">
        <v>7.73</v>
      </c>
      <c r="P35">
        <v>1.57</v>
      </c>
      <c r="R35">
        <f>O35+P35+Q35</f>
        <v>9.3000000000000007</v>
      </c>
    </row>
    <row r="36" spans="1:18" x14ac:dyDescent="0.3">
      <c r="A36" s="1">
        <v>22</v>
      </c>
      <c r="B36">
        <v>3062</v>
      </c>
      <c r="C36" t="s">
        <v>21</v>
      </c>
      <c r="D36">
        <v>34.700000000000003</v>
      </c>
      <c r="E36">
        <v>-1.98</v>
      </c>
      <c r="F36">
        <v>-0.28999999999999998</v>
      </c>
      <c r="G36">
        <v>7.26</v>
      </c>
      <c r="H36">
        <v>18.600000000000001</v>
      </c>
      <c r="I36">
        <v>30</v>
      </c>
      <c r="J36">
        <v>85.1</v>
      </c>
      <c r="K36">
        <v>104</v>
      </c>
      <c r="L36">
        <v>119</v>
      </c>
      <c r="M36">
        <v>131</v>
      </c>
      <c r="O36">
        <v>9.8000000000000007</v>
      </c>
      <c r="R36">
        <f>O36+P36+Q36</f>
        <v>9.8000000000000007</v>
      </c>
    </row>
    <row r="37" spans="1:18" x14ac:dyDescent="0.3">
      <c r="A37" s="1">
        <v>59</v>
      </c>
      <c r="B37">
        <v>2338</v>
      </c>
      <c r="C37" t="s">
        <v>57</v>
      </c>
      <c r="D37">
        <v>104.5</v>
      </c>
      <c r="E37">
        <v>-0.95</v>
      </c>
      <c r="F37">
        <v>0.48</v>
      </c>
      <c r="G37">
        <v>10.1</v>
      </c>
      <c r="H37">
        <v>12.6</v>
      </c>
      <c r="I37">
        <v>16.100000000000001</v>
      </c>
      <c r="J37">
        <v>35.700000000000003</v>
      </c>
      <c r="K37">
        <v>37.1</v>
      </c>
      <c r="L37">
        <v>42</v>
      </c>
      <c r="M37">
        <v>215</v>
      </c>
      <c r="N37">
        <v>2</v>
      </c>
      <c r="O37">
        <v>10.44</v>
      </c>
      <c r="R37">
        <f>O37+P37+Q37</f>
        <v>10.44</v>
      </c>
    </row>
    <row r="38" spans="1:18" x14ac:dyDescent="0.3">
      <c r="A38" s="1">
        <v>8</v>
      </c>
      <c r="B38">
        <v>2376</v>
      </c>
      <c r="C38" t="s">
        <v>8</v>
      </c>
      <c r="D38">
        <v>138.5</v>
      </c>
      <c r="E38">
        <v>-3.15</v>
      </c>
      <c r="F38">
        <v>-1.42</v>
      </c>
      <c r="G38">
        <v>1.84</v>
      </c>
      <c r="H38">
        <v>1.0900000000000001</v>
      </c>
      <c r="I38">
        <v>14.5</v>
      </c>
      <c r="J38">
        <v>25.9</v>
      </c>
      <c r="K38">
        <v>66.7</v>
      </c>
      <c r="L38">
        <v>35.799999999999997</v>
      </c>
      <c r="M38">
        <v>84.4</v>
      </c>
      <c r="O38">
        <v>0.85</v>
      </c>
      <c r="P38">
        <v>9.7200000000000006</v>
      </c>
      <c r="R38">
        <f>O38+P38+Q38</f>
        <v>10.57</v>
      </c>
    </row>
    <row r="39" spans="1:18" x14ac:dyDescent="0.3">
      <c r="A39" s="1">
        <v>35</v>
      </c>
      <c r="B39">
        <v>5371</v>
      </c>
      <c r="C39" t="s">
        <v>34</v>
      </c>
      <c r="D39">
        <v>89.1</v>
      </c>
      <c r="E39">
        <v>-0.89</v>
      </c>
      <c r="F39">
        <v>3.12</v>
      </c>
      <c r="G39">
        <v>-1.98</v>
      </c>
      <c r="H39">
        <v>18.5</v>
      </c>
      <c r="I39">
        <v>34.200000000000003</v>
      </c>
      <c r="J39">
        <v>62.9</v>
      </c>
      <c r="K39">
        <v>66.2</v>
      </c>
      <c r="L39">
        <v>60.5</v>
      </c>
      <c r="M39">
        <v>157</v>
      </c>
      <c r="O39">
        <v>2.3199999999999998</v>
      </c>
      <c r="P39">
        <v>9.0500000000000007</v>
      </c>
      <c r="R39">
        <f>O39+P39+Q39</f>
        <v>11.370000000000001</v>
      </c>
    </row>
    <row r="40" spans="1:18" x14ac:dyDescent="0.3">
      <c r="A40" s="1">
        <v>56</v>
      </c>
      <c r="B40">
        <v>3122</v>
      </c>
      <c r="C40" t="s">
        <v>54</v>
      </c>
      <c r="D40">
        <v>66.2</v>
      </c>
      <c r="E40">
        <v>-1.78</v>
      </c>
      <c r="F40">
        <v>-0.9</v>
      </c>
      <c r="G40">
        <v>8.8800000000000008</v>
      </c>
      <c r="H40">
        <v>27.1</v>
      </c>
      <c r="I40">
        <v>39.200000000000003</v>
      </c>
      <c r="J40">
        <v>61.5</v>
      </c>
      <c r="K40">
        <v>40.9</v>
      </c>
      <c r="L40">
        <v>105</v>
      </c>
      <c r="M40">
        <v>394</v>
      </c>
      <c r="O40">
        <v>3.2</v>
      </c>
      <c r="P40">
        <v>9.14</v>
      </c>
      <c r="R40">
        <f>O40+P40+Q40</f>
        <v>12.34</v>
      </c>
    </row>
    <row r="41" spans="1:18" x14ac:dyDescent="0.3">
      <c r="A41" s="1">
        <v>57</v>
      </c>
      <c r="B41">
        <v>3035</v>
      </c>
      <c r="C41" t="s">
        <v>55</v>
      </c>
      <c r="D41">
        <v>206</v>
      </c>
      <c r="E41">
        <v>6.46</v>
      </c>
      <c r="F41">
        <v>3.78</v>
      </c>
      <c r="G41">
        <v>8.99</v>
      </c>
      <c r="H41">
        <v>6.19</v>
      </c>
      <c r="I41">
        <v>6.46</v>
      </c>
      <c r="J41">
        <v>46.1</v>
      </c>
      <c r="K41">
        <v>129</v>
      </c>
      <c r="L41">
        <v>254</v>
      </c>
      <c r="M41">
        <v>354</v>
      </c>
      <c r="N41">
        <v>2</v>
      </c>
      <c r="O41">
        <v>3.2</v>
      </c>
      <c r="P41">
        <v>10.75</v>
      </c>
      <c r="R41">
        <f>O41+P41+Q41</f>
        <v>13.95</v>
      </c>
    </row>
    <row r="42" spans="1:18" x14ac:dyDescent="0.3">
      <c r="A42" s="1">
        <v>63</v>
      </c>
      <c r="B42">
        <v>3491</v>
      </c>
      <c r="C42" t="s">
        <v>61</v>
      </c>
      <c r="D42">
        <v>171</v>
      </c>
      <c r="E42">
        <v>-4.47</v>
      </c>
      <c r="F42">
        <v>-5</v>
      </c>
      <c r="G42">
        <v>4.2699999999999996</v>
      </c>
      <c r="H42">
        <v>10.7</v>
      </c>
      <c r="I42">
        <v>17.899999999999999</v>
      </c>
      <c r="J42">
        <v>100</v>
      </c>
      <c r="K42">
        <v>150</v>
      </c>
      <c r="L42">
        <v>172</v>
      </c>
      <c r="M42">
        <v>141</v>
      </c>
      <c r="O42">
        <v>4.68</v>
      </c>
      <c r="P42">
        <v>10.01</v>
      </c>
      <c r="R42">
        <f>O42+P42+Q42</f>
        <v>14.69</v>
      </c>
    </row>
    <row r="43" spans="1:18" x14ac:dyDescent="0.3">
      <c r="A43" s="1">
        <v>54</v>
      </c>
      <c r="B43">
        <v>8201</v>
      </c>
      <c r="C43" t="s">
        <v>52</v>
      </c>
      <c r="D43">
        <v>19</v>
      </c>
      <c r="E43">
        <v>7.65</v>
      </c>
      <c r="F43">
        <v>9.51</v>
      </c>
      <c r="G43">
        <v>11.8</v>
      </c>
      <c r="H43">
        <v>11.4</v>
      </c>
      <c r="I43">
        <v>7.65</v>
      </c>
      <c r="J43">
        <v>24.6</v>
      </c>
      <c r="K43">
        <v>66.7</v>
      </c>
      <c r="L43">
        <v>104</v>
      </c>
      <c r="M43">
        <v>106</v>
      </c>
      <c r="O43">
        <v>14.95</v>
      </c>
      <c r="R43">
        <f>O43+P43+Q43</f>
        <v>14.95</v>
      </c>
    </row>
    <row r="44" spans="1:18" x14ac:dyDescent="0.3">
      <c r="A44" s="1">
        <v>42</v>
      </c>
      <c r="B44">
        <v>6196</v>
      </c>
      <c r="C44" t="s">
        <v>40</v>
      </c>
      <c r="D44">
        <v>153.5</v>
      </c>
      <c r="E44">
        <v>-0.32</v>
      </c>
      <c r="F44">
        <v>0</v>
      </c>
      <c r="G44">
        <v>-2.54</v>
      </c>
      <c r="H44">
        <v>11.2</v>
      </c>
      <c r="I44">
        <v>33.5</v>
      </c>
      <c r="J44">
        <v>34.6</v>
      </c>
      <c r="K44">
        <v>38.9</v>
      </c>
      <c r="L44">
        <v>62.3</v>
      </c>
      <c r="M44">
        <v>37.1</v>
      </c>
      <c r="O44">
        <v>3.93</v>
      </c>
      <c r="P44">
        <v>11.53</v>
      </c>
      <c r="R44">
        <f>O44+P44+Q44</f>
        <v>15.459999999999999</v>
      </c>
    </row>
    <row r="45" spans="1:18" x14ac:dyDescent="0.3">
      <c r="A45" s="1">
        <v>31</v>
      </c>
      <c r="B45">
        <v>4721</v>
      </c>
      <c r="C45" t="s">
        <v>30</v>
      </c>
      <c r="D45">
        <v>171</v>
      </c>
      <c r="E45">
        <v>1.79</v>
      </c>
      <c r="F45">
        <v>2.4</v>
      </c>
      <c r="G45">
        <v>0.59</v>
      </c>
      <c r="H45">
        <v>1.79</v>
      </c>
      <c r="I45">
        <v>4.59</v>
      </c>
      <c r="J45">
        <v>36.799999999999997</v>
      </c>
      <c r="K45">
        <v>34.1</v>
      </c>
      <c r="L45">
        <v>211</v>
      </c>
      <c r="M45">
        <v>188</v>
      </c>
      <c r="O45">
        <v>3.86</v>
      </c>
      <c r="P45">
        <v>11.89</v>
      </c>
      <c r="R45">
        <f>O45+P45+Q45</f>
        <v>15.75</v>
      </c>
    </row>
    <row r="46" spans="1:18" x14ac:dyDescent="0.3">
      <c r="A46" s="1">
        <v>21</v>
      </c>
      <c r="B46">
        <v>3041</v>
      </c>
      <c r="C46" t="s">
        <v>20</v>
      </c>
      <c r="D46">
        <v>38.5</v>
      </c>
      <c r="E46">
        <v>2.39</v>
      </c>
      <c r="F46">
        <v>12.6</v>
      </c>
      <c r="G46">
        <v>23.8</v>
      </c>
      <c r="H46">
        <v>34.6</v>
      </c>
      <c r="I46">
        <v>38.200000000000003</v>
      </c>
      <c r="J46">
        <v>48.6</v>
      </c>
      <c r="K46">
        <v>48.1</v>
      </c>
      <c r="L46">
        <v>65.2</v>
      </c>
      <c r="M46">
        <v>32.1</v>
      </c>
      <c r="O46">
        <v>16.25</v>
      </c>
      <c r="R46">
        <f>O46+P46+Q46</f>
        <v>16.25</v>
      </c>
    </row>
    <row r="47" spans="1:18" x14ac:dyDescent="0.3">
      <c r="A47" s="1">
        <v>68</v>
      </c>
      <c r="B47">
        <v>5258</v>
      </c>
      <c r="C47" t="s">
        <v>66</v>
      </c>
      <c r="D47">
        <v>34.549999999999997</v>
      </c>
      <c r="E47">
        <v>3.29</v>
      </c>
      <c r="F47">
        <v>4.07</v>
      </c>
      <c r="G47">
        <v>6.31</v>
      </c>
      <c r="H47">
        <v>6.64</v>
      </c>
      <c r="I47">
        <v>-0.43</v>
      </c>
      <c r="J47">
        <v>24.5</v>
      </c>
      <c r="K47">
        <v>66.099999999999994</v>
      </c>
      <c r="L47">
        <v>73.2</v>
      </c>
      <c r="M47">
        <v>59.6</v>
      </c>
      <c r="N47">
        <v>2</v>
      </c>
      <c r="O47">
        <v>6.58</v>
      </c>
      <c r="P47">
        <v>13.04</v>
      </c>
      <c r="R47">
        <f>O47+P47+Q47</f>
        <v>19.619999999999997</v>
      </c>
    </row>
    <row r="48" spans="1:18" x14ac:dyDescent="0.3">
      <c r="A48" s="1">
        <v>60</v>
      </c>
      <c r="B48">
        <v>1725</v>
      </c>
      <c r="C48" t="s">
        <v>58</v>
      </c>
      <c r="D48">
        <v>38.75</v>
      </c>
      <c r="E48">
        <v>1.44</v>
      </c>
      <c r="F48">
        <v>-1.27</v>
      </c>
      <c r="G48">
        <v>8.5399999999999991</v>
      </c>
      <c r="H48">
        <v>16.7</v>
      </c>
      <c r="I48">
        <v>51.4</v>
      </c>
      <c r="J48">
        <v>38.6</v>
      </c>
      <c r="K48">
        <v>93.8</v>
      </c>
      <c r="L48">
        <v>103</v>
      </c>
      <c r="M48">
        <v>171</v>
      </c>
      <c r="O48">
        <v>9.48</v>
      </c>
      <c r="P48">
        <v>11.43</v>
      </c>
      <c r="R48">
        <f>O48+P48+Q48</f>
        <v>20.91</v>
      </c>
    </row>
    <row r="49" spans="1:18" x14ac:dyDescent="0.3">
      <c r="A49" s="1">
        <v>45</v>
      </c>
      <c r="B49">
        <v>6275</v>
      </c>
      <c r="C49" t="s">
        <v>43</v>
      </c>
      <c r="D49">
        <v>34.9</v>
      </c>
      <c r="E49">
        <v>2.35</v>
      </c>
      <c r="F49">
        <v>12.6</v>
      </c>
      <c r="G49">
        <v>9.06</v>
      </c>
      <c r="H49">
        <v>12.4</v>
      </c>
      <c r="I49">
        <v>14.4</v>
      </c>
      <c r="J49">
        <v>20.3</v>
      </c>
      <c r="K49">
        <v>20.3</v>
      </c>
      <c r="L49">
        <v>23.1</v>
      </c>
      <c r="M49">
        <v>84.7</v>
      </c>
      <c r="O49">
        <v>7.23</v>
      </c>
      <c r="P49">
        <v>25.49</v>
      </c>
      <c r="R49">
        <f>O49+P49+Q49</f>
        <v>32.72</v>
      </c>
    </row>
    <row r="50" spans="1:18" x14ac:dyDescent="0.3">
      <c r="A50" s="1">
        <v>70</v>
      </c>
      <c r="B50">
        <v>4934</v>
      </c>
      <c r="C50" t="s">
        <v>68</v>
      </c>
      <c r="D50">
        <v>38</v>
      </c>
      <c r="E50">
        <v>4.68</v>
      </c>
      <c r="F50">
        <v>5.41</v>
      </c>
      <c r="G50">
        <v>8.26</v>
      </c>
      <c r="H50">
        <v>4.83</v>
      </c>
      <c r="I50">
        <v>4.25</v>
      </c>
      <c r="J50">
        <v>5.56</v>
      </c>
      <c r="K50">
        <v>19.100000000000001</v>
      </c>
      <c r="L50">
        <v>63.1</v>
      </c>
      <c r="M50">
        <v>36.9</v>
      </c>
      <c r="N50">
        <v>2</v>
      </c>
      <c r="O50">
        <v>4.24</v>
      </c>
      <c r="P50">
        <v>5.0999999999999996</v>
      </c>
      <c r="Q50">
        <v>29.45</v>
      </c>
      <c r="R50">
        <f>O50+P50+Q50</f>
        <v>38.79</v>
      </c>
    </row>
    <row r="51" spans="1:18" x14ac:dyDescent="0.3">
      <c r="A51" s="1">
        <v>48</v>
      </c>
      <c r="B51">
        <v>6533</v>
      </c>
      <c r="C51" t="s">
        <v>46</v>
      </c>
      <c r="D51">
        <v>609</v>
      </c>
      <c r="E51">
        <v>4.46</v>
      </c>
      <c r="F51">
        <v>4.0999999999999996</v>
      </c>
      <c r="G51">
        <v>5</v>
      </c>
      <c r="H51">
        <v>18.3</v>
      </c>
      <c r="I51">
        <v>18.3</v>
      </c>
      <c r="J51">
        <v>33.4</v>
      </c>
      <c r="K51">
        <v>33.1</v>
      </c>
      <c r="L51">
        <v>62.4</v>
      </c>
      <c r="M51">
        <v>178</v>
      </c>
      <c r="N51">
        <v>2</v>
      </c>
    </row>
    <row r="52" spans="1:18" x14ac:dyDescent="0.3">
      <c r="A52" s="1">
        <v>16</v>
      </c>
      <c r="B52">
        <v>2889</v>
      </c>
      <c r="C52" t="s">
        <v>15</v>
      </c>
      <c r="D52">
        <v>16.399999999999999</v>
      </c>
      <c r="E52">
        <v>2.5</v>
      </c>
      <c r="F52">
        <v>3.47</v>
      </c>
      <c r="G52">
        <v>3.8</v>
      </c>
      <c r="H52">
        <v>4.13</v>
      </c>
      <c r="I52">
        <v>3.47</v>
      </c>
      <c r="J52">
        <v>2.5</v>
      </c>
      <c r="K52">
        <v>3.47</v>
      </c>
      <c r="L52">
        <v>-1.8</v>
      </c>
      <c r="M52">
        <v>35.5</v>
      </c>
      <c r="N52">
        <v>0</v>
      </c>
    </row>
    <row r="53" spans="1:18" x14ac:dyDescent="0.3">
      <c r="A53" s="1">
        <v>64</v>
      </c>
      <c r="B53">
        <v>6182</v>
      </c>
      <c r="C53" t="s">
        <v>62</v>
      </c>
      <c r="D53">
        <v>68.900000000000006</v>
      </c>
      <c r="E53">
        <v>1.03</v>
      </c>
      <c r="F53">
        <v>2.23</v>
      </c>
      <c r="G53">
        <v>3.14</v>
      </c>
      <c r="H53">
        <v>-1.01</v>
      </c>
      <c r="I53">
        <v>7.49</v>
      </c>
      <c r="J53">
        <v>21.3</v>
      </c>
      <c r="K53">
        <v>14.3</v>
      </c>
      <c r="L53">
        <v>51.3</v>
      </c>
      <c r="M53">
        <v>106</v>
      </c>
      <c r="N53">
        <v>2</v>
      </c>
    </row>
    <row r="54" spans="1:18" x14ac:dyDescent="0.3">
      <c r="A54" s="1">
        <v>27</v>
      </c>
      <c r="B54">
        <v>3504</v>
      </c>
      <c r="C54" t="s">
        <v>26</v>
      </c>
      <c r="D54">
        <v>140.5</v>
      </c>
      <c r="E54">
        <v>-3.77</v>
      </c>
      <c r="F54">
        <v>5.64</v>
      </c>
      <c r="G54">
        <v>2.93</v>
      </c>
      <c r="H54">
        <v>8.08</v>
      </c>
      <c r="I54">
        <v>6.84</v>
      </c>
      <c r="J54">
        <v>25.4</v>
      </c>
      <c r="K54">
        <v>55.9</v>
      </c>
      <c r="L54">
        <v>105</v>
      </c>
      <c r="M54">
        <v>139</v>
      </c>
      <c r="N54">
        <v>2</v>
      </c>
    </row>
    <row r="55" spans="1:18" x14ac:dyDescent="0.3">
      <c r="A55" s="1">
        <v>19</v>
      </c>
      <c r="B55">
        <v>3017</v>
      </c>
      <c r="C55" t="s">
        <v>18</v>
      </c>
      <c r="D55">
        <v>83.5</v>
      </c>
      <c r="E55">
        <v>1.21</v>
      </c>
      <c r="F55">
        <v>1.83</v>
      </c>
      <c r="G55">
        <v>2.83</v>
      </c>
      <c r="H55">
        <v>-6.6</v>
      </c>
      <c r="I55">
        <v>4.24</v>
      </c>
      <c r="J55">
        <v>10.4</v>
      </c>
      <c r="K55">
        <v>19.600000000000001</v>
      </c>
      <c r="L55">
        <v>37.1</v>
      </c>
      <c r="M55">
        <v>10.4</v>
      </c>
      <c r="N55">
        <v>2</v>
      </c>
    </row>
    <row r="56" spans="1:18" x14ac:dyDescent="0.3">
      <c r="A56" s="1">
        <v>11</v>
      </c>
      <c r="B56">
        <v>2476</v>
      </c>
      <c r="C56" t="s">
        <v>10</v>
      </c>
      <c r="D56">
        <v>63.7</v>
      </c>
      <c r="E56">
        <v>1.1100000000000001</v>
      </c>
      <c r="F56">
        <v>-0.16</v>
      </c>
      <c r="G56">
        <v>1.43</v>
      </c>
      <c r="H56">
        <v>1.92</v>
      </c>
      <c r="I56">
        <v>1.59</v>
      </c>
      <c r="J56">
        <v>8.6999999999999993</v>
      </c>
      <c r="K56">
        <v>23.7</v>
      </c>
      <c r="L56">
        <v>107</v>
      </c>
      <c r="M56">
        <v>231</v>
      </c>
      <c r="N56">
        <v>2</v>
      </c>
    </row>
    <row r="57" spans="1:18" x14ac:dyDescent="0.3">
      <c r="A57" s="1">
        <v>0</v>
      </c>
      <c r="B57">
        <v>1303</v>
      </c>
      <c r="C57" t="s">
        <v>1</v>
      </c>
      <c r="D57">
        <v>86</v>
      </c>
      <c r="E57">
        <v>0.47</v>
      </c>
      <c r="F57">
        <v>0.12</v>
      </c>
      <c r="G57">
        <v>0.12</v>
      </c>
      <c r="H57">
        <v>0.82</v>
      </c>
      <c r="I57">
        <v>1.06</v>
      </c>
      <c r="J57">
        <v>-3.26</v>
      </c>
      <c r="K57">
        <v>2.38</v>
      </c>
      <c r="L57">
        <v>5.52</v>
      </c>
      <c r="M57">
        <v>31.3</v>
      </c>
      <c r="N57">
        <v>2</v>
      </c>
    </row>
    <row r="58" spans="1:18" x14ac:dyDescent="0.3">
      <c r="A58" s="1">
        <v>17</v>
      </c>
      <c r="B58">
        <v>3003</v>
      </c>
      <c r="C58" t="s">
        <v>16</v>
      </c>
      <c r="D58">
        <v>99.9</v>
      </c>
      <c r="E58">
        <v>1.63</v>
      </c>
      <c r="F58">
        <v>2.36</v>
      </c>
      <c r="G58">
        <v>-0.6</v>
      </c>
      <c r="H58">
        <v>6.05</v>
      </c>
      <c r="I58">
        <v>3.63</v>
      </c>
      <c r="J58">
        <v>7.42</v>
      </c>
      <c r="K58">
        <v>14.2</v>
      </c>
      <c r="L58">
        <v>62.7</v>
      </c>
      <c r="M58">
        <v>140</v>
      </c>
      <c r="N58">
        <v>2</v>
      </c>
    </row>
    <row r="59" spans="1:18" x14ac:dyDescent="0.3">
      <c r="A59" s="1">
        <v>13</v>
      </c>
      <c r="B59">
        <v>2504</v>
      </c>
      <c r="C59" t="s">
        <v>12</v>
      </c>
      <c r="D59">
        <v>27.95</v>
      </c>
      <c r="E59">
        <v>1.64</v>
      </c>
      <c r="F59">
        <v>0.18</v>
      </c>
      <c r="G59">
        <v>-0.71</v>
      </c>
      <c r="H59">
        <v>4.0999999999999996</v>
      </c>
      <c r="I59">
        <v>12.7</v>
      </c>
      <c r="J59">
        <v>13.2</v>
      </c>
      <c r="K59">
        <v>30</v>
      </c>
      <c r="L59">
        <v>23.9</v>
      </c>
      <c r="M59">
        <v>1.64</v>
      </c>
      <c r="N59">
        <v>2</v>
      </c>
    </row>
    <row r="60" spans="1:18" x14ac:dyDescent="0.3">
      <c r="A60" s="1">
        <v>3</v>
      </c>
      <c r="B60">
        <v>1722</v>
      </c>
      <c r="C60" t="s">
        <v>4</v>
      </c>
      <c r="D60">
        <v>69</v>
      </c>
      <c r="E60">
        <v>1.77</v>
      </c>
      <c r="F60">
        <v>0.44</v>
      </c>
      <c r="G60">
        <v>-0.72</v>
      </c>
      <c r="H60">
        <v>-3.36</v>
      </c>
      <c r="I60">
        <v>2.37</v>
      </c>
      <c r="J60">
        <v>-1.43</v>
      </c>
      <c r="K60">
        <v>20.8</v>
      </c>
      <c r="L60">
        <v>25.5</v>
      </c>
      <c r="M60">
        <v>28.7</v>
      </c>
      <c r="N60">
        <v>2</v>
      </c>
    </row>
    <row r="61" spans="1:18" x14ac:dyDescent="0.3">
      <c r="A61" s="1">
        <v>30</v>
      </c>
      <c r="B61">
        <v>3707</v>
      </c>
      <c r="C61" t="s">
        <v>29</v>
      </c>
      <c r="D61">
        <v>157</v>
      </c>
      <c r="E61">
        <v>-5.14</v>
      </c>
      <c r="F61">
        <v>-1.57</v>
      </c>
      <c r="G61">
        <v>-1.26</v>
      </c>
      <c r="H61">
        <v>3.63</v>
      </c>
      <c r="I61">
        <v>4.67</v>
      </c>
      <c r="J61">
        <v>21.2</v>
      </c>
      <c r="K61">
        <v>82.6</v>
      </c>
      <c r="L61">
        <v>182</v>
      </c>
      <c r="M61">
        <v>458</v>
      </c>
      <c r="N61">
        <v>2</v>
      </c>
    </row>
    <row r="62" spans="1:18" x14ac:dyDescent="0.3">
      <c r="A62" s="1">
        <v>44</v>
      </c>
      <c r="B62">
        <v>6271</v>
      </c>
      <c r="C62" t="s">
        <v>42</v>
      </c>
      <c r="D62">
        <v>298.5</v>
      </c>
      <c r="E62">
        <v>-1.97</v>
      </c>
      <c r="F62">
        <v>-0.67</v>
      </c>
      <c r="G62">
        <v>-1.32</v>
      </c>
      <c r="H62">
        <v>4.37</v>
      </c>
      <c r="I62">
        <v>9.94</v>
      </c>
      <c r="J62">
        <v>20.6</v>
      </c>
      <c r="K62">
        <v>24.9</v>
      </c>
      <c r="L62">
        <v>85.4</v>
      </c>
      <c r="N62">
        <v>2</v>
      </c>
    </row>
    <row r="63" spans="1:18" x14ac:dyDescent="0.3">
      <c r="A63" s="1">
        <v>41</v>
      </c>
      <c r="B63">
        <v>6191</v>
      </c>
      <c r="C63" t="s">
        <v>39</v>
      </c>
      <c r="D63">
        <v>37.85</v>
      </c>
      <c r="E63">
        <v>0.26</v>
      </c>
      <c r="F63">
        <v>0.66</v>
      </c>
      <c r="G63">
        <v>-1.43</v>
      </c>
      <c r="H63">
        <v>1.47</v>
      </c>
      <c r="I63">
        <v>-0.39</v>
      </c>
      <c r="J63">
        <v>13.5</v>
      </c>
      <c r="K63">
        <v>20.5</v>
      </c>
      <c r="L63">
        <v>31.7</v>
      </c>
      <c r="M63">
        <v>63.9</v>
      </c>
      <c r="N63">
        <v>2</v>
      </c>
    </row>
    <row r="64" spans="1:18" x14ac:dyDescent="0.3">
      <c r="A64" s="1">
        <v>20</v>
      </c>
      <c r="B64">
        <v>3037</v>
      </c>
      <c r="C64" t="s">
        <v>19</v>
      </c>
      <c r="D64">
        <v>192.5</v>
      </c>
      <c r="E64">
        <v>-2.78</v>
      </c>
      <c r="F64">
        <v>-1.28</v>
      </c>
      <c r="G64">
        <v>-1.79</v>
      </c>
      <c r="H64">
        <v>-1.28</v>
      </c>
      <c r="I64">
        <v>1.32</v>
      </c>
      <c r="J64">
        <v>36</v>
      </c>
      <c r="K64">
        <v>46.9</v>
      </c>
      <c r="L64">
        <v>103</v>
      </c>
      <c r="M64">
        <v>155</v>
      </c>
      <c r="N64">
        <v>2</v>
      </c>
    </row>
    <row r="65" spans="1:14" x14ac:dyDescent="0.3">
      <c r="A65" s="1">
        <v>61</v>
      </c>
      <c r="B65">
        <v>3207</v>
      </c>
      <c r="C65" t="s">
        <v>59</v>
      </c>
      <c r="D65">
        <v>26.1</v>
      </c>
      <c r="E65">
        <v>-6.12</v>
      </c>
      <c r="F65">
        <v>-7.45</v>
      </c>
      <c r="G65">
        <v>-2.4300000000000002</v>
      </c>
      <c r="H65">
        <v>-2.61</v>
      </c>
      <c r="I65">
        <v>11.5</v>
      </c>
      <c r="J65">
        <v>31.2</v>
      </c>
      <c r="K65">
        <v>117</v>
      </c>
      <c r="L65">
        <v>137</v>
      </c>
      <c r="M65">
        <v>156</v>
      </c>
      <c r="N65">
        <v>2</v>
      </c>
    </row>
    <row r="66" spans="1:14" x14ac:dyDescent="0.3">
      <c r="A66" s="1">
        <v>50</v>
      </c>
      <c r="B66">
        <v>8046</v>
      </c>
      <c r="C66" t="s">
        <v>48</v>
      </c>
      <c r="D66">
        <v>548</v>
      </c>
      <c r="E66">
        <v>-2.14</v>
      </c>
      <c r="F66">
        <v>-2.3199999999999998</v>
      </c>
      <c r="G66">
        <v>-2.4900000000000002</v>
      </c>
      <c r="H66">
        <v>-4.8600000000000003</v>
      </c>
      <c r="I66">
        <v>2.4300000000000002</v>
      </c>
      <c r="J66">
        <v>21.6</v>
      </c>
      <c r="K66">
        <v>52.2</v>
      </c>
      <c r="L66">
        <v>87.7</v>
      </c>
      <c r="M66">
        <v>290</v>
      </c>
      <c r="N66">
        <v>2</v>
      </c>
    </row>
    <row r="67" spans="1:14" x14ac:dyDescent="0.3">
      <c r="A67" s="1">
        <v>24</v>
      </c>
      <c r="B67">
        <v>3189</v>
      </c>
      <c r="C67" t="s">
        <v>23</v>
      </c>
      <c r="D67">
        <v>236.5</v>
      </c>
      <c r="E67">
        <v>-2.67</v>
      </c>
      <c r="F67">
        <v>0.21</v>
      </c>
      <c r="G67">
        <v>-2.67</v>
      </c>
      <c r="H67">
        <v>-2.87</v>
      </c>
      <c r="I67">
        <v>-2.27</v>
      </c>
      <c r="J67">
        <v>-0.42</v>
      </c>
      <c r="K67">
        <v>48.7</v>
      </c>
      <c r="L67">
        <v>168</v>
      </c>
      <c r="M67">
        <v>206</v>
      </c>
      <c r="N67">
        <v>2</v>
      </c>
    </row>
    <row r="68" spans="1:14" x14ac:dyDescent="0.3">
      <c r="A68" s="1">
        <v>46</v>
      </c>
      <c r="B68">
        <v>6282</v>
      </c>
      <c r="C68" t="s">
        <v>44</v>
      </c>
      <c r="D68">
        <v>36</v>
      </c>
      <c r="E68">
        <v>-3.49</v>
      </c>
      <c r="F68">
        <v>-3.36</v>
      </c>
      <c r="G68">
        <v>-3.36</v>
      </c>
      <c r="H68">
        <v>-0.69</v>
      </c>
      <c r="I68">
        <v>4.6500000000000004</v>
      </c>
      <c r="J68">
        <v>31.6</v>
      </c>
      <c r="K68">
        <v>42.3</v>
      </c>
      <c r="L68">
        <v>43.1</v>
      </c>
      <c r="M68">
        <v>36.4</v>
      </c>
      <c r="N68">
        <v>2</v>
      </c>
    </row>
    <row r="69" spans="1:14" x14ac:dyDescent="0.3">
      <c r="A69" s="1">
        <v>67</v>
      </c>
      <c r="B69">
        <v>3033</v>
      </c>
      <c r="C69" t="s">
        <v>65</v>
      </c>
      <c r="D69">
        <v>30</v>
      </c>
      <c r="E69">
        <v>0.17</v>
      </c>
      <c r="F69">
        <v>-3.23</v>
      </c>
      <c r="G69">
        <v>-5.21</v>
      </c>
      <c r="H69">
        <v>-4.46</v>
      </c>
      <c r="I69">
        <v>4.9000000000000004</v>
      </c>
      <c r="J69">
        <v>15.4</v>
      </c>
      <c r="K69">
        <v>27.1</v>
      </c>
      <c r="L69">
        <v>33</v>
      </c>
      <c r="M69">
        <v>59.6</v>
      </c>
      <c r="N69">
        <v>2</v>
      </c>
    </row>
  </sheetData>
  <sortState ref="A2:R69">
    <sortCondition ref="R40"/>
  </sortState>
  <phoneticPr fontId="2" type="noConversion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154D9CED6A274799344D73CDDB6092" ma:contentTypeVersion="11" ma:contentTypeDescription="Create a new document." ma:contentTypeScope="" ma:versionID="d5a2665e4f307efafdee1c9405c7148c">
  <xsd:schema xmlns:xsd="http://www.w3.org/2001/XMLSchema" xmlns:xs="http://www.w3.org/2001/XMLSchema" xmlns:p="http://schemas.microsoft.com/office/2006/metadata/properties" xmlns:ns3="4bb3d3d4-acd0-4d8e-ae87-a4aef309b0b0" xmlns:ns4="a05e4abd-8455-4909-9372-067b8b6e3dbc" targetNamespace="http://schemas.microsoft.com/office/2006/metadata/properties" ma:root="true" ma:fieldsID="cb69d6d218e7dc1efa9607e3a9562cb6" ns3:_="" ns4:_="">
    <xsd:import namespace="4bb3d3d4-acd0-4d8e-ae87-a4aef309b0b0"/>
    <xsd:import namespace="a05e4abd-8455-4909-9372-067b8b6e3db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3d3d4-acd0-4d8e-ae87-a4aef309b0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5e4abd-8455-4909-9372-067b8b6e3d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D1C522-C9EE-4918-8E62-07B8615331B6}">
  <ds:schemaRefs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a05e4abd-8455-4909-9372-067b8b6e3dbc"/>
    <ds:schemaRef ds:uri="4bb3d3d4-acd0-4d8e-ae87-a4aef309b0b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224F8E3-B117-4CC1-A01B-C7E870A3F2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EE5A80-C520-49F1-8D68-0739C0E45C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b3d3d4-acd0-4d8e-ae87-a4aef309b0b0"/>
    <ds:schemaRef ds:uri="a05e4abd-8455-4909-9372-067b8b6e3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RayWu 吳睿哲</cp:lastModifiedBy>
  <dcterms:created xsi:type="dcterms:W3CDTF">2021-11-18T08:47:30Z</dcterms:created>
  <dcterms:modified xsi:type="dcterms:W3CDTF">2021-11-18T09:38:25Z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0x01010068154D9CED6A274799344D73CDDB6092</vt:lpwstr>
  </property>
</Properties>
</file>