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racle\Downloads\"/>
    </mc:Choice>
  </mc:AlternateContent>
  <bookViews>
    <workbookView xWindow="0" yWindow="0" windowWidth="23040" windowHeight="9072"/>
  </bookViews>
  <sheets>
    <sheet name="Feuil1" sheetId="1" r:id="rId1"/>
  </sheets>
  <calcPr calcId="162913"/>
  <extLst>
    <ext uri="GoogleSheetsCustomDataVersion2">
      <go:sheetsCustomData xmlns:go="http://customooxmlschemas.google.com/" r:id="rId5" roundtripDataChecksum="J+d61DxhVyYuJQL4aeOm7sIoILLUqI41sneQrOiTFLU="/>
    </ext>
  </extLst>
</workbook>
</file>

<file path=xl/calcChain.xml><?xml version="1.0" encoding="utf-8"?>
<calcChain xmlns="http://schemas.openxmlformats.org/spreadsheetml/2006/main">
  <c r="G29" i="1" l="1"/>
  <c r="H28" i="1"/>
  <c r="F29" i="1"/>
  <c r="E29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G13" i="1"/>
  <c r="H13" i="1" s="1"/>
  <c r="H12" i="1"/>
  <c r="G12" i="1"/>
  <c r="H10" i="1"/>
  <c r="H9" i="1"/>
  <c r="H8" i="1"/>
  <c r="H11" i="1" l="1"/>
  <c r="H29" i="1" l="1"/>
</calcChain>
</file>

<file path=xl/sharedStrings.xml><?xml version="1.0" encoding="utf-8"?>
<sst xmlns="http://schemas.openxmlformats.org/spreadsheetml/2006/main" count="106" uniqueCount="38">
  <si>
    <t>Catégorie</t>
  </si>
  <si>
    <t>Taches</t>
  </si>
  <si>
    <t>Type</t>
  </si>
  <si>
    <t>Qui</t>
  </si>
  <si>
    <t>Estimation</t>
  </si>
  <si>
    <t>Temps passé</t>
  </si>
  <si>
    <t>Reste à faire</t>
  </si>
  <si>
    <t>Avancement</t>
  </si>
  <si>
    <t>Liste</t>
  </si>
  <si>
    <t>Affichage</t>
  </si>
  <si>
    <t>Metier</t>
  </si>
  <si>
    <t>Integration</t>
  </si>
  <si>
    <t>Ajout</t>
  </si>
  <si>
    <t>Suppression</t>
  </si>
  <si>
    <t>Modification</t>
  </si>
  <si>
    <t>Pagination</t>
  </si>
  <si>
    <t>*Valeur en Minutes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</si>
  <si>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</si>
  <si>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</si>
  <si>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</si>
  <si>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</si>
  <si>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</si>
  <si>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ETU2257</t>
  </si>
  <si>
    <t>Ny Antsa</t>
  </si>
  <si>
    <t>ETU2037</t>
  </si>
  <si>
    <t>Safidy</t>
  </si>
  <si>
    <t>Gestion annonces</t>
  </si>
  <si>
    <t>Recherche</t>
  </si>
  <si>
    <t>Gestion Login</t>
  </si>
  <si>
    <t>Connexion</t>
  </si>
  <si>
    <t xml:space="preserve"> Ajout annonces</t>
  </si>
  <si>
    <t>Gestion messages</t>
  </si>
  <si>
    <t>Date</t>
  </si>
  <si>
    <t>Gestion statistiques</t>
  </si>
  <si>
    <t>Marque</t>
  </si>
  <si>
    <t>Prix</t>
  </si>
  <si>
    <t>RAZAFITSALAMA</t>
  </si>
  <si>
    <t>RANDRIAMBELOSON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</si>
</sst>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/>
    <xf numFmtId="0" fontId="4" fillId="0" borderId="1" xfId="0" applyFont="1" applyBorder="1"/>
    <xf numFmtId="10" fontId="3" fillId="0" borderId="1" xfId="0" applyNumberFormat="1" applyFont="1" applyBorder="1"/>
    <xf numFmtId="10" fontId="3" fillId="2" borderId="1" xfId="0" applyNumberFormat="1" applyFont="1" applyFill="1" applyBorder="1"/>
    <xf numFmtId="0" fontId="1" fillId="0" borderId="0" xfId="0" applyFont="1"/>
    <xf numFmtId="0" fontId="2" fillId="0" borderId="0" xfId="0" applyFont="1"/>
    <xf numFmtId="0" fontId="3" fillId="0" borderId="2" xfId="0" applyFont="1" applyFill="1" applyBorder="1" applyAlignment="1"/>
    <xf numFmtId="0" fontId="4" fillId="0" borderId="2" xfId="0" applyFont="1" applyFill="1" applyBorder="1" applyAlignment="1"/>
    <xf numFmtId="10" fontId="3" fillId="0" borderId="2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abSelected="1" workbookViewId="0">
      <selection activeCell="B2" sqref="B2"/>
    </sheetView>
  </sheetViews>
  <sheetFormatPr baseColWidth="10" defaultColWidth="11.19921875" defaultRowHeight="15" customHeight="1" x14ac:dyDescent="0.3"/>
  <cols>
    <col min="1" max="1" width="20.296875" customWidth="1"/>
    <col min="2" max="2" width="23.69921875" customWidth="1"/>
    <col min="3" max="3" width="10.09765625" customWidth="1"/>
    <col min="4" max="5" width="13.796875" customWidth="1"/>
    <col min="6" max="6" width="14" customWidth="1"/>
    <col min="7" max="7" width="13.09765625" customWidth="1"/>
    <col min="8" max="8" width="16.69921875" customWidth="1"/>
    <col min="9" max="27" width="10.59765625" customWidth="1"/>
  </cols>
  <sheetData>
    <row r="1" spans="1:8" ht="15.75" customHeight="1" x14ac:dyDescent="0.3">
      <c r="A1" t="s">
        <v>22</v>
      </c>
      <c r="B1" t="s">
        <v>36</v>
      </c>
      <c r="C1" t="s">
        <v>23</v>
      </c>
    </row>
    <row r="2" spans="1:8" ht="15.75" customHeight="1" x14ac:dyDescent="0.3">
      <c r="A2" t="s">
        <v>24</v>
      </c>
      <c r="B2" t="s">
        <v>37</v>
      </c>
      <c r="C2" t="s">
        <v>25</v>
      </c>
    </row>
    <row r="3" spans="1:8" ht="15.75" customHeight="1" x14ac:dyDescent="0.3">
      <c r="A3" s="1"/>
      <c r="B3" s="1"/>
    </row>
    <row r="4" spans="1:8" ht="15.75" customHeight="1" x14ac:dyDescent="0.3">
      <c r="A4" s="1"/>
      <c r="B4" s="1"/>
    </row>
    <row r="5" spans="1:8" ht="15.75" customHeight="1" x14ac:dyDescent="0.3"/>
    <row r="6" spans="1:8" ht="15.75" customHeight="1" x14ac:dyDescent="0.3"/>
    <row r="7" spans="1:8" ht="15.75" customHeight="1" x14ac:dyDescent="0.3">
      <c r="A7" s="2" t="s">
        <v>0</v>
      </c>
      <c r="B7" s="2" t="s">
        <v>1</v>
      </c>
      <c r="C7" s="2" t="s">
        <v>2</v>
      </c>
      <c r="D7" s="3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1:8" ht="15.75" customHeight="1" x14ac:dyDescent="0.3">
      <c r="A8" s="4" t="s">
        <v>26</v>
      </c>
      <c r="B8" s="4" t="s">
        <v>8</v>
      </c>
      <c r="C8" s="4" t="s">
        <v>9</v>
      </c>
      <c r="D8" s="5" t="s">
        <v>22</v>
      </c>
      <c r="E8" s="4">
        <v>45</v>
      </c>
      <c r="F8" s="4">
        <v>60</v>
      </c>
      <c r="G8" s="6">
        <v>0</v>
      </c>
      <c r="H8" s="7">
        <f t="shared" ref="H8:H28" si="0">(F8/(F8+G8))</f>
        <v>1</v>
      </c>
    </row>
    <row r="9" spans="1:8" ht="15.75" customHeight="1" x14ac:dyDescent="0.3">
      <c r="A9" s="4" t="s">
        <v>26</v>
      </c>
      <c r="B9" s="4" t="s">
        <v>8</v>
      </c>
      <c r="C9" s="4" t="s">
        <v>10</v>
      </c>
      <c r="D9" s="5" t="s">
        <v>24</v>
      </c>
      <c r="E9" s="4">
        <v>50</v>
      </c>
      <c r="F9" s="4">
        <v>60</v>
      </c>
      <c r="G9" s="6">
        <v>0</v>
      </c>
      <c r="H9" s="7">
        <f t="shared" si="0"/>
        <v>1</v>
      </c>
    </row>
    <row r="10" spans="1:8" ht="15.75" customHeight="1" x14ac:dyDescent="0.3">
      <c r="A10" s="4" t="s">
        <v>26</v>
      </c>
      <c r="B10" s="4" t="s">
        <v>8</v>
      </c>
      <c r="C10" s="4" t="s">
        <v>11</v>
      </c>
      <c r="D10" s="5" t="s">
        <v>22</v>
      </c>
      <c r="E10" s="4">
        <v>25</v>
      </c>
      <c r="F10" s="4">
        <v>34</v>
      </c>
      <c r="G10" s="6">
        <v>0</v>
      </c>
      <c r="H10" s="7">
        <f t="shared" si="0"/>
        <v>1</v>
      </c>
    </row>
    <row r="11" spans="1:8" ht="15.75" customHeight="1" x14ac:dyDescent="0.3">
      <c r="A11" s="4" t="s">
        <v>26</v>
      </c>
      <c r="B11" s="4" t="s">
        <v>12</v>
      </c>
      <c r="C11" s="4" t="s">
        <v>10</v>
      </c>
      <c r="D11" s="4" t="s">
        <v>22</v>
      </c>
      <c r="E11" s="4">
        <v>15</v>
      </c>
      <c r="F11" s="4">
        <v>30</v>
      </c>
      <c r="G11" s="6">
        <v>0</v>
      </c>
      <c r="H11" s="7">
        <f t="shared" si="0"/>
        <v>1</v>
      </c>
    </row>
    <row r="12" spans="1:8" ht="15.75" customHeight="1" x14ac:dyDescent="0.3">
      <c r="A12" s="4" t="s">
        <v>26</v>
      </c>
      <c r="B12" s="4" t="s">
        <v>13</v>
      </c>
      <c r="C12" s="4" t="s">
        <v>10</v>
      </c>
      <c r="D12" s="4" t="s">
        <v>22</v>
      </c>
      <c r="E12" s="4">
        <v>15</v>
      </c>
      <c r="F12" s="4">
        <v>15</v>
      </c>
      <c r="G12" s="6">
        <f t="shared" ref="G11:G15" si="1">E12-F12</f>
        <v>0</v>
      </c>
      <c r="H12" s="7">
        <f t="shared" si="0"/>
        <v>1</v>
      </c>
    </row>
    <row r="13" spans="1:8" ht="15.75" customHeight="1" x14ac:dyDescent="0.3">
      <c r="A13" s="4" t="s">
        <v>26</v>
      </c>
      <c r="B13" s="4" t="s">
        <v>14</v>
      </c>
      <c r="C13" s="4" t="s">
        <v>10</v>
      </c>
      <c r="D13" s="4" t="s">
        <v>24</v>
      </c>
      <c r="E13" s="4">
        <v>30</v>
      </c>
      <c r="F13" s="4">
        <v>30</v>
      </c>
      <c r="G13" s="6">
        <f t="shared" si="1"/>
        <v>0</v>
      </c>
      <c r="H13" s="7">
        <f t="shared" si="0"/>
        <v>1</v>
      </c>
    </row>
    <row r="14" spans="1:8" ht="15.75" customHeight="1" x14ac:dyDescent="0.3">
      <c r="A14" s="4" t="s">
        <v>26</v>
      </c>
      <c r="B14" s="4" t="s">
        <v>27</v>
      </c>
      <c r="C14" s="4" t="s">
        <v>10</v>
      </c>
      <c r="D14" s="4" t="s">
        <v>22</v>
      </c>
      <c r="E14" s="4">
        <v>30</v>
      </c>
      <c r="F14" s="4">
        <v>120</v>
      </c>
      <c r="G14" s="6">
        <v>90</v>
      </c>
      <c r="H14" s="7">
        <f t="shared" si="0"/>
        <v>0.5714285714285714</v>
      </c>
    </row>
    <row r="15" spans="1:8" ht="15.75" customHeight="1" x14ac:dyDescent="0.3">
      <c r="A15" s="4" t="s">
        <v>26</v>
      </c>
      <c r="B15" s="4" t="s">
        <v>27</v>
      </c>
      <c r="C15" s="4" t="s">
        <v>9</v>
      </c>
      <c r="D15" s="4" t="s">
        <v>22</v>
      </c>
      <c r="E15" s="4">
        <v>15</v>
      </c>
      <c r="F15" s="4">
        <v>15</v>
      </c>
      <c r="G15" s="6">
        <v>0</v>
      </c>
      <c r="H15" s="7">
        <f t="shared" si="0"/>
        <v>1</v>
      </c>
    </row>
    <row r="16" spans="1:8" ht="15.75" customHeight="1" x14ac:dyDescent="0.3">
      <c r="A16" s="4" t="s">
        <v>26</v>
      </c>
      <c r="B16" s="4" t="s">
        <v>15</v>
      </c>
      <c r="C16" s="4" t="s">
        <v>9</v>
      </c>
      <c r="D16" s="4" t="s">
        <v>24</v>
      </c>
      <c r="E16" s="4">
        <v>60</v>
      </c>
      <c r="F16" s="4">
        <v>50</v>
      </c>
      <c r="G16" s="6">
        <v>0</v>
      </c>
      <c r="H16" s="7">
        <f t="shared" si="0"/>
        <v>1</v>
      </c>
    </row>
    <row r="17" spans="1:8" ht="15.75" customHeight="1" x14ac:dyDescent="0.3">
      <c r="A17" s="4" t="s">
        <v>26</v>
      </c>
      <c r="B17" s="4" t="s">
        <v>30</v>
      </c>
      <c r="C17" s="4" t="s">
        <v>10</v>
      </c>
      <c r="D17" s="4" t="s">
        <v>24</v>
      </c>
      <c r="E17" s="4">
        <v>20</v>
      </c>
      <c r="F17" s="4">
        <v>30</v>
      </c>
      <c r="G17" s="6">
        <v>0</v>
      </c>
      <c r="H17" s="7">
        <f t="shared" si="0"/>
        <v>1</v>
      </c>
    </row>
    <row r="18" spans="1:8" ht="15.75" customHeight="1" x14ac:dyDescent="0.3">
      <c r="A18" s="4" t="s">
        <v>28</v>
      </c>
      <c r="B18" s="4" t="s">
        <v>29</v>
      </c>
      <c r="C18" s="4" t="s">
        <v>9</v>
      </c>
      <c r="D18" s="4" t="s">
        <v>22</v>
      </c>
      <c r="E18" s="4">
        <v>20</v>
      </c>
      <c r="F18" s="4">
        <v>30</v>
      </c>
      <c r="G18" s="6">
        <v>0</v>
      </c>
      <c r="H18" s="7">
        <f t="shared" si="0"/>
        <v>1</v>
      </c>
    </row>
    <row r="19" spans="1:8" ht="15.75" customHeight="1" x14ac:dyDescent="0.3">
      <c r="A19" s="4" t="s">
        <v>28</v>
      </c>
      <c r="B19" s="4" t="s">
        <v>29</v>
      </c>
      <c r="C19" s="4" t="s">
        <v>10</v>
      </c>
      <c r="D19" s="4" t="s">
        <v>24</v>
      </c>
      <c r="E19" s="4">
        <v>45</v>
      </c>
      <c r="F19" s="4">
        <v>62</v>
      </c>
      <c r="G19" s="6">
        <v>0</v>
      </c>
      <c r="H19" s="7">
        <f t="shared" si="0"/>
        <v>1</v>
      </c>
    </row>
    <row r="20" spans="1:8" ht="15.75" customHeight="1" x14ac:dyDescent="0.3">
      <c r="A20" s="4" t="s">
        <v>28</v>
      </c>
      <c r="B20" s="4" t="s">
        <v>29</v>
      </c>
      <c r="C20" s="4" t="s">
        <v>11</v>
      </c>
      <c r="D20" s="4" t="s">
        <v>22</v>
      </c>
      <c r="E20" s="4">
        <v>15</v>
      </c>
      <c r="F20" s="4">
        <v>30</v>
      </c>
      <c r="G20" s="6">
        <v>0</v>
      </c>
      <c r="H20" s="7">
        <f t="shared" si="0"/>
        <v>1</v>
      </c>
    </row>
    <row r="21" spans="1:8" ht="15.75" customHeight="1" x14ac:dyDescent="0.3">
      <c r="A21" s="4" t="s">
        <v>31</v>
      </c>
      <c r="B21" s="4" t="s">
        <v>12</v>
      </c>
      <c r="C21" s="4" t="s">
        <v>10</v>
      </c>
      <c r="D21" s="4" t="s">
        <v>22</v>
      </c>
      <c r="E21" s="4">
        <v>30</v>
      </c>
      <c r="F21" s="4">
        <v>60</v>
      </c>
      <c r="G21" s="6">
        <v>40</v>
      </c>
      <c r="H21" s="7">
        <f>(F21/(F21+G21))</f>
        <v>0.6</v>
      </c>
    </row>
    <row r="22" spans="1:8" ht="15.75" customHeight="1" x14ac:dyDescent="0.3">
      <c r="A22" s="4" t="s">
        <v>31</v>
      </c>
      <c r="B22" s="4" t="s">
        <v>8</v>
      </c>
      <c r="C22" s="4" t="s">
        <v>9</v>
      </c>
      <c r="D22" s="4" t="s">
        <v>24</v>
      </c>
      <c r="E22" s="4">
        <v>20</v>
      </c>
      <c r="F22" s="4">
        <v>30</v>
      </c>
      <c r="G22" s="6">
        <v>0</v>
      </c>
      <c r="H22" s="7">
        <f>(F22/(F22+G22))</f>
        <v>1</v>
      </c>
    </row>
    <row r="23" spans="1:8" ht="15.75" customHeight="1" x14ac:dyDescent="0.3">
      <c r="A23" s="11" t="s">
        <v>33</v>
      </c>
      <c r="B23" s="11" t="s">
        <v>32</v>
      </c>
      <c r="C23" s="11" t="s">
        <v>10</v>
      </c>
      <c r="D23" s="11" t="s">
        <v>24</v>
      </c>
      <c r="E23" s="11">
        <v>20</v>
      </c>
      <c r="F23" s="11">
        <v>30</v>
      </c>
      <c r="G23" s="12">
        <v>0</v>
      </c>
      <c r="H23" s="13">
        <f>(F23/(F23+G23))</f>
        <v>1</v>
      </c>
    </row>
    <row r="24" spans="1:8" ht="15.75" customHeight="1" x14ac:dyDescent="0.3">
      <c r="A24" s="11" t="s">
        <v>33</v>
      </c>
      <c r="B24" s="11" t="s">
        <v>34</v>
      </c>
      <c r="C24" s="11" t="s">
        <v>10</v>
      </c>
      <c r="D24" s="11" t="s">
        <v>22</v>
      </c>
      <c r="E24" s="11">
        <v>20</v>
      </c>
      <c r="F24" s="11">
        <v>26</v>
      </c>
      <c r="G24" s="12">
        <v>0</v>
      </c>
      <c r="H24" s="13">
        <f>(F24/(F24+G24))</f>
        <v>1</v>
      </c>
    </row>
    <row r="25" spans="1:8" ht="15.75" customHeight="1" x14ac:dyDescent="0.3">
      <c r="A25" s="4" t="s">
        <v>33</v>
      </c>
      <c r="B25" s="4" t="s">
        <v>35</v>
      </c>
      <c r="C25" s="4" t="s">
        <v>10</v>
      </c>
      <c r="D25" s="4" t="s">
        <v>22</v>
      </c>
      <c r="E25" s="4">
        <v>20</v>
      </c>
      <c r="F25" s="4">
        <v>22</v>
      </c>
      <c r="G25" s="6">
        <v>0</v>
      </c>
      <c r="H25" s="7">
        <f>(F25/(F25+G25))</f>
        <v>1</v>
      </c>
    </row>
    <row r="26" spans="1:8" ht="15.75" customHeight="1" x14ac:dyDescent="0.3">
      <c r="A26" s="4" t="s">
        <v>33</v>
      </c>
      <c r="B26" s="4" t="s">
        <v>32</v>
      </c>
      <c r="C26" s="4" t="s">
        <v>9</v>
      </c>
      <c r="D26" s="4" t="s">
        <v>24</v>
      </c>
      <c r="E26" s="11">
        <v>20</v>
      </c>
      <c r="F26" s="11">
        <v>30</v>
      </c>
      <c r="G26" s="12">
        <v>46</v>
      </c>
      <c r="H26" s="13">
        <f>(F26/(F26+G26))</f>
        <v>0.39473684210526316</v>
      </c>
    </row>
    <row r="27" spans="1:8" ht="15.75" customHeight="1" x14ac:dyDescent="0.3">
      <c r="A27" s="4" t="s">
        <v>33</v>
      </c>
      <c r="B27" s="4" t="s">
        <v>34</v>
      </c>
      <c r="C27" s="4" t="s">
        <v>9</v>
      </c>
      <c r="D27" s="4" t="s">
        <v>24</v>
      </c>
      <c r="E27" s="4">
        <v>20</v>
      </c>
      <c r="F27" s="4">
        <v>32</v>
      </c>
      <c r="G27" s="6">
        <v>30</v>
      </c>
      <c r="H27" s="7">
        <f>(F27/(F27+G27))</f>
        <v>0.5161290322580645</v>
      </c>
    </row>
    <row r="28" spans="1:8" ht="15.75" customHeight="1" x14ac:dyDescent="0.3">
      <c r="A28" s="4" t="s">
        <v>33</v>
      </c>
      <c r="B28" s="4" t="s">
        <v>35</v>
      </c>
      <c r="C28" s="4" t="s">
        <v>9</v>
      </c>
      <c r="D28" s="4" t="s">
        <v>22</v>
      </c>
      <c r="E28" s="11">
        <v>20</v>
      </c>
      <c r="F28" s="11">
        <v>32</v>
      </c>
      <c r="G28" s="12">
        <v>47</v>
      </c>
      <c r="H28" s="13">
        <f>(F28/(F28+G28))</f>
        <v>0.4050632911392405</v>
      </c>
    </row>
    <row r="29" spans="1:8" ht="15.75" customHeight="1" x14ac:dyDescent="0.3">
      <c r="E29" s="4">
        <f>SUM(E8:E28)</f>
        <v>555</v>
      </c>
      <c r="F29" s="4">
        <f>SUM(F8:F28)</f>
        <v>828</v>
      </c>
      <c r="G29" s="4">
        <f>SUM(G8:G28)</f>
        <v>253</v>
      </c>
      <c r="H29" s="8">
        <f>(F29/(F29+G29))</f>
        <v>0.76595744680851063</v>
      </c>
    </row>
    <row r="30" spans="1:8" ht="15.75" customHeight="1" x14ac:dyDescent="0.3">
      <c r="A30" s="9" t="s">
        <v>16</v>
      </c>
    </row>
    <row r="31" spans="1:8" ht="15.75" customHeight="1" x14ac:dyDescent="0.3">
      <c r="A31" s="10" t="s">
        <v>17</v>
      </c>
      <c r="B31" s="9" t="s">
        <v>18</v>
      </c>
    </row>
    <row r="32" spans="1:8" ht="15.75" customHeight="1" x14ac:dyDescent="0.3">
      <c r="A32" s="10" t="s">
        <v>5</v>
      </c>
      <c r="B32" s="9" t="s">
        <v>19</v>
      </c>
    </row>
    <row r="33" spans="1:2" ht="15.75" customHeight="1" x14ac:dyDescent="0.3">
      <c r="A33" s="10" t="s">
        <v>6</v>
      </c>
      <c r="B33" s="9" t="s">
        <v>20</v>
      </c>
    </row>
    <row r="34" spans="1:2" ht="15.75" customHeight="1" x14ac:dyDescent="0.3">
      <c r="B34" s="9" t="s">
        <v>21</v>
      </c>
    </row>
    <row r="35" spans="1:2" ht="15.75" customHeight="1" x14ac:dyDescent="0.3"/>
    <row r="36" spans="1:2" ht="15.75" customHeight="1" x14ac:dyDescent="0.3"/>
    <row r="37" spans="1:2" ht="15.75" customHeight="1" x14ac:dyDescent="0.3"/>
    <row r="38" spans="1:2" ht="15.75" customHeight="1" x14ac:dyDescent="0.3"/>
    <row r="39" spans="1:2" ht="15.75" customHeight="1" x14ac:dyDescent="0.3"/>
    <row r="40" spans="1:2" ht="15.75" customHeight="1" x14ac:dyDescent="0.3"/>
    <row r="41" spans="1:2" ht="15.75" customHeight="1" x14ac:dyDescent="0.3"/>
    <row r="42" spans="1:2" ht="15.75" customHeight="1" x14ac:dyDescent="0.3"/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Oracle</cp:lastModifiedBy>
  <dcterms:created xsi:type="dcterms:W3CDTF">2020-09-11T10:05:57Z</dcterms:created>
  <dcterms:modified xsi:type="dcterms:W3CDTF">2024-01-28T20:21:35Z</dcterms:modified>
</cp:coreProperties>
</file>