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904" activeTab="1"/>
  </bookViews>
  <sheets>
    <sheet name="Category" sheetId="1" r:id="rId1"/>
    <sheet name="Products" sheetId="13" r:id="rId2"/>
    <sheet name="Selections" sheetId="16" r:id="rId3"/>
    <sheet name="Modifiers" sheetId="15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5" l="1"/>
  <c r="I4" i="15"/>
  <c r="I5" i="15"/>
  <c r="H3" i="15"/>
  <c r="H4" i="15"/>
  <c r="H5" i="15"/>
  <c r="G3" i="15"/>
  <c r="G4" i="15"/>
  <c r="G5" i="15"/>
  <c r="I2" i="15"/>
  <c r="H2" i="15"/>
  <c r="G2" i="15"/>
  <c r="I3" i="13"/>
  <c r="I4" i="13"/>
  <c r="I5" i="13"/>
  <c r="I6" i="13"/>
  <c r="I7" i="13"/>
  <c r="I8" i="13"/>
  <c r="I9" i="13"/>
  <c r="I2" i="13"/>
  <c r="H2" i="13"/>
  <c r="H3" i="13"/>
  <c r="H4" i="13"/>
  <c r="H5" i="13"/>
  <c r="H6" i="13"/>
  <c r="H7" i="13"/>
  <c r="H8" i="13"/>
  <c r="H9" i="13"/>
  <c r="G9" i="13"/>
  <c r="G3" i="13"/>
  <c r="G4" i="13"/>
  <c r="G5" i="13"/>
  <c r="G6" i="13"/>
  <c r="G7" i="13"/>
  <c r="G8" i="13"/>
  <c r="G2" i="13"/>
</calcChain>
</file>

<file path=xl/sharedStrings.xml><?xml version="1.0" encoding="utf-8"?>
<sst xmlns="http://schemas.openxmlformats.org/spreadsheetml/2006/main" count="108" uniqueCount="65">
  <si>
    <t>M</t>
  </si>
  <si>
    <t>Sorting</t>
  </si>
  <si>
    <t>Main_Category</t>
  </si>
  <si>
    <t>Sub_Cat_Level1</t>
  </si>
  <si>
    <t>Sub_Cat_Level2</t>
  </si>
  <si>
    <t>Sub_Cat_Level3</t>
  </si>
  <si>
    <t>Sub_Cat_Level4</t>
  </si>
  <si>
    <t>Sub_Cat_Level5</t>
  </si>
  <si>
    <t>Japanese</t>
  </si>
  <si>
    <t>Product_Name</t>
  </si>
  <si>
    <t>Modifier_Name</t>
  </si>
  <si>
    <t>Modifier_Type</t>
  </si>
  <si>
    <t>Category_Name</t>
  </si>
  <si>
    <r>
      <t xml:space="preserve">ColorCode   </t>
    </r>
    <r>
      <rPr>
        <sz val="11"/>
        <color theme="1"/>
        <rFont val="Calibri"/>
        <family val="2"/>
        <scheme val="minor"/>
      </rPr>
      <t>1=Green
2=Blue
3=Purple
4=Orange
5=Red
6=LightBlue
7=Brown        8=Gray          9=Black                 10=White</t>
    </r>
  </si>
  <si>
    <t>Sub_Cat_Level1_Color   1=Green
2=Blue
3=Purple
4=Orange
5=Red
6=LightBlue
7=Brown                 8=Gray                  9=Black                 10=White</t>
  </si>
  <si>
    <t>Sub_Cat_Level2_Color   1=Green
2=Blue
3=Purple
4=Orange
5=Red
6=LightBlue
7=Brown                 8=Gray                  9=Black                 10=White</t>
  </si>
  <si>
    <t>Sub_Cat_Level3_Color     1=Green
2=Blue
3=Purple
4=Orange
5=Red
6=LightBlue
7=Brown                 8=Gray                  9=Black                 10=White</t>
  </si>
  <si>
    <t>Sub_Cat_Level4_Color      1=Green
2=Blue
3=Purple
4=Orange
5=Red
6=LightBlue
7=Brown                 8=Gray                  9=Black                 10=White</t>
  </si>
  <si>
    <t>Sub_Cat_Level5_Color      1=Green
2=Blue
3=Purple
4=Orange
5=Red
6=LightBlue
7=Brown                 8=Gray                  9=Black                 10=White</t>
  </si>
  <si>
    <t>GroupID                   1=Main Course      2=Appetizer                  3=Dessert          4=Drinks</t>
  </si>
  <si>
    <t>S</t>
  </si>
  <si>
    <t>Minimum Selections</t>
  </si>
  <si>
    <t>Maximum Selections</t>
  </si>
  <si>
    <r>
      <rPr>
        <b/>
        <sz val="11"/>
        <color theme="1"/>
        <rFont val="Calibri"/>
        <family val="2"/>
        <scheme val="minor"/>
      </rPr>
      <t xml:space="preserve">Type </t>
    </r>
    <r>
      <rPr>
        <sz val="11"/>
        <color theme="1"/>
        <rFont val="Calibri"/>
        <family val="2"/>
        <scheme val="minor"/>
      </rPr>
      <t xml:space="preserve">         S=Single              M=Multi</t>
    </r>
  </si>
  <si>
    <t>Drinks</t>
  </si>
  <si>
    <r>
      <rPr>
        <b/>
        <sz val="11"/>
        <color theme="1"/>
        <rFont val="Calibri"/>
        <family val="2"/>
        <scheme val="minor"/>
      </rPr>
      <t>Free Selection</t>
    </r>
    <r>
      <rPr>
        <sz val="11"/>
        <color theme="1"/>
        <rFont val="Calibri"/>
        <family val="2"/>
        <scheme val="minor"/>
      </rPr>
      <t xml:space="preserve">    </t>
    </r>
  </si>
  <si>
    <t>Selection_Name</t>
  </si>
  <si>
    <t>Delivery Price</t>
  </si>
  <si>
    <t>Online Price</t>
  </si>
  <si>
    <t>Tax in %age</t>
  </si>
  <si>
    <t>Markup  in %age</t>
  </si>
  <si>
    <t>Supplier Price</t>
  </si>
  <si>
    <t>Product Name</t>
  </si>
  <si>
    <t>Retail Price</t>
  </si>
  <si>
    <t>Quantity in Stock</t>
  </si>
  <si>
    <t>Brand Name     Default=0</t>
  </si>
  <si>
    <t>Supplier Name Dafault=0</t>
  </si>
  <si>
    <t>Product Category</t>
  </si>
  <si>
    <t>Markup on Delivery Price in %age</t>
  </si>
  <si>
    <t>Markup on Online Price in %age</t>
  </si>
  <si>
    <t>Markup on Online Price %age</t>
  </si>
  <si>
    <t>Meal Deal</t>
  </si>
  <si>
    <t>Fried Chicken</t>
  </si>
  <si>
    <t>Grilled</t>
  </si>
  <si>
    <t>Extra</t>
  </si>
  <si>
    <t>Lamp Donar</t>
  </si>
  <si>
    <t>Kids Meal</t>
  </si>
  <si>
    <t>Donar Wrap</t>
  </si>
  <si>
    <t>Donar Kebabs</t>
  </si>
  <si>
    <t>Soft Drinks</t>
  </si>
  <si>
    <t>Smoothies</t>
  </si>
  <si>
    <t>Chocolate Bar  Shakes</t>
  </si>
  <si>
    <t>1-Steak Burger</t>
  </si>
  <si>
    <t>2-Tower Burger</t>
  </si>
  <si>
    <t>3-Veggie Burger</t>
  </si>
  <si>
    <t>1pc Chicken</t>
  </si>
  <si>
    <t>4 Hot Wings</t>
  </si>
  <si>
    <t>10 Hot Wings</t>
  </si>
  <si>
    <t>Lamb Chops 4pcs</t>
  </si>
  <si>
    <t>Grilled Chicken Wings 4pcs</t>
  </si>
  <si>
    <t>Choose Options</t>
  </si>
  <si>
    <t>1pc Wing</t>
  </si>
  <si>
    <t>7Up</t>
  </si>
  <si>
    <t>Apple Tango</t>
  </si>
  <si>
    <t>Caprisun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</si>
</sst>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B3" sqref="B3"/>
    </sheetView>
  </sheetViews>
  <sheetFormatPr defaultColWidth="8.85546875" defaultRowHeight="15" x14ac:dyDescent="0.25"/>
  <cols>
    <col min="1" max="1" width="15" bestFit="1" customWidth="1"/>
    <col min="2" max="2" width="15" customWidth="1"/>
    <col min="3" max="3" width="20.85546875" bestFit="1" customWidth="1"/>
    <col min="4" max="4" width="15" customWidth="1"/>
    <col min="5" max="5" width="20.85546875" bestFit="1" customWidth="1"/>
    <col min="6" max="6" width="15.42578125" bestFit="1" customWidth="1"/>
    <col min="7" max="7" width="20.85546875" bestFit="1" customWidth="1"/>
    <col min="8" max="8" width="15" bestFit="1" customWidth="1"/>
    <col min="9" max="9" width="20.85546875" bestFit="1" customWidth="1"/>
    <col min="10" max="10" width="15" bestFit="1" customWidth="1"/>
    <col min="11" max="11" width="20.85546875" bestFit="1" customWidth="1"/>
    <col min="12" max="12" width="15.140625" bestFit="1" customWidth="1"/>
    <col min="13" max="16384" width="8.85546875" style="3"/>
  </cols>
  <sheetData>
    <row r="1" spans="1:12" s="2" customFormat="1" ht="165" x14ac:dyDescent="0.25">
      <c r="A1" s="1" t="s">
        <v>2</v>
      </c>
      <c r="B1" s="4" t="s">
        <v>3</v>
      </c>
      <c r="C1" s="11" t="s">
        <v>14</v>
      </c>
      <c r="D1" s="4" t="s">
        <v>4</v>
      </c>
      <c r="E1" s="11" t="s">
        <v>15</v>
      </c>
      <c r="F1" s="4" t="s">
        <v>5</v>
      </c>
      <c r="G1" s="11" t="s">
        <v>16</v>
      </c>
      <c r="H1" s="4" t="s">
        <v>6</v>
      </c>
      <c r="I1" s="11" t="s">
        <v>17</v>
      </c>
      <c r="J1" s="4" t="s">
        <v>7</v>
      </c>
      <c r="K1" s="11" t="s">
        <v>18</v>
      </c>
      <c r="L1" s="12" t="s">
        <v>19</v>
      </c>
    </row>
    <row r="2" spans="1:12" x14ac:dyDescent="0.25">
      <c r="A2" t="s">
        <v>41</v>
      </c>
      <c r="B2" t="s">
        <v>42</v>
      </c>
      <c r="C2">
        <v>1</v>
      </c>
      <c r="L2">
        <v>1</v>
      </c>
    </row>
    <row r="3" spans="1:12" x14ac:dyDescent="0.25">
      <c r="A3" t="s">
        <v>41</v>
      </c>
      <c r="B3" t="s">
        <v>43</v>
      </c>
      <c r="C3">
        <v>2</v>
      </c>
      <c r="L3">
        <v>1</v>
      </c>
    </row>
    <row r="4" spans="1:12" x14ac:dyDescent="0.25">
      <c r="A4" t="s">
        <v>41</v>
      </c>
      <c r="B4" t="s">
        <v>44</v>
      </c>
      <c r="C4">
        <v>3</v>
      </c>
      <c r="L4">
        <v>1</v>
      </c>
    </row>
    <row r="5" spans="1:12" x14ac:dyDescent="0.25">
      <c r="A5" t="s">
        <v>41</v>
      </c>
      <c r="B5" t="s">
        <v>45</v>
      </c>
      <c r="C5">
        <v>4</v>
      </c>
      <c r="L5">
        <v>1</v>
      </c>
    </row>
    <row r="6" spans="1:12" x14ac:dyDescent="0.25">
      <c r="A6" t="s">
        <v>41</v>
      </c>
      <c r="B6" t="s">
        <v>46</v>
      </c>
      <c r="C6">
        <v>5</v>
      </c>
      <c r="L6">
        <v>1</v>
      </c>
    </row>
    <row r="7" spans="1:12" x14ac:dyDescent="0.25">
      <c r="A7" t="s">
        <v>47</v>
      </c>
      <c r="B7" t="s">
        <v>8</v>
      </c>
      <c r="C7">
        <v>3</v>
      </c>
      <c r="L7">
        <v>1</v>
      </c>
    </row>
    <row r="8" spans="1:12" x14ac:dyDescent="0.25">
      <c r="A8" t="s">
        <v>48</v>
      </c>
      <c r="L8">
        <v>1</v>
      </c>
    </row>
    <row r="9" spans="1:12" x14ac:dyDescent="0.25">
      <c r="A9" t="s">
        <v>24</v>
      </c>
      <c r="B9" t="s">
        <v>49</v>
      </c>
      <c r="C9">
        <v>1</v>
      </c>
      <c r="K9" s="5"/>
      <c r="L9" s="6">
        <v>2</v>
      </c>
    </row>
    <row r="10" spans="1:12" x14ac:dyDescent="0.25">
      <c r="A10" t="s">
        <v>24</v>
      </c>
      <c r="B10" t="s">
        <v>50</v>
      </c>
      <c r="C10">
        <v>2</v>
      </c>
      <c r="L10" s="6">
        <v>2</v>
      </c>
    </row>
    <row r="11" spans="1:12" x14ac:dyDescent="0.25">
      <c r="A11" t="s">
        <v>24</v>
      </c>
      <c r="B11" t="s">
        <v>51</v>
      </c>
      <c r="C11">
        <v>3</v>
      </c>
      <c r="L11" s="6">
        <v>2</v>
      </c>
    </row>
    <row r="12" spans="1:12" x14ac:dyDescent="0.25">
      <c r="L12" s="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11" sqref="C11"/>
    </sheetView>
  </sheetViews>
  <sheetFormatPr defaultRowHeight="15" x14ac:dyDescent="0.25"/>
  <cols>
    <col min="1" max="1" width="34.5703125" bestFit="1" customWidth="1"/>
    <col min="2" max="2" width="14" bestFit="1" customWidth="1"/>
    <col min="3" max="3" width="11" customWidth="1"/>
    <col min="4" max="4" width="12.85546875" customWidth="1"/>
    <col min="5" max="6" width="11" customWidth="1"/>
    <col min="7" max="10" width="13.7109375" style="9" customWidth="1"/>
    <col min="11" max="11" width="16.140625" style="9" bestFit="1" customWidth="1"/>
    <col min="12" max="12" width="15.85546875" style="8" customWidth="1"/>
    <col min="13" max="13" width="14.7109375" style="10" bestFit="1" customWidth="1"/>
    <col min="14" max="15" width="14.7109375" style="10" customWidth="1"/>
  </cols>
  <sheetData>
    <row r="1" spans="1:15" s="7" customFormat="1" ht="167.25" customHeight="1" x14ac:dyDescent="0.25">
      <c r="A1" s="13" t="s">
        <v>32</v>
      </c>
      <c r="B1" s="13" t="s">
        <v>31</v>
      </c>
      <c r="C1" s="19" t="s">
        <v>30</v>
      </c>
      <c r="D1" s="19" t="s">
        <v>38</v>
      </c>
      <c r="E1" s="19" t="s">
        <v>40</v>
      </c>
      <c r="F1" s="19" t="s">
        <v>29</v>
      </c>
      <c r="G1" s="14" t="s">
        <v>33</v>
      </c>
      <c r="H1" s="14" t="s">
        <v>27</v>
      </c>
      <c r="I1" s="14" t="s">
        <v>28</v>
      </c>
      <c r="J1" s="13" t="s">
        <v>1</v>
      </c>
      <c r="K1" s="13" t="s">
        <v>34</v>
      </c>
      <c r="L1" s="15" t="s">
        <v>13</v>
      </c>
      <c r="M1" s="16" t="s">
        <v>12</v>
      </c>
      <c r="N1" s="20" t="s">
        <v>35</v>
      </c>
      <c r="O1" s="20" t="s">
        <v>36</v>
      </c>
    </row>
    <row r="2" spans="1:15" x14ac:dyDescent="0.25">
      <c r="A2" t="s">
        <v>52</v>
      </c>
      <c r="B2">
        <v>2</v>
      </c>
      <c r="C2">
        <v>50</v>
      </c>
      <c r="D2">
        <v>55</v>
      </c>
      <c r="E2">
        <v>60</v>
      </c>
      <c r="F2">
        <v>20</v>
      </c>
      <c r="G2" s="9">
        <f>(B2+(B2*C2/100))+(B2+B2*C2/100)*(F2/100)</f>
        <v>3.6</v>
      </c>
      <c r="H2" s="9">
        <f>(B2+(B2*D2/100))+(B2+B2*D2/100)*(F2/100)</f>
        <v>3.72</v>
      </c>
      <c r="I2" s="9">
        <f>(B2+(B2*E2/100))+(B2+B2*E2/100)*(F2/100)</f>
        <v>3.8400000000000003</v>
      </c>
      <c r="J2">
        <v>1</v>
      </c>
      <c r="K2">
        <v>50</v>
      </c>
      <c r="L2" s="8">
        <v>5</v>
      </c>
      <c r="M2" s="10" t="s">
        <v>41</v>
      </c>
      <c r="N2" s="9">
        <v>0</v>
      </c>
      <c r="O2" s="9">
        <v>0</v>
      </c>
    </row>
    <row r="3" spans="1:15" x14ac:dyDescent="0.25">
      <c r="A3" t="s">
        <v>53</v>
      </c>
      <c r="B3">
        <v>4</v>
      </c>
      <c r="C3">
        <v>50</v>
      </c>
      <c r="D3">
        <v>55</v>
      </c>
      <c r="E3">
        <v>60</v>
      </c>
      <c r="F3">
        <v>20</v>
      </c>
      <c r="G3" s="9">
        <f t="shared" ref="G3:G9" si="0">(B3+(B3*C3/100))+(B3+B3*C3/100)*(F3/100)</f>
        <v>7.2</v>
      </c>
      <c r="H3" s="9">
        <f t="shared" ref="H3:H9" si="1">(B3+(B3*D3/100))+(B3+B3*D3/100)*(F3/100)</f>
        <v>7.44</v>
      </c>
      <c r="I3" s="9">
        <f t="shared" ref="I3:I9" si="2">(B3+(B3*E3/100))+(B3+B3*E3/100)*(F3/100)</f>
        <v>7.6800000000000006</v>
      </c>
      <c r="J3">
        <v>2</v>
      </c>
      <c r="K3">
        <v>6</v>
      </c>
      <c r="L3" s="8">
        <v>3</v>
      </c>
      <c r="M3" s="10" t="s">
        <v>41</v>
      </c>
      <c r="N3" s="9">
        <v>0</v>
      </c>
      <c r="O3" s="9">
        <v>0</v>
      </c>
    </row>
    <row r="4" spans="1:15" x14ac:dyDescent="0.25">
      <c r="A4" t="s">
        <v>54</v>
      </c>
      <c r="B4">
        <v>3</v>
      </c>
      <c r="C4">
        <v>50</v>
      </c>
      <c r="D4">
        <v>55</v>
      </c>
      <c r="E4">
        <v>60</v>
      </c>
      <c r="F4">
        <v>20</v>
      </c>
      <c r="G4" s="9">
        <f t="shared" si="0"/>
        <v>5.4</v>
      </c>
      <c r="H4" s="9">
        <f t="shared" si="1"/>
        <v>5.58</v>
      </c>
      <c r="I4" s="9">
        <f t="shared" si="2"/>
        <v>5.76</v>
      </c>
      <c r="J4">
        <v>3</v>
      </c>
      <c r="K4">
        <v>100</v>
      </c>
      <c r="L4" s="8">
        <v>7</v>
      </c>
      <c r="M4" s="10" t="s">
        <v>41</v>
      </c>
      <c r="N4" s="9">
        <v>0</v>
      </c>
      <c r="O4" s="9">
        <v>0</v>
      </c>
    </row>
    <row r="5" spans="1:15" x14ac:dyDescent="0.25">
      <c r="A5" t="s">
        <v>55</v>
      </c>
      <c r="B5">
        <v>2</v>
      </c>
      <c r="C5">
        <v>50</v>
      </c>
      <c r="D5">
        <v>55</v>
      </c>
      <c r="E5">
        <v>60</v>
      </c>
      <c r="F5">
        <v>20</v>
      </c>
      <c r="G5" s="9">
        <f t="shared" si="0"/>
        <v>3.6</v>
      </c>
      <c r="H5" s="9">
        <f t="shared" si="1"/>
        <v>3.72</v>
      </c>
      <c r="I5" s="9">
        <f t="shared" si="2"/>
        <v>3.8400000000000003</v>
      </c>
      <c r="J5">
        <v>4</v>
      </c>
      <c r="K5">
        <v>200</v>
      </c>
      <c r="L5" s="8">
        <v>1</v>
      </c>
      <c r="M5" s="10" t="s">
        <v>42</v>
      </c>
      <c r="N5" s="9">
        <v>0</v>
      </c>
      <c r="O5" s="9">
        <v>0</v>
      </c>
    </row>
    <row r="6" spans="1:15" x14ac:dyDescent="0.25">
      <c r="A6" t="s">
        <v>56</v>
      </c>
      <c r="B6">
        <v>5</v>
      </c>
      <c r="C6">
        <v>50</v>
      </c>
      <c r="D6">
        <v>55</v>
      </c>
      <c r="E6">
        <v>60</v>
      </c>
      <c r="F6">
        <v>20</v>
      </c>
      <c r="G6" s="9">
        <f t="shared" si="0"/>
        <v>9</v>
      </c>
      <c r="H6" s="9">
        <f t="shared" si="1"/>
        <v>9.3000000000000007</v>
      </c>
      <c r="I6" s="9">
        <f t="shared" si="2"/>
        <v>9.6</v>
      </c>
      <c r="J6">
        <v>5</v>
      </c>
      <c r="K6">
        <v>500</v>
      </c>
      <c r="L6" s="8">
        <v>3</v>
      </c>
      <c r="M6" s="10" t="s">
        <v>42</v>
      </c>
      <c r="N6" s="9">
        <v>0</v>
      </c>
      <c r="O6" s="9">
        <v>0</v>
      </c>
    </row>
    <row r="7" spans="1:15" x14ac:dyDescent="0.25">
      <c r="A7" t="s">
        <v>57</v>
      </c>
      <c r="B7">
        <v>2.5</v>
      </c>
      <c r="C7">
        <v>50</v>
      </c>
      <c r="D7">
        <v>55</v>
      </c>
      <c r="E7">
        <v>60</v>
      </c>
      <c r="F7">
        <v>20</v>
      </c>
      <c r="G7" s="9">
        <f t="shared" si="0"/>
        <v>4.5</v>
      </c>
      <c r="H7" s="9">
        <f t="shared" si="1"/>
        <v>4.6500000000000004</v>
      </c>
      <c r="I7" s="9">
        <f t="shared" si="2"/>
        <v>4.8</v>
      </c>
      <c r="J7">
        <v>6</v>
      </c>
      <c r="K7">
        <v>200</v>
      </c>
      <c r="L7" s="8">
        <v>2</v>
      </c>
      <c r="M7" s="10" t="s">
        <v>42</v>
      </c>
      <c r="N7" s="9">
        <v>0</v>
      </c>
      <c r="O7" s="9">
        <v>0</v>
      </c>
    </row>
    <row r="8" spans="1:15" x14ac:dyDescent="0.25">
      <c r="A8" t="s">
        <v>58</v>
      </c>
      <c r="B8">
        <v>2.5</v>
      </c>
      <c r="C8">
        <v>50</v>
      </c>
      <c r="D8">
        <v>55</v>
      </c>
      <c r="E8">
        <v>60</v>
      </c>
      <c r="F8">
        <v>20</v>
      </c>
      <c r="G8" s="9">
        <f t="shared" si="0"/>
        <v>4.5</v>
      </c>
      <c r="H8" s="9">
        <f t="shared" si="1"/>
        <v>4.6500000000000004</v>
      </c>
      <c r="I8" s="9">
        <f t="shared" si="2"/>
        <v>4.8</v>
      </c>
      <c r="J8">
        <v>7</v>
      </c>
      <c r="K8">
        <v>100</v>
      </c>
      <c r="L8" s="8">
        <v>3</v>
      </c>
      <c r="M8" s="10" t="s">
        <v>43</v>
      </c>
      <c r="N8" s="9">
        <v>0</v>
      </c>
      <c r="O8" s="9">
        <v>0</v>
      </c>
    </row>
    <row r="9" spans="1:15" x14ac:dyDescent="0.25">
      <c r="A9" t="s">
        <v>59</v>
      </c>
      <c r="B9">
        <v>2.5</v>
      </c>
      <c r="C9">
        <v>50</v>
      </c>
      <c r="D9">
        <v>55</v>
      </c>
      <c r="E9">
        <v>60</v>
      </c>
      <c r="F9">
        <v>20</v>
      </c>
      <c r="G9" s="9">
        <f t="shared" si="0"/>
        <v>4.5</v>
      </c>
      <c r="H9" s="9">
        <f t="shared" si="1"/>
        <v>4.6500000000000004</v>
      </c>
      <c r="I9" s="9">
        <f t="shared" si="2"/>
        <v>4.8</v>
      </c>
      <c r="J9">
        <v>7</v>
      </c>
      <c r="K9">
        <v>200</v>
      </c>
      <c r="L9" s="8">
        <v>3</v>
      </c>
      <c r="M9" s="10" t="s">
        <v>43</v>
      </c>
      <c r="N9" s="9">
        <v>0</v>
      </c>
      <c r="O9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" x14ac:dyDescent="0.25"/>
  <cols>
    <col min="1" max="1" width="21.5703125" customWidth="1"/>
    <col min="3" max="3" width="13" customWidth="1"/>
    <col min="4" max="4" width="13.85546875" customWidth="1"/>
    <col min="5" max="5" width="10.28515625" customWidth="1"/>
    <col min="6" max="6" width="27.5703125" bestFit="1" customWidth="1"/>
    <col min="7" max="7" width="27.5703125" customWidth="1"/>
  </cols>
  <sheetData>
    <row r="1" spans="1:8" s="17" customFormat="1" ht="45" x14ac:dyDescent="0.25">
      <c r="A1" s="13" t="s">
        <v>26</v>
      </c>
      <c r="B1" s="18" t="s">
        <v>23</v>
      </c>
      <c r="C1" s="19" t="s">
        <v>21</v>
      </c>
      <c r="D1" s="19" t="s">
        <v>22</v>
      </c>
      <c r="E1" s="18" t="s">
        <v>25</v>
      </c>
      <c r="F1" s="19" t="s">
        <v>9</v>
      </c>
      <c r="G1" s="19" t="s">
        <v>37</v>
      </c>
      <c r="H1" s="13" t="s">
        <v>1</v>
      </c>
    </row>
    <row r="2" spans="1:8" x14ac:dyDescent="0.25">
      <c r="A2" t="s">
        <v>60</v>
      </c>
      <c r="B2" t="s">
        <v>0</v>
      </c>
      <c r="C2">
        <v>1</v>
      </c>
      <c r="D2">
        <v>0</v>
      </c>
      <c r="E2">
        <v>0</v>
      </c>
      <c r="F2" t="s">
        <v>52</v>
      </c>
      <c r="G2" t="s">
        <v>41</v>
      </c>
      <c r="H2">
        <v>1</v>
      </c>
    </row>
    <row r="3" spans="1:8" x14ac:dyDescent="0.25">
      <c r="A3" t="s">
        <v>60</v>
      </c>
      <c r="B3" t="s">
        <v>0</v>
      </c>
      <c r="C3">
        <v>1</v>
      </c>
      <c r="D3">
        <v>0</v>
      </c>
      <c r="E3">
        <v>0</v>
      </c>
      <c r="F3" t="s">
        <v>53</v>
      </c>
      <c r="G3" t="s">
        <v>41</v>
      </c>
      <c r="H3">
        <v>2</v>
      </c>
    </row>
    <row r="4" spans="1:8" x14ac:dyDescent="0.25">
      <c r="A4" t="s">
        <v>60</v>
      </c>
      <c r="B4" t="s">
        <v>0</v>
      </c>
      <c r="C4">
        <v>1</v>
      </c>
      <c r="D4">
        <v>0</v>
      </c>
      <c r="E4">
        <v>0</v>
      </c>
      <c r="F4" t="s">
        <v>54</v>
      </c>
      <c r="G4" t="s">
        <v>41</v>
      </c>
      <c r="H4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3" sqref="E13"/>
    </sheetView>
  </sheetViews>
  <sheetFormatPr defaultRowHeight="15" x14ac:dyDescent="0.25"/>
  <cols>
    <col min="1" max="1" width="25.85546875" bestFit="1" customWidth="1"/>
    <col min="2" max="2" width="11.28515625" customWidth="1"/>
    <col min="3" max="3" width="10.85546875" customWidth="1"/>
    <col min="4" max="4" width="14.5703125" customWidth="1"/>
    <col min="5" max="5" width="13.28515625" customWidth="1"/>
    <col min="6" max="6" width="8" customWidth="1"/>
    <col min="7" max="7" width="10" customWidth="1"/>
    <col min="8" max="8" width="10.28515625" customWidth="1"/>
    <col min="9" max="9" width="8.140625" customWidth="1"/>
    <col min="10" max="10" width="14.140625" bestFit="1" customWidth="1"/>
    <col min="11" max="11" width="27.5703125" bestFit="1" customWidth="1"/>
  </cols>
  <sheetData>
    <row r="1" spans="1:14" s="21" customFormat="1" ht="60" x14ac:dyDescent="0.25">
      <c r="A1" s="13" t="s">
        <v>10</v>
      </c>
      <c r="B1" s="19" t="s">
        <v>31</v>
      </c>
      <c r="C1" s="19" t="s">
        <v>30</v>
      </c>
      <c r="D1" s="19" t="s">
        <v>38</v>
      </c>
      <c r="E1" s="19" t="s">
        <v>39</v>
      </c>
      <c r="F1" s="19" t="s">
        <v>29</v>
      </c>
      <c r="G1" s="20" t="s">
        <v>33</v>
      </c>
      <c r="H1" s="20" t="s">
        <v>27</v>
      </c>
      <c r="I1" s="20" t="s">
        <v>28</v>
      </c>
      <c r="J1" s="13" t="s">
        <v>11</v>
      </c>
      <c r="K1" s="13" t="s">
        <v>26</v>
      </c>
      <c r="L1" s="19" t="s">
        <v>34</v>
      </c>
      <c r="M1" s="20" t="s">
        <v>35</v>
      </c>
      <c r="N1" s="20" t="s">
        <v>36</v>
      </c>
    </row>
    <row r="2" spans="1:14" x14ac:dyDescent="0.25">
      <c r="A2" t="s">
        <v>61</v>
      </c>
      <c r="B2">
        <v>1</v>
      </c>
      <c r="C2">
        <v>50</v>
      </c>
      <c r="D2">
        <v>55</v>
      </c>
      <c r="E2">
        <v>60</v>
      </c>
      <c r="F2">
        <v>20</v>
      </c>
      <c r="G2" s="9">
        <f>(B2+(B2*C2/100))+(B2+B2*C2/100)*(F2/100)</f>
        <v>1.8</v>
      </c>
      <c r="H2" s="9">
        <f>(B2+(B2*D2/100))+(B2+B2*D2/100)*(F2/100)</f>
        <v>1.86</v>
      </c>
      <c r="I2" s="9">
        <f>(B2+(B2*E2/100))+(B2+B2*E2/100)*(F2/100)</f>
        <v>1.9200000000000002</v>
      </c>
      <c r="J2" t="s">
        <v>20</v>
      </c>
      <c r="K2" t="s">
        <v>60</v>
      </c>
      <c r="L2">
        <v>100</v>
      </c>
      <c r="M2">
        <v>0</v>
      </c>
      <c r="N2">
        <v>0</v>
      </c>
    </row>
    <row r="3" spans="1:14" x14ac:dyDescent="0.25">
      <c r="A3" t="s">
        <v>62</v>
      </c>
      <c r="B3">
        <v>1</v>
      </c>
      <c r="C3">
        <v>50</v>
      </c>
      <c r="D3">
        <v>55</v>
      </c>
      <c r="E3">
        <v>60</v>
      </c>
      <c r="F3">
        <v>20</v>
      </c>
      <c r="G3" s="9">
        <f t="shared" ref="G3:G5" si="0">(B3+(B3*C3/100))+(B3+B3*C3/100)*(F3/100)</f>
        <v>1.8</v>
      </c>
      <c r="H3" s="9">
        <f t="shared" ref="H3:H5" si="1">(B3+(B3*D3/100))+(B3+B3*D3/100)*(F3/100)</f>
        <v>1.86</v>
      </c>
      <c r="I3" s="9">
        <f t="shared" ref="I3:I5" si="2">(B3+(B3*E3/100))+(B3+B3*E3/100)*(F3/100)</f>
        <v>1.9200000000000002</v>
      </c>
      <c r="J3" t="s">
        <v>20</v>
      </c>
      <c r="K3" t="s">
        <v>60</v>
      </c>
      <c r="L3">
        <v>200</v>
      </c>
      <c r="M3">
        <v>0</v>
      </c>
      <c r="N3">
        <v>0</v>
      </c>
    </row>
    <row r="4" spans="1:14" x14ac:dyDescent="0.25">
      <c r="A4" t="s">
        <v>63</v>
      </c>
      <c r="B4">
        <v>2</v>
      </c>
      <c r="C4">
        <v>50</v>
      </c>
      <c r="D4">
        <v>55</v>
      </c>
      <c r="E4">
        <v>60</v>
      </c>
      <c r="F4">
        <v>20</v>
      </c>
      <c r="G4" s="9">
        <f t="shared" si="0"/>
        <v>3.6</v>
      </c>
      <c r="H4" s="9">
        <f t="shared" si="1"/>
        <v>3.72</v>
      </c>
      <c r="I4" s="9">
        <f t="shared" si="2"/>
        <v>3.8400000000000003</v>
      </c>
      <c r="J4" t="s">
        <v>20</v>
      </c>
      <c r="K4" t="s">
        <v>60</v>
      </c>
      <c r="L4">
        <v>100</v>
      </c>
      <c r="M4">
        <v>0</v>
      </c>
      <c r="N4">
        <v>0</v>
      </c>
    </row>
    <row r="5" spans="1:14" x14ac:dyDescent="0.25">
      <c r="A5" t="s">
        <v>64</v>
      </c>
      <c r="B5">
        <v>1</v>
      </c>
      <c r="C5">
        <v>50</v>
      </c>
      <c r="D5">
        <v>55</v>
      </c>
      <c r="E5">
        <v>60</v>
      </c>
      <c r="F5">
        <v>20</v>
      </c>
      <c r="G5" s="9">
        <f t="shared" si="0"/>
        <v>1.8</v>
      </c>
      <c r="H5" s="9">
        <f t="shared" si="1"/>
        <v>1.86</v>
      </c>
      <c r="I5" s="9">
        <f t="shared" si="2"/>
        <v>1.9200000000000002</v>
      </c>
      <c r="J5" t="s">
        <v>20</v>
      </c>
      <c r="K5" t="s">
        <v>60</v>
      </c>
      <c r="L5">
        <v>50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Products</vt:lpstr>
      <vt:lpstr>Selections</vt:lpstr>
      <vt:lpstr>Modifiers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</dc:creator>
  <cp:lastModifiedBy>Mohammad Tahir</cp:lastModifiedBy>
  <dcterms:created xsi:type="dcterms:W3CDTF">2017-02-17T00:34:08Z</dcterms:created>
  <dcterms:modified xsi:type="dcterms:W3CDTF">2018-03-14T08:21:48Z</dcterms:modified>
</cp:coreProperties>
</file>