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80" windowWidth="22995" windowHeight="10425"/>
  </bookViews>
  <sheets>
    <sheet name="Price Matrix" sheetId="1" r:id="rId1"/>
    <sheet name="Multi-Meter Calculator" sheetId="3" r:id="rId2"/>
    <sheet name="Logic" sheetId="2" state="hidden" r:id="rId3"/>
  </sheets>
  <externalReferences>
    <externalReference r:id="rId4"/>
  </externalReferences>
  <definedNames>
    <definedName name="_xlnm._FilterDatabase" localSheetId="0" hidden="1">'Price Matrix'!$B$3:$G$3</definedName>
    <definedName name="Meter10LOV">[1]Logic!$V$3:$V$16</definedName>
    <definedName name="Meter11LOV">[1]Logic!$W$3:$W$16</definedName>
    <definedName name="Meter12LOV">[1]Logic!$X$3:$X$16</definedName>
    <definedName name="Meter13LOV">[1]Logic!$Y$3:$Y$16</definedName>
    <definedName name="Meter14LOV">[1]Logic!$Z$3:$Z$16</definedName>
    <definedName name="Meter15LOV">[1]Logic!$AA$3:$AA$16</definedName>
    <definedName name="Meter16LOV">[1]Logic!$AB$3:$AB$16</definedName>
    <definedName name="Meter17LOV">[1]Logic!$AC$3:$AC$16</definedName>
    <definedName name="Meter18LOV">[1]Logic!$AD$3:$AD$16</definedName>
    <definedName name="Meter19LOV">[1]Logic!$AE$3:$AE$16</definedName>
    <definedName name="Meter1LOV">[1]Logic!$M$3:$M$16</definedName>
    <definedName name="Meter20LOV">[1]Logic!$AF$3:$AF$16</definedName>
    <definedName name="Meter2LOV">[1]Logic!$N$3:$N$16</definedName>
    <definedName name="Meter3LOV">[1]Logic!$O$3:$O$16</definedName>
    <definedName name="Meter4LOV">[1]Logic!$P$3:$P$16</definedName>
    <definedName name="Meter5LOV">[1]Logic!$Q$3:$Q$16</definedName>
    <definedName name="Meter6LOV">[1]Logic!$R$3:$R$16</definedName>
    <definedName name="Meter7LOV">[1]Logic!$S$3:$S$16</definedName>
    <definedName name="Meter8LOV">[1]Logic!$T$3:$T$16</definedName>
    <definedName name="Meter9LOV">[1]Logic!$U$3:$U$16</definedName>
    <definedName name="StartLOV">[1]Logic!$B$3:$B$15</definedName>
    <definedName name="TermLOV">[1]Logic!$D$3:$D$12</definedName>
    <definedName name="UtilityLOV">[1]Logic!$K$3:$K$7</definedName>
    <definedName name="Zone10LOV">[1]Logic!$V$31:$V$37</definedName>
    <definedName name="Zone11LOV">[1]Logic!$W$31:$W$37</definedName>
    <definedName name="Zone12LOV">[1]Logic!$X$31:$X$37</definedName>
    <definedName name="Zone13LOV">[1]Logic!$Y$31:$Y$37</definedName>
    <definedName name="Zone14LOV">[1]Logic!$Z$31:$Z$37</definedName>
    <definedName name="Zone15LOV">[1]Logic!$AA$31:$AA$37</definedName>
    <definedName name="Zone16LOV">[1]Logic!$AB$31:$AB$37</definedName>
    <definedName name="Zone17LOV">[1]Logic!$AC$31:$AC$37</definedName>
    <definedName name="Zone18LOV">[1]Logic!$AD$31:$AD$37</definedName>
    <definedName name="Zone19LOV">[1]Logic!$AE$31:$AE$37</definedName>
    <definedName name="Zone1LOV">[1]Logic!$M$31:$M$37</definedName>
    <definedName name="Zone20LOV">[1]Logic!$AF$31:$AF$37</definedName>
    <definedName name="Zone2LOV">[1]Logic!$N$31:$N$37</definedName>
    <definedName name="Zone3LOV">[1]Logic!$O$31:$O$37</definedName>
    <definedName name="Zone4LOV">[1]Logic!$P$31:$P$37</definedName>
    <definedName name="Zone5LOV">[1]Logic!$Q$31:$Q$37</definedName>
    <definedName name="Zone6LOV">[1]Logic!$R$31:$R$37</definedName>
    <definedName name="Zone7LOV">[1]Logic!$S$31:$S$37</definedName>
    <definedName name="Zone8LOV">[1]Logic!$T$31:$T$37</definedName>
    <definedName name="Zone9LOV">[1]Logic!$U$31:$U$37</definedName>
  </definedNames>
  <calcPr calcId="145621"/>
</workbook>
</file>

<file path=xl/calcChain.xml><?xml version="1.0" encoding="utf-8"?>
<calcChain xmlns="http://schemas.openxmlformats.org/spreadsheetml/2006/main">
  <c r="E95" i="2" l="1"/>
  <c r="F95" i="2"/>
  <c r="F96" i="2"/>
  <c r="E96" i="2" s="1"/>
  <c r="F97" i="2"/>
  <c r="E97" i="2" s="1"/>
  <c r="F98" i="2"/>
  <c r="E98" i="2" s="1"/>
  <c r="F99" i="2"/>
  <c r="E99" i="2" s="1"/>
  <c r="F100" i="2"/>
  <c r="E100" i="2" s="1"/>
  <c r="F101" i="2"/>
  <c r="E101" i="2" s="1"/>
  <c r="F102" i="2"/>
  <c r="E102" i="2" s="1"/>
  <c r="F103" i="2"/>
  <c r="E103" i="2" s="1"/>
  <c r="F104" i="2"/>
  <c r="E104" i="2" s="1"/>
  <c r="F105" i="2"/>
  <c r="E105" i="2" s="1"/>
  <c r="F106" i="2"/>
  <c r="E106" i="2" s="1"/>
  <c r="F107" i="2"/>
  <c r="E107" i="2" s="1"/>
  <c r="F108" i="2"/>
  <c r="E108" i="2" s="1"/>
  <c r="F109" i="2"/>
  <c r="E109" i="2" s="1"/>
  <c r="F110" i="2"/>
  <c r="E110" i="2" s="1"/>
  <c r="F111" i="2"/>
  <c r="E111" i="2" s="1"/>
  <c r="F112" i="2"/>
  <c r="E112" i="2" s="1"/>
  <c r="F113" i="2"/>
  <c r="E113" i="2" s="1"/>
  <c r="F114" i="2"/>
  <c r="E114" i="2" s="1"/>
  <c r="F115" i="2"/>
  <c r="E115" i="2" s="1"/>
  <c r="F116" i="2"/>
  <c r="E116" i="2" s="1"/>
  <c r="F117" i="2"/>
  <c r="E117" i="2" s="1"/>
  <c r="F118" i="2"/>
  <c r="E118" i="2" s="1"/>
  <c r="F119" i="2"/>
  <c r="E119" i="2" s="1"/>
  <c r="F120" i="2"/>
  <c r="E120" i="2" s="1"/>
  <c r="F121" i="2"/>
  <c r="E121" i="2" s="1"/>
  <c r="F122" i="2"/>
  <c r="E122" i="2" s="1"/>
  <c r="F123" i="2"/>
  <c r="E123" i="2" s="1"/>
  <c r="F124" i="2"/>
  <c r="E124" i="2" s="1"/>
  <c r="F125" i="2"/>
  <c r="E125" i="2" s="1"/>
  <c r="F126" i="2"/>
  <c r="E126" i="2" s="1"/>
  <c r="F127" i="2"/>
  <c r="E127" i="2" s="1"/>
  <c r="F128" i="2"/>
  <c r="E128" i="2" s="1"/>
  <c r="F129" i="2"/>
  <c r="E129" i="2" s="1"/>
  <c r="F130" i="2"/>
  <c r="E130" i="2" s="1"/>
  <c r="F131" i="2"/>
  <c r="E131" i="2" s="1"/>
  <c r="F132" i="2"/>
  <c r="E132" i="2" s="1"/>
  <c r="F133" i="2"/>
  <c r="E133" i="2" s="1"/>
  <c r="F134" i="2"/>
  <c r="E134" i="2" s="1"/>
  <c r="CB619" i="2" l="1"/>
  <c r="CB620" i="2"/>
  <c r="CB621" i="2"/>
  <c r="CB622" i="2"/>
  <c r="CB623" i="2"/>
  <c r="CB624" i="2"/>
  <c r="CB625" i="2"/>
  <c r="CB626" i="2"/>
  <c r="CB627" i="2"/>
  <c r="CB628" i="2"/>
  <c r="CB629" i="2"/>
  <c r="CB630" i="2"/>
  <c r="CB631" i="2"/>
  <c r="CB632" i="2"/>
  <c r="CB633" i="2"/>
  <c r="CB634" i="2"/>
  <c r="CB635" i="2"/>
  <c r="CB636" i="2"/>
  <c r="CB637" i="2"/>
  <c r="CB638" i="2"/>
  <c r="CB639" i="2"/>
  <c r="CB640" i="2"/>
  <c r="CB641" i="2"/>
  <c r="CB642" i="2"/>
  <c r="CB643" i="2"/>
  <c r="CB644" i="2"/>
  <c r="CB645" i="2"/>
  <c r="CB646" i="2"/>
  <c r="CB647" i="2"/>
  <c r="CB648" i="2"/>
  <c r="CB649" i="2"/>
  <c r="CB650" i="2"/>
  <c r="CB651" i="2"/>
  <c r="CB652" i="2"/>
  <c r="CB653" i="2"/>
  <c r="CB654" i="2"/>
  <c r="CB655" i="2"/>
  <c r="CB656" i="2"/>
  <c r="CB657" i="2"/>
  <c r="CB658" i="2"/>
  <c r="CB659" i="2"/>
  <c r="CB660" i="2"/>
  <c r="CB661" i="2"/>
  <c r="CB662" i="2"/>
  <c r="CB663" i="2"/>
  <c r="CB664" i="2"/>
  <c r="CB665" i="2"/>
  <c r="CB666" i="2"/>
  <c r="CB667" i="2"/>
  <c r="CB668" i="2"/>
  <c r="CB669" i="2"/>
  <c r="CB670" i="2"/>
  <c r="CB671" i="2"/>
  <c r="CB672" i="2"/>
  <c r="CB673" i="2"/>
  <c r="CB674" i="2"/>
  <c r="CB675" i="2"/>
  <c r="CB676" i="2"/>
  <c r="CB677" i="2"/>
  <c r="CB678" i="2"/>
  <c r="CB679" i="2"/>
  <c r="CB680" i="2"/>
  <c r="CB681" i="2"/>
  <c r="CB682" i="2"/>
  <c r="CB683" i="2"/>
  <c r="CB684" i="2"/>
  <c r="CB685" i="2"/>
  <c r="CB686" i="2"/>
  <c r="CB687" i="2"/>
  <c r="CB688" i="2"/>
  <c r="CB689" i="2"/>
  <c r="CB690" i="2"/>
  <c r="CB691" i="2"/>
  <c r="CB692" i="2"/>
  <c r="CB693" i="2"/>
  <c r="CB694" i="2"/>
  <c r="CB695" i="2"/>
  <c r="CB696" i="2"/>
  <c r="CB697" i="2"/>
  <c r="CB698" i="2"/>
  <c r="CB699" i="2"/>
  <c r="CB700" i="2"/>
  <c r="CB701" i="2"/>
  <c r="CB702" i="2"/>
  <c r="CB703" i="2"/>
  <c r="CB704" i="2"/>
  <c r="CB705" i="2"/>
  <c r="CB706" i="2"/>
  <c r="CB707" i="2"/>
  <c r="CB708" i="2"/>
  <c r="CB709" i="2"/>
  <c r="CB710" i="2"/>
  <c r="CB711" i="2"/>
  <c r="CB712" i="2"/>
  <c r="CB713" i="2"/>
  <c r="CB714" i="2"/>
  <c r="CB715" i="2"/>
  <c r="CB716" i="2"/>
  <c r="CB717" i="2"/>
  <c r="CB718" i="2"/>
  <c r="CB719" i="2"/>
  <c r="CB720" i="2"/>
  <c r="CB721" i="2"/>
  <c r="CB722" i="2"/>
  <c r="CB723" i="2"/>
  <c r="CB724" i="2"/>
  <c r="CB725" i="2"/>
  <c r="CB726" i="2"/>
  <c r="CB727" i="2"/>
  <c r="CB728" i="2"/>
  <c r="CB729" i="2"/>
  <c r="CB730" i="2"/>
  <c r="CB731" i="2"/>
  <c r="CB732" i="2"/>
  <c r="CB733" i="2"/>
  <c r="CB734" i="2"/>
  <c r="CB735" i="2"/>
  <c r="CB736" i="2"/>
  <c r="CB737" i="2"/>
  <c r="CB738" i="2"/>
  <c r="CB739" i="2"/>
  <c r="CB740" i="2"/>
  <c r="CB741" i="2"/>
  <c r="CB742" i="2"/>
  <c r="CB743" i="2"/>
  <c r="CB744" i="2"/>
  <c r="CB745" i="2"/>
  <c r="CB746" i="2"/>
  <c r="CB747" i="2"/>
  <c r="CB748" i="2"/>
  <c r="CB749" i="2"/>
  <c r="CB750" i="2"/>
  <c r="CB751" i="2"/>
  <c r="CB752" i="2"/>
  <c r="CB753" i="2"/>
  <c r="CB754" i="2"/>
  <c r="CB755" i="2"/>
  <c r="CB756" i="2"/>
  <c r="CB757" i="2"/>
  <c r="CB758" i="2"/>
  <c r="CB759" i="2"/>
  <c r="CB760" i="2"/>
  <c r="CB761" i="2"/>
  <c r="CB762" i="2"/>
  <c r="CB763" i="2"/>
  <c r="CB764" i="2"/>
  <c r="CB765" i="2"/>
  <c r="CB766" i="2"/>
  <c r="CB767" i="2"/>
  <c r="CB768" i="2"/>
  <c r="CB769" i="2"/>
  <c r="CB770" i="2"/>
  <c r="CB771" i="2"/>
  <c r="CB772" i="2"/>
  <c r="CB773" i="2"/>
  <c r="CB774" i="2"/>
  <c r="CB775" i="2"/>
  <c r="CB776" i="2"/>
  <c r="CB777" i="2"/>
  <c r="CB778" i="2"/>
  <c r="CB779" i="2"/>
  <c r="CB780" i="2"/>
  <c r="CB781" i="2"/>
  <c r="CB782" i="2"/>
  <c r="CB783" i="2"/>
  <c r="CB784" i="2"/>
  <c r="CB785" i="2"/>
  <c r="CB786" i="2"/>
  <c r="CB787" i="2"/>
  <c r="CB788" i="2"/>
  <c r="CB789" i="2"/>
  <c r="CB790" i="2"/>
  <c r="CB791" i="2"/>
  <c r="CB792" i="2"/>
  <c r="CB793" i="2"/>
  <c r="CB794" i="2"/>
  <c r="CB795" i="2"/>
  <c r="CB796" i="2"/>
  <c r="CB797" i="2"/>
  <c r="CB798" i="2"/>
  <c r="CB799" i="2"/>
  <c r="CB800" i="2"/>
  <c r="CB801" i="2"/>
  <c r="CB802" i="2"/>
  <c r="CB803" i="2"/>
  <c r="CB804" i="2"/>
  <c r="CB805" i="2"/>
  <c r="CB806" i="2"/>
  <c r="CB807" i="2"/>
  <c r="CB808" i="2"/>
  <c r="CB809" i="2"/>
  <c r="CB810" i="2"/>
  <c r="CB811" i="2"/>
  <c r="CB812" i="2"/>
  <c r="CB813" i="2"/>
  <c r="CB814" i="2"/>
  <c r="CB815" i="2"/>
  <c r="CB816" i="2"/>
  <c r="CB817" i="2"/>
  <c r="CB818" i="2"/>
  <c r="CB819" i="2"/>
  <c r="CB820" i="2"/>
  <c r="CB821" i="2"/>
  <c r="CB822" i="2"/>
  <c r="CB823" i="2"/>
  <c r="CB824" i="2"/>
  <c r="CB825" i="2"/>
  <c r="CB826" i="2"/>
  <c r="CB827" i="2"/>
  <c r="CB828" i="2"/>
  <c r="CB829" i="2"/>
  <c r="CB830" i="2"/>
  <c r="CB831" i="2"/>
  <c r="CB832" i="2"/>
  <c r="CB833" i="2"/>
  <c r="CB834" i="2"/>
  <c r="CB835" i="2"/>
  <c r="CB836" i="2"/>
  <c r="CB837" i="2"/>
  <c r="CB838" i="2"/>
  <c r="CB839" i="2"/>
  <c r="CB840" i="2"/>
  <c r="CB841" i="2"/>
  <c r="CB842" i="2"/>
  <c r="CB843" i="2"/>
  <c r="CB844" i="2"/>
  <c r="CB845" i="2"/>
  <c r="CB846" i="2"/>
  <c r="CB847" i="2"/>
  <c r="CB848" i="2"/>
  <c r="CB849" i="2"/>
  <c r="CB850" i="2"/>
  <c r="CB851" i="2"/>
  <c r="CB852" i="2"/>
  <c r="CB853" i="2"/>
  <c r="CB854" i="2"/>
  <c r="CB855" i="2"/>
  <c r="CB856" i="2"/>
  <c r="CB857" i="2"/>
  <c r="CB858" i="2"/>
  <c r="CB859" i="2"/>
  <c r="CB860" i="2"/>
  <c r="CB861" i="2"/>
  <c r="CB862" i="2"/>
  <c r="CB863" i="2"/>
  <c r="CB864" i="2"/>
  <c r="CB865" i="2"/>
  <c r="CB866" i="2"/>
  <c r="CB867" i="2"/>
  <c r="CB868" i="2"/>
  <c r="CB869" i="2"/>
  <c r="CB870" i="2"/>
  <c r="CB871" i="2"/>
  <c r="CB872" i="2"/>
  <c r="CB873" i="2"/>
  <c r="CB874" i="2"/>
  <c r="CB875" i="2"/>
  <c r="CB876" i="2"/>
  <c r="CB877" i="2"/>
  <c r="CB878" i="2"/>
  <c r="CB879" i="2"/>
  <c r="CB880" i="2"/>
  <c r="CB881" i="2"/>
  <c r="CB882" i="2"/>
  <c r="CB883" i="2"/>
  <c r="CB884" i="2"/>
  <c r="CB885" i="2"/>
  <c r="CB886" i="2"/>
  <c r="CB887" i="2"/>
  <c r="CB888" i="2"/>
  <c r="CB889" i="2"/>
  <c r="CB890" i="2"/>
  <c r="CB891" i="2"/>
  <c r="CB892" i="2"/>
  <c r="CB893" i="2"/>
  <c r="CB894" i="2"/>
  <c r="CB895" i="2"/>
  <c r="CB896" i="2"/>
  <c r="CB897" i="2"/>
  <c r="CB898" i="2"/>
  <c r="CB899" i="2"/>
  <c r="CB900" i="2"/>
  <c r="CB901" i="2"/>
  <c r="CB902" i="2"/>
  <c r="CB903" i="2"/>
  <c r="CB904" i="2"/>
  <c r="CB905" i="2"/>
  <c r="CB906" i="2"/>
  <c r="CB907" i="2"/>
  <c r="CB908" i="2"/>
  <c r="CB909" i="2"/>
  <c r="CB910" i="2"/>
  <c r="CB911" i="2"/>
  <c r="CB912" i="2"/>
  <c r="CB913" i="2"/>
  <c r="CB914" i="2"/>
  <c r="CB915" i="2"/>
  <c r="CB916" i="2"/>
  <c r="CB917" i="2"/>
  <c r="CB918" i="2"/>
  <c r="CB919" i="2"/>
  <c r="CB920" i="2"/>
  <c r="CB921" i="2"/>
  <c r="CB922" i="2"/>
  <c r="CB923" i="2"/>
  <c r="CB924" i="2"/>
  <c r="CB925" i="2"/>
  <c r="CB926" i="2"/>
  <c r="CB927" i="2"/>
  <c r="CB928" i="2"/>
  <c r="CB929" i="2"/>
  <c r="CB930" i="2"/>
  <c r="CB931" i="2"/>
  <c r="CB932" i="2"/>
  <c r="CB933" i="2"/>
  <c r="CB934" i="2"/>
  <c r="CB935" i="2"/>
  <c r="CB936" i="2"/>
  <c r="CB937" i="2"/>
  <c r="CB938" i="2"/>
  <c r="CB939" i="2"/>
  <c r="CB940" i="2"/>
  <c r="CB941" i="2"/>
  <c r="CB942" i="2"/>
  <c r="CB943" i="2"/>
  <c r="CB944" i="2"/>
  <c r="CB945" i="2"/>
  <c r="CB946" i="2"/>
  <c r="CB947" i="2"/>
  <c r="CB948" i="2"/>
  <c r="CB949" i="2"/>
  <c r="CB950" i="2"/>
  <c r="CB951" i="2"/>
  <c r="CB952" i="2"/>
  <c r="CB953" i="2"/>
  <c r="CB954" i="2"/>
  <c r="CB955" i="2"/>
  <c r="CB956" i="2"/>
  <c r="CB957" i="2"/>
  <c r="CB958" i="2"/>
  <c r="CB959" i="2"/>
  <c r="CB960" i="2"/>
  <c r="CB961" i="2"/>
  <c r="CB962" i="2"/>
  <c r="CB963" i="2"/>
  <c r="CB964" i="2"/>
  <c r="CB965" i="2"/>
  <c r="CB966" i="2"/>
  <c r="CB967" i="2"/>
  <c r="CB968" i="2"/>
  <c r="CB969" i="2"/>
  <c r="CB970" i="2"/>
  <c r="CB971" i="2"/>
  <c r="CB972" i="2"/>
  <c r="CB973" i="2"/>
  <c r="CB974" i="2"/>
  <c r="CB975" i="2"/>
  <c r="CB976" i="2"/>
  <c r="CB977" i="2"/>
  <c r="CB978" i="2"/>
  <c r="CB979" i="2"/>
  <c r="CB980" i="2"/>
  <c r="CB981" i="2"/>
  <c r="CB982" i="2"/>
  <c r="CB983" i="2"/>
  <c r="CB984" i="2"/>
  <c r="CB985" i="2"/>
  <c r="CB986" i="2"/>
  <c r="CB987" i="2"/>
  <c r="CB988" i="2"/>
  <c r="CB989" i="2"/>
  <c r="CB990" i="2"/>
  <c r="CB991" i="2"/>
  <c r="CB992" i="2"/>
  <c r="CB993" i="2"/>
  <c r="CB994" i="2"/>
  <c r="CB995" i="2"/>
  <c r="CB996" i="2"/>
  <c r="CB997" i="2"/>
  <c r="CB998" i="2"/>
  <c r="CB999" i="2"/>
  <c r="CB1000" i="2"/>
  <c r="CB1001" i="2"/>
  <c r="CB1002" i="2"/>
  <c r="CB1003" i="2"/>
  <c r="CB1004" i="2"/>
  <c r="CB1005" i="2"/>
  <c r="CB1006" i="2"/>
  <c r="CB1007" i="2"/>
  <c r="CB1008" i="2"/>
  <c r="CB1009" i="2"/>
  <c r="CB1010" i="2"/>
  <c r="CB1011" i="2"/>
  <c r="CB1012" i="2"/>
  <c r="CB1013" i="2"/>
  <c r="CB1014" i="2"/>
  <c r="CB1015" i="2"/>
  <c r="CB1016" i="2"/>
  <c r="CB1017" i="2"/>
  <c r="CB1018" i="2"/>
  <c r="CB1019" i="2"/>
  <c r="CB1020" i="2"/>
  <c r="CB1021" i="2"/>
  <c r="CB1022" i="2"/>
  <c r="CB1023" i="2"/>
  <c r="CB1024" i="2"/>
  <c r="CB1025" i="2"/>
  <c r="CB1026" i="2"/>
  <c r="CB1027" i="2"/>
  <c r="CB1028" i="2"/>
  <c r="CB1029" i="2"/>
  <c r="CB1030" i="2"/>
  <c r="CB1031" i="2"/>
  <c r="CB1032" i="2"/>
  <c r="CB1033" i="2"/>
  <c r="CB1034" i="2"/>
  <c r="CB1035" i="2"/>
  <c r="CB1036" i="2"/>
  <c r="CB1037" i="2"/>
  <c r="CB1038" i="2"/>
  <c r="CB1039" i="2"/>
  <c r="CB1040" i="2"/>
  <c r="CB1041" i="2"/>
  <c r="CB1042" i="2"/>
  <c r="CB1043" i="2"/>
  <c r="CB1044" i="2"/>
  <c r="CB1045" i="2"/>
  <c r="CB1046" i="2"/>
  <c r="CB1047" i="2"/>
  <c r="CB1048" i="2"/>
  <c r="CB1049" i="2"/>
  <c r="CB1050" i="2"/>
  <c r="CB1051" i="2"/>
  <c r="CB1052" i="2"/>
  <c r="CB1053" i="2"/>
  <c r="CB1054" i="2"/>
  <c r="CB1055" i="2"/>
  <c r="CB1056" i="2"/>
  <c r="CB1057" i="2"/>
  <c r="CB1058" i="2"/>
  <c r="CB1059" i="2"/>
  <c r="CB1060" i="2"/>
  <c r="CB1061" i="2"/>
  <c r="CB1062" i="2"/>
  <c r="CB1063" i="2"/>
  <c r="CB1064" i="2"/>
  <c r="CB1065" i="2"/>
  <c r="CB1066" i="2"/>
  <c r="CB1067" i="2"/>
  <c r="CB1068" i="2"/>
  <c r="CB1069" i="2"/>
  <c r="CB1070" i="2"/>
  <c r="CB1071" i="2"/>
  <c r="CB1072" i="2"/>
  <c r="CB1073" i="2"/>
  <c r="CB1074" i="2"/>
  <c r="CB1075" i="2"/>
  <c r="CB1076" i="2"/>
  <c r="CB1077" i="2"/>
  <c r="CB1078" i="2"/>
  <c r="CB1079" i="2"/>
  <c r="CB1080" i="2"/>
  <c r="CB1081" i="2"/>
  <c r="CB1082" i="2"/>
  <c r="CB1083" i="2"/>
  <c r="CB1084" i="2"/>
  <c r="CB1085" i="2"/>
  <c r="CB1086" i="2"/>
  <c r="CB1087" i="2"/>
  <c r="CB1088" i="2"/>
  <c r="CB1089" i="2"/>
  <c r="CB1090" i="2"/>
  <c r="CB1091" i="2"/>
  <c r="CB1092" i="2"/>
  <c r="CB1093" i="2"/>
  <c r="CB1094" i="2"/>
  <c r="CB1095" i="2"/>
  <c r="CB1096" i="2"/>
  <c r="CB1097" i="2"/>
  <c r="CB1098" i="2"/>
  <c r="CB1099" i="2"/>
  <c r="CB1100" i="2"/>
  <c r="CB1101" i="2"/>
  <c r="CB1102" i="2"/>
  <c r="CB1103" i="2"/>
  <c r="CB1104" i="2"/>
  <c r="CB1105" i="2"/>
  <c r="CB1106" i="2"/>
  <c r="CB1107" i="2"/>
  <c r="CB1108" i="2"/>
  <c r="CB1109" i="2"/>
  <c r="CB1110" i="2"/>
  <c r="CB1111" i="2"/>
  <c r="CB1112" i="2"/>
  <c r="CB1113" i="2"/>
  <c r="CB1114" i="2"/>
  <c r="CB1115" i="2"/>
  <c r="CB1116" i="2"/>
  <c r="CB1117" i="2"/>
  <c r="CB1118" i="2"/>
  <c r="CB1119" i="2"/>
  <c r="CB1120" i="2"/>
  <c r="CB1121" i="2"/>
  <c r="CB1122" i="2"/>
  <c r="CB1123" i="2"/>
  <c r="CB1124" i="2"/>
  <c r="CB1125" i="2"/>
  <c r="CB1126" i="2"/>
  <c r="CB1127" i="2"/>
  <c r="CB1128" i="2"/>
  <c r="CB1129" i="2"/>
  <c r="CB1130" i="2"/>
  <c r="CB1131" i="2"/>
  <c r="CB1132" i="2"/>
  <c r="CB1133" i="2"/>
  <c r="CB1134" i="2"/>
  <c r="CB1135" i="2"/>
  <c r="CB1136" i="2"/>
  <c r="CB1137" i="2"/>
  <c r="CB1138" i="2"/>
  <c r="CB1139" i="2"/>
  <c r="CB1140" i="2"/>
  <c r="CB1141" i="2"/>
  <c r="CB1142" i="2"/>
  <c r="CB1143" i="2"/>
  <c r="CB1144" i="2"/>
  <c r="CB1145" i="2"/>
  <c r="CB1146" i="2"/>
  <c r="CB1147" i="2"/>
  <c r="CB1148" i="2"/>
  <c r="CB1149" i="2"/>
  <c r="CB1150" i="2"/>
  <c r="CB1151" i="2"/>
  <c r="CB1152" i="2"/>
  <c r="CB1153" i="2"/>
  <c r="CB1154" i="2"/>
  <c r="CB1155" i="2"/>
  <c r="CB1156" i="2"/>
  <c r="CB1157" i="2"/>
  <c r="CB1158" i="2"/>
  <c r="CB1159" i="2"/>
  <c r="CB1160" i="2"/>
  <c r="CB1161" i="2"/>
  <c r="CB1162" i="2"/>
  <c r="CB1163" i="2"/>
  <c r="CB1164" i="2"/>
  <c r="CB1165" i="2"/>
  <c r="CB1166" i="2"/>
  <c r="CB1167" i="2"/>
  <c r="CB1168" i="2"/>
  <c r="CB1169" i="2"/>
  <c r="CB1170" i="2"/>
  <c r="CB1171" i="2"/>
  <c r="CB1172" i="2"/>
  <c r="CB1173" i="2"/>
  <c r="CB1174" i="2"/>
  <c r="CB1175" i="2"/>
  <c r="CB1176" i="2"/>
  <c r="CB1177" i="2"/>
  <c r="CB1178" i="2"/>
  <c r="CB1179" i="2"/>
  <c r="CB1180" i="2"/>
  <c r="CB1181" i="2"/>
  <c r="CB1182" i="2"/>
  <c r="CB1183" i="2"/>
  <c r="CB1184" i="2"/>
  <c r="CB1185" i="2"/>
  <c r="CB1186" i="2"/>
  <c r="CB1187" i="2"/>
  <c r="CB1188" i="2"/>
  <c r="CB1189" i="2"/>
  <c r="CB1190" i="2"/>
  <c r="CB1191" i="2"/>
  <c r="CB1192" i="2"/>
  <c r="CB1193" i="2"/>
  <c r="CB1194" i="2"/>
  <c r="CB1195" i="2"/>
  <c r="CB1196" i="2"/>
  <c r="CB1197" i="2"/>
  <c r="CB1198" i="2"/>
  <c r="CB1199" i="2"/>
  <c r="CB1200" i="2"/>
  <c r="CB1201" i="2"/>
  <c r="CB1202" i="2"/>
  <c r="CB1203" i="2"/>
  <c r="CB1204" i="2"/>
  <c r="CB1205" i="2"/>
  <c r="CB1206" i="2"/>
  <c r="CB1207" i="2"/>
  <c r="CB1208" i="2"/>
  <c r="CB1209" i="2"/>
  <c r="CB1210" i="2"/>
  <c r="CB1211" i="2"/>
  <c r="CB1212" i="2"/>
  <c r="CB1213" i="2"/>
  <c r="CB1214" i="2"/>
  <c r="CB1215" i="2"/>
  <c r="CB1216" i="2"/>
  <c r="CB1217" i="2"/>
  <c r="CB1218" i="2"/>
  <c r="CB1219" i="2"/>
  <c r="CB1220" i="2"/>
  <c r="CB1221" i="2"/>
  <c r="CB1222" i="2"/>
  <c r="CB1223" i="2"/>
  <c r="CB1224" i="2"/>
  <c r="CB1225" i="2"/>
  <c r="CB1226" i="2"/>
  <c r="CB1227" i="2"/>
  <c r="CB1228" i="2"/>
  <c r="CB1229" i="2"/>
  <c r="CB1230" i="2"/>
  <c r="CB1231" i="2"/>
  <c r="CB1232" i="2"/>
  <c r="CB1233" i="2"/>
  <c r="CB1234" i="2"/>
  <c r="CB1235" i="2"/>
  <c r="CB1236" i="2"/>
  <c r="CB1237" i="2"/>
  <c r="CB1238" i="2"/>
  <c r="CB1239" i="2"/>
  <c r="CB1240" i="2"/>
  <c r="CB1241" i="2"/>
  <c r="CB1242" i="2"/>
  <c r="CB1243" i="2"/>
  <c r="CB1244" i="2"/>
  <c r="CB1245" i="2"/>
  <c r="CB1246" i="2"/>
  <c r="CB1247" i="2"/>
  <c r="CB1248" i="2"/>
  <c r="CB1249" i="2"/>
  <c r="CB1250" i="2"/>
  <c r="CB1251" i="2"/>
  <c r="CB1252" i="2"/>
  <c r="CB1253" i="2"/>
  <c r="CB1254" i="2"/>
  <c r="CB1255" i="2"/>
  <c r="CB1256" i="2"/>
  <c r="CB1257" i="2"/>
  <c r="CB1258" i="2"/>
  <c r="CB1259" i="2"/>
  <c r="CB1260" i="2"/>
  <c r="CB1261" i="2"/>
  <c r="CB1262" i="2"/>
  <c r="CB1263" i="2"/>
  <c r="CB1264" i="2"/>
  <c r="CB1265" i="2"/>
  <c r="CB1266" i="2"/>
  <c r="CB1267" i="2"/>
  <c r="CB1268" i="2"/>
  <c r="CB1269" i="2"/>
  <c r="CB1270" i="2"/>
  <c r="CB1271" i="2"/>
  <c r="CB1272" i="2"/>
  <c r="CB1273" i="2"/>
  <c r="CB1274" i="2"/>
  <c r="CB1275" i="2"/>
  <c r="CB1276" i="2"/>
  <c r="CB1277" i="2"/>
  <c r="CB1278" i="2"/>
  <c r="CB1279" i="2"/>
  <c r="CB1280" i="2"/>
  <c r="CB1281" i="2"/>
  <c r="CB1282" i="2"/>
  <c r="CB1283" i="2"/>
  <c r="CB1284" i="2"/>
  <c r="CB1285" i="2"/>
  <c r="CB1286" i="2"/>
  <c r="CB1287" i="2"/>
  <c r="CB1288" i="2"/>
  <c r="CB1289" i="2"/>
  <c r="CB1290" i="2"/>
  <c r="CB1291" i="2"/>
  <c r="CB1292" i="2"/>
  <c r="CB1293" i="2"/>
  <c r="CB1294" i="2"/>
  <c r="CB1295" i="2"/>
  <c r="CB1296" i="2"/>
  <c r="CB1297" i="2"/>
  <c r="CB1298" i="2"/>
  <c r="CB1299" i="2"/>
  <c r="CB1300" i="2"/>
  <c r="CB1301" i="2"/>
  <c r="CB1302" i="2"/>
  <c r="CB1303" i="2"/>
  <c r="CB1304" i="2"/>
  <c r="CB1305" i="2"/>
  <c r="CB1306" i="2"/>
  <c r="CB1307" i="2"/>
  <c r="CB1308" i="2"/>
  <c r="CB1309" i="2"/>
  <c r="CB1310" i="2"/>
  <c r="CB1311" i="2"/>
  <c r="CB1312" i="2"/>
  <c r="CB1313" i="2"/>
  <c r="CB1314" i="2"/>
  <c r="CB1315" i="2"/>
  <c r="CB1316" i="2"/>
  <c r="CB1317" i="2"/>
  <c r="CB1318" i="2"/>
  <c r="CB1319" i="2"/>
  <c r="CB1320" i="2"/>
  <c r="CB1321" i="2"/>
  <c r="CB1322" i="2"/>
  <c r="CB1323" i="2"/>
  <c r="CB1324" i="2"/>
  <c r="CB1325" i="2"/>
  <c r="CB1326" i="2"/>
  <c r="CB1327" i="2"/>
  <c r="CB1328" i="2"/>
  <c r="CB1329" i="2"/>
  <c r="CB1330" i="2"/>
  <c r="CB1331" i="2"/>
  <c r="CB1332" i="2"/>
  <c r="CB1333" i="2"/>
  <c r="CB1334" i="2"/>
  <c r="CB1335" i="2"/>
  <c r="CB1336" i="2"/>
  <c r="CB1337" i="2"/>
  <c r="CB1338" i="2"/>
  <c r="CB1339" i="2"/>
  <c r="CB1340" i="2"/>
  <c r="CB1341" i="2"/>
  <c r="CB1342" i="2"/>
  <c r="CB1343" i="2"/>
  <c r="CB1344" i="2"/>
  <c r="CB1345" i="2"/>
  <c r="CB1346" i="2"/>
  <c r="CB1347" i="2"/>
  <c r="CB1348" i="2"/>
  <c r="CB1349" i="2"/>
  <c r="CB1350" i="2"/>
  <c r="CB1351" i="2"/>
  <c r="CB1352" i="2"/>
  <c r="CB1353" i="2"/>
  <c r="CB1354" i="2"/>
  <c r="CB1355" i="2"/>
  <c r="CB1356" i="2"/>
  <c r="CB1357" i="2"/>
  <c r="CB1358" i="2"/>
  <c r="CB1359" i="2"/>
  <c r="CB1360" i="2"/>
  <c r="CB1361" i="2"/>
  <c r="CB1362" i="2"/>
  <c r="CB1363" i="2"/>
  <c r="CB1364" i="2"/>
  <c r="CB1365" i="2"/>
  <c r="CB1366" i="2"/>
  <c r="CB1367" i="2"/>
  <c r="CB1368" i="2"/>
  <c r="CB1369" i="2"/>
  <c r="CB1370" i="2"/>
  <c r="CB1371" i="2"/>
  <c r="CB1372" i="2"/>
  <c r="CB1373" i="2"/>
  <c r="CB1374" i="2"/>
  <c r="CB1375" i="2"/>
  <c r="CB1376" i="2"/>
  <c r="CB1377" i="2"/>
  <c r="CB1378" i="2"/>
  <c r="CB1379" i="2"/>
  <c r="CB1380" i="2"/>
  <c r="CB1381" i="2"/>
  <c r="CB1382" i="2"/>
  <c r="CB1383" i="2"/>
  <c r="CB1384" i="2"/>
  <c r="CB1385" i="2"/>
  <c r="CB1386" i="2"/>
  <c r="CB1387" i="2"/>
  <c r="CB1388" i="2"/>
  <c r="CB1389" i="2"/>
  <c r="CB1390" i="2"/>
  <c r="CB1391" i="2"/>
  <c r="CB1392" i="2"/>
  <c r="CB1393" i="2"/>
  <c r="CB1394" i="2"/>
  <c r="CB1395" i="2"/>
  <c r="CB1396" i="2"/>
  <c r="CB1397" i="2"/>
  <c r="CB1398" i="2"/>
  <c r="CB1399" i="2"/>
  <c r="CB1400" i="2"/>
  <c r="CB1401" i="2"/>
  <c r="CB1402" i="2"/>
  <c r="CB1403" i="2"/>
  <c r="CB1404" i="2"/>
  <c r="CB1405" i="2"/>
  <c r="CB1406" i="2"/>
  <c r="CB1407" i="2"/>
  <c r="CB1408" i="2"/>
  <c r="CB1409" i="2"/>
  <c r="CB1410" i="2"/>
  <c r="CB1411" i="2"/>
  <c r="CB1412" i="2"/>
  <c r="CB1413" i="2"/>
  <c r="CB1414" i="2"/>
  <c r="CB1415" i="2"/>
  <c r="CB1416" i="2"/>
  <c r="CB1417" i="2"/>
  <c r="CB1418" i="2"/>
  <c r="CB1419" i="2"/>
  <c r="CB1420" i="2"/>
  <c r="CB1421" i="2"/>
  <c r="CB1422" i="2"/>
  <c r="CB1423" i="2"/>
  <c r="CB1424" i="2"/>
  <c r="CB1425" i="2"/>
  <c r="CB1426" i="2"/>
  <c r="CB1427" i="2"/>
  <c r="CB1428" i="2"/>
  <c r="CB1429" i="2"/>
  <c r="CB1430" i="2"/>
  <c r="CB1431" i="2"/>
  <c r="CB1432" i="2"/>
  <c r="CB1433" i="2"/>
  <c r="CB1434" i="2"/>
  <c r="CB1435" i="2"/>
  <c r="CB1436" i="2"/>
  <c r="CB1437" i="2"/>
  <c r="CB1438" i="2"/>
  <c r="CB1439" i="2"/>
  <c r="CB1440" i="2"/>
  <c r="CB1441" i="2"/>
  <c r="CB1442" i="2"/>
  <c r="CB1443" i="2"/>
  <c r="CB1444" i="2"/>
  <c r="CB1445" i="2"/>
  <c r="CB1446" i="2"/>
  <c r="CB1447" i="2"/>
  <c r="CB1448" i="2"/>
  <c r="CB1449" i="2"/>
  <c r="CB1450" i="2"/>
  <c r="CB1451" i="2"/>
  <c r="CB1452" i="2"/>
  <c r="CB1453" i="2"/>
  <c r="CB1454" i="2"/>
  <c r="CB1455" i="2"/>
  <c r="CB1456" i="2"/>
  <c r="CB1457" i="2"/>
  <c r="CB1458" i="2"/>
  <c r="CB1459" i="2"/>
  <c r="CB1460" i="2"/>
  <c r="CB1461" i="2"/>
  <c r="CB1462" i="2"/>
  <c r="CB1463" i="2"/>
  <c r="CB1464" i="2"/>
  <c r="CB1465" i="2"/>
  <c r="CB1466" i="2"/>
  <c r="CB1467" i="2"/>
  <c r="CB1468" i="2"/>
  <c r="CB1469" i="2"/>
  <c r="CB1470" i="2"/>
  <c r="CB1471" i="2"/>
  <c r="CB1472" i="2"/>
  <c r="CB1473" i="2"/>
  <c r="CB1474" i="2"/>
  <c r="CB1475" i="2"/>
  <c r="CB1476" i="2"/>
  <c r="CB1477" i="2"/>
  <c r="CB1478" i="2"/>
  <c r="CB1479" i="2"/>
  <c r="CB1480" i="2"/>
  <c r="CB1481" i="2"/>
  <c r="CB1482" i="2"/>
  <c r="CB1483" i="2"/>
  <c r="CB1484" i="2"/>
  <c r="CB1485" i="2"/>
  <c r="CB1486" i="2"/>
  <c r="CB1487" i="2"/>
  <c r="CB1488" i="2"/>
  <c r="CB1489" i="2"/>
  <c r="CB1490" i="2"/>
  <c r="CB1491" i="2"/>
  <c r="CB1492" i="2"/>
  <c r="CB1493" i="2"/>
  <c r="CB1494" i="2"/>
  <c r="CB1495" i="2"/>
  <c r="CB1496" i="2"/>
  <c r="CB1497" i="2"/>
  <c r="CB1498" i="2"/>
  <c r="CB1499" i="2"/>
  <c r="CB1500" i="2"/>
  <c r="CB1501" i="2"/>
  <c r="CB1502" i="2"/>
  <c r="CB1503" i="2"/>
  <c r="CB1504" i="2"/>
  <c r="CB1505" i="2"/>
  <c r="CB1506" i="2"/>
  <c r="CB1507" i="2"/>
  <c r="CB1508" i="2"/>
  <c r="CB1509" i="2"/>
  <c r="CB1510" i="2"/>
  <c r="CB1511" i="2"/>
  <c r="CB1512" i="2"/>
  <c r="CB1513" i="2"/>
  <c r="CB1514" i="2"/>
  <c r="CB1515" i="2"/>
  <c r="CB1516" i="2"/>
  <c r="CB1517" i="2"/>
  <c r="CB1518" i="2"/>
  <c r="CB1519" i="2"/>
  <c r="CB1520" i="2"/>
  <c r="CB1521" i="2"/>
  <c r="CB1522" i="2"/>
  <c r="CB1523" i="2"/>
  <c r="CB1524" i="2"/>
  <c r="CB1525" i="2"/>
  <c r="CB1526" i="2"/>
  <c r="CB1527" i="2"/>
  <c r="CB1528" i="2"/>
  <c r="CB1529" i="2"/>
  <c r="CB1530" i="2"/>
  <c r="CB1531" i="2"/>
  <c r="CB1532" i="2"/>
  <c r="CB1533" i="2"/>
  <c r="CB1534" i="2"/>
  <c r="CB1535" i="2"/>
  <c r="CB1536" i="2"/>
  <c r="CB1537" i="2"/>
  <c r="CB1538" i="2"/>
  <c r="CB1539" i="2"/>
  <c r="CB1540" i="2"/>
  <c r="CB1541" i="2"/>
  <c r="CB1542" i="2"/>
  <c r="CB1543" i="2"/>
  <c r="CB1544" i="2"/>
  <c r="CB1545" i="2"/>
  <c r="CB1546" i="2"/>
  <c r="CB1547" i="2"/>
  <c r="CB1548" i="2"/>
  <c r="CB1549" i="2"/>
  <c r="CB1550" i="2"/>
  <c r="CB1551" i="2"/>
  <c r="CB1552" i="2"/>
  <c r="CB1553" i="2"/>
  <c r="CB1554" i="2"/>
  <c r="CB1555" i="2"/>
  <c r="CB1556" i="2"/>
  <c r="CB1557" i="2"/>
  <c r="CB1558" i="2"/>
  <c r="CB1559" i="2"/>
  <c r="CB1560" i="2"/>
  <c r="CB1561" i="2"/>
  <c r="CB1562" i="2"/>
  <c r="CB1563" i="2"/>
  <c r="CB1564" i="2"/>
  <c r="CB1565" i="2"/>
  <c r="CB1566" i="2"/>
  <c r="CB1567" i="2"/>
  <c r="CB1568" i="2"/>
  <c r="CB1569" i="2"/>
  <c r="CB1570" i="2"/>
  <c r="CB1571" i="2"/>
  <c r="CB1572" i="2"/>
  <c r="CB1573" i="2"/>
  <c r="CB1574" i="2"/>
  <c r="CB1575" i="2"/>
  <c r="CB1576" i="2"/>
  <c r="CB1577" i="2"/>
  <c r="CB1578" i="2"/>
  <c r="CB1579" i="2"/>
  <c r="CB1580" i="2"/>
  <c r="CB1581" i="2"/>
  <c r="CB1582" i="2"/>
  <c r="CB1583" i="2"/>
  <c r="CB1584" i="2"/>
  <c r="CB1585" i="2"/>
  <c r="CB1586" i="2"/>
  <c r="CB1587" i="2"/>
  <c r="CB1588" i="2"/>
  <c r="CB1589" i="2"/>
  <c r="CB1590" i="2"/>
  <c r="CB1591" i="2"/>
  <c r="CB1592" i="2"/>
  <c r="CB1593" i="2"/>
  <c r="CB1594" i="2"/>
  <c r="CB1595" i="2"/>
  <c r="CB1596" i="2"/>
  <c r="CB1597" i="2"/>
  <c r="CB1598" i="2"/>
  <c r="CB1599" i="2"/>
  <c r="CB1600" i="2"/>
  <c r="CB1601" i="2"/>
  <c r="CB1602" i="2"/>
  <c r="CB1603" i="2"/>
  <c r="CB1604" i="2"/>
  <c r="CB1605" i="2"/>
  <c r="CB1606" i="2"/>
  <c r="CB1607" i="2"/>
  <c r="CB1608" i="2"/>
  <c r="CB1609" i="2"/>
  <c r="CB1610" i="2"/>
  <c r="CB1611" i="2"/>
  <c r="CB1612" i="2"/>
  <c r="CB1613" i="2"/>
  <c r="CB1614" i="2"/>
  <c r="CB1615" i="2"/>
  <c r="CB1616" i="2"/>
  <c r="CB1617" i="2"/>
  <c r="CB1618" i="2"/>
  <c r="CB1619" i="2"/>
  <c r="CB1620" i="2"/>
  <c r="CB1621" i="2"/>
  <c r="CB1622" i="2"/>
  <c r="CB1623" i="2"/>
  <c r="CB1624" i="2"/>
  <c r="CB1625" i="2"/>
  <c r="CB1626" i="2"/>
  <c r="CB1627" i="2"/>
  <c r="CB1628" i="2"/>
  <c r="CB1629" i="2"/>
  <c r="CB1630" i="2"/>
  <c r="CB1631" i="2"/>
  <c r="CB1632" i="2"/>
  <c r="CB1633" i="2"/>
  <c r="CB1634" i="2"/>
  <c r="CB1635" i="2"/>
  <c r="CB1636" i="2"/>
  <c r="CB1637" i="2"/>
  <c r="CB1638" i="2"/>
  <c r="CB1639" i="2"/>
  <c r="CB1640" i="2"/>
  <c r="CB1641" i="2"/>
  <c r="CB1642" i="2"/>
  <c r="CB1643" i="2"/>
  <c r="CB1644" i="2"/>
  <c r="CB1645" i="2"/>
  <c r="CB1646" i="2"/>
  <c r="CB1647" i="2"/>
  <c r="CB1648" i="2"/>
  <c r="CB1649" i="2"/>
  <c r="CB1650" i="2"/>
  <c r="CB1651" i="2"/>
  <c r="CB1652" i="2"/>
  <c r="CB1653" i="2"/>
  <c r="CB1654" i="2"/>
  <c r="CB1655" i="2"/>
  <c r="CB1656" i="2"/>
  <c r="CB1657" i="2"/>
  <c r="CB1658" i="2"/>
  <c r="CB1659" i="2"/>
  <c r="CB1660" i="2"/>
  <c r="CB1661" i="2"/>
  <c r="CB1662" i="2"/>
  <c r="CB1663" i="2"/>
  <c r="CB1664" i="2"/>
  <c r="CB1665" i="2"/>
  <c r="CB1666" i="2"/>
  <c r="CB1667" i="2"/>
  <c r="CB1668" i="2"/>
  <c r="CB1669" i="2"/>
  <c r="CB1670" i="2"/>
  <c r="CB1671" i="2"/>
  <c r="CB1672" i="2"/>
  <c r="CB1673" i="2"/>
  <c r="CB1674" i="2"/>
  <c r="CB1675" i="2"/>
  <c r="CB1676" i="2"/>
  <c r="CB1677" i="2"/>
  <c r="CB1678" i="2"/>
  <c r="CB1679" i="2"/>
  <c r="CB1680" i="2"/>
  <c r="CB1681" i="2"/>
  <c r="CB1682" i="2"/>
  <c r="CB1683" i="2"/>
  <c r="CB1684" i="2"/>
  <c r="CB1685" i="2"/>
  <c r="CB1686" i="2"/>
  <c r="CB1687" i="2"/>
  <c r="CB1688" i="2"/>
  <c r="CB1689" i="2"/>
  <c r="CB1690" i="2"/>
  <c r="CB1691" i="2"/>
  <c r="CB1692" i="2"/>
  <c r="CB1693" i="2"/>
  <c r="CB1694" i="2"/>
  <c r="CB1695" i="2"/>
  <c r="CB1696" i="2"/>
  <c r="CB1697" i="2"/>
  <c r="CB1698" i="2"/>
  <c r="CB1699" i="2"/>
  <c r="CB1700" i="2"/>
  <c r="CB1701" i="2"/>
  <c r="CB1702" i="2"/>
  <c r="CB1703" i="2"/>
  <c r="CB1704" i="2"/>
  <c r="CB1705" i="2"/>
  <c r="CB1706" i="2"/>
  <c r="CB1707" i="2"/>
  <c r="CB1708" i="2"/>
  <c r="CB1709" i="2"/>
  <c r="CB1710" i="2"/>
  <c r="CB1711" i="2"/>
  <c r="CB1712" i="2"/>
  <c r="CB1713" i="2"/>
  <c r="CB1714" i="2"/>
  <c r="CB1715" i="2"/>
  <c r="CB1716" i="2"/>
  <c r="CB1717" i="2"/>
  <c r="CB1718" i="2"/>
  <c r="CB1719" i="2"/>
  <c r="CB1720" i="2"/>
  <c r="CB1721" i="2"/>
  <c r="CB1722" i="2"/>
  <c r="CB1723" i="2"/>
  <c r="CB1724" i="2"/>
  <c r="CB1725" i="2"/>
  <c r="CB1726" i="2"/>
  <c r="CB1727" i="2"/>
  <c r="CB1728" i="2"/>
  <c r="CB1729" i="2"/>
  <c r="CB1730" i="2"/>
  <c r="CB1731" i="2"/>
  <c r="CB1732" i="2"/>
  <c r="CB1733" i="2"/>
  <c r="CB1734" i="2"/>
  <c r="CB1735" i="2"/>
  <c r="CB1736" i="2"/>
  <c r="CB1737" i="2"/>
  <c r="CB1738" i="2"/>
  <c r="CB1739" i="2"/>
  <c r="CB1740" i="2"/>
  <c r="CB1741" i="2"/>
  <c r="CB1742" i="2"/>
  <c r="CB1743" i="2"/>
  <c r="CB1744" i="2"/>
  <c r="CB1745" i="2"/>
  <c r="CB1746" i="2"/>
  <c r="CB1747" i="2"/>
  <c r="CB1748" i="2"/>
  <c r="CB1749" i="2"/>
  <c r="CB1750" i="2"/>
  <c r="CB1751" i="2"/>
  <c r="CB1752" i="2"/>
  <c r="CB1753" i="2"/>
  <c r="CB1754" i="2"/>
  <c r="CB1755" i="2"/>
  <c r="CB1756" i="2"/>
  <c r="CB1757" i="2"/>
  <c r="CB1758" i="2"/>
  <c r="CB1759" i="2"/>
  <c r="CB1760" i="2"/>
  <c r="CB1761" i="2"/>
  <c r="CB1762" i="2"/>
  <c r="CB1763" i="2"/>
  <c r="CB1764" i="2"/>
  <c r="CB1765" i="2"/>
  <c r="CB1766" i="2"/>
  <c r="CB1767" i="2"/>
  <c r="CB1768" i="2"/>
  <c r="CB1769" i="2"/>
  <c r="CB1770" i="2"/>
  <c r="CB1771" i="2"/>
  <c r="CB1772" i="2"/>
  <c r="CB1773" i="2"/>
  <c r="CB1774" i="2"/>
  <c r="CB1775" i="2"/>
  <c r="CB1776" i="2"/>
  <c r="CB1777" i="2"/>
  <c r="CB1778" i="2"/>
  <c r="CB1779" i="2"/>
  <c r="CB1780" i="2"/>
  <c r="CB1781" i="2"/>
  <c r="CB1782" i="2"/>
  <c r="CB1783" i="2"/>
  <c r="CB1784" i="2"/>
  <c r="CB1785" i="2"/>
  <c r="CB1786" i="2"/>
  <c r="CB1787" i="2"/>
  <c r="CB1788" i="2"/>
  <c r="CB1789" i="2"/>
  <c r="CB1790" i="2"/>
  <c r="CB1791" i="2"/>
  <c r="CB1792" i="2"/>
  <c r="CB1793" i="2"/>
  <c r="CB1794" i="2"/>
  <c r="CB1795" i="2"/>
  <c r="CB1796" i="2"/>
  <c r="CB1797" i="2"/>
  <c r="CB1798" i="2"/>
  <c r="CB1799" i="2"/>
  <c r="CB1800" i="2"/>
  <c r="CB1801" i="2"/>
  <c r="CB1802" i="2"/>
  <c r="CB1803" i="2"/>
  <c r="CB1804" i="2"/>
  <c r="CB1805" i="2"/>
  <c r="CB1806" i="2"/>
  <c r="CB1807" i="2"/>
  <c r="CB1808" i="2"/>
  <c r="CB1809" i="2"/>
  <c r="CB1810" i="2"/>
  <c r="CB1811" i="2"/>
  <c r="CB1812" i="2"/>
  <c r="CB1813" i="2"/>
  <c r="CB1814" i="2"/>
  <c r="CB1815" i="2"/>
  <c r="CB1816" i="2"/>
  <c r="CB1817" i="2"/>
  <c r="CB1818" i="2"/>
  <c r="CB1819" i="2"/>
  <c r="CB1820" i="2"/>
  <c r="CB1821" i="2"/>
  <c r="CB1822" i="2"/>
  <c r="CB1823" i="2"/>
  <c r="CB1824" i="2"/>
  <c r="CB1825" i="2"/>
  <c r="CB1826" i="2"/>
  <c r="CB1827" i="2"/>
  <c r="CB1828" i="2"/>
  <c r="CB1829" i="2"/>
  <c r="CB1830" i="2"/>
  <c r="CB1831" i="2"/>
  <c r="CB1832" i="2"/>
  <c r="CB1833" i="2"/>
  <c r="CB1834" i="2"/>
  <c r="CB1835" i="2"/>
  <c r="CB1836" i="2"/>
  <c r="CB1837" i="2"/>
  <c r="CB1838" i="2"/>
  <c r="CB1839" i="2"/>
  <c r="CB1840" i="2"/>
  <c r="CB1841" i="2"/>
  <c r="CB1842" i="2"/>
  <c r="CB1843" i="2"/>
  <c r="CB1844" i="2"/>
  <c r="CB1845" i="2"/>
  <c r="CB1846" i="2"/>
  <c r="CB1847" i="2"/>
  <c r="CB1848" i="2"/>
  <c r="CB1849" i="2"/>
  <c r="CB1850" i="2"/>
  <c r="CB1851" i="2"/>
  <c r="CB1852" i="2"/>
  <c r="CB1853" i="2"/>
  <c r="CB1854" i="2"/>
  <c r="CB1855" i="2"/>
  <c r="CB1856" i="2"/>
  <c r="CB1857" i="2"/>
  <c r="CB1858" i="2"/>
  <c r="CB1859" i="2"/>
  <c r="CB1860" i="2"/>
  <c r="CB1861" i="2"/>
  <c r="CB1862" i="2"/>
  <c r="CB1863" i="2"/>
  <c r="CB1864" i="2"/>
  <c r="CB1865" i="2"/>
  <c r="CB1866" i="2"/>
  <c r="CB1867" i="2"/>
  <c r="CB1868" i="2"/>
  <c r="CB1869" i="2"/>
  <c r="CB1870" i="2"/>
  <c r="CB1871" i="2"/>
  <c r="CB1872" i="2"/>
  <c r="CB1873" i="2"/>
  <c r="CB1874" i="2"/>
  <c r="CB1875" i="2"/>
  <c r="CB1876" i="2"/>
  <c r="CB1877" i="2"/>
  <c r="CB1878" i="2"/>
  <c r="CB1879" i="2"/>
  <c r="CB1880" i="2"/>
  <c r="CB1881" i="2"/>
  <c r="CB1882" i="2"/>
  <c r="CB1883" i="2"/>
  <c r="CB1884" i="2"/>
  <c r="CB1885" i="2"/>
  <c r="CB1886" i="2"/>
  <c r="CB1887" i="2"/>
  <c r="CB1888" i="2"/>
  <c r="CB1889" i="2"/>
  <c r="CB1890" i="2"/>
  <c r="CB1891" i="2"/>
  <c r="CB1892" i="2"/>
  <c r="CB1893" i="2"/>
  <c r="CB1894" i="2"/>
  <c r="CB1895" i="2"/>
  <c r="CB1896" i="2"/>
  <c r="CB1897" i="2"/>
  <c r="CB1898" i="2"/>
  <c r="CB1899" i="2"/>
  <c r="CB1900" i="2"/>
  <c r="CB1901" i="2"/>
  <c r="CB1902" i="2"/>
  <c r="CB1903" i="2"/>
  <c r="CB1904" i="2"/>
  <c r="CB1905" i="2"/>
  <c r="CB1906" i="2"/>
  <c r="CB1907" i="2"/>
  <c r="CB1908" i="2"/>
  <c r="CB1909" i="2"/>
  <c r="CB1910" i="2"/>
  <c r="CB1911" i="2"/>
  <c r="CB1912" i="2"/>
  <c r="CB1913" i="2"/>
  <c r="CB1914" i="2"/>
  <c r="CB1915" i="2"/>
  <c r="CB1916" i="2"/>
  <c r="CB1917" i="2"/>
  <c r="CB1918" i="2"/>
  <c r="CB1919" i="2"/>
  <c r="CB1920" i="2"/>
  <c r="CB1921" i="2"/>
  <c r="CB1922" i="2"/>
  <c r="CB1923" i="2"/>
  <c r="CB1924" i="2"/>
  <c r="CB1925" i="2"/>
  <c r="CB1926" i="2"/>
  <c r="CB1927" i="2"/>
  <c r="CB1928" i="2"/>
  <c r="CB1929" i="2"/>
  <c r="CB1930" i="2"/>
  <c r="CB1931" i="2"/>
  <c r="CB1932" i="2"/>
  <c r="CB1933" i="2"/>
  <c r="CB1934" i="2"/>
  <c r="CB1935" i="2"/>
  <c r="CB1936" i="2"/>
  <c r="CB1937" i="2"/>
  <c r="CB1938" i="2"/>
  <c r="CB1939" i="2"/>
  <c r="CB1940" i="2"/>
  <c r="CB1941" i="2"/>
  <c r="CB1942" i="2"/>
  <c r="CB1943" i="2"/>
  <c r="CB1944" i="2"/>
  <c r="CB1945" i="2"/>
  <c r="CB1946" i="2"/>
  <c r="CB1947" i="2"/>
  <c r="CB1948" i="2"/>
  <c r="CB1949" i="2"/>
  <c r="CB1950" i="2"/>
  <c r="CB1951" i="2"/>
  <c r="CB1952" i="2"/>
  <c r="CB1953" i="2"/>
  <c r="CB1954" i="2"/>
  <c r="CB1955" i="2"/>
  <c r="CB1956" i="2"/>
  <c r="CB1957" i="2"/>
  <c r="CB1958" i="2"/>
  <c r="CB1959" i="2"/>
  <c r="CB1960" i="2"/>
  <c r="CB1961" i="2"/>
  <c r="CB1962" i="2"/>
  <c r="CB1963" i="2"/>
  <c r="CB1964" i="2"/>
  <c r="CB1965" i="2"/>
  <c r="CB1966" i="2"/>
  <c r="CB1967" i="2"/>
  <c r="CB1968" i="2"/>
  <c r="CB1969" i="2"/>
  <c r="CB1970" i="2"/>
  <c r="CB1971" i="2"/>
  <c r="CB1972" i="2"/>
  <c r="CB1973" i="2"/>
  <c r="CB1974" i="2"/>
  <c r="CB1975" i="2"/>
  <c r="CB1976" i="2"/>
  <c r="CB1977" i="2"/>
  <c r="CB1978" i="2"/>
  <c r="CB1979" i="2"/>
  <c r="CB1980" i="2"/>
  <c r="CB1981" i="2"/>
  <c r="CB1982" i="2"/>
  <c r="CB1983" i="2"/>
  <c r="CB1984" i="2"/>
  <c r="CB1985" i="2"/>
  <c r="CB1986" i="2"/>
  <c r="CB1987" i="2"/>
  <c r="CB1988" i="2"/>
  <c r="CB1989" i="2"/>
  <c r="CB1990" i="2"/>
  <c r="CB1991" i="2"/>
  <c r="CB1992" i="2"/>
  <c r="CB1993" i="2"/>
  <c r="CB1994" i="2"/>
  <c r="CB1995" i="2"/>
  <c r="CB1996" i="2"/>
  <c r="CB1997" i="2"/>
  <c r="CB1998" i="2"/>
  <c r="CB1999" i="2"/>
  <c r="CB2000" i="2"/>
  <c r="CB2001" i="2"/>
  <c r="CB2002" i="2"/>
  <c r="CB2003" i="2"/>
  <c r="CB2004" i="2"/>
  <c r="CB2005" i="2"/>
  <c r="CB2006" i="2"/>
  <c r="CB2007" i="2"/>
  <c r="CB2008" i="2"/>
  <c r="CB2009" i="2"/>
  <c r="CB2010" i="2"/>
  <c r="CB2011" i="2"/>
  <c r="CB2012" i="2"/>
  <c r="CB2013" i="2"/>
  <c r="CB2014" i="2"/>
  <c r="CB2015" i="2"/>
  <c r="CB2016" i="2"/>
  <c r="CB2017" i="2"/>
  <c r="CB2018" i="2"/>
  <c r="CB2019" i="2"/>
  <c r="CB2020" i="2"/>
  <c r="CB2021" i="2"/>
  <c r="CB2022" i="2"/>
  <c r="CB2023" i="2"/>
  <c r="CB2024" i="2"/>
  <c r="CB2025" i="2"/>
  <c r="CB2026" i="2"/>
  <c r="CB2027" i="2"/>
  <c r="CB2028" i="2"/>
  <c r="CB2029" i="2"/>
  <c r="CB2030" i="2"/>
  <c r="CB2031" i="2"/>
  <c r="CB2032" i="2"/>
  <c r="CB2033" i="2"/>
  <c r="CB2034" i="2"/>
  <c r="CB2035" i="2"/>
  <c r="CB2036" i="2"/>
  <c r="CB2037" i="2"/>
  <c r="CB2038" i="2"/>
  <c r="CB2039" i="2"/>
  <c r="CB2040" i="2"/>
  <c r="CB2041" i="2"/>
  <c r="CB2042" i="2"/>
  <c r="CB2043" i="2"/>
  <c r="CB2044" i="2"/>
  <c r="CB2045" i="2"/>
  <c r="CB2046" i="2"/>
  <c r="CB2047" i="2"/>
  <c r="CB2048" i="2"/>
  <c r="CB2049" i="2"/>
  <c r="CB2050" i="2"/>
  <c r="CB2051" i="2"/>
  <c r="CB2052" i="2"/>
  <c r="CB2053" i="2"/>
  <c r="CB2054" i="2"/>
  <c r="CB2055" i="2"/>
  <c r="CB2056" i="2"/>
  <c r="CB2057" i="2"/>
  <c r="CB2058" i="2"/>
  <c r="CB2059" i="2"/>
  <c r="CB2060" i="2"/>
  <c r="CB2061" i="2"/>
  <c r="CB2062" i="2"/>
  <c r="CB2063" i="2"/>
  <c r="CB2064" i="2"/>
  <c r="CB2065" i="2"/>
  <c r="CB2066" i="2"/>
  <c r="CB2067" i="2"/>
  <c r="CB2068" i="2"/>
  <c r="CB2069" i="2"/>
  <c r="CB2070" i="2"/>
  <c r="CB2071" i="2"/>
  <c r="CB2072" i="2"/>
  <c r="CB2073" i="2"/>
  <c r="CB2074" i="2"/>
  <c r="CB2075" i="2"/>
  <c r="CB2076" i="2"/>
  <c r="CB2077" i="2"/>
  <c r="CB2078" i="2"/>
  <c r="CB2079" i="2"/>
  <c r="CB2080" i="2"/>
  <c r="CB2081" i="2"/>
  <c r="CB2082" i="2"/>
  <c r="CB2083" i="2"/>
  <c r="CB2084" i="2"/>
  <c r="CB2085" i="2"/>
  <c r="CB2086" i="2"/>
  <c r="CB2087" i="2"/>
  <c r="CB2088" i="2"/>
  <c r="CB2089" i="2"/>
  <c r="CB2090" i="2"/>
  <c r="CB2091" i="2"/>
  <c r="CB2092" i="2"/>
  <c r="CB2093" i="2"/>
  <c r="CB2094" i="2"/>
  <c r="CB2095" i="2"/>
  <c r="CB2096" i="2"/>
  <c r="CB2097" i="2"/>
  <c r="CB2098" i="2"/>
  <c r="CB2099" i="2"/>
  <c r="CB2100" i="2"/>
  <c r="CB2101" i="2"/>
  <c r="CB2102" i="2"/>
  <c r="CB2103" i="2"/>
  <c r="CB2104" i="2"/>
  <c r="CB2105" i="2"/>
  <c r="CB2106" i="2"/>
  <c r="CB2107" i="2"/>
  <c r="CB2108" i="2"/>
  <c r="CB2109" i="2"/>
  <c r="CB2110" i="2"/>
  <c r="CB2111" i="2"/>
  <c r="CB2112" i="2"/>
  <c r="CB2113" i="2"/>
  <c r="CB2114" i="2"/>
  <c r="CB2115" i="2"/>
  <c r="CB2116" i="2"/>
  <c r="CB2117" i="2"/>
  <c r="CB2118" i="2"/>
  <c r="CB2119" i="2"/>
  <c r="CB2120" i="2"/>
  <c r="CB2121" i="2"/>
  <c r="CB2122" i="2"/>
  <c r="CB2123" i="2"/>
  <c r="CB2124" i="2"/>
  <c r="CB2125" i="2"/>
  <c r="CB2126" i="2"/>
  <c r="CB2127" i="2"/>
  <c r="CB2128" i="2"/>
  <c r="CB2129" i="2"/>
  <c r="CB2130" i="2"/>
  <c r="CB2131" i="2"/>
  <c r="CB2132" i="2"/>
  <c r="CB2133" i="2"/>
  <c r="CB2134" i="2"/>
  <c r="CB2135" i="2"/>
  <c r="CB2136" i="2"/>
  <c r="CB2137" i="2"/>
  <c r="CB2138" i="2"/>
  <c r="CB2139" i="2"/>
  <c r="CB2140" i="2"/>
  <c r="CB2141" i="2"/>
  <c r="CB2142" i="2"/>
  <c r="CB2143" i="2"/>
  <c r="CB2144" i="2"/>
  <c r="CB2145" i="2"/>
  <c r="CB2146" i="2"/>
  <c r="CB2147" i="2"/>
  <c r="CB2148" i="2"/>
  <c r="CB2149" i="2"/>
  <c r="CB2150" i="2"/>
  <c r="CB2151" i="2"/>
  <c r="CB2152" i="2"/>
  <c r="CB2153" i="2"/>
  <c r="CB2154" i="2"/>
  <c r="CB2155" i="2"/>
  <c r="CB2156" i="2"/>
  <c r="CB2157" i="2"/>
  <c r="CB2158" i="2"/>
  <c r="CB2159" i="2"/>
  <c r="CB2160" i="2"/>
  <c r="CB2161" i="2"/>
  <c r="CB2162" i="2"/>
  <c r="CB2163" i="2"/>
  <c r="CB2164" i="2"/>
  <c r="CB2165" i="2"/>
  <c r="CB2166" i="2"/>
  <c r="CB2167" i="2"/>
  <c r="CB2168" i="2"/>
  <c r="CB2169" i="2"/>
  <c r="CB2170" i="2"/>
  <c r="CB2171" i="2"/>
  <c r="CB2172" i="2"/>
  <c r="CB2173" i="2"/>
  <c r="CB2174" i="2"/>
  <c r="CB2175" i="2"/>
  <c r="CB2176" i="2"/>
  <c r="CB2177" i="2"/>
  <c r="CB2178" i="2"/>
  <c r="CB2179" i="2"/>
  <c r="CB2180" i="2"/>
  <c r="CB2181" i="2"/>
  <c r="CB2182" i="2"/>
  <c r="CB2183" i="2"/>
  <c r="CB2184" i="2"/>
  <c r="CB2185" i="2"/>
  <c r="CB2186" i="2"/>
  <c r="CB2187" i="2"/>
  <c r="CB2188" i="2"/>
  <c r="CB2189" i="2"/>
  <c r="CB2190" i="2"/>
  <c r="CB2191" i="2"/>
  <c r="CB2192" i="2"/>
  <c r="CB2193" i="2"/>
  <c r="CB2194" i="2"/>
  <c r="CB2195" i="2"/>
  <c r="CB2196" i="2"/>
  <c r="CB2197" i="2"/>
  <c r="CB2198" i="2"/>
  <c r="CB2199" i="2"/>
  <c r="CB2200" i="2"/>
  <c r="CB2201" i="2"/>
  <c r="CB2202" i="2"/>
  <c r="CB2203" i="2"/>
  <c r="CB2204" i="2"/>
  <c r="CB2205" i="2"/>
  <c r="CB2206" i="2"/>
  <c r="CB2207" i="2"/>
  <c r="CB2208" i="2"/>
  <c r="CB2209" i="2"/>
  <c r="CB2210" i="2"/>
  <c r="CB2211" i="2"/>
  <c r="CB2212" i="2"/>
  <c r="CB2213" i="2"/>
  <c r="CB2214" i="2"/>
  <c r="CB2215" i="2"/>
  <c r="CB2216" i="2"/>
  <c r="CB2217" i="2"/>
  <c r="CB2218" i="2"/>
  <c r="CB2219" i="2"/>
  <c r="CB2220" i="2"/>
  <c r="CB2221" i="2"/>
  <c r="CB2222" i="2"/>
  <c r="CB2223" i="2"/>
  <c r="CB2224" i="2"/>
  <c r="CB2225" i="2"/>
  <c r="CB2226" i="2"/>
  <c r="CB2227" i="2"/>
  <c r="CB2228" i="2"/>
  <c r="CB2229" i="2"/>
  <c r="CB2230" i="2"/>
  <c r="CB2231" i="2"/>
  <c r="CB2232" i="2"/>
  <c r="CB2233" i="2"/>
  <c r="CB2234" i="2"/>
  <c r="CB2235" i="2"/>
  <c r="CB2236" i="2"/>
  <c r="CB2237" i="2"/>
  <c r="CB2238" i="2"/>
  <c r="CB2239" i="2"/>
  <c r="CB2240" i="2"/>
  <c r="CB2241" i="2"/>
  <c r="CB2242" i="2"/>
  <c r="CB2243" i="2"/>
  <c r="CB2244" i="2"/>
  <c r="CB2245" i="2"/>
  <c r="CB2246" i="2"/>
  <c r="CB2247" i="2"/>
  <c r="CB2248" i="2"/>
  <c r="CB2249" i="2"/>
  <c r="CB2250" i="2"/>
  <c r="CB2251" i="2"/>
  <c r="CB2252" i="2"/>
  <c r="CB2253" i="2"/>
  <c r="CB2254" i="2"/>
  <c r="CB2255" i="2"/>
  <c r="CB2256" i="2"/>
  <c r="CB2257" i="2"/>
  <c r="CB2258" i="2"/>
  <c r="CB2259" i="2"/>
  <c r="CB2260" i="2"/>
  <c r="CB2261" i="2"/>
  <c r="CB2262" i="2"/>
  <c r="CB2263" i="2"/>
  <c r="CB2264" i="2"/>
  <c r="CB2265" i="2"/>
  <c r="CB2266" i="2"/>
  <c r="CB2267" i="2"/>
  <c r="CB2268" i="2"/>
  <c r="CB2269" i="2"/>
  <c r="CB2270" i="2"/>
  <c r="CB2271" i="2"/>
  <c r="CB2272" i="2"/>
  <c r="CB2273" i="2"/>
  <c r="CB2274" i="2"/>
  <c r="CB2275" i="2"/>
  <c r="CB2276" i="2"/>
  <c r="CB2277" i="2"/>
  <c r="CB2278" i="2"/>
  <c r="CB2279" i="2"/>
  <c r="CB2280" i="2"/>
  <c r="CB2281" i="2"/>
  <c r="CB2282" i="2"/>
  <c r="CB2283" i="2"/>
  <c r="CB2284" i="2"/>
  <c r="CB2285" i="2"/>
  <c r="CB2286" i="2"/>
  <c r="CB2287" i="2"/>
  <c r="CB2288" i="2"/>
  <c r="CB2289" i="2"/>
  <c r="CB2290" i="2"/>
  <c r="CB2291" i="2"/>
  <c r="CB2292" i="2"/>
  <c r="CB2293" i="2"/>
  <c r="CB2294" i="2"/>
  <c r="CB2295" i="2"/>
  <c r="CB2296" i="2"/>
  <c r="CB2297" i="2"/>
  <c r="CB2298" i="2"/>
  <c r="CB2299" i="2"/>
  <c r="CB2300" i="2"/>
  <c r="CB2301" i="2"/>
  <c r="CB2302" i="2"/>
  <c r="CB2303" i="2"/>
  <c r="CB2304" i="2"/>
  <c r="CB2305" i="2"/>
  <c r="CB2306" i="2"/>
  <c r="CB2307" i="2"/>
  <c r="CB2308" i="2"/>
  <c r="CB2309" i="2"/>
  <c r="CB2310" i="2"/>
  <c r="CB2311" i="2"/>
  <c r="CB2312" i="2"/>
  <c r="CB2313" i="2"/>
  <c r="CB2314" i="2"/>
  <c r="CB2315" i="2"/>
  <c r="CB2316" i="2"/>
  <c r="CB2317" i="2"/>
  <c r="CB2318" i="2"/>
  <c r="CB2319" i="2"/>
  <c r="CB2320" i="2"/>
  <c r="CB2321" i="2"/>
  <c r="CB2322" i="2"/>
  <c r="CB2323" i="2"/>
  <c r="CB2324" i="2"/>
  <c r="CB2325" i="2"/>
  <c r="CB2326" i="2"/>
  <c r="CB2327" i="2"/>
  <c r="CB2328" i="2"/>
  <c r="CB2329" i="2"/>
  <c r="CB2330" i="2"/>
  <c r="CB2331" i="2"/>
  <c r="CB2332" i="2"/>
  <c r="CB2333" i="2"/>
  <c r="CB2334" i="2"/>
  <c r="CB2335" i="2"/>
  <c r="CB2336" i="2"/>
  <c r="CB2337" i="2"/>
  <c r="CB2338" i="2"/>
  <c r="CB2339" i="2"/>
  <c r="CB2340" i="2"/>
  <c r="CB2341" i="2"/>
  <c r="CB2342" i="2"/>
  <c r="CB2343" i="2"/>
  <c r="CB2344" i="2"/>
  <c r="CB2345" i="2"/>
  <c r="CB2346" i="2"/>
  <c r="CB2347" i="2"/>
  <c r="CB2348" i="2"/>
  <c r="CB2349" i="2"/>
  <c r="CB2350" i="2"/>
  <c r="CB2351" i="2"/>
  <c r="CB2352" i="2"/>
  <c r="CB2353" i="2"/>
  <c r="CB2354" i="2"/>
  <c r="CB2355" i="2"/>
  <c r="CB2356" i="2"/>
  <c r="CB2357" i="2"/>
  <c r="CB2358" i="2"/>
  <c r="CB2359" i="2"/>
  <c r="CB2360" i="2"/>
  <c r="CB2361" i="2"/>
  <c r="CB2362" i="2"/>
  <c r="CB2363" i="2"/>
  <c r="CB2364" i="2"/>
  <c r="CB2365" i="2"/>
  <c r="CB2366" i="2"/>
  <c r="CB2367" i="2"/>
  <c r="CB2368" i="2"/>
  <c r="CB2369" i="2"/>
  <c r="CB2370" i="2"/>
  <c r="CB2371" i="2"/>
  <c r="CB2372" i="2"/>
  <c r="CB2373" i="2"/>
  <c r="CB2374" i="2"/>
  <c r="CB2375" i="2"/>
  <c r="CB2376" i="2"/>
  <c r="CB2377" i="2"/>
  <c r="CB2378" i="2"/>
  <c r="CB2379" i="2"/>
  <c r="CB2380" i="2"/>
  <c r="CB2381" i="2"/>
  <c r="CB2382" i="2"/>
  <c r="CB2383" i="2"/>
  <c r="CB2384" i="2"/>
  <c r="CB2385" i="2"/>
  <c r="CB2386" i="2"/>
  <c r="CB2387" i="2"/>
  <c r="CB2388" i="2"/>
  <c r="CB2389" i="2"/>
  <c r="CB2390" i="2"/>
  <c r="CB2391" i="2"/>
  <c r="CB2392" i="2"/>
  <c r="CB2393" i="2"/>
  <c r="CB2394" i="2"/>
  <c r="CB2395" i="2"/>
  <c r="CB2396" i="2"/>
  <c r="CB2397" i="2"/>
  <c r="CB2398" i="2"/>
  <c r="CB2399" i="2"/>
  <c r="CB2400" i="2"/>
  <c r="CB2401" i="2"/>
  <c r="CB2402" i="2"/>
  <c r="CB2403" i="2"/>
  <c r="CB2404" i="2"/>
  <c r="CB2405" i="2"/>
  <c r="CB2406" i="2"/>
  <c r="CB2407" i="2"/>
  <c r="CB2408" i="2"/>
  <c r="CB2409" i="2"/>
  <c r="CB2410" i="2"/>
  <c r="CB2411" i="2"/>
  <c r="CB2412" i="2"/>
  <c r="CB2413" i="2"/>
  <c r="CB2414" i="2"/>
  <c r="CB2415" i="2"/>
  <c r="CB2416" i="2"/>
  <c r="CB2417" i="2"/>
  <c r="CB2418" i="2"/>
  <c r="CB2419" i="2"/>
  <c r="CB2420" i="2"/>
  <c r="CB2421" i="2"/>
  <c r="CB2422" i="2"/>
  <c r="CB2423" i="2"/>
  <c r="CB2424" i="2"/>
  <c r="CB2425" i="2"/>
  <c r="CB2426" i="2"/>
  <c r="CB2427" i="2"/>
  <c r="CB2428" i="2"/>
  <c r="CB2429" i="2"/>
  <c r="CB2430" i="2"/>
  <c r="CB2431" i="2"/>
  <c r="CB2432" i="2"/>
  <c r="CB2433" i="2"/>
  <c r="CB2434" i="2"/>
  <c r="CB2435" i="2"/>
  <c r="CB2436" i="2"/>
  <c r="CB2437" i="2"/>
  <c r="CB2438" i="2"/>
  <c r="CB2439" i="2"/>
  <c r="CB2440" i="2"/>
  <c r="CB2441" i="2"/>
  <c r="CB2442" i="2"/>
  <c r="CB2443" i="2"/>
  <c r="CB2444" i="2"/>
  <c r="CB2445" i="2"/>
  <c r="CB2446" i="2"/>
  <c r="CB2447" i="2"/>
  <c r="CB2448" i="2"/>
  <c r="CB2449" i="2"/>
  <c r="CB2450" i="2"/>
  <c r="CB2451" i="2"/>
  <c r="CB2452" i="2"/>
  <c r="CB2453" i="2"/>
  <c r="CB2454" i="2"/>
  <c r="CB2455" i="2"/>
  <c r="CB2456" i="2"/>
  <c r="CB2457" i="2"/>
  <c r="CB2458" i="2"/>
  <c r="CB2459" i="2"/>
  <c r="CB2460" i="2"/>
  <c r="CB2461" i="2"/>
  <c r="CB2462" i="2"/>
  <c r="CB2463" i="2"/>
  <c r="CB2464" i="2"/>
  <c r="CB2465" i="2"/>
  <c r="CB2466" i="2"/>
  <c r="CB2467" i="2"/>
  <c r="CB2468" i="2"/>
  <c r="CB2469" i="2"/>
  <c r="CB2470" i="2"/>
  <c r="CB2471" i="2"/>
  <c r="CB2472" i="2"/>
  <c r="CB2473" i="2"/>
  <c r="CB2474" i="2"/>
  <c r="CB2475" i="2"/>
  <c r="CB2476" i="2"/>
  <c r="CB2477" i="2"/>
  <c r="CB2478" i="2"/>
  <c r="CB2479" i="2"/>
  <c r="CB2480" i="2"/>
  <c r="CB2481" i="2"/>
  <c r="CB2482" i="2"/>
  <c r="CB2483" i="2"/>
  <c r="CB2484" i="2"/>
  <c r="CB2485" i="2"/>
  <c r="CB2486" i="2"/>
  <c r="CB2487" i="2"/>
  <c r="CB2488" i="2"/>
  <c r="CB2489" i="2"/>
  <c r="CB2490" i="2"/>
  <c r="CB2491" i="2"/>
  <c r="CB2492" i="2"/>
  <c r="CB2493" i="2"/>
  <c r="CB2494" i="2"/>
  <c r="CB2495" i="2"/>
  <c r="CB2496" i="2"/>
  <c r="CB2497" i="2"/>
  <c r="CB2498" i="2"/>
  <c r="CB2499" i="2"/>
  <c r="CB2500" i="2"/>
  <c r="CB2501" i="2"/>
  <c r="CB2502" i="2"/>
  <c r="CB2503" i="2"/>
  <c r="CB2504" i="2"/>
  <c r="CB2505" i="2"/>
  <c r="CB2506" i="2"/>
  <c r="CB2507" i="2"/>
  <c r="CB2508" i="2"/>
  <c r="CB2509" i="2"/>
  <c r="CB2510" i="2"/>
  <c r="CB2511" i="2"/>
  <c r="CB2512" i="2"/>
  <c r="CB2513" i="2"/>
  <c r="CB2514" i="2"/>
  <c r="CB2515" i="2"/>
  <c r="CB2516" i="2"/>
  <c r="CB2517" i="2"/>
  <c r="CB2518" i="2"/>
  <c r="CB2519" i="2"/>
  <c r="CB2520" i="2"/>
  <c r="CB2521" i="2"/>
  <c r="CB2522" i="2"/>
  <c r="CB2523" i="2"/>
  <c r="CB2524" i="2"/>
  <c r="CB2525" i="2"/>
  <c r="CB2526" i="2"/>
  <c r="CB2527" i="2"/>
  <c r="CB2528" i="2"/>
  <c r="CB2529" i="2"/>
  <c r="CB2530" i="2"/>
  <c r="CB2531" i="2"/>
  <c r="CB2532" i="2"/>
  <c r="CB2533" i="2"/>
  <c r="CB2534" i="2"/>
  <c r="CB2535" i="2"/>
  <c r="CB2536" i="2"/>
  <c r="CB2537" i="2"/>
  <c r="CB2538" i="2"/>
  <c r="CB2539" i="2"/>
  <c r="CB2540" i="2"/>
  <c r="CB2541" i="2"/>
  <c r="CB2542" i="2"/>
  <c r="CB2543" i="2"/>
  <c r="CB2544" i="2"/>
  <c r="CB2545" i="2"/>
  <c r="CB2546" i="2"/>
  <c r="CB2547" i="2"/>
  <c r="CB2548" i="2"/>
  <c r="CB2549" i="2"/>
  <c r="CB2550" i="2"/>
  <c r="CB2551" i="2"/>
  <c r="CB2552" i="2"/>
  <c r="CB2553" i="2"/>
  <c r="CB2554" i="2"/>
  <c r="CB2555" i="2"/>
  <c r="CB2556" i="2"/>
  <c r="CB2557" i="2"/>
  <c r="CB2558" i="2"/>
  <c r="CB2559" i="2"/>
  <c r="CB2560" i="2"/>
  <c r="CB2561" i="2"/>
  <c r="CB2562" i="2"/>
  <c r="CB2563" i="2"/>
  <c r="CB2564" i="2"/>
  <c r="CB2565" i="2"/>
  <c r="CB2566" i="2"/>
  <c r="CB2567" i="2"/>
  <c r="CB2568" i="2"/>
  <c r="CB2569" i="2"/>
  <c r="CB2570" i="2"/>
  <c r="CB2571" i="2"/>
  <c r="CB2572" i="2"/>
  <c r="CB2573" i="2"/>
  <c r="CB2574" i="2"/>
  <c r="CB2575" i="2"/>
  <c r="CB2576" i="2"/>
  <c r="CB2577" i="2"/>
  <c r="CB2578" i="2"/>
  <c r="CB2579" i="2"/>
  <c r="CB2580" i="2"/>
  <c r="CB2581" i="2"/>
  <c r="CB2582" i="2"/>
  <c r="CB2583" i="2"/>
  <c r="CB2584" i="2"/>
  <c r="CB2585" i="2"/>
  <c r="CB2586" i="2"/>
  <c r="CB2587" i="2"/>
  <c r="CB2588" i="2"/>
  <c r="CB2589" i="2"/>
  <c r="CB2590" i="2"/>
  <c r="CB2591" i="2"/>
  <c r="CB2592" i="2"/>
  <c r="CB2593" i="2"/>
  <c r="CB2594" i="2"/>
  <c r="CB2595" i="2"/>
  <c r="CB2596" i="2"/>
  <c r="CB2597" i="2"/>
  <c r="CB2598" i="2"/>
  <c r="CB2599" i="2"/>
  <c r="CB2600" i="2"/>
  <c r="CB2601" i="2"/>
  <c r="CB2602" i="2"/>
  <c r="CB2603" i="2"/>
  <c r="CB2604" i="2"/>
  <c r="CB2605" i="2"/>
  <c r="CB2606" i="2"/>
  <c r="CB2607" i="2"/>
  <c r="CB2608" i="2"/>
  <c r="CB2609" i="2"/>
  <c r="CB2610" i="2"/>
  <c r="CB2611" i="2"/>
  <c r="CB2612" i="2"/>
  <c r="CB2613" i="2"/>
  <c r="CB2614" i="2"/>
  <c r="CB2615" i="2"/>
  <c r="CB2616" i="2"/>
  <c r="CB2617" i="2"/>
  <c r="CB2618" i="2"/>
  <c r="CB2619" i="2"/>
  <c r="CB2620" i="2"/>
  <c r="CB2621" i="2"/>
  <c r="CB2622" i="2"/>
  <c r="CB2623" i="2"/>
  <c r="CB2624" i="2"/>
  <c r="CB2625" i="2"/>
  <c r="CB2626" i="2"/>
  <c r="CB2627" i="2"/>
  <c r="CB2628" i="2"/>
  <c r="CB2629" i="2"/>
  <c r="CB2630" i="2"/>
  <c r="CB2631" i="2"/>
  <c r="CB2632" i="2"/>
  <c r="CB2633" i="2"/>
  <c r="CB2634" i="2"/>
  <c r="CB2635" i="2"/>
  <c r="CB2636" i="2"/>
  <c r="CB2637" i="2"/>
  <c r="CB2638" i="2"/>
  <c r="CB2639" i="2"/>
  <c r="CB2640" i="2"/>
  <c r="CB2641" i="2"/>
  <c r="CB2642" i="2"/>
  <c r="CB2643" i="2"/>
  <c r="CB2644" i="2"/>
  <c r="CB2645" i="2"/>
  <c r="CB2646" i="2"/>
  <c r="CB2647" i="2"/>
  <c r="CB2648" i="2"/>
  <c r="CB2649" i="2"/>
  <c r="CB2650" i="2"/>
  <c r="CB2651" i="2"/>
  <c r="CB2652" i="2"/>
  <c r="CB2653" i="2"/>
  <c r="CB2654" i="2"/>
  <c r="CB2655" i="2"/>
  <c r="CB2656" i="2"/>
  <c r="CB2657" i="2"/>
  <c r="CB2658" i="2"/>
  <c r="CB2659" i="2"/>
  <c r="CB2660" i="2"/>
  <c r="CB2661" i="2"/>
  <c r="CB2662" i="2"/>
  <c r="CB2663" i="2"/>
  <c r="CB2664" i="2"/>
  <c r="CB2665" i="2"/>
  <c r="CB2666" i="2"/>
  <c r="CB2667" i="2"/>
  <c r="CB2668" i="2"/>
  <c r="CB2669" i="2"/>
  <c r="CB2670" i="2"/>
  <c r="CB2671" i="2"/>
  <c r="CB2672" i="2"/>
  <c r="CB2673" i="2"/>
  <c r="CB2674" i="2"/>
  <c r="CB2675" i="2"/>
  <c r="CB2676" i="2"/>
  <c r="CB2677" i="2"/>
  <c r="CB2678" i="2"/>
  <c r="CB2679" i="2"/>
  <c r="CB2680" i="2"/>
  <c r="CB2681" i="2"/>
  <c r="CB2682" i="2"/>
  <c r="CB2683" i="2"/>
  <c r="CB2684" i="2"/>
  <c r="CB2685" i="2"/>
  <c r="CB2686" i="2"/>
  <c r="CB2687" i="2"/>
  <c r="CB2688" i="2"/>
  <c r="CB2689" i="2"/>
  <c r="CB2690" i="2"/>
  <c r="CB2691" i="2"/>
  <c r="CB2692" i="2"/>
  <c r="CB2693" i="2"/>
  <c r="CB2694" i="2"/>
  <c r="CB2695" i="2"/>
  <c r="CB2696" i="2"/>
  <c r="CB2697" i="2"/>
  <c r="CB2698" i="2"/>
  <c r="CB2699" i="2"/>
  <c r="CB2700" i="2"/>
  <c r="CB2701" i="2"/>
  <c r="CB2702" i="2"/>
  <c r="CB2703" i="2"/>
  <c r="CB2704" i="2"/>
  <c r="CB2705" i="2"/>
  <c r="CB2706" i="2"/>
  <c r="CB2707" i="2"/>
  <c r="CB2708" i="2"/>
  <c r="CB2709" i="2"/>
  <c r="CB2710" i="2"/>
  <c r="CB2711" i="2"/>
  <c r="CB2712" i="2"/>
  <c r="CB2713" i="2"/>
  <c r="CB2714" i="2"/>
  <c r="CB2715" i="2"/>
  <c r="CB2716" i="2"/>
  <c r="CB2717" i="2"/>
  <c r="CB2718" i="2"/>
  <c r="CB2719" i="2"/>
  <c r="CB2720" i="2"/>
  <c r="CB2721" i="2"/>
  <c r="CB2722" i="2"/>
  <c r="CB2723" i="2"/>
  <c r="CB2724" i="2"/>
  <c r="CB2725" i="2"/>
  <c r="CB2726" i="2"/>
  <c r="CB2727" i="2"/>
  <c r="CB2728" i="2"/>
  <c r="CB2729" i="2"/>
  <c r="CB2730" i="2"/>
  <c r="CB2731" i="2"/>
  <c r="CB2732" i="2"/>
  <c r="CB2733" i="2"/>
  <c r="CB2734" i="2"/>
  <c r="CB2735" i="2"/>
  <c r="CB2736" i="2"/>
  <c r="CB2737" i="2"/>
  <c r="CB2738" i="2"/>
  <c r="CB2739" i="2"/>
  <c r="CB2740" i="2"/>
  <c r="CB2741" i="2"/>
  <c r="CB2742" i="2"/>
  <c r="CB2743" i="2"/>
  <c r="CB2744" i="2"/>
  <c r="CB2745" i="2"/>
  <c r="CB2746" i="2"/>
  <c r="CB2747" i="2"/>
  <c r="CB2748" i="2"/>
  <c r="CB2749" i="2"/>
  <c r="CB2750" i="2"/>
  <c r="CB2751" i="2"/>
  <c r="CB2752" i="2"/>
  <c r="CB2753" i="2"/>
  <c r="CB2754" i="2"/>
  <c r="CB2755" i="2"/>
  <c r="CB2756" i="2"/>
  <c r="CB2757" i="2"/>
  <c r="CB2758" i="2"/>
  <c r="CB2759" i="2"/>
  <c r="CB2760" i="2"/>
  <c r="CB2761" i="2"/>
  <c r="CB2762" i="2"/>
  <c r="CB2763" i="2"/>
  <c r="CB2764" i="2"/>
  <c r="CB2765" i="2"/>
  <c r="CB2766" i="2"/>
  <c r="CB2767" i="2"/>
  <c r="CB2768" i="2"/>
  <c r="CB2769" i="2"/>
  <c r="CB2770" i="2"/>
  <c r="CB2771" i="2"/>
  <c r="CB2772" i="2"/>
  <c r="CB2773" i="2"/>
  <c r="CB2774" i="2"/>
  <c r="CB2775" i="2"/>
  <c r="CB2776" i="2"/>
  <c r="CB2777" i="2"/>
  <c r="CB2778" i="2"/>
  <c r="CB2779" i="2"/>
  <c r="CB2780" i="2"/>
  <c r="CB2781" i="2"/>
  <c r="CB2782" i="2"/>
  <c r="CB2783" i="2"/>
  <c r="CB2784" i="2"/>
  <c r="CB2785" i="2"/>
  <c r="CB2786" i="2"/>
  <c r="CB2787" i="2"/>
  <c r="CB2788" i="2"/>
  <c r="CB2789" i="2"/>
  <c r="CB2790" i="2"/>
  <c r="CB2791" i="2"/>
  <c r="CB2792" i="2"/>
  <c r="CB2793" i="2"/>
  <c r="CB2794" i="2"/>
  <c r="CB2795" i="2"/>
  <c r="CB2796" i="2"/>
  <c r="CB2797" i="2"/>
  <c r="CB2798" i="2"/>
  <c r="CB2799" i="2"/>
  <c r="CB2800" i="2"/>
  <c r="CB2801" i="2"/>
  <c r="CB2802" i="2"/>
  <c r="CB2803" i="2"/>
  <c r="CB2804" i="2"/>
  <c r="CB2805" i="2"/>
  <c r="CB2806" i="2"/>
  <c r="CB2807" i="2"/>
  <c r="CB2808" i="2"/>
  <c r="CB2809" i="2"/>
  <c r="CB2810" i="2"/>
  <c r="CB2811" i="2"/>
  <c r="CB2812" i="2"/>
  <c r="CB2813" i="2"/>
  <c r="CB2814" i="2"/>
  <c r="CB2815" i="2"/>
  <c r="CB2816" i="2"/>
  <c r="CB2817" i="2"/>
  <c r="CB2818" i="2"/>
  <c r="CB2819" i="2"/>
  <c r="CB2820" i="2"/>
  <c r="CB2821" i="2"/>
  <c r="CB2822" i="2"/>
  <c r="CB2823" i="2"/>
  <c r="CB2824" i="2"/>
  <c r="CB2825" i="2"/>
  <c r="CB2826" i="2"/>
  <c r="CB2827" i="2"/>
  <c r="CB2828" i="2"/>
  <c r="CB2829" i="2"/>
  <c r="CB2830" i="2"/>
  <c r="CB2831" i="2"/>
  <c r="CB2832" i="2"/>
  <c r="CB2833" i="2"/>
  <c r="CB2834" i="2"/>
  <c r="CB2835" i="2"/>
  <c r="CB2836" i="2"/>
  <c r="CB2837" i="2"/>
  <c r="CB2838" i="2"/>
  <c r="CB2839" i="2"/>
  <c r="CB2840" i="2"/>
  <c r="CB2841" i="2"/>
  <c r="CB2842" i="2"/>
  <c r="CB2843" i="2"/>
  <c r="CB2844" i="2"/>
  <c r="CB2845" i="2"/>
  <c r="CB2846" i="2"/>
  <c r="CB2847" i="2"/>
  <c r="CB2848" i="2"/>
  <c r="CB2849" i="2"/>
  <c r="CB2850" i="2"/>
  <c r="CB2851" i="2"/>
  <c r="CB2852" i="2"/>
  <c r="CB2853" i="2"/>
  <c r="CB2854" i="2"/>
  <c r="CB2855" i="2"/>
  <c r="CB2856" i="2"/>
  <c r="CB2857" i="2"/>
  <c r="CB2858" i="2"/>
  <c r="CB2859" i="2"/>
  <c r="CB2860" i="2"/>
  <c r="CB2861" i="2"/>
  <c r="CB2862" i="2"/>
  <c r="CB2863" i="2"/>
  <c r="CB2864" i="2"/>
  <c r="CB2865" i="2"/>
  <c r="CB2866" i="2"/>
  <c r="CB2867" i="2"/>
  <c r="CB2868" i="2"/>
  <c r="CB2869" i="2"/>
  <c r="CB2870" i="2"/>
  <c r="CB2871" i="2"/>
  <c r="CB2872" i="2"/>
  <c r="CB2873" i="2"/>
  <c r="CB2874" i="2"/>
  <c r="CB2875" i="2"/>
  <c r="CB2876" i="2"/>
  <c r="CB2877" i="2"/>
  <c r="CB2878" i="2"/>
  <c r="CB2879" i="2"/>
  <c r="CB2880" i="2"/>
  <c r="CB2881" i="2"/>
  <c r="CB2882" i="2"/>
  <c r="CB2883" i="2"/>
  <c r="CB2884" i="2"/>
  <c r="CB2885" i="2"/>
  <c r="CB2886" i="2"/>
  <c r="CB2887" i="2"/>
  <c r="CB2888" i="2"/>
  <c r="CB2889" i="2"/>
  <c r="CB2890" i="2"/>
  <c r="CB2891" i="2"/>
  <c r="CB2892" i="2"/>
  <c r="CB2893" i="2"/>
  <c r="CB2894" i="2"/>
  <c r="CB2895" i="2"/>
  <c r="CB2896" i="2"/>
  <c r="CB2897" i="2"/>
  <c r="CB2898" i="2"/>
  <c r="CB2899" i="2"/>
  <c r="CB2900" i="2"/>
  <c r="CB2901" i="2"/>
  <c r="CB2902" i="2"/>
  <c r="CB2903" i="2"/>
  <c r="CB2904" i="2"/>
  <c r="CB2905" i="2"/>
  <c r="CB2906" i="2"/>
  <c r="CB2907" i="2"/>
  <c r="CB2908" i="2"/>
  <c r="CB2909" i="2"/>
  <c r="CB2910" i="2"/>
  <c r="CB2911" i="2"/>
  <c r="CB2912" i="2"/>
  <c r="CB2913" i="2"/>
  <c r="CB2914" i="2"/>
  <c r="CB2915" i="2"/>
  <c r="CB2916" i="2"/>
  <c r="CB2917" i="2"/>
  <c r="CB2918" i="2"/>
  <c r="CB2919" i="2"/>
  <c r="CB2920" i="2"/>
  <c r="CB2921" i="2"/>
  <c r="CB2922" i="2"/>
  <c r="CB2923" i="2"/>
  <c r="CB2924" i="2"/>
  <c r="CB2925" i="2"/>
  <c r="CB2926" i="2"/>
  <c r="CB2927" i="2"/>
  <c r="CB2928" i="2"/>
  <c r="CB2929" i="2"/>
  <c r="CB2930" i="2"/>
  <c r="CB2931" i="2"/>
  <c r="CB2932" i="2"/>
  <c r="CB2933" i="2"/>
  <c r="CB2934" i="2"/>
  <c r="CB2935" i="2"/>
  <c r="CB2936" i="2"/>
  <c r="CB2937" i="2"/>
  <c r="CB2938" i="2"/>
  <c r="CB2939" i="2"/>
  <c r="CB2940" i="2"/>
  <c r="CB2941" i="2"/>
  <c r="CB2942" i="2"/>
  <c r="CB2943" i="2"/>
  <c r="CB2944" i="2"/>
  <c r="CB2945" i="2"/>
  <c r="CB2946" i="2"/>
  <c r="CB2947" i="2"/>
  <c r="CB2948" i="2"/>
  <c r="CB2949" i="2"/>
  <c r="CB2950" i="2"/>
  <c r="CB2951" i="2"/>
  <c r="CB2952" i="2"/>
  <c r="CB2953" i="2"/>
  <c r="CB2954" i="2"/>
  <c r="CB2955" i="2"/>
  <c r="CB2956" i="2"/>
  <c r="CB2957" i="2"/>
  <c r="CB2958" i="2"/>
  <c r="CB2959" i="2"/>
  <c r="CB2960" i="2"/>
  <c r="CB2961" i="2"/>
  <c r="CB2962" i="2"/>
  <c r="CB2963" i="2"/>
  <c r="CB2964" i="2"/>
  <c r="CB2965" i="2"/>
  <c r="CB2966" i="2"/>
  <c r="CB2967" i="2"/>
  <c r="CB2968" i="2"/>
  <c r="CB2969" i="2"/>
  <c r="CB2970" i="2"/>
  <c r="CB2971" i="2"/>
  <c r="CB2972" i="2"/>
  <c r="CB2973" i="2"/>
  <c r="CB2974" i="2"/>
  <c r="CB2975" i="2"/>
  <c r="CB2976" i="2"/>
  <c r="CB2977" i="2"/>
  <c r="CB2978" i="2"/>
  <c r="CB2979" i="2"/>
  <c r="CB2980" i="2"/>
  <c r="CB2981" i="2"/>
  <c r="CB2982" i="2"/>
  <c r="CB2983" i="2"/>
  <c r="CB2984" i="2"/>
  <c r="CB2985" i="2"/>
  <c r="CB2986" i="2"/>
  <c r="CB2987" i="2"/>
  <c r="CB2988" i="2"/>
  <c r="CB2989" i="2"/>
  <c r="CB2990" i="2"/>
  <c r="CB2991" i="2"/>
  <c r="CB2992" i="2"/>
  <c r="CB2993" i="2"/>
  <c r="CB2994" i="2"/>
  <c r="CB2995" i="2"/>
  <c r="CB2996" i="2"/>
  <c r="CB2997" i="2"/>
  <c r="CB2998" i="2"/>
  <c r="CB2999" i="2"/>
  <c r="CB3000" i="2"/>
  <c r="CB3001" i="2"/>
  <c r="CB3002" i="2"/>
  <c r="CB3003" i="2"/>
  <c r="CB3004" i="2"/>
  <c r="CB3005" i="2"/>
  <c r="CB3006" i="2"/>
  <c r="CB3007" i="2"/>
  <c r="CB3008" i="2"/>
  <c r="CB3009" i="2"/>
  <c r="CB3010" i="2"/>
  <c r="CB3011" i="2"/>
  <c r="CB3012" i="2"/>
  <c r="CB3013" i="2"/>
  <c r="CB3014" i="2"/>
  <c r="CB3015" i="2"/>
  <c r="CB3016" i="2"/>
  <c r="CB3017" i="2"/>
  <c r="CB3018" i="2"/>
  <c r="CB3019" i="2"/>
  <c r="CB3020" i="2"/>
  <c r="CB3021" i="2"/>
  <c r="CB3022" i="2"/>
  <c r="CB3023" i="2"/>
  <c r="CB3024" i="2"/>
  <c r="CB3025" i="2"/>
  <c r="CB3026" i="2"/>
  <c r="CB3027" i="2"/>
  <c r="CB3028" i="2"/>
  <c r="CB3029" i="2"/>
  <c r="CB3030" i="2"/>
  <c r="CB3031" i="2"/>
  <c r="CB3032" i="2"/>
  <c r="CB3033" i="2"/>
  <c r="CB3034" i="2"/>
  <c r="CB3035" i="2"/>
  <c r="CB3036" i="2"/>
  <c r="CB3037" i="2"/>
  <c r="CB3038" i="2"/>
  <c r="CB3039" i="2"/>
  <c r="CB3040" i="2"/>
  <c r="CB3041" i="2"/>
  <c r="CB3042" i="2"/>
  <c r="CB3043" i="2"/>
  <c r="CB3044" i="2"/>
  <c r="CB3045" i="2"/>
  <c r="CB3046" i="2"/>
  <c r="CB3047" i="2"/>
  <c r="CB3048" i="2"/>
  <c r="CB3049" i="2"/>
  <c r="CB3050" i="2"/>
  <c r="CB3051" i="2"/>
  <c r="CB3052" i="2"/>
  <c r="CB3053" i="2"/>
  <c r="CB3054" i="2"/>
  <c r="CB3055" i="2"/>
  <c r="CB3056" i="2"/>
  <c r="CB3057" i="2"/>
  <c r="CB3058" i="2"/>
  <c r="CB3059" i="2"/>
  <c r="CB3060" i="2"/>
  <c r="CB3061" i="2"/>
  <c r="CB3062" i="2"/>
  <c r="CB3063" i="2"/>
  <c r="CB3064" i="2"/>
  <c r="CB3065" i="2"/>
  <c r="CB3066" i="2"/>
  <c r="CB3067" i="2"/>
  <c r="CB3068" i="2"/>
  <c r="CB3069" i="2"/>
  <c r="CB3070" i="2"/>
  <c r="CB3071" i="2"/>
  <c r="CB3072" i="2"/>
  <c r="CB3073" i="2"/>
  <c r="CB3074" i="2"/>
  <c r="CB3075" i="2"/>
  <c r="CB3076" i="2"/>
  <c r="CB3077" i="2"/>
  <c r="CB3078" i="2"/>
  <c r="CB3079" i="2"/>
  <c r="CB3080" i="2"/>
  <c r="CB3081" i="2"/>
  <c r="CB3082" i="2"/>
  <c r="CB3083" i="2"/>
  <c r="CB3084" i="2"/>
  <c r="CB3085" i="2"/>
  <c r="CB3086" i="2"/>
  <c r="CB3087" i="2"/>
  <c r="CB3088" i="2"/>
  <c r="CB3089" i="2"/>
  <c r="CB3090" i="2"/>
  <c r="CB3091" i="2"/>
  <c r="CB3092" i="2"/>
  <c r="CB3093" i="2"/>
  <c r="CB3094" i="2"/>
  <c r="CB3095" i="2"/>
  <c r="CB3096" i="2"/>
  <c r="CB3097" i="2"/>
  <c r="CB3098" i="2"/>
  <c r="CB3099" i="2"/>
  <c r="CB3100" i="2"/>
  <c r="CB3101" i="2"/>
  <c r="CB3102" i="2"/>
  <c r="CB3103" i="2"/>
  <c r="CB3104" i="2"/>
  <c r="CB3105" i="2"/>
  <c r="CB3106" i="2"/>
  <c r="CB3107" i="2"/>
  <c r="CB3108" i="2"/>
  <c r="CB3109" i="2"/>
  <c r="CB3110" i="2"/>
  <c r="CB3111" i="2"/>
  <c r="CB3112" i="2"/>
  <c r="CB3113" i="2"/>
  <c r="CB3114" i="2"/>
  <c r="CB3115" i="2"/>
  <c r="CB3116" i="2"/>
  <c r="CB3117" i="2"/>
  <c r="CB3118" i="2"/>
  <c r="CB3119" i="2"/>
  <c r="CB3120" i="2"/>
  <c r="CB3121" i="2"/>
  <c r="CB3122" i="2"/>
  <c r="CB3123" i="2"/>
  <c r="CB3124" i="2"/>
  <c r="CB3125" i="2"/>
  <c r="CB3126" i="2"/>
  <c r="CB3127" i="2"/>
  <c r="CB3128" i="2"/>
  <c r="CB3129" i="2"/>
  <c r="CB3130" i="2"/>
  <c r="CB3131" i="2"/>
  <c r="CB3132" i="2"/>
  <c r="CB3133" i="2"/>
  <c r="CB3134" i="2"/>
  <c r="CB3135" i="2"/>
  <c r="CB3136" i="2"/>
  <c r="CB3137" i="2"/>
  <c r="CB3138" i="2"/>
  <c r="CB3139" i="2"/>
  <c r="CB3140" i="2"/>
  <c r="CB3141" i="2"/>
  <c r="CB3142" i="2"/>
  <c r="CB3143" i="2"/>
  <c r="CB3144" i="2"/>
  <c r="CB3145" i="2"/>
  <c r="CB3146" i="2"/>
  <c r="CB3147" i="2"/>
  <c r="CB3148" i="2"/>
  <c r="CB3149" i="2"/>
  <c r="CB3150" i="2"/>
  <c r="CB3151" i="2"/>
  <c r="CB3152" i="2"/>
  <c r="CB3153" i="2"/>
  <c r="CB3154" i="2"/>
  <c r="CB3155" i="2"/>
  <c r="CB3156" i="2"/>
  <c r="CB3157" i="2"/>
  <c r="CB3158" i="2"/>
  <c r="CB3159" i="2"/>
  <c r="CB3160" i="2"/>
  <c r="CB3161" i="2"/>
  <c r="CB3162" i="2"/>
  <c r="CB3163" i="2"/>
  <c r="CB3164" i="2"/>
  <c r="CB3165" i="2"/>
  <c r="CB3166" i="2"/>
  <c r="CB3167" i="2"/>
  <c r="CB3168" i="2"/>
  <c r="CB3169" i="2"/>
  <c r="CB3170" i="2"/>
  <c r="CB3171" i="2"/>
  <c r="CB3172" i="2"/>
  <c r="CB3173" i="2"/>
  <c r="CB3174" i="2"/>
  <c r="CB3175" i="2"/>
  <c r="CB3176" i="2"/>
  <c r="CB3177" i="2"/>
  <c r="CB3178" i="2"/>
  <c r="CB3179" i="2"/>
  <c r="CB3180" i="2"/>
  <c r="CB3181" i="2"/>
  <c r="CB3182" i="2"/>
  <c r="CB3183" i="2"/>
  <c r="CB3184" i="2"/>
  <c r="CB3185" i="2"/>
  <c r="CB3186" i="2"/>
  <c r="CB3187" i="2"/>
  <c r="CB3188" i="2"/>
  <c r="CB3189" i="2"/>
  <c r="CB3190" i="2"/>
  <c r="CB3191" i="2"/>
  <c r="CB3192" i="2"/>
  <c r="CB3193" i="2"/>
  <c r="CB3194" i="2"/>
  <c r="CB3195" i="2"/>
  <c r="CB3196" i="2"/>
  <c r="CB3197" i="2"/>
  <c r="CB3198" i="2"/>
  <c r="CB3199" i="2"/>
  <c r="CB3200" i="2"/>
  <c r="CB3201" i="2"/>
  <c r="CB3202" i="2"/>
  <c r="CB3203" i="2"/>
  <c r="CB3204" i="2"/>
  <c r="CB3205" i="2"/>
  <c r="CB3206" i="2"/>
  <c r="CB3207" i="2"/>
  <c r="CB3208" i="2"/>
  <c r="CB3209" i="2"/>
  <c r="CB3210" i="2"/>
  <c r="CB3211" i="2"/>
  <c r="CB3212" i="2"/>
  <c r="CB3213" i="2"/>
  <c r="CB3214" i="2"/>
  <c r="CB3215" i="2"/>
  <c r="CB3216" i="2"/>
  <c r="CB3217" i="2"/>
  <c r="CB3218" i="2"/>
  <c r="CB3219" i="2"/>
  <c r="CB3220" i="2"/>
  <c r="CB3221" i="2"/>
  <c r="CB3222" i="2"/>
  <c r="CB3223" i="2"/>
  <c r="CB3224" i="2"/>
  <c r="CB3225" i="2"/>
  <c r="CB3226" i="2"/>
  <c r="CB3227" i="2"/>
  <c r="CB3228" i="2"/>
  <c r="CB3229" i="2"/>
  <c r="CB3230" i="2"/>
  <c r="CB3231" i="2"/>
  <c r="CB3232" i="2"/>
  <c r="CB3233" i="2"/>
  <c r="CB3234" i="2"/>
  <c r="CB3235" i="2"/>
  <c r="CB3236" i="2"/>
  <c r="CB3237" i="2"/>
  <c r="CB3238" i="2"/>
  <c r="CB3239" i="2"/>
  <c r="CB3240" i="2"/>
  <c r="CB3241" i="2"/>
  <c r="CB3242" i="2"/>
  <c r="CB3243" i="2"/>
  <c r="CB3244" i="2"/>
  <c r="CB3245" i="2"/>
  <c r="CB3246" i="2"/>
  <c r="CB3247" i="2"/>
  <c r="CB3248" i="2"/>
  <c r="CB3249" i="2"/>
  <c r="CB3250" i="2"/>
  <c r="CB3251" i="2"/>
  <c r="CB3252" i="2"/>
  <c r="CB3253" i="2"/>
  <c r="CB3254" i="2"/>
  <c r="CB3255" i="2"/>
  <c r="CB3256" i="2"/>
  <c r="CB3257" i="2"/>
  <c r="CB3258" i="2"/>
  <c r="CB3259" i="2"/>
  <c r="CB3260" i="2"/>
  <c r="CB3261" i="2"/>
  <c r="CB3262" i="2"/>
  <c r="CB3263" i="2"/>
  <c r="CB3264" i="2"/>
  <c r="CB3265" i="2"/>
  <c r="CB3266" i="2"/>
  <c r="CB3267" i="2"/>
  <c r="CB3268" i="2"/>
  <c r="CB3269" i="2"/>
  <c r="CB3270" i="2"/>
  <c r="CB3271" i="2"/>
  <c r="CB3272" i="2"/>
  <c r="CB3273" i="2"/>
  <c r="CB3274" i="2"/>
  <c r="CB3275" i="2"/>
  <c r="CB3276" i="2"/>
  <c r="CB3277" i="2"/>
  <c r="CB3278" i="2"/>
  <c r="CB3279" i="2"/>
  <c r="CB3280" i="2"/>
  <c r="CB3281" i="2"/>
  <c r="CB3282" i="2"/>
  <c r="CB3283" i="2"/>
  <c r="CB3284" i="2"/>
  <c r="CB3285" i="2"/>
  <c r="CB3286" i="2"/>
  <c r="CB3287" i="2"/>
  <c r="CB3288" i="2"/>
  <c r="CB3289" i="2"/>
  <c r="CB3290" i="2"/>
  <c r="CB3291" i="2"/>
  <c r="CB3292" i="2"/>
  <c r="CB3293" i="2"/>
  <c r="CB3294" i="2"/>
  <c r="CB3295" i="2"/>
  <c r="CB3296" i="2"/>
  <c r="CB3297" i="2"/>
  <c r="CB3298" i="2"/>
  <c r="CB3299" i="2"/>
  <c r="CB3300" i="2"/>
  <c r="CB3301" i="2"/>
  <c r="CB3302" i="2"/>
  <c r="CB3303" i="2"/>
  <c r="CB3304" i="2"/>
  <c r="CB3305" i="2"/>
  <c r="CB3306" i="2"/>
  <c r="CB3307" i="2"/>
  <c r="CB3308" i="2"/>
  <c r="CB3309" i="2"/>
  <c r="CB3310" i="2"/>
  <c r="CB3311" i="2"/>
  <c r="CB3312" i="2"/>
  <c r="CB3313" i="2"/>
  <c r="CB3314" i="2"/>
  <c r="CB3315" i="2"/>
  <c r="CB3316" i="2"/>
  <c r="CB3317" i="2"/>
  <c r="CB3318" i="2"/>
  <c r="CB3319" i="2"/>
  <c r="CB3320" i="2"/>
  <c r="CB3321" i="2"/>
  <c r="CB3322" i="2"/>
  <c r="CB3323" i="2"/>
  <c r="CB3324" i="2"/>
  <c r="CB3325" i="2"/>
  <c r="CB3326" i="2"/>
  <c r="CB3327" i="2"/>
  <c r="CB3328" i="2"/>
  <c r="CB3329" i="2"/>
  <c r="CB3330" i="2"/>
  <c r="CB3331" i="2"/>
  <c r="CB3332" i="2"/>
  <c r="CB3333" i="2"/>
  <c r="CB3334" i="2"/>
  <c r="CB3335" i="2"/>
  <c r="CB3336" i="2"/>
  <c r="CB3337" i="2"/>
  <c r="CB3338" i="2"/>
  <c r="CB3339" i="2"/>
  <c r="CB3340" i="2"/>
  <c r="CB3341" i="2"/>
  <c r="CB3342" i="2"/>
  <c r="CB3343" i="2"/>
  <c r="CB3344" i="2"/>
  <c r="CB3345" i="2"/>
  <c r="CB3346" i="2"/>
  <c r="CB3347" i="2"/>
  <c r="CB3348" i="2"/>
  <c r="CB3349" i="2"/>
  <c r="CB3350" i="2"/>
  <c r="CB3351" i="2"/>
  <c r="CB3352" i="2"/>
  <c r="CB3353" i="2"/>
  <c r="CB3354" i="2"/>
  <c r="CB3355" i="2"/>
  <c r="CB3356" i="2"/>
  <c r="CB3357" i="2"/>
  <c r="CB3358" i="2"/>
  <c r="CB3359" i="2"/>
  <c r="CB3360" i="2"/>
  <c r="CB3361" i="2"/>
  <c r="CB3362" i="2"/>
  <c r="CB3363" i="2"/>
  <c r="CB3364" i="2"/>
  <c r="CB3365" i="2"/>
  <c r="CB3366" i="2"/>
  <c r="CB3367" i="2"/>
  <c r="CB3368" i="2"/>
  <c r="CB3369" i="2"/>
  <c r="CB3370" i="2"/>
  <c r="CB3371" i="2"/>
  <c r="CB3372" i="2"/>
  <c r="CB3373" i="2"/>
  <c r="CB3374" i="2"/>
  <c r="CB3375" i="2"/>
  <c r="CB3376" i="2"/>
  <c r="CB3377" i="2"/>
  <c r="CB3378" i="2"/>
  <c r="CB3379" i="2"/>
  <c r="CB3380" i="2"/>
  <c r="CB3381" i="2"/>
  <c r="CB3382" i="2"/>
  <c r="CB3383" i="2"/>
  <c r="CB3384" i="2"/>
  <c r="CB3385" i="2"/>
  <c r="CB3386" i="2"/>
  <c r="CB3387" i="2"/>
  <c r="CB3388" i="2"/>
  <c r="CB3389" i="2"/>
  <c r="CB3390" i="2"/>
  <c r="CB3391" i="2"/>
  <c r="CB3392" i="2"/>
  <c r="CB3393" i="2"/>
  <c r="CB3394" i="2"/>
  <c r="CB3395" i="2"/>
  <c r="CB3396" i="2"/>
  <c r="CB3397" i="2"/>
  <c r="CB3398" i="2"/>
  <c r="CB3399" i="2"/>
  <c r="CB3400" i="2"/>
  <c r="CB3401" i="2"/>
  <c r="CB3402" i="2"/>
  <c r="CB3403" i="2"/>
  <c r="CB3404" i="2"/>
  <c r="CB3405" i="2"/>
  <c r="CB3406" i="2"/>
  <c r="CB3407" i="2"/>
  <c r="CB3408" i="2"/>
  <c r="CB3409" i="2"/>
  <c r="CB3410" i="2"/>
  <c r="CB3411" i="2"/>
  <c r="CB3412" i="2"/>
  <c r="CB3413" i="2"/>
  <c r="CB3414" i="2"/>
  <c r="CB3415" i="2"/>
  <c r="CB3416" i="2"/>
  <c r="CB3417" i="2"/>
  <c r="CB3418" i="2"/>
  <c r="CB3419" i="2"/>
  <c r="CB3420" i="2"/>
  <c r="CB3421" i="2"/>
  <c r="CB3422" i="2"/>
  <c r="CB3423" i="2"/>
  <c r="CB3424" i="2"/>
  <c r="CB3425" i="2"/>
  <c r="CB3426" i="2"/>
  <c r="CB3427" i="2"/>
  <c r="CB3428" i="2"/>
  <c r="CB3429" i="2"/>
  <c r="CB3430" i="2"/>
  <c r="CB3431" i="2"/>
  <c r="CB3432" i="2"/>
  <c r="CB3433" i="2"/>
  <c r="CB3434" i="2"/>
  <c r="CB3435" i="2"/>
  <c r="CB3436" i="2"/>
  <c r="CB3437" i="2"/>
  <c r="CB3438" i="2"/>
  <c r="CB3439" i="2"/>
  <c r="CB3440" i="2"/>
  <c r="CB3441" i="2"/>
  <c r="CB3442" i="2"/>
  <c r="CB3443" i="2"/>
  <c r="CB3444" i="2"/>
  <c r="CB3445" i="2"/>
  <c r="CB3446" i="2"/>
  <c r="CB3447" i="2"/>
  <c r="CB3448" i="2"/>
  <c r="CB3449" i="2"/>
  <c r="CB3450" i="2"/>
  <c r="CB3451" i="2"/>
  <c r="CB3452" i="2"/>
  <c r="CB3453" i="2"/>
  <c r="CB3454" i="2"/>
  <c r="CB3455" i="2"/>
  <c r="CB3456" i="2"/>
  <c r="CB3457" i="2"/>
  <c r="CB3458" i="2"/>
  <c r="CB3459" i="2"/>
  <c r="CB3460" i="2"/>
  <c r="CB3461" i="2"/>
  <c r="CB3462" i="2"/>
  <c r="CB3463" i="2"/>
  <c r="CB3464" i="2"/>
  <c r="CB3465" i="2"/>
  <c r="CB3466" i="2"/>
  <c r="CB3467" i="2"/>
  <c r="CB3468" i="2"/>
  <c r="CB3469" i="2"/>
  <c r="CB3470" i="2"/>
  <c r="CB3471" i="2"/>
  <c r="CB3472" i="2"/>
  <c r="CB3473" i="2"/>
  <c r="CB3474" i="2"/>
  <c r="CB3475" i="2"/>
  <c r="CB3476" i="2"/>
  <c r="CB3477" i="2"/>
  <c r="CB3478" i="2"/>
  <c r="CB3479" i="2"/>
  <c r="CB3480" i="2"/>
  <c r="CB3481" i="2"/>
  <c r="CB3482" i="2"/>
  <c r="CB3483" i="2"/>
  <c r="CB3484" i="2"/>
  <c r="CB3485" i="2"/>
  <c r="CB3486" i="2"/>
  <c r="CB3487" i="2"/>
  <c r="CB3488" i="2"/>
  <c r="CB3489" i="2"/>
  <c r="CB3490" i="2"/>
  <c r="CB3491" i="2"/>
  <c r="CB3492" i="2"/>
  <c r="CB3493" i="2"/>
  <c r="CB3494" i="2"/>
  <c r="CB3495" i="2"/>
  <c r="CB3496" i="2"/>
  <c r="CB3497" i="2"/>
  <c r="CB3498" i="2"/>
  <c r="CB3499" i="2"/>
  <c r="CB3500" i="2"/>
  <c r="CB3501" i="2"/>
  <c r="CB3502" i="2"/>
  <c r="CB3503" i="2"/>
  <c r="CB3504" i="2"/>
  <c r="CB3505" i="2"/>
  <c r="CB3506" i="2"/>
  <c r="CB3507" i="2"/>
  <c r="CB3508" i="2"/>
  <c r="CB3509" i="2"/>
  <c r="CB3510" i="2"/>
  <c r="CB3511" i="2"/>
  <c r="CB3512" i="2"/>
  <c r="CB3513" i="2"/>
  <c r="CB3514" i="2"/>
  <c r="CB3515" i="2"/>
  <c r="CB3516" i="2"/>
  <c r="CB3517" i="2"/>
  <c r="CB3518" i="2"/>
  <c r="CB3519" i="2"/>
  <c r="CB3520" i="2"/>
  <c r="CB3521" i="2"/>
  <c r="CB3522" i="2"/>
  <c r="CB3523" i="2"/>
  <c r="CB3524" i="2"/>
  <c r="CB3525" i="2"/>
  <c r="CB3526" i="2"/>
  <c r="CB3527" i="2"/>
  <c r="CB3528" i="2"/>
  <c r="CB3529" i="2"/>
  <c r="CB3530" i="2"/>
  <c r="CB3531" i="2"/>
  <c r="CB3532" i="2"/>
  <c r="CB3533" i="2"/>
  <c r="CB3534" i="2"/>
  <c r="CB3535" i="2"/>
  <c r="CB3536" i="2"/>
  <c r="CB3537" i="2"/>
  <c r="CB3538" i="2"/>
  <c r="CB3539" i="2"/>
  <c r="CB3540" i="2"/>
  <c r="CB3541" i="2"/>
  <c r="CB3542" i="2"/>
  <c r="CB3543" i="2"/>
  <c r="CB3544" i="2"/>
  <c r="CB3545" i="2"/>
  <c r="CB3546" i="2"/>
  <c r="CB3547" i="2"/>
  <c r="CB3548" i="2"/>
  <c r="CB3549" i="2"/>
  <c r="CB3550" i="2"/>
  <c r="CB3551" i="2"/>
  <c r="CB3552" i="2"/>
  <c r="CB3553" i="2"/>
  <c r="CB3554" i="2"/>
  <c r="CB3555" i="2"/>
  <c r="CB3556" i="2"/>
  <c r="CB3557" i="2"/>
  <c r="CB3558" i="2"/>
  <c r="CB3559" i="2"/>
  <c r="CB3560" i="2"/>
  <c r="CB3561" i="2"/>
  <c r="CB3562" i="2"/>
  <c r="CB3563" i="2"/>
  <c r="CB3564" i="2"/>
  <c r="CB3565" i="2"/>
  <c r="CB3566" i="2"/>
  <c r="CB3567" i="2"/>
  <c r="CB3568" i="2"/>
  <c r="CB3569" i="2"/>
  <c r="CB3570" i="2"/>
  <c r="CB3571" i="2"/>
  <c r="CB3572" i="2"/>
  <c r="CB3573" i="2"/>
  <c r="CB3574" i="2"/>
  <c r="CB3575" i="2"/>
  <c r="CB3576" i="2"/>
  <c r="CB3577" i="2"/>
  <c r="CB3578" i="2"/>
  <c r="CB3579" i="2"/>
  <c r="CB3580" i="2"/>
  <c r="CB3581" i="2"/>
  <c r="CB3582" i="2"/>
  <c r="CB3583" i="2"/>
  <c r="CB3584" i="2"/>
  <c r="CB3585" i="2"/>
  <c r="CB3586" i="2"/>
  <c r="CB3587" i="2"/>
  <c r="CB3588" i="2"/>
  <c r="CB3589" i="2"/>
  <c r="CB3590" i="2"/>
  <c r="CB3591" i="2"/>
  <c r="CB3592" i="2"/>
  <c r="CB3593" i="2"/>
  <c r="CB3594" i="2"/>
  <c r="CB3595" i="2"/>
  <c r="CB3596" i="2"/>
  <c r="CB3597" i="2"/>
  <c r="CB3598" i="2"/>
  <c r="CB3599" i="2"/>
  <c r="CB3600" i="2"/>
  <c r="CB3601" i="2"/>
  <c r="CB3602" i="2"/>
  <c r="CB3603" i="2"/>
  <c r="CB3604" i="2"/>
  <c r="CB3605" i="2"/>
  <c r="CB3606" i="2"/>
  <c r="CB3607" i="2"/>
  <c r="CB3608" i="2"/>
  <c r="CB3609" i="2"/>
  <c r="CB3610" i="2"/>
  <c r="CB3611" i="2"/>
  <c r="CB3612" i="2"/>
  <c r="CB3613" i="2"/>
  <c r="CB3614" i="2"/>
  <c r="CB3615" i="2"/>
  <c r="CB3616" i="2"/>
  <c r="CB3617" i="2"/>
  <c r="CB3618" i="2"/>
  <c r="CB3619" i="2"/>
  <c r="CB3620" i="2"/>
  <c r="CB3621" i="2"/>
  <c r="CB3622" i="2"/>
  <c r="CB3623" i="2"/>
  <c r="CB3624" i="2"/>
  <c r="CB3625" i="2"/>
  <c r="CB3626" i="2"/>
  <c r="CB3627" i="2"/>
  <c r="CB3628" i="2"/>
  <c r="CB3629" i="2"/>
  <c r="CB3630" i="2"/>
  <c r="CB3631" i="2"/>
  <c r="CB3632" i="2"/>
  <c r="CB3633" i="2"/>
  <c r="CB3634" i="2"/>
  <c r="CB3635" i="2"/>
  <c r="CB3636" i="2"/>
  <c r="CB3637" i="2"/>
  <c r="CB3638" i="2"/>
  <c r="CB3639" i="2"/>
  <c r="CB3640" i="2"/>
  <c r="CB3641" i="2"/>
  <c r="CB3642" i="2"/>
  <c r="CB3643" i="2"/>
  <c r="CB3644" i="2"/>
  <c r="CB3645" i="2"/>
  <c r="CB3646" i="2"/>
  <c r="CB3647" i="2"/>
  <c r="CB3648" i="2"/>
  <c r="CB3649" i="2"/>
  <c r="CB3650" i="2"/>
  <c r="CB3651" i="2"/>
  <c r="CB3652" i="2"/>
  <c r="CB3653" i="2"/>
  <c r="CB3654" i="2"/>
  <c r="CB3655" i="2"/>
  <c r="CB3656" i="2"/>
  <c r="CB3657" i="2"/>
  <c r="CB3658" i="2"/>
  <c r="CB3659" i="2"/>
  <c r="CB3660" i="2"/>
  <c r="CB3661" i="2"/>
  <c r="CB3662" i="2"/>
  <c r="CB3663" i="2"/>
  <c r="CB3664" i="2"/>
  <c r="CB3665" i="2"/>
  <c r="CB3666" i="2"/>
  <c r="CB3667" i="2"/>
  <c r="CB3668" i="2"/>
  <c r="CB3669" i="2"/>
  <c r="CB3670" i="2"/>
  <c r="CB3671" i="2"/>
  <c r="CB3672" i="2"/>
  <c r="CB3673" i="2"/>
  <c r="CB3674" i="2"/>
  <c r="CB3675" i="2"/>
  <c r="CB3676" i="2"/>
  <c r="CB3677" i="2"/>
  <c r="CB3678" i="2"/>
  <c r="CB3679" i="2"/>
  <c r="CB3680" i="2"/>
  <c r="CB3681" i="2"/>
  <c r="CB3682" i="2"/>
  <c r="CB3683" i="2"/>
  <c r="CB3684" i="2"/>
  <c r="CB3685" i="2"/>
  <c r="CB3686" i="2"/>
  <c r="CB3687" i="2"/>
  <c r="CB3688" i="2"/>
  <c r="CB3689" i="2"/>
  <c r="CB3690" i="2"/>
  <c r="CB3691" i="2"/>
  <c r="CB3692" i="2"/>
  <c r="CB3693" i="2"/>
  <c r="CB3694" i="2"/>
  <c r="CB3695" i="2"/>
  <c r="CB3696" i="2"/>
  <c r="CB3697" i="2"/>
  <c r="CB3698" i="2"/>
  <c r="CB3699" i="2"/>
  <c r="CB3700" i="2"/>
  <c r="CB3701" i="2"/>
  <c r="CB3702" i="2"/>
  <c r="CB3703" i="2"/>
  <c r="CB3704" i="2"/>
  <c r="CB3705" i="2"/>
  <c r="CB3706" i="2"/>
  <c r="CB3707" i="2"/>
  <c r="CB3708" i="2"/>
  <c r="CB3709" i="2"/>
  <c r="CB3710" i="2"/>
  <c r="CB3711" i="2"/>
  <c r="CB3712" i="2"/>
  <c r="CB3713" i="2"/>
  <c r="CB3714" i="2"/>
  <c r="CB3715" i="2"/>
  <c r="CB3716" i="2"/>
  <c r="CB3717" i="2"/>
  <c r="CB3718" i="2"/>
  <c r="CB3719" i="2"/>
  <c r="CB3720" i="2"/>
  <c r="CB3721" i="2"/>
  <c r="CB3722" i="2"/>
  <c r="CB3723" i="2"/>
  <c r="CB3724" i="2"/>
  <c r="CB3725" i="2"/>
  <c r="CB3726" i="2"/>
  <c r="CB3727" i="2"/>
  <c r="CB3728" i="2"/>
  <c r="CB3729" i="2"/>
  <c r="CB3730" i="2"/>
  <c r="CB3731" i="2"/>
  <c r="CB3732" i="2"/>
  <c r="CB3733" i="2"/>
  <c r="CB3734" i="2"/>
  <c r="CB3735" i="2"/>
  <c r="CB3736" i="2"/>
  <c r="CB3737" i="2"/>
  <c r="CB3738" i="2"/>
  <c r="CB3739" i="2"/>
  <c r="CB3740" i="2"/>
  <c r="CB3741" i="2"/>
  <c r="CB3742" i="2"/>
  <c r="CB3743" i="2"/>
  <c r="CB3744" i="2"/>
  <c r="CB3745" i="2"/>
  <c r="CB3746" i="2"/>
  <c r="CB3747" i="2"/>
  <c r="CB3748" i="2"/>
  <c r="CB3749" i="2"/>
  <c r="CB3750" i="2"/>
  <c r="CB3751" i="2"/>
  <c r="CB3752" i="2"/>
  <c r="CB3753" i="2"/>
  <c r="CB3754" i="2"/>
  <c r="CB3755" i="2"/>
  <c r="CB3756" i="2"/>
  <c r="CB3757" i="2"/>
  <c r="CB3758" i="2"/>
  <c r="CB3759" i="2"/>
  <c r="CB3760" i="2"/>
  <c r="CB3761" i="2"/>
  <c r="CB3762" i="2"/>
  <c r="CB3763" i="2"/>
  <c r="CB3764" i="2"/>
  <c r="CB3765" i="2"/>
  <c r="CB3766" i="2"/>
  <c r="CB3767" i="2"/>
  <c r="CB3768" i="2"/>
  <c r="CB3769" i="2"/>
  <c r="CB3770" i="2"/>
  <c r="CB3771" i="2"/>
  <c r="CB3772" i="2"/>
  <c r="CB3773" i="2"/>
  <c r="CB3774" i="2"/>
  <c r="CB3775" i="2"/>
  <c r="CB3776" i="2"/>
  <c r="CB3777" i="2"/>
  <c r="CB3778" i="2"/>
  <c r="CB3779" i="2"/>
  <c r="CB3780" i="2"/>
  <c r="CB3781" i="2"/>
  <c r="CB3782" i="2"/>
  <c r="CB3783" i="2"/>
  <c r="CB3784" i="2"/>
  <c r="CB3785" i="2"/>
  <c r="CB3786" i="2"/>
  <c r="CB3787" i="2"/>
  <c r="CB3788" i="2"/>
  <c r="CB3789" i="2"/>
  <c r="CB3790" i="2"/>
  <c r="CB3791" i="2"/>
  <c r="CB3792" i="2"/>
  <c r="CB3793" i="2"/>
  <c r="CB3794" i="2"/>
  <c r="CB3795" i="2"/>
  <c r="CB3796" i="2"/>
  <c r="CB3797" i="2"/>
  <c r="CB3798" i="2"/>
  <c r="CB3799" i="2"/>
  <c r="CB3800" i="2"/>
  <c r="CB3801" i="2"/>
  <c r="CB3802" i="2"/>
  <c r="CB3803" i="2"/>
  <c r="CB3804" i="2"/>
  <c r="CB3805" i="2"/>
  <c r="CB3806" i="2"/>
  <c r="CB3807" i="2"/>
  <c r="CB3808" i="2"/>
  <c r="CB3809" i="2"/>
  <c r="CB3810" i="2"/>
  <c r="CB3811" i="2"/>
  <c r="CB3812" i="2"/>
  <c r="CB3813" i="2"/>
  <c r="CB3814" i="2"/>
  <c r="CB3815" i="2"/>
  <c r="CB3816" i="2"/>
  <c r="CB3817" i="2"/>
  <c r="CB3818" i="2"/>
  <c r="CB3819" i="2"/>
  <c r="CB3820" i="2"/>
  <c r="CB3821" i="2"/>
  <c r="CB3822" i="2"/>
  <c r="CB3823" i="2"/>
  <c r="CB3824" i="2"/>
  <c r="CB3825" i="2"/>
  <c r="CB3826" i="2"/>
  <c r="CB3827" i="2"/>
  <c r="CB3828" i="2"/>
  <c r="CB3829" i="2"/>
  <c r="CB3830" i="2"/>
  <c r="CB3831" i="2"/>
  <c r="CB3832" i="2"/>
  <c r="CB3833" i="2"/>
  <c r="CB3834" i="2"/>
  <c r="CB3835" i="2"/>
  <c r="CB3836" i="2"/>
  <c r="CB3837" i="2"/>
  <c r="CB3838" i="2"/>
  <c r="CB3839" i="2"/>
  <c r="CB3840" i="2"/>
  <c r="CB3841" i="2"/>
  <c r="CB3842" i="2"/>
  <c r="CB3843" i="2"/>
  <c r="CB3844" i="2"/>
  <c r="CB3845" i="2"/>
  <c r="CB3846" i="2"/>
  <c r="CB3847" i="2"/>
  <c r="CB3848" i="2"/>
  <c r="CB3849" i="2"/>
  <c r="CB3850" i="2"/>
  <c r="CB3851" i="2"/>
  <c r="CB3852" i="2"/>
  <c r="CB3853" i="2"/>
  <c r="CB3854" i="2"/>
  <c r="CB3855" i="2"/>
  <c r="CB3856" i="2"/>
  <c r="CB3857" i="2"/>
  <c r="CB3858" i="2"/>
  <c r="CB3859" i="2"/>
  <c r="CB3860" i="2"/>
  <c r="CB3861" i="2"/>
  <c r="CB3862" i="2"/>
  <c r="CB3863" i="2"/>
  <c r="CB3864" i="2"/>
  <c r="CB3865" i="2"/>
  <c r="CB3866" i="2"/>
  <c r="CB3867" i="2"/>
  <c r="CB3868" i="2"/>
  <c r="CB3869" i="2"/>
  <c r="CB3870" i="2"/>
  <c r="CB3871" i="2"/>
  <c r="CB3872" i="2"/>
  <c r="CB3873" i="2"/>
  <c r="CB3874" i="2"/>
  <c r="CB3875" i="2"/>
  <c r="CB3876" i="2"/>
  <c r="CB3877" i="2"/>
  <c r="CB3878" i="2"/>
  <c r="CB3879" i="2"/>
  <c r="CB3880" i="2"/>
  <c r="CB3881" i="2"/>
  <c r="CB3882" i="2"/>
  <c r="CB3883" i="2"/>
  <c r="CB3884" i="2"/>
  <c r="CB3885" i="2"/>
  <c r="CB3886" i="2"/>
  <c r="CB3887" i="2"/>
  <c r="CB3888" i="2"/>
  <c r="CB3889" i="2"/>
  <c r="CB3890" i="2"/>
  <c r="CB3891" i="2"/>
  <c r="CB3892" i="2"/>
  <c r="CB3893" i="2"/>
  <c r="CB3894" i="2"/>
  <c r="CB3895" i="2"/>
  <c r="CB3896" i="2"/>
  <c r="CB3897" i="2"/>
  <c r="CB3898" i="2"/>
  <c r="CB3899" i="2"/>
  <c r="CB3900" i="2"/>
  <c r="CB3901" i="2"/>
  <c r="CB3902" i="2"/>
  <c r="CB3903" i="2"/>
  <c r="CB3904" i="2"/>
  <c r="CB3905" i="2"/>
  <c r="CB3906" i="2"/>
  <c r="CB3907" i="2"/>
  <c r="CB3908" i="2"/>
  <c r="CB3909" i="2"/>
  <c r="CB3910" i="2"/>
  <c r="CB3911" i="2"/>
  <c r="CB3912" i="2"/>
  <c r="CB3913" i="2"/>
  <c r="CB3914" i="2"/>
  <c r="CB3915" i="2"/>
  <c r="CB3916" i="2"/>
  <c r="CB3917" i="2"/>
  <c r="CB3918" i="2"/>
  <c r="CB3919" i="2"/>
  <c r="CB3920" i="2"/>
  <c r="CB3921" i="2"/>
  <c r="CB3922" i="2"/>
  <c r="CB3923" i="2"/>
  <c r="CB3924" i="2"/>
  <c r="CB3925" i="2"/>
  <c r="CB3926" i="2"/>
  <c r="CB3927" i="2"/>
  <c r="CB3928" i="2"/>
  <c r="CB3929" i="2"/>
  <c r="CB3930" i="2"/>
  <c r="CB3931" i="2"/>
  <c r="CB3932" i="2"/>
  <c r="CB3933" i="2"/>
  <c r="CB3934" i="2"/>
  <c r="CB3935" i="2"/>
  <c r="CB3936" i="2"/>
  <c r="CB3937" i="2"/>
  <c r="CB3938" i="2"/>
  <c r="CB3939" i="2"/>
  <c r="CB3940" i="2"/>
  <c r="CB3941" i="2"/>
  <c r="CB3942" i="2"/>
  <c r="CB3943" i="2"/>
  <c r="CB3944" i="2"/>
  <c r="CB3945" i="2"/>
  <c r="CB3946" i="2"/>
  <c r="CB3947" i="2"/>
  <c r="CB3948" i="2"/>
  <c r="CB3949" i="2"/>
  <c r="CB3950" i="2"/>
  <c r="CB3951" i="2"/>
  <c r="CB3952" i="2"/>
  <c r="CB3953" i="2"/>
  <c r="CB3954" i="2"/>
  <c r="CB3955" i="2"/>
  <c r="CB3956" i="2"/>
  <c r="CB3957" i="2"/>
  <c r="CB3958" i="2"/>
  <c r="CB3959" i="2"/>
  <c r="CB3960" i="2"/>
  <c r="CB3961" i="2"/>
  <c r="CB3962" i="2"/>
  <c r="CB3963" i="2"/>
  <c r="CB3964" i="2"/>
  <c r="CB3965" i="2"/>
  <c r="CB3966" i="2"/>
  <c r="CB3967" i="2"/>
  <c r="CB3968" i="2"/>
  <c r="CB3969" i="2"/>
  <c r="CB3970" i="2"/>
  <c r="CB3971" i="2"/>
  <c r="CB3972" i="2"/>
  <c r="CB3973" i="2"/>
  <c r="CB3974" i="2"/>
  <c r="CB3975" i="2"/>
  <c r="CB3976" i="2"/>
  <c r="CB3977" i="2"/>
  <c r="CB3978" i="2"/>
  <c r="CB3979" i="2"/>
  <c r="CB3980" i="2"/>
  <c r="CB3981" i="2"/>
  <c r="CB3982" i="2"/>
  <c r="CB3983" i="2"/>
  <c r="CB3984" i="2"/>
  <c r="CB3985" i="2"/>
  <c r="CB3986" i="2"/>
  <c r="CB3987" i="2"/>
  <c r="CB3988" i="2"/>
  <c r="CB3989" i="2"/>
  <c r="CB3990" i="2"/>
  <c r="CB3991" i="2"/>
  <c r="CB3992" i="2"/>
  <c r="CB3993" i="2"/>
  <c r="CB3994" i="2"/>
  <c r="CB3995" i="2"/>
  <c r="CB3996" i="2"/>
  <c r="CB3997" i="2"/>
  <c r="CB3998" i="2"/>
  <c r="CB3999" i="2"/>
  <c r="CB4000" i="2"/>
  <c r="CB4001" i="2"/>
  <c r="CB4002" i="2"/>
  <c r="CB4003" i="2"/>
  <c r="CB4004" i="2"/>
  <c r="CB4005" i="2"/>
  <c r="CB4006" i="2"/>
  <c r="CB4007" i="2"/>
  <c r="CB4008" i="2"/>
  <c r="CB4009" i="2"/>
  <c r="CB4010" i="2"/>
  <c r="CB4011" i="2"/>
  <c r="CB4012" i="2"/>
  <c r="CB4013" i="2"/>
  <c r="CB4014" i="2"/>
  <c r="CB4015" i="2"/>
  <c r="CB4016" i="2"/>
  <c r="CB4017" i="2"/>
  <c r="CB4018" i="2"/>
  <c r="CB4019" i="2"/>
  <c r="CB4020" i="2"/>
  <c r="CB4021" i="2"/>
  <c r="CB4022" i="2"/>
  <c r="CB4023" i="2"/>
  <c r="CB4024" i="2"/>
  <c r="CB4025" i="2"/>
  <c r="CB4026" i="2"/>
  <c r="CB4027" i="2"/>
  <c r="CB4028" i="2"/>
  <c r="CB4029" i="2"/>
  <c r="CB4030" i="2"/>
  <c r="CB4031" i="2"/>
  <c r="CB4032" i="2"/>
  <c r="CB4033" i="2"/>
  <c r="CB4034" i="2"/>
  <c r="CB4035" i="2"/>
  <c r="CB4036" i="2"/>
  <c r="CB4037" i="2"/>
  <c r="CB4038" i="2"/>
  <c r="CB4039" i="2"/>
  <c r="CB4040" i="2"/>
  <c r="CB4041" i="2"/>
  <c r="CB4042" i="2"/>
  <c r="CB4043" i="2"/>
  <c r="CB4044" i="2"/>
  <c r="CB4045" i="2"/>
  <c r="CB4046" i="2"/>
  <c r="CB4047" i="2"/>
  <c r="CB4048" i="2"/>
  <c r="CB4049" i="2"/>
  <c r="CB4050" i="2"/>
  <c r="CB4051" i="2"/>
  <c r="CB4052" i="2"/>
  <c r="CB4053" i="2"/>
  <c r="CB4054" i="2"/>
  <c r="CB4055" i="2"/>
  <c r="CB4056" i="2"/>
  <c r="CB4057" i="2"/>
  <c r="CB4058" i="2"/>
  <c r="CB4059" i="2"/>
  <c r="CB4060" i="2"/>
  <c r="CB4061" i="2"/>
  <c r="CB4062" i="2"/>
  <c r="CB4063" i="2"/>
  <c r="CB4064" i="2"/>
  <c r="CB4065" i="2"/>
  <c r="CB4066" i="2"/>
  <c r="CB4067" i="2"/>
  <c r="CB4068" i="2"/>
  <c r="CB4069" i="2"/>
  <c r="CB4070" i="2"/>
  <c r="CB4071" i="2"/>
  <c r="CB4072" i="2"/>
  <c r="CB4073" i="2"/>
  <c r="CB4074" i="2"/>
  <c r="CB4075" i="2"/>
  <c r="CB4076" i="2"/>
  <c r="CB4077" i="2"/>
  <c r="CB4078" i="2"/>
  <c r="CB4079" i="2"/>
  <c r="CB4080" i="2"/>
  <c r="CB4081" i="2"/>
  <c r="CB4082" i="2"/>
  <c r="CB4083" i="2"/>
  <c r="CB4084" i="2"/>
  <c r="CB4085" i="2"/>
  <c r="CB4086" i="2"/>
  <c r="CB4087" i="2"/>
  <c r="CB4088" i="2"/>
  <c r="CB4089" i="2"/>
  <c r="CB4090" i="2"/>
  <c r="CB4091" i="2"/>
  <c r="CB4092" i="2"/>
  <c r="CB4093" i="2"/>
  <c r="CB4094" i="2"/>
  <c r="CB4095" i="2"/>
  <c r="CB4096" i="2"/>
  <c r="CB4097" i="2"/>
  <c r="CB4098" i="2"/>
  <c r="CB4099" i="2"/>
  <c r="CB4100" i="2"/>
  <c r="CB4101" i="2"/>
  <c r="CB4102" i="2"/>
  <c r="CB4103" i="2"/>
  <c r="CB4104" i="2"/>
  <c r="CB4105" i="2"/>
  <c r="CB4106" i="2"/>
  <c r="CB4107" i="2"/>
  <c r="CB4108" i="2"/>
  <c r="CB4109" i="2"/>
  <c r="CB4110" i="2"/>
  <c r="CB4111" i="2"/>
  <c r="CB4112" i="2"/>
  <c r="CB4113" i="2"/>
  <c r="CB4114" i="2"/>
  <c r="CB4115" i="2"/>
  <c r="CB4116" i="2"/>
  <c r="CB4117" i="2"/>
  <c r="CB4118" i="2"/>
  <c r="CB4119" i="2"/>
  <c r="CB4120" i="2"/>
  <c r="CB4121" i="2"/>
  <c r="CB4122" i="2"/>
  <c r="CB4123" i="2"/>
  <c r="CB4124" i="2"/>
  <c r="CB4125" i="2"/>
  <c r="CB4126" i="2"/>
  <c r="CB4127" i="2"/>
  <c r="CB4128" i="2"/>
  <c r="CB4129" i="2"/>
  <c r="CB4130" i="2"/>
  <c r="CB4131" i="2"/>
  <c r="CB4132" i="2"/>
  <c r="CB4133" i="2"/>
  <c r="CB4134" i="2"/>
  <c r="CB4135" i="2"/>
  <c r="CB4136" i="2"/>
  <c r="CB4137" i="2"/>
  <c r="CB4138" i="2"/>
  <c r="CB4139" i="2"/>
  <c r="CB4140" i="2"/>
  <c r="CB4141" i="2"/>
  <c r="CB4142" i="2"/>
  <c r="CB4143" i="2"/>
  <c r="CB4144" i="2"/>
  <c r="CB4145" i="2"/>
  <c r="CB4146" i="2"/>
  <c r="CB4147" i="2"/>
  <c r="CB4148" i="2"/>
  <c r="CB4149" i="2"/>
  <c r="CB4150" i="2"/>
  <c r="CB4151" i="2"/>
  <c r="CB4152" i="2"/>
  <c r="CB4153" i="2"/>
  <c r="CB4154" i="2"/>
  <c r="CB4155" i="2"/>
  <c r="CB4156" i="2"/>
  <c r="CB4157" i="2"/>
  <c r="CB4158" i="2"/>
  <c r="CB4159" i="2"/>
  <c r="CB4160" i="2"/>
  <c r="CB4161" i="2"/>
  <c r="CB4162" i="2"/>
  <c r="CB4163" i="2"/>
  <c r="CB4164" i="2"/>
  <c r="CB4165" i="2"/>
  <c r="CB4166" i="2"/>
  <c r="CB4167" i="2"/>
  <c r="CB4168" i="2"/>
  <c r="CB4169" i="2"/>
  <c r="CB4170" i="2"/>
  <c r="CB4171" i="2"/>
  <c r="CB4172" i="2"/>
  <c r="CB4173" i="2"/>
  <c r="CB4174" i="2"/>
  <c r="CB4175" i="2"/>
  <c r="CB4176" i="2"/>
  <c r="CB4177" i="2"/>
  <c r="CB4178" i="2"/>
  <c r="CB4179" i="2"/>
  <c r="CB4180" i="2"/>
  <c r="CB4181" i="2"/>
  <c r="CB4182" i="2"/>
  <c r="CB4183" i="2"/>
  <c r="CB4184" i="2"/>
  <c r="CB4185" i="2"/>
  <c r="CB4186" i="2"/>
  <c r="CB4187" i="2"/>
  <c r="CB4188" i="2"/>
  <c r="CB4189" i="2"/>
  <c r="CB4190" i="2"/>
  <c r="CB4191" i="2"/>
  <c r="CB4192" i="2"/>
  <c r="CB4193" i="2"/>
  <c r="CB4194" i="2"/>
  <c r="CB4195" i="2"/>
  <c r="CB4196" i="2"/>
  <c r="CB4197" i="2"/>
  <c r="CB4198" i="2"/>
  <c r="CB4199" i="2"/>
  <c r="CB4200" i="2"/>
  <c r="CB4201" i="2"/>
  <c r="CB4202" i="2"/>
  <c r="CB4203" i="2"/>
  <c r="CB4204" i="2"/>
  <c r="CB4205" i="2"/>
  <c r="CB4206" i="2"/>
  <c r="CB4207" i="2"/>
  <c r="CB4208" i="2"/>
  <c r="CB4209" i="2"/>
  <c r="CB4210" i="2"/>
  <c r="CB4211" i="2"/>
  <c r="CB4212" i="2"/>
  <c r="CB4213" i="2"/>
  <c r="CB4214" i="2"/>
  <c r="CB4215" i="2"/>
  <c r="CB4216" i="2"/>
  <c r="CB4217" i="2"/>
  <c r="CB4218" i="2"/>
  <c r="CB4219" i="2"/>
  <c r="CB4220" i="2"/>
  <c r="CB4221" i="2"/>
  <c r="CB4222" i="2"/>
  <c r="CB4223" i="2"/>
  <c r="CB4224" i="2"/>
  <c r="CB4225" i="2"/>
  <c r="CB4226" i="2"/>
  <c r="CB4227" i="2"/>
  <c r="CB4228" i="2"/>
  <c r="CB4229" i="2"/>
  <c r="CB4230" i="2"/>
  <c r="CB4231" i="2"/>
  <c r="CB4232" i="2"/>
  <c r="CB4233" i="2"/>
  <c r="CB4234" i="2"/>
  <c r="CB4235" i="2"/>
  <c r="CB4236" i="2"/>
  <c r="CB4237" i="2"/>
  <c r="CB4238" i="2"/>
  <c r="CB4239" i="2"/>
  <c r="CB4240" i="2"/>
  <c r="CB4241" i="2"/>
  <c r="CB4242" i="2"/>
  <c r="CB4243" i="2"/>
  <c r="CB4244" i="2"/>
  <c r="CB4245" i="2"/>
  <c r="CB4246" i="2"/>
  <c r="CB4247" i="2"/>
  <c r="CB4248" i="2"/>
  <c r="CB4249" i="2"/>
  <c r="CB4250" i="2"/>
  <c r="CB4251" i="2"/>
  <c r="CB4252" i="2"/>
  <c r="CB4253" i="2"/>
  <c r="CB4254" i="2"/>
  <c r="CB4255" i="2"/>
  <c r="CB4256" i="2"/>
  <c r="CB4257" i="2"/>
  <c r="CB4258" i="2"/>
  <c r="CB4259" i="2"/>
  <c r="CB4260" i="2"/>
  <c r="CB4261" i="2"/>
  <c r="CB4262" i="2"/>
  <c r="CB4263" i="2"/>
  <c r="CB4264" i="2"/>
  <c r="CB4265" i="2"/>
  <c r="CB4266" i="2"/>
  <c r="CB4267" i="2"/>
  <c r="CB4268" i="2"/>
  <c r="CB4269" i="2"/>
  <c r="CB4270" i="2"/>
  <c r="CB4271" i="2"/>
  <c r="CB4272" i="2"/>
  <c r="CB4273" i="2"/>
  <c r="CB4274" i="2"/>
  <c r="CB4275" i="2"/>
  <c r="CB4276" i="2"/>
  <c r="CB4277" i="2"/>
  <c r="CB4278" i="2"/>
  <c r="CB4279" i="2"/>
  <c r="CB4280" i="2"/>
  <c r="CB4281" i="2"/>
  <c r="CB4282" i="2"/>
  <c r="CB4283" i="2"/>
  <c r="CB4284" i="2"/>
  <c r="CB4285" i="2"/>
  <c r="CB4286" i="2"/>
  <c r="CB4287" i="2"/>
  <c r="CB4288" i="2"/>
  <c r="CB4289" i="2"/>
  <c r="CB4290" i="2"/>
  <c r="CB4291" i="2"/>
  <c r="CB4292" i="2"/>
  <c r="CB4293" i="2"/>
  <c r="CB4294" i="2"/>
  <c r="CB4295" i="2"/>
  <c r="CB4296" i="2"/>
  <c r="CB4297" i="2"/>
  <c r="CB4298" i="2"/>
  <c r="CB4299" i="2"/>
  <c r="CB4300" i="2"/>
  <c r="CB4301" i="2"/>
  <c r="CB4302" i="2"/>
  <c r="CB4303" i="2"/>
  <c r="CB4304" i="2"/>
  <c r="CB4305" i="2"/>
  <c r="CB4306" i="2"/>
  <c r="CB4307" i="2"/>
  <c r="CB4308" i="2"/>
  <c r="CB4309" i="2"/>
  <c r="CB4310" i="2"/>
  <c r="CB4311" i="2"/>
  <c r="CB4312" i="2"/>
  <c r="CB4313" i="2"/>
  <c r="CB4314" i="2"/>
  <c r="CB4315" i="2"/>
  <c r="CB4316" i="2"/>
  <c r="CB4317" i="2"/>
  <c r="CB4318" i="2"/>
  <c r="CB4319" i="2"/>
  <c r="CB4320" i="2"/>
  <c r="CB4321" i="2"/>
  <c r="CB4322" i="2"/>
  <c r="CB4323" i="2"/>
  <c r="CB4324" i="2"/>
  <c r="CB4325" i="2"/>
  <c r="CB4326" i="2"/>
  <c r="CB4327" i="2"/>
  <c r="CB4328" i="2"/>
  <c r="CB4329" i="2"/>
  <c r="CB4330" i="2"/>
  <c r="CB4331" i="2"/>
  <c r="CB4332" i="2"/>
  <c r="CB4333" i="2"/>
  <c r="CB4334" i="2"/>
  <c r="CB4335" i="2"/>
  <c r="CB4336" i="2"/>
  <c r="CB4337" i="2"/>
  <c r="CB4338" i="2"/>
  <c r="CB4339" i="2"/>
  <c r="CB4340" i="2"/>
  <c r="CB4341" i="2"/>
  <c r="CB4342" i="2"/>
  <c r="CB4343" i="2"/>
  <c r="CB4344" i="2"/>
  <c r="CB4345" i="2"/>
  <c r="CB4346" i="2"/>
  <c r="CB4347" i="2"/>
  <c r="CB4348" i="2"/>
  <c r="CB4349" i="2"/>
  <c r="CB4350" i="2"/>
  <c r="CB4351" i="2"/>
  <c r="CB4352" i="2"/>
  <c r="CB4353" i="2"/>
  <c r="CB4354" i="2"/>
  <c r="CB4355" i="2"/>
  <c r="CB4356" i="2"/>
  <c r="CB4357" i="2"/>
  <c r="CB4358" i="2"/>
  <c r="CB4359" i="2"/>
  <c r="CB4360" i="2"/>
  <c r="CB4361" i="2"/>
  <c r="CB4362" i="2"/>
  <c r="CB4363" i="2"/>
  <c r="CB4364" i="2"/>
  <c r="CB4365" i="2"/>
  <c r="CB4366" i="2"/>
  <c r="CB4367" i="2"/>
  <c r="CB4368" i="2"/>
  <c r="CB4369" i="2"/>
  <c r="CB4370" i="2"/>
  <c r="CB4371" i="2"/>
  <c r="CB4372" i="2"/>
  <c r="CB4373" i="2"/>
  <c r="CB4374" i="2"/>
  <c r="CB4375" i="2"/>
  <c r="CB4376" i="2"/>
  <c r="CB4377" i="2"/>
  <c r="CB4378" i="2"/>
  <c r="CB4379" i="2"/>
  <c r="CB4380" i="2"/>
  <c r="CB4381" i="2"/>
  <c r="CB4382" i="2"/>
  <c r="CB4383" i="2"/>
  <c r="CB4384" i="2"/>
  <c r="CB4385" i="2"/>
  <c r="CB4386" i="2"/>
  <c r="CB4387" i="2"/>
  <c r="CB4388" i="2"/>
  <c r="CB4389" i="2"/>
  <c r="CB4390" i="2"/>
  <c r="CB4391" i="2"/>
  <c r="CB4392" i="2"/>
  <c r="CB4393" i="2"/>
  <c r="CB4394" i="2"/>
  <c r="CB4395" i="2"/>
  <c r="CB4396" i="2"/>
  <c r="CB4397" i="2"/>
  <c r="CB4398" i="2"/>
  <c r="CB4399" i="2"/>
  <c r="CB4400" i="2"/>
  <c r="CB4401" i="2"/>
  <c r="CB4402" i="2"/>
  <c r="CB4403" i="2"/>
  <c r="CB4404" i="2"/>
  <c r="CB4405" i="2"/>
  <c r="CB4406" i="2"/>
  <c r="CB4407" i="2"/>
  <c r="CB4408" i="2"/>
  <c r="CB4409" i="2"/>
  <c r="CB4410" i="2"/>
  <c r="CB4411" i="2"/>
  <c r="CB4412" i="2"/>
  <c r="CB4413" i="2"/>
  <c r="CB4414" i="2"/>
  <c r="CB4415" i="2"/>
  <c r="CB4416" i="2"/>
  <c r="CB4417" i="2"/>
  <c r="CB4418" i="2"/>
  <c r="CB4419" i="2"/>
  <c r="CB4420" i="2"/>
  <c r="CB4421" i="2"/>
  <c r="CB4422" i="2"/>
  <c r="CB4423" i="2"/>
  <c r="CB4424" i="2"/>
  <c r="CB4425" i="2"/>
  <c r="CB4426" i="2"/>
  <c r="CB4427" i="2"/>
  <c r="CB4428" i="2"/>
  <c r="CB4429" i="2"/>
  <c r="CB4430" i="2"/>
  <c r="CB4431" i="2"/>
  <c r="CB4432" i="2"/>
  <c r="CB4433" i="2"/>
  <c r="CB4434" i="2"/>
  <c r="CB4435" i="2"/>
  <c r="CB4436" i="2"/>
  <c r="CB4437" i="2"/>
  <c r="CB4438" i="2"/>
  <c r="CB4439" i="2"/>
  <c r="CB4440" i="2"/>
  <c r="CB4441" i="2"/>
  <c r="CB4442" i="2"/>
  <c r="CB4443" i="2"/>
  <c r="CB4444" i="2"/>
  <c r="CB4445" i="2"/>
  <c r="CB4446" i="2"/>
  <c r="CB4447" i="2"/>
  <c r="CB4448" i="2"/>
  <c r="CB4449" i="2"/>
  <c r="CB4450" i="2"/>
  <c r="CB4451" i="2"/>
  <c r="CB4452" i="2"/>
  <c r="CB4453" i="2"/>
  <c r="CB4454" i="2"/>
  <c r="CB4455" i="2"/>
  <c r="CB4456" i="2"/>
  <c r="CB4457" i="2"/>
  <c r="CB4458" i="2"/>
  <c r="CB4459" i="2"/>
  <c r="CB4460" i="2"/>
  <c r="CB4461" i="2"/>
  <c r="CB4462" i="2"/>
  <c r="CB4463" i="2"/>
  <c r="CB4464" i="2"/>
  <c r="CB4465" i="2"/>
  <c r="CB4466" i="2"/>
  <c r="CB4467" i="2"/>
  <c r="CB4468" i="2"/>
  <c r="CB4469" i="2"/>
  <c r="CB4470" i="2"/>
  <c r="CB4471" i="2"/>
  <c r="CB4472" i="2"/>
  <c r="CB4473" i="2"/>
  <c r="CB4474" i="2"/>
  <c r="CB4475" i="2"/>
  <c r="CB4476" i="2"/>
  <c r="CB4477" i="2"/>
  <c r="CB4478" i="2"/>
  <c r="CB4479" i="2"/>
  <c r="CB4480" i="2"/>
  <c r="CB4481" i="2"/>
  <c r="CB4482" i="2"/>
  <c r="CB4483" i="2"/>
  <c r="CB4484" i="2"/>
  <c r="CB4485" i="2"/>
  <c r="CB4486" i="2"/>
  <c r="CB4487" i="2"/>
  <c r="CB4488" i="2"/>
  <c r="CB4489" i="2"/>
  <c r="CB4490" i="2"/>
  <c r="CB4491" i="2"/>
  <c r="CB4492" i="2"/>
  <c r="CB4493" i="2"/>
  <c r="CB4494" i="2"/>
  <c r="CB4495" i="2"/>
  <c r="CB4496" i="2"/>
  <c r="CB4497" i="2"/>
  <c r="CB4498" i="2"/>
  <c r="CB4499" i="2"/>
  <c r="CB4500" i="2"/>
  <c r="CB4501" i="2"/>
  <c r="CB4502" i="2"/>
  <c r="CB4503" i="2"/>
  <c r="CB4504" i="2"/>
  <c r="CB4505" i="2"/>
  <c r="CB4506" i="2"/>
  <c r="CB4507" i="2"/>
  <c r="CB4508" i="2"/>
  <c r="CB4509" i="2"/>
  <c r="CB4510" i="2"/>
  <c r="CB4511" i="2"/>
  <c r="CB4512" i="2"/>
  <c r="CB4513" i="2"/>
  <c r="CB4514" i="2"/>
  <c r="CB4515" i="2"/>
  <c r="CB4516" i="2"/>
  <c r="CB4517" i="2"/>
  <c r="CB4518" i="2"/>
  <c r="CB4519" i="2"/>
  <c r="CB4520" i="2"/>
  <c r="CB4521" i="2"/>
  <c r="CB4522" i="2"/>
  <c r="CB4523" i="2"/>
  <c r="CB4524" i="2"/>
  <c r="CB4525" i="2"/>
  <c r="CB4526" i="2"/>
  <c r="CB4527" i="2"/>
  <c r="CB4528" i="2"/>
  <c r="CB4529" i="2"/>
  <c r="CB4530" i="2"/>
  <c r="CB4531" i="2"/>
  <c r="CB4532" i="2"/>
  <c r="CB4533" i="2"/>
  <c r="CB4534" i="2"/>
  <c r="CB4535" i="2"/>
  <c r="CB4536" i="2"/>
  <c r="CB4537" i="2"/>
  <c r="CB4538" i="2"/>
  <c r="CB4539" i="2"/>
  <c r="CB4540" i="2"/>
  <c r="CB4541" i="2"/>
  <c r="CB4542" i="2"/>
  <c r="CB4543" i="2"/>
  <c r="CB4544" i="2"/>
  <c r="CB4545" i="2"/>
  <c r="CB4546" i="2"/>
  <c r="CB4547" i="2"/>
  <c r="CB4548" i="2"/>
  <c r="CB4549" i="2"/>
  <c r="CB4550" i="2"/>
  <c r="CB4551" i="2"/>
  <c r="CB4552" i="2"/>
  <c r="CB4553" i="2"/>
  <c r="CB4554" i="2"/>
  <c r="CB4555" i="2"/>
  <c r="CB4556" i="2"/>
  <c r="CB4557" i="2"/>
  <c r="CB4558" i="2"/>
  <c r="CB4559" i="2"/>
  <c r="CB4560" i="2"/>
  <c r="CB4561" i="2"/>
  <c r="CB4562" i="2"/>
  <c r="CB4563" i="2"/>
  <c r="CB4564" i="2"/>
  <c r="CB4565" i="2"/>
  <c r="CB4566" i="2"/>
  <c r="CB4567" i="2"/>
  <c r="CB4568" i="2"/>
  <c r="CB4569" i="2"/>
  <c r="CB4570" i="2"/>
  <c r="CB4571" i="2"/>
  <c r="CB4572" i="2"/>
  <c r="CB4573" i="2"/>
  <c r="CB4574" i="2"/>
  <c r="CB4575" i="2"/>
  <c r="CB4576" i="2"/>
  <c r="CB4577" i="2"/>
  <c r="CB4578" i="2"/>
  <c r="CB4579" i="2"/>
  <c r="CB4580" i="2"/>
  <c r="CB4581" i="2"/>
  <c r="CB4582" i="2"/>
  <c r="CB4583" i="2"/>
  <c r="CB4584" i="2"/>
  <c r="CB4585" i="2"/>
  <c r="CB4586" i="2"/>
  <c r="CB4587" i="2"/>
  <c r="CB4588" i="2"/>
  <c r="CB4589" i="2"/>
  <c r="CB4590" i="2"/>
  <c r="CB4591" i="2"/>
  <c r="CB4592" i="2"/>
  <c r="CB4593" i="2"/>
  <c r="CB4594" i="2"/>
  <c r="CB4595" i="2"/>
  <c r="CB4596" i="2"/>
  <c r="CB4597" i="2"/>
  <c r="CB4598" i="2"/>
  <c r="CB4599" i="2"/>
  <c r="CB4600" i="2"/>
  <c r="CB4601" i="2"/>
  <c r="CB4602" i="2"/>
  <c r="CB4603" i="2"/>
  <c r="CB4604" i="2"/>
  <c r="CB4605" i="2"/>
  <c r="CB4606" i="2"/>
  <c r="CB4607" i="2"/>
  <c r="CB4608" i="2"/>
  <c r="CB4609" i="2"/>
  <c r="CB4610" i="2"/>
  <c r="CB4611" i="2"/>
  <c r="CB4612" i="2"/>
  <c r="CB4613" i="2"/>
  <c r="CB4614" i="2"/>
  <c r="CB4615" i="2"/>
  <c r="CB4616" i="2"/>
  <c r="CB4617" i="2"/>
  <c r="CB4618" i="2"/>
  <c r="CB4619" i="2"/>
  <c r="CB4620" i="2"/>
  <c r="CB4621" i="2"/>
  <c r="CB4622" i="2"/>
  <c r="CB4623" i="2"/>
  <c r="CB4624" i="2"/>
  <c r="CB4625" i="2"/>
  <c r="CB4626" i="2"/>
  <c r="CB4627" i="2"/>
  <c r="CB4628" i="2"/>
  <c r="CB4629" i="2"/>
  <c r="CB4630" i="2"/>
  <c r="CB4631" i="2"/>
  <c r="CB4632" i="2"/>
  <c r="CB4633" i="2"/>
  <c r="CB4634" i="2"/>
  <c r="CB4635" i="2"/>
  <c r="CB4636" i="2"/>
  <c r="CB4637" i="2"/>
  <c r="CB4638" i="2"/>
  <c r="CB4639" i="2"/>
  <c r="CB4640" i="2"/>
  <c r="CB4641" i="2"/>
  <c r="CB4642" i="2"/>
  <c r="CB4643" i="2"/>
  <c r="CB4644" i="2"/>
  <c r="CB4645" i="2"/>
  <c r="CB4646" i="2"/>
  <c r="CB4647" i="2"/>
  <c r="CB4648" i="2"/>
  <c r="CB4649" i="2"/>
  <c r="CB4650" i="2"/>
  <c r="CB4651" i="2"/>
  <c r="CB4652" i="2"/>
  <c r="CB4653" i="2"/>
  <c r="CB4654" i="2"/>
  <c r="CB4655" i="2"/>
  <c r="CB4656" i="2"/>
  <c r="CB4657" i="2"/>
  <c r="CB4658" i="2"/>
  <c r="CB4659" i="2"/>
  <c r="CB4660" i="2"/>
  <c r="CB4661" i="2"/>
  <c r="CB4662" i="2"/>
  <c r="CB4663" i="2"/>
  <c r="CB4664" i="2"/>
  <c r="CB4665" i="2"/>
  <c r="CB4666" i="2"/>
  <c r="CB4667" i="2"/>
  <c r="CB4668" i="2"/>
  <c r="CB4669" i="2"/>
  <c r="CB4670" i="2"/>
  <c r="CB4671" i="2"/>
  <c r="CB4672" i="2"/>
  <c r="CB4673" i="2"/>
  <c r="CB4674" i="2"/>
  <c r="CB4675" i="2"/>
  <c r="CB4676" i="2"/>
  <c r="CB4677" i="2"/>
  <c r="CB4678" i="2"/>
  <c r="CB4679" i="2"/>
  <c r="CB4680" i="2"/>
  <c r="CB4681" i="2"/>
  <c r="CB4682" i="2"/>
  <c r="CB4683" i="2"/>
  <c r="CB4684" i="2"/>
  <c r="CB4685" i="2"/>
  <c r="CB4686" i="2"/>
  <c r="CB4687" i="2"/>
  <c r="CB4688" i="2"/>
  <c r="CB4689" i="2"/>
  <c r="CB4690" i="2"/>
  <c r="CB4691" i="2"/>
  <c r="CB4692" i="2"/>
  <c r="CB4693" i="2"/>
  <c r="CB4694" i="2"/>
  <c r="CB4695" i="2"/>
  <c r="CB4696" i="2"/>
  <c r="CB4697" i="2"/>
  <c r="CB4698" i="2"/>
  <c r="CB4699" i="2"/>
  <c r="CB4700" i="2"/>
  <c r="CB4701" i="2"/>
  <c r="CB4702" i="2"/>
  <c r="CB4703" i="2"/>
  <c r="CB4704" i="2"/>
  <c r="CB4705" i="2"/>
  <c r="CB4706" i="2"/>
  <c r="CB4707" i="2"/>
  <c r="CB4708" i="2"/>
  <c r="CB4709" i="2"/>
  <c r="CB4710" i="2"/>
  <c r="CB4711" i="2"/>
  <c r="CB4712" i="2"/>
  <c r="CB4713" i="2"/>
  <c r="CB4714" i="2"/>
  <c r="CB4715" i="2"/>
  <c r="CB4716" i="2"/>
  <c r="CB4717" i="2"/>
  <c r="CB4718" i="2"/>
  <c r="CB4719" i="2"/>
  <c r="CB4720" i="2"/>
  <c r="CB4721" i="2"/>
  <c r="CB4722" i="2"/>
  <c r="CB4723" i="2"/>
  <c r="CB4724" i="2"/>
  <c r="CB4725" i="2"/>
  <c r="CB4726" i="2"/>
  <c r="CB4727" i="2"/>
  <c r="CB4728" i="2"/>
  <c r="CB4729" i="2"/>
  <c r="CB4730" i="2"/>
  <c r="CB4731" i="2"/>
  <c r="CB4732" i="2"/>
  <c r="CB4733" i="2"/>
  <c r="CB4734" i="2"/>
  <c r="CB4735" i="2"/>
  <c r="CB4736" i="2"/>
  <c r="CB4737" i="2"/>
  <c r="CB4738" i="2"/>
  <c r="CB4739" i="2"/>
  <c r="CB4740" i="2"/>
  <c r="CB4741" i="2"/>
  <c r="CB4742" i="2"/>
  <c r="CB4743" i="2"/>
  <c r="CB4744" i="2"/>
  <c r="CB4745" i="2"/>
  <c r="CB4746" i="2"/>
  <c r="CB4747" i="2"/>
  <c r="CB4748" i="2"/>
  <c r="CB4749" i="2"/>
  <c r="CB4750" i="2"/>
  <c r="CB4751" i="2"/>
  <c r="CB4752" i="2"/>
  <c r="CB4753" i="2"/>
  <c r="CB4754" i="2"/>
  <c r="CB4755" i="2"/>
  <c r="CB4756" i="2"/>
  <c r="CB4757" i="2"/>
  <c r="CB4758" i="2"/>
  <c r="CB4759" i="2"/>
  <c r="CB4760" i="2"/>
  <c r="CB4761" i="2"/>
  <c r="CB4762" i="2"/>
  <c r="CB4763" i="2"/>
  <c r="CB4764" i="2"/>
  <c r="CB4765" i="2"/>
  <c r="CB4766" i="2"/>
  <c r="CB4767" i="2"/>
  <c r="CB4768" i="2"/>
  <c r="CB4769" i="2"/>
  <c r="CB4770" i="2"/>
  <c r="CB4771" i="2"/>
  <c r="CB4772" i="2"/>
  <c r="CB4773" i="2"/>
  <c r="CB4774" i="2"/>
  <c r="CB4775" i="2"/>
  <c r="CB4776" i="2"/>
  <c r="CB4777" i="2"/>
  <c r="CB4778" i="2"/>
  <c r="CB4779" i="2"/>
  <c r="CB4780" i="2"/>
  <c r="CB4781" i="2"/>
  <c r="CB4782" i="2"/>
  <c r="CB4783" i="2"/>
  <c r="CB4784" i="2"/>
  <c r="CB4785" i="2"/>
  <c r="CB4786" i="2"/>
  <c r="CB4787" i="2"/>
  <c r="CB4788" i="2"/>
  <c r="CB4789" i="2"/>
  <c r="CB4790" i="2"/>
  <c r="CB4791" i="2"/>
  <c r="CB4792" i="2"/>
  <c r="CB4793" i="2"/>
  <c r="CB4794" i="2"/>
  <c r="CB4795" i="2"/>
  <c r="CB4796" i="2"/>
  <c r="CB4797" i="2"/>
  <c r="CB4798" i="2"/>
  <c r="CB4799" i="2"/>
  <c r="CB4800" i="2"/>
  <c r="CB4801" i="2"/>
  <c r="CB4802" i="2"/>
  <c r="CB4803" i="2"/>
  <c r="CB4804" i="2"/>
  <c r="CB4805" i="2"/>
  <c r="CB4806" i="2"/>
  <c r="CB4807" i="2"/>
  <c r="CB4808" i="2"/>
  <c r="CB4809" i="2"/>
  <c r="CB4810" i="2"/>
  <c r="CB4811" i="2"/>
  <c r="CB4812" i="2"/>
  <c r="CB4813" i="2"/>
  <c r="CB4814" i="2"/>
  <c r="CB4815" i="2"/>
  <c r="CB4816" i="2"/>
  <c r="CB4817" i="2"/>
  <c r="CB4818" i="2"/>
  <c r="CB4819" i="2"/>
  <c r="CB4820" i="2"/>
  <c r="CB4821" i="2"/>
  <c r="CB4822" i="2"/>
  <c r="CB4823" i="2"/>
  <c r="CB4824" i="2"/>
  <c r="CB4825" i="2"/>
  <c r="CB4826" i="2"/>
  <c r="CB4827" i="2"/>
  <c r="CB4828" i="2"/>
  <c r="CB4829" i="2"/>
  <c r="CB4830" i="2"/>
  <c r="CB4831" i="2"/>
  <c r="CB4832" i="2"/>
  <c r="CB4833" i="2"/>
  <c r="CB4834" i="2"/>
  <c r="CB4835" i="2"/>
  <c r="CB4836" i="2"/>
  <c r="CB4837" i="2"/>
  <c r="CB4838" i="2"/>
  <c r="CB4839" i="2"/>
  <c r="CB4840" i="2"/>
  <c r="CB4841" i="2"/>
  <c r="CB4842" i="2"/>
  <c r="CB4843" i="2"/>
  <c r="CB4844" i="2"/>
  <c r="CB4845" i="2"/>
  <c r="CB4846" i="2"/>
  <c r="CB4847" i="2"/>
  <c r="CB4848" i="2"/>
  <c r="CB4849" i="2"/>
  <c r="CB4850" i="2"/>
  <c r="CB4851" i="2"/>
  <c r="CB4852" i="2"/>
  <c r="CB4853" i="2"/>
  <c r="CB4854" i="2"/>
  <c r="CB4855" i="2"/>
  <c r="CB4856" i="2"/>
  <c r="CB4857" i="2"/>
  <c r="CB4858" i="2"/>
  <c r="CB4859" i="2"/>
  <c r="CB4860" i="2"/>
  <c r="CB4861" i="2"/>
  <c r="CB4862" i="2"/>
  <c r="CB4863" i="2"/>
  <c r="CB4864" i="2"/>
  <c r="CB4865" i="2"/>
  <c r="CB4866" i="2"/>
  <c r="CB4867" i="2"/>
  <c r="CB4868" i="2"/>
  <c r="CB4869" i="2"/>
  <c r="CB4870" i="2"/>
  <c r="CB4871" i="2"/>
  <c r="CB4872" i="2"/>
  <c r="CB4873" i="2"/>
  <c r="CB4874" i="2"/>
  <c r="CB4875" i="2"/>
  <c r="CB4876" i="2"/>
  <c r="CB4877" i="2"/>
  <c r="CB4878" i="2"/>
  <c r="CB4879" i="2"/>
  <c r="CB4880" i="2"/>
  <c r="CB4881" i="2"/>
  <c r="CB4882" i="2"/>
  <c r="CB4883" i="2"/>
  <c r="CB4884" i="2"/>
  <c r="CB4885" i="2"/>
  <c r="CB4886" i="2"/>
  <c r="CB4887" i="2"/>
  <c r="CB4888" i="2"/>
  <c r="CB4889" i="2"/>
  <c r="CB4890" i="2"/>
  <c r="CB4891" i="2"/>
  <c r="CB4892" i="2"/>
  <c r="CB4893" i="2"/>
  <c r="CB4894" i="2"/>
  <c r="CB4895" i="2"/>
  <c r="CB4896" i="2"/>
  <c r="CB4897" i="2"/>
  <c r="CB4898" i="2"/>
  <c r="CB4899" i="2"/>
  <c r="CB4900" i="2"/>
  <c r="CB4901" i="2"/>
  <c r="CB4902" i="2"/>
  <c r="CB4903" i="2"/>
  <c r="CB4904" i="2"/>
  <c r="CB4905" i="2"/>
  <c r="CB4906" i="2"/>
  <c r="CB4907" i="2"/>
  <c r="CB4908" i="2"/>
  <c r="CB4909" i="2"/>
  <c r="CB4910" i="2"/>
  <c r="CB4911" i="2"/>
  <c r="CB4912" i="2"/>
  <c r="CB4913" i="2"/>
  <c r="CB4914" i="2"/>
  <c r="CB4915" i="2"/>
  <c r="CB4916" i="2"/>
  <c r="CB4917" i="2"/>
  <c r="CB4918" i="2"/>
  <c r="CB4919" i="2"/>
  <c r="CB4920" i="2"/>
  <c r="CB4921" i="2"/>
  <c r="CB4922" i="2"/>
  <c r="CB4923" i="2"/>
  <c r="CB4924" i="2"/>
  <c r="CB4925" i="2"/>
  <c r="CB4926" i="2"/>
  <c r="CB4927" i="2"/>
  <c r="CB4928" i="2"/>
  <c r="CB4929" i="2"/>
  <c r="CB4930" i="2"/>
  <c r="CB4931" i="2"/>
  <c r="CB4932" i="2"/>
  <c r="CB4933" i="2"/>
  <c r="CB4934" i="2"/>
  <c r="CB4935" i="2"/>
  <c r="CB4936" i="2"/>
  <c r="CB4937" i="2"/>
  <c r="CB4938" i="2"/>
  <c r="CB4939" i="2"/>
  <c r="CB4940" i="2"/>
  <c r="CB4941" i="2"/>
  <c r="CB4942" i="2"/>
  <c r="CB4943" i="2"/>
  <c r="CB4944" i="2"/>
  <c r="CB4945" i="2"/>
  <c r="CB4946" i="2"/>
  <c r="CB4947" i="2"/>
  <c r="CB4948" i="2"/>
  <c r="CB4949" i="2"/>
  <c r="CB4950" i="2"/>
  <c r="CB4951" i="2"/>
  <c r="CB4952" i="2"/>
  <c r="CB4953" i="2"/>
  <c r="CB4954" i="2"/>
  <c r="CB4955" i="2"/>
  <c r="CB4956" i="2"/>
  <c r="CB4957" i="2"/>
  <c r="CB4958" i="2"/>
  <c r="CB4959" i="2"/>
  <c r="CB4960" i="2"/>
  <c r="CB4961" i="2"/>
  <c r="CB4962" i="2"/>
  <c r="CB4963" i="2"/>
  <c r="CB4964" i="2"/>
  <c r="CB4965" i="2"/>
  <c r="CB4966" i="2"/>
  <c r="CB4967" i="2"/>
  <c r="CB4968" i="2"/>
  <c r="CB4969" i="2"/>
  <c r="CB4970" i="2"/>
  <c r="CB4971" i="2"/>
  <c r="CB4972" i="2"/>
  <c r="CB4973" i="2"/>
  <c r="CB4974" i="2"/>
  <c r="CB4975" i="2"/>
  <c r="CB4976" i="2"/>
  <c r="CB4977" i="2"/>
  <c r="CB4978" i="2"/>
  <c r="CB4979" i="2"/>
  <c r="CB4980" i="2"/>
  <c r="CB4981" i="2"/>
  <c r="CB4982" i="2"/>
  <c r="CB4983" i="2"/>
  <c r="CB4984" i="2"/>
  <c r="CB4985" i="2"/>
  <c r="CB4986" i="2"/>
  <c r="CB4987" i="2"/>
  <c r="CB4988" i="2"/>
  <c r="CB4989" i="2"/>
  <c r="CB4990" i="2"/>
  <c r="CB4991" i="2"/>
  <c r="CB4992" i="2"/>
  <c r="CB4993" i="2"/>
  <c r="CB4994" i="2"/>
  <c r="CB4995" i="2"/>
  <c r="CB4996" i="2"/>
  <c r="CB4997" i="2"/>
  <c r="CB4998" i="2"/>
  <c r="CB4999" i="2"/>
  <c r="CB5000" i="2"/>
  <c r="CB5001" i="2"/>
  <c r="CB5002" i="2"/>
  <c r="CB5003" i="2"/>
  <c r="CB5004" i="2"/>
  <c r="CB5005" i="2"/>
  <c r="CB5006" i="2"/>
  <c r="CB5007" i="2"/>
  <c r="CB5008" i="2"/>
  <c r="CB5009" i="2"/>
  <c r="CB5010" i="2"/>
  <c r="CB5011" i="2"/>
  <c r="CB5012" i="2"/>
  <c r="CB5013" i="2"/>
  <c r="CB5014" i="2"/>
  <c r="CB5015" i="2"/>
  <c r="CB5016" i="2"/>
  <c r="CB5017" i="2"/>
  <c r="CB5018" i="2"/>
  <c r="CB5019" i="2"/>
  <c r="CB5020" i="2"/>
  <c r="CB5021" i="2"/>
  <c r="CB5022" i="2"/>
  <c r="CB5023" i="2"/>
  <c r="CB5024" i="2"/>
  <c r="CB5025" i="2"/>
  <c r="CB5026" i="2"/>
  <c r="CB5027" i="2"/>
  <c r="CB5028" i="2"/>
  <c r="CB5029" i="2"/>
  <c r="CB5030" i="2"/>
  <c r="CB5031" i="2"/>
  <c r="CB5032" i="2"/>
  <c r="CB5033" i="2"/>
  <c r="CB5034" i="2"/>
  <c r="CB5035" i="2"/>
  <c r="CB5036" i="2"/>
  <c r="CB5037" i="2"/>
  <c r="CB5038" i="2"/>
  <c r="CB5039" i="2"/>
  <c r="CB5040" i="2"/>
  <c r="CB5041" i="2"/>
  <c r="CB5042" i="2"/>
  <c r="CB5043" i="2"/>
  <c r="CB5044" i="2"/>
  <c r="CB5045" i="2"/>
  <c r="CB5046" i="2"/>
  <c r="CB5047" i="2"/>
  <c r="CB5048" i="2"/>
  <c r="CB5049" i="2"/>
  <c r="CB5050" i="2"/>
  <c r="CB5051" i="2"/>
  <c r="CB5052" i="2"/>
  <c r="CB5053" i="2"/>
  <c r="CB5054" i="2"/>
  <c r="CB5055" i="2"/>
  <c r="CB5056" i="2"/>
  <c r="CB5057" i="2"/>
  <c r="CB5058" i="2"/>
  <c r="CB5059" i="2"/>
  <c r="CB5060" i="2"/>
  <c r="CB5061" i="2"/>
  <c r="CB5062" i="2"/>
  <c r="CB5063" i="2"/>
  <c r="CB5064" i="2"/>
  <c r="CB5065" i="2"/>
  <c r="CB5066" i="2"/>
  <c r="CB5067" i="2"/>
  <c r="CB5068" i="2"/>
  <c r="CB5069" i="2"/>
  <c r="CB5070" i="2"/>
  <c r="CB5071" i="2"/>
  <c r="CB5072" i="2"/>
  <c r="CB5073" i="2"/>
  <c r="CB5074" i="2"/>
  <c r="CB5075" i="2"/>
  <c r="CB5076" i="2"/>
  <c r="CB5077" i="2"/>
  <c r="CB5078" i="2"/>
  <c r="CB5079" i="2"/>
  <c r="CB5080" i="2"/>
  <c r="CB5081" i="2"/>
  <c r="CB5082" i="2"/>
  <c r="CB5083" i="2"/>
  <c r="CB5084" i="2"/>
  <c r="CB5085" i="2"/>
  <c r="CB5086" i="2"/>
  <c r="CB5087" i="2"/>
  <c r="CB5088" i="2"/>
  <c r="CB5089" i="2"/>
  <c r="CB5090" i="2"/>
  <c r="CB5091" i="2"/>
  <c r="CB5092" i="2"/>
  <c r="CB5093" i="2"/>
  <c r="CB5094" i="2"/>
  <c r="CB5095" i="2"/>
  <c r="CB5096" i="2"/>
  <c r="CB5097" i="2"/>
  <c r="CB5098" i="2"/>
  <c r="CB5099" i="2"/>
  <c r="CB5100" i="2"/>
  <c r="CB5101" i="2"/>
  <c r="CB5102" i="2"/>
  <c r="CB5103" i="2"/>
  <c r="CB5104" i="2"/>
  <c r="CB5105" i="2"/>
  <c r="CB5106" i="2"/>
  <c r="CB5107" i="2"/>
  <c r="CB5108" i="2"/>
  <c r="CB5109" i="2"/>
  <c r="CB5110" i="2"/>
  <c r="CB5111" i="2"/>
  <c r="CB5112" i="2"/>
  <c r="CB5113" i="2"/>
  <c r="CB5114" i="2"/>
  <c r="CB5115" i="2"/>
  <c r="CB5116" i="2"/>
  <c r="CB5117" i="2"/>
  <c r="CB5118" i="2"/>
  <c r="CB5119" i="2"/>
  <c r="CB5120" i="2"/>
  <c r="CB5121" i="2"/>
  <c r="CB5122" i="2"/>
  <c r="CB5123" i="2"/>
  <c r="CB5124" i="2"/>
  <c r="CB5125" i="2"/>
  <c r="CB5126" i="2"/>
  <c r="CB5127" i="2"/>
  <c r="CB5128" i="2"/>
  <c r="CB5129" i="2"/>
  <c r="CB5130" i="2"/>
  <c r="CB5131" i="2"/>
  <c r="CB5132" i="2"/>
  <c r="CB5133" i="2"/>
  <c r="CB5134" i="2"/>
  <c r="CB5135" i="2"/>
  <c r="CB5136" i="2"/>
  <c r="CB5137" i="2"/>
  <c r="CB5138" i="2"/>
  <c r="CB5139" i="2"/>
  <c r="CB5140" i="2"/>
  <c r="CB5141" i="2"/>
  <c r="CB5142" i="2"/>
  <c r="CB5143" i="2"/>
  <c r="CB5144" i="2"/>
  <c r="CB5145" i="2"/>
  <c r="CB5146" i="2"/>
  <c r="CB5147" i="2"/>
  <c r="CB5148" i="2"/>
  <c r="CB5149" i="2"/>
  <c r="CB5150" i="2"/>
  <c r="CB5151" i="2"/>
  <c r="CB5152" i="2"/>
  <c r="CB5153" i="2"/>
  <c r="CB5154" i="2"/>
  <c r="CB5155" i="2"/>
  <c r="CB5156" i="2"/>
  <c r="CB5157" i="2"/>
  <c r="CB5158" i="2"/>
  <c r="CB5159" i="2"/>
  <c r="CB5160" i="2"/>
  <c r="CB5161" i="2"/>
  <c r="CB5162" i="2"/>
  <c r="CB5163" i="2"/>
  <c r="CB5164" i="2"/>
  <c r="CB5165" i="2"/>
  <c r="CB5166" i="2"/>
  <c r="CB5167" i="2"/>
  <c r="CB5168" i="2"/>
  <c r="CB5169" i="2"/>
  <c r="CB5170" i="2"/>
  <c r="CB5171" i="2"/>
  <c r="CB5172" i="2"/>
  <c r="CB5173" i="2"/>
  <c r="CB5174" i="2"/>
  <c r="CB5175" i="2"/>
  <c r="CB5176" i="2"/>
  <c r="CB5177" i="2"/>
  <c r="CB5178" i="2"/>
  <c r="CB5179" i="2"/>
  <c r="CB5180" i="2"/>
  <c r="CB5181" i="2"/>
  <c r="CB5182" i="2"/>
  <c r="CB5183" i="2"/>
  <c r="CB5184" i="2"/>
  <c r="CB5185" i="2"/>
  <c r="CB5186" i="2"/>
  <c r="CB5187" i="2"/>
  <c r="CB5188" i="2"/>
  <c r="CB5189" i="2"/>
  <c r="CB5190" i="2"/>
  <c r="CB5191" i="2"/>
  <c r="CB5192" i="2"/>
  <c r="CB5193" i="2"/>
  <c r="CB5194" i="2"/>
  <c r="CB5195" i="2"/>
  <c r="CB5196" i="2"/>
  <c r="CB5197" i="2"/>
  <c r="CB5198" i="2"/>
  <c r="CB5199" i="2"/>
  <c r="CB5200" i="2"/>
  <c r="CB5201" i="2"/>
  <c r="CB5202" i="2"/>
  <c r="CB5203" i="2"/>
  <c r="CB5204" i="2"/>
  <c r="CB5205" i="2"/>
  <c r="CB5206" i="2"/>
  <c r="CB5207" i="2"/>
  <c r="CB5208" i="2"/>
  <c r="CB5209" i="2"/>
  <c r="CB5210" i="2"/>
  <c r="CB5211" i="2"/>
  <c r="CB5212" i="2"/>
  <c r="CB5213" i="2"/>
  <c r="CB5214" i="2"/>
  <c r="CB5215" i="2"/>
  <c r="CB5216" i="2"/>
  <c r="CB5217" i="2"/>
  <c r="CB5218" i="2"/>
  <c r="CB5219" i="2"/>
  <c r="CB5220" i="2"/>
  <c r="CB5221" i="2"/>
  <c r="CB5222" i="2"/>
  <c r="CB5223" i="2"/>
  <c r="CB5224" i="2"/>
  <c r="CB5225" i="2"/>
  <c r="CB5226" i="2"/>
  <c r="CB5227" i="2"/>
  <c r="CB5228" i="2"/>
  <c r="CB5229" i="2"/>
  <c r="CB5230" i="2"/>
  <c r="CB5231" i="2"/>
  <c r="CB5232" i="2"/>
  <c r="CB5233" i="2"/>
  <c r="CB5234" i="2"/>
  <c r="CB5235" i="2"/>
  <c r="CB5236" i="2"/>
  <c r="CB5237" i="2"/>
  <c r="CB5238" i="2"/>
  <c r="CB5239" i="2"/>
  <c r="CB5240" i="2"/>
  <c r="CB5241" i="2"/>
  <c r="CB5242" i="2"/>
  <c r="CB5243" i="2"/>
  <c r="CB5244" i="2"/>
  <c r="CB5245" i="2"/>
  <c r="CB5246" i="2"/>
  <c r="CB5247" i="2"/>
  <c r="CB5248" i="2"/>
  <c r="CB5249" i="2"/>
  <c r="CB5250" i="2"/>
  <c r="CB5251" i="2"/>
  <c r="CB5252" i="2"/>
  <c r="CB5253" i="2"/>
  <c r="CB5254" i="2"/>
  <c r="CB5255" i="2"/>
  <c r="CB5256" i="2"/>
  <c r="CB5257" i="2"/>
  <c r="CB5258" i="2"/>
  <c r="CB5259" i="2"/>
  <c r="CB5260" i="2"/>
  <c r="CB5261" i="2"/>
  <c r="CB5262" i="2"/>
  <c r="CB5263" i="2"/>
  <c r="CB5264" i="2"/>
  <c r="CB5265" i="2"/>
  <c r="CB5266" i="2"/>
  <c r="CB5267" i="2"/>
  <c r="CB5268" i="2"/>
  <c r="CB5269" i="2"/>
  <c r="CB5270" i="2"/>
  <c r="CB5271" i="2"/>
  <c r="CB5272" i="2"/>
  <c r="CB5273" i="2"/>
  <c r="CB5274" i="2"/>
  <c r="CB5275" i="2"/>
  <c r="CB5276" i="2"/>
  <c r="CB5277" i="2"/>
  <c r="CB5278" i="2"/>
  <c r="CB5279" i="2"/>
  <c r="CB5280" i="2"/>
  <c r="CB5281" i="2"/>
  <c r="CB5282" i="2"/>
  <c r="CB5283" i="2"/>
  <c r="CB5284" i="2"/>
  <c r="CB5285" i="2"/>
  <c r="CB5286" i="2"/>
  <c r="CB5287" i="2"/>
  <c r="CB5288" i="2"/>
  <c r="CB5289" i="2"/>
  <c r="CB5290" i="2"/>
  <c r="CB5291" i="2"/>
  <c r="CB5292" i="2"/>
  <c r="CB5293" i="2"/>
  <c r="CB5294" i="2"/>
  <c r="CB5295" i="2"/>
  <c r="CB5296" i="2"/>
  <c r="CB5297" i="2"/>
  <c r="CB5298" i="2"/>
  <c r="CB5299" i="2"/>
  <c r="CB5300" i="2"/>
  <c r="CB5301" i="2"/>
  <c r="CB5302" i="2"/>
  <c r="CB5303" i="2"/>
  <c r="CB5304" i="2"/>
  <c r="CB5305" i="2"/>
  <c r="CB5306" i="2"/>
  <c r="CB5307" i="2"/>
  <c r="CB5308" i="2"/>
  <c r="CB5309" i="2"/>
  <c r="CB5310" i="2"/>
  <c r="CB5311" i="2"/>
  <c r="CB5312" i="2"/>
  <c r="CB5313" i="2"/>
  <c r="CB5314" i="2"/>
  <c r="CB5315" i="2"/>
  <c r="CB5316" i="2"/>
  <c r="CB5317" i="2"/>
  <c r="CB5318" i="2"/>
  <c r="CB5319" i="2"/>
  <c r="CB5320" i="2"/>
  <c r="CB5321" i="2"/>
  <c r="CB5322" i="2"/>
  <c r="CB5323" i="2"/>
  <c r="CB5324" i="2"/>
  <c r="CB5325" i="2"/>
  <c r="CB5326" i="2"/>
  <c r="CB5327" i="2"/>
  <c r="CB5328" i="2"/>
  <c r="CB5329" i="2"/>
  <c r="CB5330" i="2"/>
  <c r="CB5331" i="2"/>
  <c r="CB5332" i="2"/>
  <c r="CB5333" i="2"/>
  <c r="CB5334" i="2"/>
  <c r="CB5335" i="2"/>
  <c r="CB5336" i="2"/>
  <c r="CB5337" i="2"/>
  <c r="CB5338" i="2"/>
  <c r="CB5339" i="2"/>
  <c r="CB5340" i="2"/>
  <c r="CB5341" i="2"/>
  <c r="CB5342" i="2"/>
  <c r="CB5343" i="2"/>
  <c r="CB5344" i="2"/>
  <c r="CB5345" i="2"/>
  <c r="CB5346" i="2"/>
  <c r="CB5347" i="2"/>
  <c r="CB5348" i="2"/>
  <c r="CB5349" i="2"/>
  <c r="CB5350" i="2"/>
  <c r="CB5351" i="2"/>
  <c r="CB5352" i="2"/>
  <c r="CB5353" i="2"/>
  <c r="CB5354" i="2"/>
  <c r="CB5355" i="2"/>
  <c r="CB5356" i="2"/>
  <c r="CB5357" i="2"/>
  <c r="CB5358" i="2"/>
  <c r="CB5359" i="2"/>
  <c r="CB5360" i="2"/>
  <c r="CB5361" i="2"/>
  <c r="CB5362" i="2"/>
  <c r="CB5363" i="2"/>
  <c r="CB5364" i="2"/>
  <c r="CB5365" i="2"/>
  <c r="CB5366" i="2"/>
  <c r="CB5367" i="2"/>
  <c r="CB5368" i="2"/>
  <c r="CB5369" i="2"/>
  <c r="CB5370" i="2"/>
  <c r="CB5371" i="2"/>
  <c r="CB5372" i="2"/>
  <c r="CB5373" i="2"/>
  <c r="CB5374" i="2"/>
  <c r="CB5375" i="2"/>
  <c r="CB5376" i="2"/>
  <c r="CB5377" i="2"/>
  <c r="CB5378" i="2"/>
  <c r="CB5379" i="2"/>
  <c r="CB5380" i="2"/>
  <c r="CB5381" i="2"/>
  <c r="CB5382" i="2"/>
  <c r="CB5383" i="2"/>
  <c r="CB5384" i="2"/>
  <c r="CB5385" i="2"/>
  <c r="CB5386" i="2"/>
  <c r="CB5387" i="2"/>
  <c r="CB5388" i="2"/>
  <c r="CB5389" i="2"/>
  <c r="CB5390" i="2"/>
  <c r="CB5391" i="2"/>
  <c r="CB5392" i="2"/>
  <c r="CB5393" i="2"/>
  <c r="CB5394" i="2"/>
  <c r="CB5395" i="2"/>
  <c r="CB5396" i="2"/>
  <c r="CB5397" i="2"/>
  <c r="CB5398" i="2"/>
  <c r="CB5399" i="2"/>
  <c r="CB5400" i="2"/>
  <c r="CB5401" i="2"/>
  <c r="CB5402" i="2"/>
  <c r="CB5403" i="2"/>
  <c r="CB5404" i="2"/>
  <c r="CB5405" i="2"/>
  <c r="CB5406" i="2"/>
  <c r="CB5407" i="2"/>
  <c r="CB5408" i="2"/>
  <c r="CB5409" i="2"/>
  <c r="CB5410" i="2"/>
  <c r="CB5411" i="2"/>
  <c r="CB5412" i="2"/>
  <c r="CB5413" i="2"/>
  <c r="CB5414" i="2"/>
  <c r="CB5415" i="2"/>
  <c r="CB5416" i="2"/>
  <c r="CB5417" i="2"/>
  <c r="CB5418" i="2"/>
  <c r="CB5419" i="2"/>
  <c r="CB5420" i="2"/>
  <c r="CB5421" i="2"/>
  <c r="CB5422" i="2"/>
  <c r="CB5423" i="2"/>
  <c r="CB5424" i="2"/>
  <c r="CB5425" i="2"/>
  <c r="CB5426" i="2"/>
  <c r="CB5427" i="2"/>
  <c r="CB5428" i="2"/>
  <c r="CB5429" i="2"/>
  <c r="CB5430" i="2"/>
  <c r="CB5431" i="2"/>
  <c r="CB5432" i="2"/>
  <c r="CB5433" i="2"/>
  <c r="CB5434" i="2"/>
  <c r="CB5435" i="2"/>
  <c r="CB5436" i="2"/>
  <c r="CB5437" i="2"/>
  <c r="CB5438" i="2"/>
  <c r="CB5439" i="2"/>
  <c r="CB5440" i="2"/>
  <c r="CB5441" i="2"/>
  <c r="CB5442" i="2"/>
  <c r="CB5443" i="2"/>
  <c r="CB5444" i="2"/>
  <c r="CB5445" i="2"/>
  <c r="CB5446" i="2"/>
  <c r="CB5447" i="2"/>
  <c r="CB5448" i="2"/>
  <c r="CB5449" i="2"/>
  <c r="CB5450" i="2"/>
  <c r="CB5451" i="2"/>
  <c r="CB5452" i="2"/>
  <c r="CB5453" i="2"/>
  <c r="CB5454" i="2"/>
  <c r="CB5455" i="2"/>
  <c r="CB5456" i="2"/>
  <c r="CB5457" i="2"/>
  <c r="CB5458" i="2"/>
  <c r="CB5459" i="2"/>
  <c r="CB5460" i="2"/>
  <c r="CB5461" i="2"/>
  <c r="CB5462" i="2"/>
  <c r="CB5463" i="2"/>
  <c r="CB5464" i="2"/>
  <c r="CB5465" i="2"/>
  <c r="CB5466" i="2"/>
  <c r="CB5467" i="2"/>
  <c r="CB5468" i="2"/>
  <c r="CB5469" i="2"/>
  <c r="CB5470" i="2"/>
  <c r="CB5471" i="2"/>
  <c r="CB5472" i="2"/>
  <c r="CB5473" i="2"/>
  <c r="CB5474" i="2"/>
  <c r="CB5475" i="2"/>
  <c r="CB5476" i="2"/>
  <c r="CB5477" i="2"/>
  <c r="CB5478" i="2"/>
  <c r="CB5479" i="2"/>
  <c r="CB5480" i="2"/>
  <c r="CB5481" i="2"/>
  <c r="CB5482" i="2"/>
  <c r="CB5483" i="2"/>
  <c r="CB5484" i="2"/>
  <c r="CB5485" i="2"/>
  <c r="CB5486" i="2"/>
  <c r="CB5487" i="2"/>
  <c r="CB5488" i="2"/>
  <c r="CB5489" i="2"/>
  <c r="CB5490" i="2"/>
  <c r="CB5491" i="2"/>
  <c r="CB5492" i="2"/>
  <c r="CB5493" i="2"/>
  <c r="CB5494" i="2"/>
  <c r="CB5495" i="2"/>
  <c r="CB5496" i="2"/>
  <c r="CB5497" i="2"/>
  <c r="CB5498" i="2"/>
  <c r="CB5499" i="2"/>
  <c r="CB5500" i="2"/>
  <c r="CB5501" i="2"/>
  <c r="CB5502" i="2"/>
  <c r="CB5503" i="2"/>
  <c r="CB5504" i="2"/>
  <c r="CB5505" i="2"/>
  <c r="CB5506" i="2"/>
  <c r="CB5507" i="2"/>
  <c r="CB5508" i="2"/>
  <c r="CB5509" i="2"/>
  <c r="CB5510" i="2"/>
  <c r="CB5511" i="2"/>
  <c r="CB5512" i="2"/>
  <c r="CB5513" i="2"/>
  <c r="CB5514" i="2"/>
  <c r="CB5515" i="2"/>
  <c r="CB5516" i="2"/>
  <c r="CB5517" i="2"/>
  <c r="CB5518" i="2"/>
  <c r="CB5519" i="2"/>
  <c r="CB5520" i="2"/>
  <c r="CB5521" i="2"/>
  <c r="CB5522" i="2"/>
  <c r="CB5523" i="2"/>
  <c r="CB5524" i="2"/>
  <c r="CB5525" i="2"/>
  <c r="CB5526" i="2"/>
  <c r="CB5527" i="2"/>
  <c r="CB5528" i="2"/>
  <c r="CB5529" i="2"/>
  <c r="CB5530" i="2"/>
  <c r="CB5531" i="2"/>
  <c r="CB5532" i="2"/>
  <c r="CB5533" i="2"/>
  <c r="CB5534" i="2"/>
  <c r="CB5535" i="2"/>
  <c r="CB5536" i="2"/>
  <c r="CB5537" i="2"/>
  <c r="CB5538" i="2"/>
  <c r="CB5539" i="2"/>
  <c r="CB5540" i="2"/>
  <c r="CB5541" i="2"/>
  <c r="CB5542" i="2"/>
  <c r="CB5543" i="2"/>
  <c r="CB5544" i="2"/>
  <c r="CB5545" i="2"/>
  <c r="CB5546" i="2"/>
  <c r="CB5547" i="2"/>
  <c r="CB5548" i="2"/>
  <c r="CB5549" i="2"/>
  <c r="CB5550" i="2"/>
  <c r="CB5551" i="2"/>
  <c r="CB5552" i="2"/>
  <c r="CB5553" i="2"/>
  <c r="CB5554" i="2"/>
  <c r="CB5555" i="2"/>
  <c r="CB5556" i="2"/>
  <c r="CB5557" i="2"/>
  <c r="CB5558" i="2"/>
  <c r="CB5559" i="2"/>
  <c r="CB5560" i="2"/>
  <c r="CB5561" i="2"/>
  <c r="CB5562" i="2"/>
  <c r="CB5563" i="2"/>
  <c r="CB5564" i="2"/>
  <c r="CB5565" i="2"/>
  <c r="CB5566" i="2"/>
  <c r="CB5567" i="2"/>
  <c r="CB5568" i="2"/>
  <c r="CB5569" i="2"/>
  <c r="CB5570" i="2"/>
  <c r="CB5571" i="2"/>
  <c r="CB5572" i="2"/>
  <c r="CB5573" i="2"/>
  <c r="CB5574" i="2"/>
  <c r="CB5575" i="2"/>
  <c r="CB5576" i="2"/>
  <c r="CB5577" i="2"/>
  <c r="CB5578" i="2"/>
  <c r="CB5579" i="2"/>
  <c r="CB5580" i="2"/>
  <c r="CB5581" i="2"/>
  <c r="CB5582" i="2"/>
  <c r="CB5583" i="2"/>
  <c r="CB5584" i="2"/>
  <c r="CB5585" i="2"/>
  <c r="CB5586" i="2"/>
  <c r="CB5587" i="2"/>
  <c r="CB5588" i="2"/>
  <c r="CB5589" i="2"/>
  <c r="CB5590" i="2"/>
  <c r="CB5591" i="2"/>
  <c r="CB5592" i="2"/>
  <c r="CB5593" i="2"/>
  <c r="CB5594" i="2"/>
  <c r="CB5595" i="2"/>
  <c r="CB5596" i="2"/>
  <c r="CB5597" i="2"/>
  <c r="CB5598" i="2"/>
  <c r="CB5599" i="2"/>
  <c r="CB5600" i="2"/>
  <c r="CB5601" i="2"/>
  <c r="CB5602" i="2"/>
  <c r="CB5603" i="2"/>
  <c r="CB5604" i="2"/>
  <c r="CB5605" i="2"/>
  <c r="CB5606" i="2"/>
  <c r="CB5607" i="2"/>
  <c r="CB5608" i="2"/>
  <c r="CB5609" i="2"/>
  <c r="CB5610" i="2"/>
  <c r="CB5611" i="2"/>
  <c r="CB5612" i="2"/>
  <c r="CB5613" i="2"/>
  <c r="CB5614" i="2"/>
  <c r="CB5615" i="2"/>
  <c r="CB5616" i="2"/>
  <c r="CB5617" i="2"/>
  <c r="CB5618" i="2"/>
  <c r="CB5619" i="2"/>
  <c r="CB5620" i="2"/>
  <c r="CB5621" i="2"/>
  <c r="CB5622" i="2"/>
  <c r="CB5623" i="2"/>
  <c r="CB5624" i="2"/>
  <c r="CB5625" i="2"/>
  <c r="CB5626" i="2"/>
  <c r="CB5627" i="2"/>
  <c r="CB5628" i="2"/>
  <c r="CB5629" i="2"/>
  <c r="CB5630" i="2"/>
  <c r="CB5631" i="2"/>
  <c r="CB5632" i="2"/>
  <c r="CB5633" i="2"/>
  <c r="CB5634" i="2"/>
  <c r="CB5635" i="2"/>
  <c r="CB5636" i="2"/>
  <c r="CB5637" i="2"/>
  <c r="CB5638" i="2"/>
  <c r="CB5639" i="2"/>
  <c r="CB5640" i="2"/>
  <c r="CB5641" i="2"/>
  <c r="CB5642" i="2"/>
  <c r="CB5643" i="2"/>
  <c r="CB5644" i="2"/>
  <c r="CB5645" i="2"/>
  <c r="CB5646" i="2"/>
  <c r="CB5647" i="2"/>
  <c r="CB5648" i="2"/>
  <c r="CB5649" i="2"/>
  <c r="CB5650" i="2"/>
  <c r="CB5651" i="2"/>
  <c r="CB5652" i="2"/>
  <c r="CB5653" i="2"/>
  <c r="CB5654" i="2"/>
  <c r="CB5655" i="2"/>
  <c r="CB5656" i="2"/>
  <c r="CB5657" i="2"/>
  <c r="CB5658" i="2"/>
  <c r="CB5659" i="2"/>
  <c r="CB5660" i="2"/>
  <c r="CB5661" i="2"/>
  <c r="CB5662" i="2"/>
  <c r="CB5663" i="2"/>
  <c r="CB5664" i="2"/>
  <c r="CB5665" i="2"/>
  <c r="CB5666" i="2"/>
  <c r="CB5667" i="2"/>
  <c r="CB5668" i="2"/>
  <c r="CB5669" i="2"/>
  <c r="CB5670" i="2"/>
  <c r="CB5671" i="2"/>
  <c r="CB5672" i="2"/>
  <c r="CB5673" i="2"/>
  <c r="CB5674" i="2"/>
  <c r="CB5675" i="2"/>
  <c r="CB5676" i="2"/>
  <c r="CB5677" i="2"/>
  <c r="CB5678" i="2"/>
  <c r="CB5679" i="2"/>
  <c r="CB5680" i="2"/>
  <c r="CB5681" i="2"/>
  <c r="CB5682" i="2"/>
  <c r="CB5683" i="2"/>
  <c r="CB5684" i="2"/>
  <c r="CB5685" i="2"/>
  <c r="CB5686" i="2"/>
  <c r="CB5687" i="2"/>
  <c r="CB5688" i="2"/>
  <c r="CB5689" i="2"/>
  <c r="CB5690" i="2"/>
  <c r="CB5691" i="2"/>
  <c r="CB5692" i="2"/>
  <c r="CB5693" i="2"/>
  <c r="CB5694" i="2"/>
  <c r="CB5695" i="2"/>
  <c r="CB5696" i="2"/>
  <c r="CB5697" i="2"/>
  <c r="CB5698" i="2"/>
  <c r="CB5699" i="2"/>
  <c r="CB5700" i="2"/>
  <c r="CB5701" i="2"/>
  <c r="CB5702" i="2"/>
  <c r="CB5703" i="2"/>
  <c r="CB5704" i="2"/>
  <c r="CB5705" i="2"/>
  <c r="CB5706" i="2"/>
  <c r="CB5707" i="2"/>
  <c r="CB5708" i="2"/>
  <c r="CB5709" i="2"/>
  <c r="CB5710" i="2"/>
  <c r="CB5711" i="2"/>
  <c r="CB5712" i="2"/>
  <c r="CB5713" i="2"/>
  <c r="CB5714" i="2"/>
  <c r="CB5715" i="2"/>
  <c r="CB5716" i="2"/>
  <c r="CB5717" i="2"/>
  <c r="CB5718" i="2"/>
  <c r="CB5719" i="2"/>
  <c r="CB5720" i="2"/>
  <c r="CB5721" i="2"/>
  <c r="CB5722" i="2"/>
  <c r="CB5723" i="2"/>
  <c r="CB5724" i="2"/>
  <c r="CB5725" i="2"/>
  <c r="CB5726" i="2"/>
  <c r="CB5727" i="2"/>
  <c r="CB5728" i="2"/>
  <c r="CB5729" i="2"/>
  <c r="CB5730" i="2"/>
  <c r="CB5731" i="2"/>
  <c r="CB5732" i="2"/>
  <c r="CB5733" i="2"/>
  <c r="CB5734" i="2"/>
  <c r="CB5735" i="2"/>
  <c r="CB5736" i="2"/>
  <c r="CB5737" i="2"/>
  <c r="CB5738" i="2"/>
  <c r="CB5739" i="2"/>
  <c r="CB5740" i="2"/>
  <c r="CB5741" i="2"/>
  <c r="CB5742" i="2"/>
  <c r="CB5743" i="2"/>
  <c r="CB5744" i="2"/>
  <c r="CB5745" i="2"/>
  <c r="CB5746" i="2"/>
  <c r="CB5747" i="2"/>
  <c r="CB5748" i="2"/>
  <c r="CB5749" i="2"/>
  <c r="CB5750" i="2"/>
  <c r="CB5751" i="2"/>
  <c r="CB5752" i="2"/>
  <c r="CB5753" i="2"/>
  <c r="CB5754" i="2"/>
  <c r="CB5755" i="2"/>
  <c r="CB5756" i="2"/>
  <c r="CB5757" i="2"/>
  <c r="CB5758" i="2"/>
  <c r="CB5759" i="2"/>
  <c r="CB5760" i="2"/>
  <c r="CB5761" i="2"/>
  <c r="CB5762" i="2"/>
  <c r="CB5763" i="2"/>
  <c r="CB5764" i="2"/>
  <c r="CB5765" i="2"/>
  <c r="CB5766" i="2"/>
  <c r="CB5767" i="2"/>
  <c r="CB5768" i="2"/>
  <c r="CB5769" i="2"/>
  <c r="CB5770" i="2"/>
  <c r="CB5771" i="2"/>
  <c r="CB5772" i="2"/>
  <c r="CB5773" i="2"/>
  <c r="CB5774" i="2"/>
  <c r="CB5775" i="2"/>
  <c r="CB5776" i="2"/>
  <c r="CB5777" i="2"/>
  <c r="CB5778" i="2"/>
  <c r="CB5779" i="2"/>
  <c r="CB5780" i="2"/>
  <c r="CB5781" i="2"/>
  <c r="CB5782" i="2"/>
  <c r="CB5783" i="2"/>
  <c r="CB5784" i="2"/>
  <c r="CB5785" i="2"/>
  <c r="CB5786" i="2"/>
  <c r="CB5787" i="2"/>
  <c r="CB5788" i="2"/>
  <c r="CB5789" i="2"/>
  <c r="CB5790" i="2"/>
  <c r="CB5791" i="2"/>
  <c r="CB5792" i="2"/>
  <c r="CB5793" i="2"/>
  <c r="CB5794" i="2"/>
  <c r="CB5795" i="2"/>
  <c r="CB5796" i="2"/>
  <c r="CB5797" i="2"/>
  <c r="CB5798" i="2"/>
  <c r="CB5799" i="2"/>
  <c r="CB5800" i="2"/>
  <c r="CB5801" i="2"/>
  <c r="CB5802" i="2"/>
  <c r="CB5803" i="2"/>
  <c r="CB5804" i="2"/>
  <c r="CB5805" i="2"/>
  <c r="CB5806" i="2"/>
  <c r="CB5807" i="2"/>
  <c r="CB5808" i="2"/>
  <c r="CB5809" i="2"/>
  <c r="CB5810" i="2"/>
  <c r="CB5811" i="2"/>
  <c r="CB5812" i="2"/>
  <c r="CB5813" i="2"/>
  <c r="CB5814" i="2"/>
  <c r="CB5815" i="2"/>
  <c r="CB5816" i="2"/>
  <c r="CB5817" i="2"/>
  <c r="CB5818" i="2"/>
  <c r="CB5819" i="2"/>
  <c r="CB5820" i="2"/>
  <c r="CB5821" i="2"/>
  <c r="CB5822" i="2"/>
  <c r="CB5823" i="2"/>
  <c r="CB5824" i="2"/>
  <c r="CB5825" i="2"/>
  <c r="CB5826" i="2"/>
  <c r="CB5827" i="2"/>
  <c r="CB5828" i="2"/>
  <c r="CB5829" i="2"/>
  <c r="CB5830" i="2"/>
  <c r="CB5831" i="2"/>
  <c r="CB5832" i="2"/>
  <c r="CB5833" i="2"/>
  <c r="CB5834" i="2"/>
  <c r="CB5835" i="2"/>
  <c r="CB5836" i="2"/>
  <c r="CB5837" i="2"/>
  <c r="CB5838" i="2"/>
  <c r="CB5839" i="2"/>
  <c r="CB5840" i="2"/>
  <c r="CB5841" i="2"/>
  <c r="CB5842" i="2"/>
  <c r="CB5843" i="2"/>
  <c r="CB5844" i="2"/>
  <c r="CB5845" i="2"/>
  <c r="CB5846" i="2"/>
  <c r="CB5847" i="2"/>
  <c r="CB5848" i="2"/>
  <c r="CB5849" i="2"/>
  <c r="CB5850" i="2"/>
  <c r="CB5851" i="2"/>
  <c r="CB5852" i="2"/>
  <c r="CB5853" i="2"/>
  <c r="CB5854" i="2"/>
  <c r="CB5855" i="2"/>
  <c r="CB5856" i="2"/>
  <c r="CB5857" i="2"/>
  <c r="CB5858" i="2"/>
  <c r="CB5859" i="2"/>
  <c r="CB5860" i="2"/>
  <c r="CB5861" i="2"/>
  <c r="CB5862" i="2"/>
  <c r="CB5863" i="2"/>
  <c r="CB5864" i="2"/>
  <c r="CB5865" i="2"/>
  <c r="CB5866" i="2"/>
  <c r="CB5867" i="2"/>
  <c r="CB5868" i="2"/>
  <c r="CB5869" i="2"/>
  <c r="CB5870" i="2"/>
  <c r="CB5871" i="2"/>
  <c r="CB5872" i="2"/>
  <c r="CB5873" i="2"/>
  <c r="CB5874" i="2"/>
  <c r="CB5875" i="2"/>
  <c r="CB5876" i="2"/>
  <c r="CB5877" i="2"/>
  <c r="CB5878" i="2"/>
  <c r="CB5879" i="2"/>
  <c r="CB5880" i="2"/>
  <c r="CB5881" i="2"/>
  <c r="CB5882" i="2"/>
  <c r="CB5883" i="2"/>
  <c r="CB5884" i="2"/>
  <c r="CB5885" i="2"/>
  <c r="CB5886" i="2"/>
  <c r="CB5887" i="2"/>
  <c r="CB5888" i="2"/>
  <c r="CB5889" i="2"/>
  <c r="CB5890" i="2"/>
  <c r="CB5891" i="2"/>
  <c r="CB5892" i="2"/>
  <c r="CB5893" i="2"/>
  <c r="CB5894" i="2"/>
  <c r="CB5895" i="2"/>
  <c r="CB5896" i="2"/>
  <c r="CB5897" i="2"/>
  <c r="CB5898" i="2"/>
  <c r="CB5899" i="2"/>
  <c r="CB5900" i="2"/>
  <c r="CB5901" i="2"/>
  <c r="CB5902" i="2"/>
  <c r="CB5903" i="2"/>
  <c r="CB5904" i="2"/>
  <c r="CB5905" i="2"/>
  <c r="CB5906" i="2"/>
  <c r="CB5907" i="2"/>
  <c r="CB5908" i="2"/>
  <c r="CB5909" i="2"/>
  <c r="CB5910" i="2"/>
  <c r="CB5911" i="2"/>
  <c r="CB5912" i="2"/>
  <c r="CB5913" i="2"/>
  <c r="CB5914" i="2"/>
  <c r="CB5915" i="2"/>
  <c r="CB5916" i="2"/>
  <c r="CB5917" i="2"/>
  <c r="CB5918" i="2"/>
  <c r="CB5919" i="2"/>
  <c r="CB5920" i="2"/>
  <c r="CB5921" i="2"/>
  <c r="CB5922" i="2"/>
  <c r="CB5923" i="2"/>
  <c r="CB5924" i="2"/>
  <c r="CB5925" i="2"/>
  <c r="CB5926" i="2"/>
  <c r="CB5927" i="2"/>
  <c r="CB5928" i="2"/>
  <c r="CB5929" i="2"/>
  <c r="CB5930" i="2"/>
  <c r="CB5931" i="2"/>
  <c r="CB5932" i="2"/>
  <c r="CB5933" i="2"/>
  <c r="CB5934" i="2"/>
  <c r="CB5935" i="2"/>
  <c r="CB5936" i="2"/>
  <c r="CB5937" i="2"/>
  <c r="CB5938" i="2"/>
  <c r="CB5939" i="2"/>
  <c r="CB5940" i="2"/>
  <c r="CB5941" i="2"/>
  <c r="CB5942" i="2"/>
  <c r="CB5943" i="2"/>
  <c r="CB5944" i="2"/>
  <c r="CB5945" i="2"/>
  <c r="CB5946" i="2"/>
  <c r="CB5947" i="2"/>
  <c r="CB5948" i="2"/>
  <c r="CB5949" i="2"/>
  <c r="CB5950" i="2"/>
  <c r="CB5951" i="2"/>
  <c r="CB5952" i="2"/>
  <c r="CB5953" i="2"/>
  <c r="CB5954" i="2"/>
  <c r="CB5955" i="2"/>
  <c r="CB5956" i="2"/>
  <c r="CB5957" i="2"/>
  <c r="CB5958" i="2"/>
  <c r="CB5959" i="2"/>
  <c r="CB5960" i="2"/>
  <c r="CB5961" i="2"/>
  <c r="CB5962" i="2"/>
  <c r="CB5963" i="2"/>
  <c r="CB5964" i="2"/>
  <c r="CB5965" i="2"/>
  <c r="CB5966" i="2"/>
  <c r="CB5967" i="2"/>
  <c r="CB5968" i="2"/>
  <c r="CB5969" i="2"/>
  <c r="CB5970" i="2"/>
  <c r="CB5971" i="2"/>
  <c r="CB5972" i="2"/>
  <c r="CB5973" i="2"/>
  <c r="CB5974" i="2"/>
  <c r="CB5975" i="2"/>
  <c r="CB5976" i="2"/>
  <c r="CB5977" i="2"/>
  <c r="CB5978" i="2"/>
  <c r="CB5979" i="2"/>
  <c r="CB5980" i="2"/>
  <c r="CB5981" i="2"/>
  <c r="CB5982" i="2"/>
  <c r="CB5983" i="2"/>
  <c r="CB5984" i="2"/>
  <c r="CB5985" i="2"/>
  <c r="CB5986" i="2"/>
  <c r="CB5987" i="2"/>
  <c r="CB5988" i="2"/>
  <c r="CB5989" i="2"/>
  <c r="CB5990" i="2"/>
  <c r="CB5991" i="2"/>
  <c r="CB5992" i="2"/>
  <c r="CB5993" i="2"/>
  <c r="CB5994" i="2"/>
  <c r="CB5995" i="2"/>
  <c r="CB5996" i="2"/>
  <c r="CB5997" i="2"/>
  <c r="CB5998" i="2"/>
  <c r="CB5999" i="2"/>
  <c r="CB6000" i="2"/>
  <c r="CB6001" i="2"/>
  <c r="CB6002" i="2"/>
  <c r="CB6003" i="2"/>
  <c r="CB6004" i="2"/>
  <c r="CB6005" i="2"/>
  <c r="CB6006" i="2"/>
  <c r="CB6007" i="2"/>
  <c r="CB6008" i="2"/>
  <c r="CB6009" i="2"/>
  <c r="CB6010" i="2"/>
  <c r="CB6011" i="2"/>
  <c r="CB6012" i="2"/>
  <c r="CB6013" i="2"/>
  <c r="CB6014" i="2"/>
  <c r="CB6015" i="2"/>
  <c r="CB6016" i="2"/>
  <c r="CB6017" i="2"/>
  <c r="CB6018" i="2"/>
  <c r="CB6019" i="2"/>
  <c r="CB6020" i="2"/>
  <c r="CB6021" i="2"/>
  <c r="CB6022" i="2"/>
  <c r="CB6023" i="2"/>
  <c r="CB6024" i="2"/>
  <c r="CB6025" i="2"/>
  <c r="CB6026" i="2"/>
  <c r="CB6027" i="2"/>
  <c r="CB6028" i="2"/>
  <c r="CB6029" i="2"/>
  <c r="CB6030" i="2"/>
  <c r="CB6031" i="2"/>
  <c r="CB6032" i="2"/>
  <c r="CB6033" i="2"/>
  <c r="CB6034" i="2"/>
  <c r="CB6035" i="2"/>
  <c r="CB6036" i="2"/>
  <c r="CB6037" i="2"/>
  <c r="CB6038" i="2"/>
  <c r="CB6039" i="2"/>
  <c r="CB6040" i="2"/>
  <c r="CB6041" i="2"/>
  <c r="CB6042" i="2"/>
  <c r="CB6043" i="2"/>
  <c r="CB6044" i="2"/>
  <c r="CB6045" i="2"/>
  <c r="CB6046" i="2"/>
  <c r="CB6047" i="2"/>
  <c r="CB6048" i="2"/>
  <c r="CB6049" i="2"/>
  <c r="CB6050" i="2"/>
  <c r="CB6051" i="2"/>
  <c r="CB6052" i="2"/>
  <c r="CB6053" i="2"/>
  <c r="CB6054" i="2"/>
  <c r="CB6055" i="2"/>
  <c r="CB6056" i="2"/>
  <c r="CB6057" i="2"/>
  <c r="CB6058" i="2"/>
  <c r="CB6059" i="2"/>
  <c r="CB6060" i="2"/>
  <c r="CB6061" i="2"/>
  <c r="CB6062" i="2"/>
  <c r="CB6063" i="2"/>
  <c r="CB6064" i="2"/>
  <c r="CB6065" i="2"/>
  <c r="CB6066" i="2"/>
  <c r="CB6067" i="2"/>
  <c r="CB6068" i="2"/>
  <c r="CB6069" i="2"/>
  <c r="CB6070" i="2"/>
  <c r="CB6071" i="2"/>
  <c r="CB6072" i="2"/>
  <c r="CB6073" i="2"/>
  <c r="CB6074" i="2"/>
  <c r="CB6075" i="2"/>
  <c r="CB6076" i="2"/>
  <c r="CB6077" i="2"/>
  <c r="CB6078" i="2"/>
  <c r="CB6079" i="2"/>
  <c r="CB6080" i="2"/>
  <c r="CB6081" i="2"/>
  <c r="CB6082" i="2"/>
  <c r="CB6083" i="2"/>
  <c r="CB6084" i="2"/>
  <c r="CB6085" i="2"/>
  <c r="CB6086" i="2"/>
  <c r="CB6087" i="2"/>
  <c r="CB6088" i="2"/>
  <c r="CB6089" i="2"/>
  <c r="CB6090" i="2"/>
  <c r="CB6091" i="2"/>
  <c r="CB6092" i="2"/>
  <c r="CB6093" i="2"/>
  <c r="CB6094" i="2"/>
  <c r="CB6095" i="2"/>
  <c r="CB6096" i="2"/>
  <c r="CB6097" i="2"/>
  <c r="CB6098" i="2"/>
  <c r="CB6099" i="2"/>
  <c r="CB6100" i="2"/>
  <c r="CB6101" i="2"/>
  <c r="CB6102" i="2"/>
  <c r="CB6103" i="2"/>
  <c r="CB6104" i="2"/>
  <c r="CB6105" i="2"/>
  <c r="CB6106" i="2"/>
  <c r="CB6107" i="2"/>
  <c r="CB6108" i="2"/>
  <c r="CB6109" i="2"/>
  <c r="CB6110" i="2"/>
  <c r="CB6111" i="2"/>
  <c r="CB6112" i="2"/>
  <c r="CB6113" i="2"/>
  <c r="CB6114" i="2"/>
  <c r="CB6115" i="2"/>
  <c r="CB6116" i="2"/>
  <c r="CB6117" i="2"/>
  <c r="CB6118" i="2"/>
  <c r="CB6119" i="2"/>
  <c r="CB6120" i="2"/>
  <c r="CB6121" i="2"/>
  <c r="CB6122" i="2"/>
  <c r="CB6123" i="2"/>
  <c r="CB6124" i="2"/>
  <c r="CB6125" i="2"/>
  <c r="CB6126" i="2"/>
  <c r="CB6127" i="2"/>
  <c r="CB6128" i="2"/>
  <c r="CB6129" i="2"/>
  <c r="CB6130" i="2"/>
  <c r="CB6131" i="2"/>
  <c r="CB6132" i="2"/>
  <c r="CB6133" i="2"/>
  <c r="CB6134" i="2"/>
  <c r="CB6135" i="2"/>
  <c r="CB6136" i="2"/>
  <c r="CB6137" i="2"/>
  <c r="CB6138" i="2"/>
  <c r="CB6139" i="2"/>
  <c r="CB6140" i="2"/>
  <c r="CB6141" i="2"/>
  <c r="CB6142" i="2"/>
  <c r="CB6143" i="2"/>
  <c r="CB6144" i="2"/>
  <c r="CB6145" i="2"/>
  <c r="CB6146" i="2"/>
  <c r="CB6147" i="2"/>
  <c r="CB6148" i="2"/>
  <c r="CB6149" i="2"/>
  <c r="CB6150" i="2"/>
  <c r="CB6151" i="2"/>
  <c r="CB6152" i="2"/>
  <c r="CB6153" i="2"/>
  <c r="CB6154" i="2"/>
  <c r="CB6155" i="2"/>
  <c r="CB6156" i="2"/>
  <c r="CB6157" i="2"/>
  <c r="CB6158" i="2"/>
  <c r="CB6159" i="2"/>
  <c r="CB6160" i="2"/>
  <c r="CB6161" i="2"/>
  <c r="CB6162" i="2"/>
  <c r="CB6163" i="2"/>
  <c r="CB6164" i="2"/>
  <c r="CB6165" i="2"/>
  <c r="CB6166" i="2"/>
  <c r="CB6167" i="2"/>
  <c r="CB6168" i="2"/>
  <c r="CB6169" i="2"/>
  <c r="CB6170" i="2"/>
  <c r="CB6171" i="2"/>
  <c r="CB6172" i="2"/>
  <c r="CB6173" i="2"/>
  <c r="CB6174" i="2"/>
  <c r="CB6175" i="2"/>
  <c r="CB6176" i="2"/>
  <c r="CB6177" i="2"/>
  <c r="CB6178" i="2"/>
  <c r="CB6179" i="2"/>
  <c r="CB6180" i="2"/>
  <c r="CB6181" i="2"/>
  <c r="CB6182" i="2"/>
  <c r="CB6183" i="2"/>
  <c r="CB6184" i="2"/>
  <c r="CB6185" i="2"/>
  <c r="CB6186" i="2"/>
  <c r="CB6187" i="2"/>
  <c r="CB6188" i="2"/>
  <c r="CB6189" i="2"/>
  <c r="CB6190" i="2"/>
  <c r="CB6191" i="2"/>
  <c r="CB6192" i="2"/>
  <c r="CB6193" i="2"/>
  <c r="CB6194" i="2"/>
  <c r="CB6195" i="2"/>
  <c r="CB6196" i="2"/>
  <c r="CB6197" i="2"/>
  <c r="CB6198" i="2"/>
  <c r="CB6199" i="2"/>
  <c r="CB6200" i="2"/>
  <c r="CB6201" i="2"/>
  <c r="CB6202" i="2"/>
  <c r="CB6203" i="2"/>
  <c r="CB6204" i="2"/>
  <c r="CB6205" i="2"/>
  <c r="CB6206" i="2"/>
  <c r="CB6207" i="2"/>
  <c r="CB6208" i="2"/>
  <c r="CB6209" i="2"/>
  <c r="CB6210" i="2"/>
  <c r="CB6211" i="2"/>
  <c r="CB6212" i="2"/>
  <c r="CB6213" i="2"/>
  <c r="CB6214" i="2"/>
  <c r="CB6215" i="2"/>
  <c r="CB6216" i="2"/>
  <c r="CB6217" i="2"/>
  <c r="CB6218" i="2"/>
  <c r="CB6219" i="2"/>
  <c r="CB6220" i="2"/>
  <c r="CB6221" i="2"/>
  <c r="CB6222" i="2"/>
  <c r="CB6223" i="2"/>
  <c r="CB6224" i="2"/>
  <c r="CB6225" i="2"/>
  <c r="CB6226" i="2"/>
  <c r="CB6227" i="2"/>
  <c r="CB6228" i="2"/>
  <c r="CB6229" i="2"/>
  <c r="CB6230" i="2"/>
  <c r="CB6231" i="2"/>
  <c r="CB6232" i="2"/>
  <c r="CB6233" i="2"/>
  <c r="CB6234" i="2"/>
  <c r="CB6235" i="2"/>
  <c r="CB6236" i="2"/>
  <c r="CB6237" i="2"/>
  <c r="CB6238" i="2"/>
  <c r="CB6239" i="2"/>
  <c r="CB6240" i="2"/>
  <c r="CB6241" i="2"/>
  <c r="CB6242" i="2"/>
  <c r="CB6243" i="2"/>
  <c r="CB6244" i="2"/>
  <c r="CB6245" i="2"/>
  <c r="CB6246" i="2"/>
  <c r="CB6247" i="2"/>
  <c r="CB6248" i="2"/>
  <c r="CB6249" i="2"/>
  <c r="CB6250" i="2"/>
  <c r="CB6251" i="2"/>
  <c r="CB6252" i="2"/>
  <c r="CB6253" i="2"/>
  <c r="CB6254" i="2"/>
  <c r="CB6255" i="2"/>
  <c r="CB6256" i="2"/>
  <c r="CB6257" i="2"/>
  <c r="CB6258" i="2"/>
  <c r="CB6259" i="2"/>
  <c r="CB6260" i="2"/>
  <c r="CB6261" i="2"/>
  <c r="CB6262" i="2"/>
  <c r="CB6263" i="2"/>
  <c r="CB6264" i="2"/>
  <c r="CB6265" i="2"/>
  <c r="CB6266" i="2"/>
  <c r="CB6267" i="2"/>
  <c r="CB6268" i="2"/>
  <c r="CB6269" i="2"/>
  <c r="CB6270" i="2"/>
  <c r="CB6271" i="2"/>
  <c r="CB6272" i="2"/>
  <c r="CB6273" i="2"/>
  <c r="CB6274" i="2"/>
  <c r="CB6275" i="2"/>
  <c r="CB6276" i="2"/>
  <c r="CB6277" i="2"/>
  <c r="CB6278" i="2"/>
  <c r="CB6279" i="2"/>
  <c r="CB6280" i="2"/>
  <c r="CB6281" i="2"/>
  <c r="CB6282" i="2"/>
  <c r="CB6283" i="2"/>
  <c r="CB6284" i="2"/>
  <c r="CB6285" i="2"/>
  <c r="CB6286" i="2"/>
  <c r="CB6287" i="2"/>
  <c r="CB6288" i="2"/>
  <c r="CB6289" i="2"/>
  <c r="CB6290" i="2"/>
  <c r="CB6291" i="2"/>
  <c r="CB6292" i="2"/>
  <c r="CB6293" i="2"/>
  <c r="CB6294" i="2"/>
  <c r="CB6295" i="2"/>
  <c r="CB6296" i="2"/>
  <c r="CB6297" i="2"/>
  <c r="CB6298" i="2"/>
  <c r="CB6299" i="2"/>
  <c r="CB6300" i="2"/>
  <c r="CB6301" i="2"/>
  <c r="CB6302" i="2"/>
  <c r="CB6303" i="2"/>
  <c r="CB6304" i="2"/>
  <c r="CB6305" i="2"/>
  <c r="CB6306" i="2"/>
  <c r="CB6307" i="2"/>
  <c r="CB6308" i="2"/>
  <c r="CB6309" i="2"/>
  <c r="CB6310" i="2"/>
  <c r="CB6311" i="2"/>
  <c r="CB6312" i="2"/>
  <c r="CB6313" i="2"/>
  <c r="CB6314" i="2"/>
  <c r="CB6315" i="2"/>
  <c r="CB6316" i="2"/>
  <c r="CB6317" i="2"/>
  <c r="CB6318" i="2"/>
  <c r="CB6319" i="2"/>
  <c r="CB6320" i="2"/>
  <c r="CB6321" i="2"/>
  <c r="CB6322" i="2"/>
  <c r="CB6323" i="2"/>
  <c r="CB6324" i="2"/>
  <c r="CB6325" i="2"/>
  <c r="CB6326" i="2"/>
  <c r="CB6327" i="2"/>
  <c r="CB6328" i="2"/>
  <c r="CB6329" i="2"/>
  <c r="CB6330" i="2"/>
  <c r="CB6331" i="2"/>
  <c r="CB6332" i="2"/>
  <c r="CB6333" i="2"/>
  <c r="CB6334" i="2"/>
  <c r="CB6335" i="2"/>
  <c r="CB6336" i="2"/>
  <c r="CB6337" i="2"/>
  <c r="CB6338" i="2"/>
  <c r="CB6339" i="2"/>
  <c r="CB6340" i="2"/>
  <c r="CB6341" i="2"/>
  <c r="CB6342" i="2"/>
  <c r="CB6343" i="2"/>
  <c r="CB6344" i="2"/>
  <c r="CB6345" i="2"/>
  <c r="CB6346" i="2"/>
  <c r="CB6347" i="2"/>
  <c r="CB6348" i="2"/>
  <c r="CB6349" i="2"/>
  <c r="CB6350" i="2"/>
  <c r="CB6351" i="2"/>
  <c r="CB6352" i="2"/>
  <c r="CB6353" i="2"/>
  <c r="CB6354" i="2"/>
  <c r="CB6355" i="2"/>
  <c r="CB6356" i="2"/>
  <c r="CB6357" i="2"/>
  <c r="CB6358" i="2"/>
  <c r="CB6359" i="2"/>
  <c r="CB6360" i="2"/>
  <c r="CB6361" i="2"/>
  <c r="CB6362" i="2"/>
  <c r="CB6363" i="2"/>
  <c r="CB6364" i="2"/>
  <c r="CB6365" i="2"/>
  <c r="CB6366" i="2"/>
  <c r="CB6367" i="2"/>
  <c r="CB6368" i="2"/>
  <c r="CB6369" i="2"/>
  <c r="CB6370" i="2"/>
  <c r="CB6371" i="2"/>
  <c r="CB6372" i="2"/>
  <c r="CB6373" i="2"/>
  <c r="CB6374" i="2"/>
  <c r="CB6375" i="2"/>
  <c r="CB6376" i="2"/>
  <c r="CB6377" i="2"/>
  <c r="CB6378" i="2"/>
  <c r="CB6379" i="2"/>
  <c r="CB6380" i="2"/>
  <c r="CB6381" i="2"/>
  <c r="CB6382" i="2"/>
  <c r="CB6383" i="2"/>
  <c r="CB6384" i="2"/>
  <c r="CB6385" i="2"/>
  <c r="CB6386" i="2"/>
  <c r="CB6387" i="2"/>
  <c r="CB6388" i="2"/>
  <c r="CB6389" i="2"/>
  <c r="CB6390" i="2"/>
  <c r="CB6391" i="2"/>
  <c r="CB6392" i="2"/>
  <c r="CB6393" i="2"/>
  <c r="CB6394" i="2"/>
  <c r="CB6395" i="2"/>
  <c r="CB6396" i="2"/>
  <c r="CB6397" i="2"/>
  <c r="CB6398" i="2"/>
  <c r="CB6399" i="2"/>
  <c r="CB6400" i="2"/>
  <c r="CB6401" i="2"/>
  <c r="CB6402" i="2"/>
  <c r="CB6403" i="2"/>
  <c r="CB6404" i="2"/>
  <c r="CB6405" i="2"/>
  <c r="CB6406" i="2"/>
  <c r="CB6407" i="2"/>
  <c r="CB6408" i="2"/>
  <c r="CB6409" i="2"/>
  <c r="CB6410" i="2"/>
  <c r="CB6411" i="2"/>
  <c r="CB6412" i="2"/>
  <c r="CB6413" i="2"/>
  <c r="CB6414" i="2"/>
  <c r="CB6415" i="2"/>
  <c r="CB6416" i="2"/>
  <c r="CB6417" i="2"/>
  <c r="CB6418" i="2"/>
  <c r="CB6419" i="2"/>
  <c r="CB6420" i="2"/>
  <c r="CB6421" i="2"/>
  <c r="CB6422" i="2"/>
  <c r="CB6423" i="2"/>
  <c r="CB6424" i="2"/>
  <c r="CB6425" i="2"/>
  <c r="CB6426" i="2"/>
  <c r="CB6427" i="2"/>
  <c r="CB6428" i="2"/>
  <c r="CB6429" i="2"/>
  <c r="CB6430" i="2"/>
  <c r="CB6431" i="2"/>
  <c r="CB6432" i="2"/>
  <c r="CB6433" i="2"/>
  <c r="CB6434" i="2"/>
  <c r="CB6435" i="2"/>
  <c r="CB6436" i="2"/>
  <c r="CB6437" i="2"/>
  <c r="CB6438" i="2"/>
  <c r="CB6439" i="2"/>
  <c r="CB6440" i="2"/>
  <c r="CB6441" i="2"/>
  <c r="CB6442" i="2"/>
  <c r="CB6443" i="2"/>
  <c r="CB6444" i="2"/>
  <c r="CB6445" i="2"/>
  <c r="CB6446" i="2"/>
  <c r="CB6447" i="2"/>
  <c r="CB6448" i="2"/>
  <c r="CB6449" i="2"/>
  <c r="CB6450" i="2"/>
  <c r="CB6451" i="2"/>
  <c r="CB6452" i="2"/>
  <c r="CB6453" i="2"/>
  <c r="CB6454" i="2"/>
  <c r="CB6455" i="2"/>
  <c r="CB6456" i="2"/>
  <c r="CB6457" i="2"/>
  <c r="CB6458" i="2"/>
  <c r="CB6459" i="2"/>
  <c r="CB6460" i="2"/>
  <c r="CB6461" i="2"/>
  <c r="CB6462" i="2"/>
  <c r="CB6463" i="2"/>
  <c r="CB6464" i="2"/>
  <c r="CB6465" i="2"/>
  <c r="CB6466" i="2"/>
  <c r="CB6467" i="2"/>
  <c r="CB6468" i="2"/>
  <c r="CB6469" i="2"/>
  <c r="CB6470" i="2"/>
  <c r="CB6471" i="2"/>
  <c r="CB6472" i="2"/>
  <c r="CB6473" i="2"/>
  <c r="CB6474" i="2"/>
  <c r="CB6475" i="2"/>
  <c r="CB6476" i="2"/>
  <c r="CB6477" i="2"/>
  <c r="CB6478" i="2"/>
  <c r="CB6479" i="2"/>
  <c r="CB6480" i="2"/>
  <c r="CB6481" i="2"/>
  <c r="CB6482" i="2"/>
  <c r="CB6483" i="2"/>
  <c r="CB6484" i="2"/>
  <c r="CB6485" i="2"/>
  <c r="CB6486" i="2"/>
  <c r="CB6487" i="2"/>
  <c r="CB6488" i="2"/>
  <c r="CB6489" i="2"/>
  <c r="CB6490" i="2"/>
  <c r="CB6491" i="2"/>
  <c r="CB6492" i="2"/>
  <c r="CB6493" i="2"/>
  <c r="CB6494" i="2"/>
  <c r="CB6495" i="2"/>
  <c r="CB6496" i="2"/>
  <c r="CB6497" i="2"/>
  <c r="CB6498" i="2"/>
  <c r="CB6499" i="2"/>
  <c r="CB6500" i="2"/>
  <c r="CB6501" i="2"/>
  <c r="CB6502" i="2"/>
  <c r="CB6503" i="2"/>
  <c r="CB6504" i="2"/>
  <c r="CB6505" i="2"/>
  <c r="CB6506" i="2"/>
  <c r="CB6507" i="2"/>
  <c r="CB6508" i="2"/>
  <c r="CB6509" i="2"/>
  <c r="CB6510" i="2"/>
  <c r="CB6511" i="2"/>
  <c r="CB6512" i="2"/>
  <c r="CB6513" i="2"/>
  <c r="CB6514" i="2"/>
  <c r="CB6515" i="2"/>
  <c r="CB6516" i="2"/>
  <c r="CB6517" i="2"/>
  <c r="CB6518" i="2"/>
  <c r="CB6519" i="2"/>
  <c r="CB6520" i="2"/>
  <c r="CB6521" i="2"/>
  <c r="CB6522" i="2"/>
  <c r="CB6523" i="2"/>
  <c r="CB6524" i="2"/>
  <c r="CB6525" i="2"/>
  <c r="CB6526" i="2"/>
  <c r="CB6527" i="2"/>
  <c r="CB6528" i="2"/>
  <c r="CB6529" i="2"/>
  <c r="CB6530" i="2"/>
  <c r="CB6531" i="2"/>
  <c r="CB6532" i="2"/>
  <c r="CB6533" i="2"/>
  <c r="CB6534" i="2"/>
  <c r="CB6535" i="2"/>
  <c r="CB6536" i="2"/>
  <c r="CB6537" i="2"/>
  <c r="CB6538" i="2"/>
  <c r="CB6539" i="2"/>
  <c r="CB6540" i="2"/>
  <c r="CB6541" i="2"/>
  <c r="CB6542" i="2"/>
  <c r="CB6543" i="2"/>
  <c r="CB6544" i="2"/>
  <c r="CB6545" i="2"/>
  <c r="CB6546" i="2"/>
  <c r="CB6547" i="2"/>
  <c r="CB6548" i="2"/>
  <c r="CB6549" i="2"/>
  <c r="CB6550" i="2"/>
  <c r="CB6551" i="2"/>
  <c r="CB6552" i="2"/>
  <c r="CB6553" i="2"/>
  <c r="CB6554" i="2"/>
  <c r="CB6555" i="2"/>
  <c r="CB6556" i="2"/>
  <c r="CB6557" i="2"/>
  <c r="CB6558" i="2"/>
  <c r="CB6559" i="2"/>
  <c r="CB6560" i="2"/>
  <c r="CB6561" i="2"/>
  <c r="CB6562" i="2"/>
  <c r="CB6563" i="2"/>
  <c r="CB6564" i="2"/>
  <c r="CB6565" i="2"/>
  <c r="CB6566" i="2"/>
  <c r="CB6567" i="2"/>
  <c r="CB6568" i="2"/>
  <c r="CB6569" i="2"/>
  <c r="CB6570" i="2"/>
  <c r="CB6571" i="2"/>
  <c r="CB6572" i="2"/>
  <c r="CB6573" i="2"/>
  <c r="CB6574" i="2"/>
  <c r="CB6575" i="2"/>
  <c r="CB6576" i="2"/>
  <c r="CB6577" i="2"/>
  <c r="CB6578" i="2"/>
  <c r="CB6579" i="2"/>
  <c r="CB6580" i="2"/>
  <c r="CB6581" i="2"/>
  <c r="CB6582" i="2"/>
  <c r="CB6583" i="2"/>
  <c r="CB6584" i="2"/>
  <c r="CB6585" i="2"/>
  <c r="CB6586" i="2"/>
  <c r="CB6587" i="2"/>
  <c r="CB6588" i="2"/>
  <c r="CB6589" i="2"/>
  <c r="CB6590" i="2"/>
  <c r="CB6591" i="2"/>
  <c r="CB6592" i="2"/>
  <c r="CB6593" i="2"/>
  <c r="CB6594" i="2"/>
  <c r="CB6595" i="2"/>
  <c r="CB6596" i="2"/>
  <c r="CB6597" i="2"/>
  <c r="CB6598" i="2"/>
  <c r="CB6599" i="2"/>
  <c r="CB6600" i="2"/>
  <c r="CB6601" i="2"/>
  <c r="CB6602" i="2"/>
  <c r="CB6603" i="2"/>
  <c r="CB6604" i="2"/>
  <c r="CB6605" i="2"/>
  <c r="CB6606" i="2"/>
  <c r="CB6607" i="2"/>
  <c r="CB6608" i="2"/>
  <c r="CB6609" i="2"/>
  <c r="CB6610" i="2"/>
  <c r="CB6611" i="2"/>
  <c r="CB6612" i="2"/>
  <c r="CB6613" i="2"/>
  <c r="CB6614" i="2"/>
  <c r="CB6615" i="2"/>
  <c r="CB6616" i="2"/>
  <c r="CB6617" i="2"/>
  <c r="CB6618" i="2"/>
  <c r="CB6619" i="2"/>
  <c r="CB6620" i="2"/>
  <c r="CB6621" i="2"/>
  <c r="CB6622" i="2"/>
  <c r="CB6623" i="2"/>
  <c r="CB6624" i="2"/>
  <c r="CB6625" i="2"/>
  <c r="CB6626" i="2"/>
  <c r="CB6627" i="2"/>
  <c r="CB6628" i="2"/>
  <c r="CB6629" i="2"/>
  <c r="CB6630" i="2"/>
  <c r="CB6631" i="2"/>
  <c r="CB6632" i="2"/>
  <c r="CB6633" i="2"/>
  <c r="CB6634" i="2"/>
  <c r="CB6635" i="2"/>
  <c r="CB6636" i="2"/>
  <c r="CB6637" i="2"/>
  <c r="CB6638" i="2"/>
  <c r="CB6639" i="2"/>
  <c r="CB6640" i="2"/>
  <c r="CB6641" i="2"/>
  <c r="CB6642" i="2"/>
  <c r="CB6643" i="2"/>
  <c r="CB6644" i="2"/>
  <c r="CB6645" i="2"/>
  <c r="CB6646" i="2"/>
  <c r="CB6647" i="2"/>
  <c r="CB6648" i="2"/>
  <c r="CB6649" i="2"/>
  <c r="CB6650" i="2"/>
  <c r="CB6651" i="2"/>
  <c r="CB6652" i="2"/>
  <c r="CB6653" i="2"/>
  <c r="CB6654" i="2"/>
  <c r="CB6655" i="2"/>
  <c r="CB6656" i="2"/>
  <c r="CB6657" i="2"/>
  <c r="CB6658" i="2"/>
  <c r="CB6659" i="2"/>
  <c r="CB6660" i="2"/>
  <c r="CB6661" i="2"/>
  <c r="CB6662" i="2"/>
  <c r="CB6663" i="2"/>
  <c r="CB6664" i="2"/>
  <c r="CB6665" i="2"/>
  <c r="CB6666" i="2"/>
  <c r="CB6667" i="2"/>
  <c r="CB6668" i="2"/>
  <c r="CB6669" i="2"/>
  <c r="CB6670" i="2"/>
  <c r="CB6671" i="2"/>
  <c r="CB6672" i="2"/>
  <c r="CB6673" i="2"/>
  <c r="CB6674" i="2"/>
  <c r="CB6675" i="2"/>
  <c r="CB6676" i="2"/>
  <c r="CB6677" i="2"/>
  <c r="CB6678" i="2"/>
  <c r="CB6679" i="2"/>
  <c r="CB6680" i="2"/>
  <c r="CB6681" i="2"/>
  <c r="CB6682" i="2"/>
  <c r="CB6683" i="2"/>
  <c r="CB6684" i="2"/>
  <c r="CB6685" i="2"/>
  <c r="CB6686" i="2"/>
  <c r="CB6687" i="2"/>
  <c r="CB6688" i="2"/>
  <c r="CB6689" i="2"/>
  <c r="CB6690" i="2"/>
  <c r="CB6691" i="2"/>
  <c r="CB6692" i="2"/>
  <c r="CB6693" i="2"/>
  <c r="CB6694" i="2"/>
  <c r="CB6695" i="2"/>
  <c r="CB6696" i="2"/>
  <c r="CB6697" i="2"/>
  <c r="CB6698" i="2"/>
  <c r="CB6699" i="2"/>
  <c r="CB6700" i="2"/>
  <c r="CB6701" i="2"/>
  <c r="CB6702" i="2"/>
  <c r="CB6703" i="2"/>
  <c r="CB6704" i="2"/>
  <c r="CB6705" i="2"/>
  <c r="CB6706" i="2"/>
  <c r="CB6707" i="2"/>
  <c r="CB6708" i="2"/>
  <c r="CB6709" i="2"/>
  <c r="CB6710" i="2"/>
  <c r="CB6711" i="2"/>
  <c r="CB6712" i="2"/>
  <c r="CB6713" i="2"/>
  <c r="CB6714" i="2"/>
  <c r="CB6715" i="2"/>
  <c r="CB6716" i="2"/>
  <c r="CB6717" i="2"/>
  <c r="CB6718" i="2"/>
  <c r="CB6719" i="2"/>
  <c r="CB6720" i="2"/>
  <c r="CB6721" i="2"/>
  <c r="CB6722" i="2"/>
  <c r="CB6723" i="2"/>
  <c r="CB6724" i="2"/>
  <c r="CB6725" i="2"/>
  <c r="CB6726" i="2"/>
  <c r="CB6727" i="2"/>
  <c r="CB6728" i="2"/>
  <c r="CB6729" i="2"/>
  <c r="CB6730" i="2"/>
  <c r="CB6731" i="2"/>
  <c r="CB6732" i="2"/>
  <c r="CB6733" i="2"/>
  <c r="CB6734" i="2"/>
  <c r="CB6735" i="2"/>
  <c r="CB6736" i="2"/>
  <c r="CB6737" i="2"/>
  <c r="CB6738" i="2"/>
  <c r="CB6739" i="2"/>
  <c r="CB6740" i="2"/>
  <c r="CB6741" i="2"/>
  <c r="CB6742" i="2"/>
  <c r="CB6743" i="2"/>
  <c r="CB6744" i="2"/>
  <c r="CB6745" i="2"/>
  <c r="CB6746" i="2"/>
  <c r="CB6747" i="2"/>
  <c r="CB6748" i="2"/>
  <c r="CB6749" i="2"/>
  <c r="CB6750" i="2"/>
  <c r="CB6751" i="2"/>
  <c r="CB6752" i="2"/>
  <c r="CB6753" i="2"/>
  <c r="CB6754" i="2"/>
  <c r="CB6755" i="2"/>
  <c r="CB6756" i="2"/>
  <c r="CB6757" i="2"/>
  <c r="CB6758" i="2"/>
  <c r="CB6759" i="2"/>
  <c r="CB6760" i="2"/>
  <c r="CB6761" i="2"/>
  <c r="CB6762" i="2"/>
  <c r="CB6763" i="2"/>
  <c r="CB6764" i="2"/>
  <c r="CB6765" i="2"/>
  <c r="CB6766" i="2"/>
  <c r="CB6767" i="2"/>
  <c r="CB6768" i="2"/>
  <c r="CB6769" i="2"/>
  <c r="CB6770" i="2"/>
  <c r="CB6771" i="2"/>
  <c r="CB6772" i="2"/>
  <c r="CB6773" i="2"/>
  <c r="CB6774" i="2"/>
  <c r="CB6775" i="2"/>
  <c r="CB6776" i="2"/>
  <c r="CB6777" i="2"/>
  <c r="CB6778" i="2"/>
  <c r="CB6779" i="2"/>
  <c r="CB6780" i="2"/>
  <c r="CB6781" i="2"/>
  <c r="CB6782" i="2"/>
  <c r="CB6783" i="2"/>
  <c r="CB6784" i="2"/>
  <c r="CB6785" i="2"/>
  <c r="CB6786" i="2"/>
  <c r="CB6787" i="2"/>
  <c r="CB6788" i="2"/>
  <c r="CB6789" i="2"/>
  <c r="CB6790" i="2"/>
  <c r="CB6791" i="2"/>
  <c r="CB6792" i="2"/>
  <c r="CB6793" i="2"/>
  <c r="CB6794" i="2"/>
  <c r="CB6795" i="2"/>
  <c r="CB6796" i="2"/>
  <c r="CB6797" i="2"/>
  <c r="CB6798" i="2"/>
  <c r="CB6799" i="2"/>
  <c r="CB6800" i="2"/>
  <c r="CB6801" i="2"/>
  <c r="CB6802" i="2"/>
  <c r="CB6803" i="2"/>
  <c r="CB6804" i="2"/>
  <c r="CB6805" i="2"/>
  <c r="CB6806" i="2"/>
  <c r="CB6807" i="2"/>
  <c r="CB6808" i="2"/>
  <c r="CB6809" i="2"/>
  <c r="CB6810" i="2"/>
  <c r="CB6811" i="2"/>
  <c r="CB6812" i="2"/>
  <c r="CB6813" i="2"/>
  <c r="CB6814" i="2"/>
  <c r="CB6815" i="2"/>
  <c r="CB6816" i="2"/>
  <c r="CB6817" i="2"/>
  <c r="CB6818" i="2"/>
  <c r="CB6819" i="2"/>
  <c r="CB6820" i="2"/>
  <c r="CB6821" i="2"/>
  <c r="CB6822" i="2"/>
  <c r="CB6823" i="2"/>
  <c r="CB6824" i="2"/>
  <c r="CB6825" i="2"/>
  <c r="CB6826" i="2"/>
  <c r="CB6827" i="2"/>
  <c r="CB6828" i="2"/>
  <c r="CB6829" i="2"/>
  <c r="CB6830" i="2"/>
  <c r="CB6831" i="2"/>
  <c r="CB6832" i="2"/>
  <c r="CB6833" i="2"/>
  <c r="CB6834" i="2"/>
  <c r="CB6835" i="2"/>
  <c r="CB6836" i="2"/>
  <c r="CB6837" i="2"/>
  <c r="CB6838" i="2"/>
  <c r="CB6839" i="2"/>
  <c r="CB6840" i="2"/>
  <c r="CB6841" i="2"/>
  <c r="CB6842" i="2"/>
  <c r="CB6843" i="2"/>
  <c r="CB6844" i="2"/>
  <c r="CB6845" i="2"/>
  <c r="CB6846" i="2"/>
  <c r="CB6847" i="2"/>
  <c r="CB6848" i="2"/>
  <c r="CB6849" i="2"/>
  <c r="CB6850" i="2"/>
  <c r="CB6851" i="2"/>
  <c r="CB6852" i="2"/>
  <c r="CB6853" i="2"/>
  <c r="CB6854" i="2"/>
  <c r="CB6855" i="2"/>
  <c r="CB6856" i="2"/>
  <c r="CB6857" i="2"/>
  <c r="CB6858" i="2"/>
  <c r="CB6859" i="2"/>
  <c r="CB6860" i="2"/>
  <c r="CB6861" i="2"/>
  <c r="CB6862" i="2"/>
  <c r="CB6863" i="2"/>
  <c r="CB6864" i="2"/>
  <c r="CB6865" i="2"/>
  <c r="CB6866" i="2"/>
  <c r="CB6867" i="2"/>
  <c r="CB6868" i="2"/>
  <c r="CB6869" i="2"/>
  <c r="CB6870" i="2"/>
  <c r="CB6871" i="2"/>
  <c r="CB6872" i="2"/>
  <c r="CB6873" i="2"/>
  <c r="CB6874" i="2"/>
  <c r="CB6875" i="2"/>
  <c r="CB6876" i="2"/>
  <c r="CB6877" i="2"/>
  <c r="CB6878" i="2"/>
  <c r="CB6879" i="2"/>
  <c r="CB6880" i="2"/>
  <c r="CB6881" i="2"/>
  <c r="CB6882" i="2"/>
  <c r="CB6883" i="2"/>
  <c r="CB6884" i="2"/>
  <c r="CB6885" i="2"/>
  <c r="CB6886" i="2"/>
  <c r="CB6887" i="2"/>
  <c r="CB6888" i="2"/>
  <c r="CB6889" i="2"/>
  <c r="CB6890" i="2"/>
  <c r="CB6891" i="2"/>
  <c r="CB6892" i="2"/>
  <c r="CB6893" i="2"/>
  <c r="CB6894" i="2"/>
  <c r="CB6895" i="2"/>
  <c r="CB6896" i="2"/>
  <c r="CB6897" i="2"/>
  <c r="CB6898" i="2"/>
  <c r="CB6899" i="2"/>
  <c r="CB6900" i="2"/>
  <c r="CB6901" i="2"/>
  <c r="CB6902" i="2"/>
  <c r="CB6903" i="2"/>
  <c r="CB6904" i="2"/>
  <c r="CB6905" i="2"/>
  <c r="CB6906" i="2"/>
  <c r="CB6907" i="2"/>
  <c r="CB6908" i="2"/>
  <c r="CB6909" i="2"/>
  <c r="CB6910" i="2"/>
  <c r="CB6911" i="2"/>
  <c r="CB6912" i="2"/>
  <c r="CB6913" i="2"/>
  <c r="CB6914" i="2"/>
  <c r="CB6915" i="2"/>
  <c r="CB6916" i="2"/>
  <c r="CB6917" i="2"/>
  <c r="CB6918" i="2"/>
  <c r="CB6919" i="2"/>
  <c r="CB6920" i="2"/>
  <c r="CB6921" i="2"/>
  <c r="CB6922" i="2"/>
  <c r="CB6923" i="2"/>
  <c r="CB6924" i="2"/>
  <c r="CB6925" i="2"/>
  <c r="CB6926" i="2"/>
  <c r="CB6927" i="2"/>
  <c r="CB6928" i="2"/>
  <c r="CB6929" i="2"/>
  <c r="CB6930" i="2"/>
  <c r="CB6931" i="2"/>
  <c r="CB6932" i="2"/>
  <c r="CB6933" i="2"/>
  <c r="CB6934" i="2"/>
  <c r="CB6935" i="2"/>
  <c r="CB6936" i="2"/>
  <c r="CB6937" i="2"/>
  <c r="CB6938" i="2"/>
  <c r="CB6939" i="2"/>
  <c r="CB6940" i="2"/>
  <c r="CB6941" i="2"/>
  <c r="CB6942" i="2"/>
  <c r="CB6943" i="2"/>
  <c r="CB6944" i="2"/>
  <c r="CB6945" i="2"/>
  <c r="CB6946" i="2"/>
  <c r="CB6947" i="2"/>
  <c r="CB6948" i="2"/>
  <c r="CB6949" i="2"/>
  <c r="CB6950" i="2"/>
  <c r="CB6951" i="2"/>
  <c r="CB6952" i="2"/>
  <c r="CB6953" i="2"/>
  <c r="CB6954" i="2"/>
  <c r="CB6955" i="2"/>
  <c r="CB6956" i="2"/>
  <c r="CB6957" i="2"/>
  <c r="CB6958" i="2"/>
  <c r="CB6959" i="2"/>
  <c r="CB6960" i="2"/>
  <c r="CB6961" i="2"/>
  <c r="CB6962" i="2"/>
  <c r="CB6963" i="2"/>
  <c r="CB6964" i="2"/>
  <c r="CB6965" i="2"/>
  <c r="CB6966" i="2"/>
  <c r="CB6967" i="2"/>
  <c r="CB6968" i="2"/>
  <c r="CB6969" i="2"/>
  <c r="CB6970" i="2"/>
  <c r="CB6971" i="2"/>
  <c r="CB6972" i="2"/>
  <c r="CB6973" i="2"/>
  <c r="CB6974" i="2"/>
  <c r="CB6975" i="2"/>
  <c r="CB6976" i="2"/>
  <c r="CB6977" i="2"/>
  <c r="CB6978" i="2"/>
  <c r="CB6979" i="2"/>
  <c r="CB6980" i="2"/>
  <c r="CB6981" i="2"/>
  <c r="CB6982" i="2"/>
  <c r="CB6983" i="2"/>
  <c r="CB6984" i="2"/>
  <c r="CB6985" i="2"/>
  <c r="CB6986" i="2"/>
  <c r="CB6987" i="2"/>
  <c r="CB6988" i="2"/>
  <c r="CB6989" i="2"/>
  <c r="CB6990" i="2"/>
  <c r="CB6991" i="2"/>
  <c r="CB6992" i="2"/>
  <c r="CB6993" i="2"/>
  <c r="CB6994" i="2"/>
  <c r="CB6995" i="2"/>
  <c r="CB6996" i="2"/>
  <c r="CB6997" i="2"/>
  <c r="CB6998" i="2"/>
  <c r="CB6999" i="2"/>
  <c r="CB7000" i="2"/>
  <c r="CB7001" i="2"/>
  <c r="CB7002" i="2"/>
  <c r="CB7003" i="2"/>
  <c r="CB7004" i="2"/>
  <c r="CB7005" i="2"/>
  <c r="CB7006" i="2"/>
  <c r="CB7007" i="2"/>
  <c r="CB7008" i="2"/>
  <c r="CB7009" i="2"/>
  <c r="CB7010" i="2"/>
  <c r="CB7011" i="2"/>
  <c r="CB7012" i="2"/>
  <c r="CB7013" i="2"/>
  <c r="CB7014" i="2"/>
  <c r="CB7015" i="2"/>
  <c r="CB7016" i="2"/>
  <c r="CB7017" i="2"/>
  <c r="CB7018" i="2"/>
  <c r="CB7019" i="2"/>
  <c r="CB7020" i="2"/>
  <c r="CB7021" i="2"/>
  <c r="CB7022" i="2"/>
  <c r="CB7023" i="2"/>
  <c r="CB7024" i="2"/>
  <c r="CB7025" i="2"/>
  <c r="CB7026" i="2"/>
  <c r="CB7027" i="2"/>
  <c r="CB7028" i="2"/>
  <c r="CB7029" i="2"/>
  <c r="CB7030" i="2"/>
  <c r="CB7031" i="2"/>
  <c r="CB7032" i="2"/>
  <c r="CB7033" i="2"/>
  <c r="CB7034" i="2"/>
  <c r="CB7035" i="2"/>
  <c r="CB7036" i="2"/>
  <c r="CB7037" i="2"/>
  <c r="CB7038" i="2"/>
  <c r="CB7039" i="2"/>
  <c r="CB7040" i="2"/>
  <c r="CB7041" i="2"/>
  <c r="CB7042" i="2"/>
  <c r="CB7043" i="2"/>
  <c r="CB7044" i="2"/>
  <c r="CB7045" i="2"/>
  <c r="CB7046" i="2"/>
  <c r="CB7047" i="2"/>
  <c r="CB7048" i="2"/>
  <c r="CB7049" i="2"/>
  <c r="CB7050" i="2"/>
  <c r="CB7051" i="2"/>
  <c r="CB7052" i="2"/>
  <c r="CB7053" i="2"/>
  <c r="CB7054" i="2"/>
  <c r="CB7055" i="2"/>
  <c r="CB7056" i="2"/>
  <c r="CB7057" i="2"/>
  <c r="CB7058" i="2"/>
  <c r="CB7059" i="2"/>
  <c r="CB7060" i="2"/>
  <c r="CB7061" i="2"/>
  <c r="CB7062" i="2"/>
  <c r="CB7063" i="2"/>
  <c r="CB7064" i="2"/>
  <c r="CB7065" i="2"/>
  <c r="CB7066" i="2"/>
  <c r="CB7067" i="2"/>
  <c r="CB7068" i="2"/>
  <c r="CB7069" i="2"/>
  <c r="CB7070" i="2"/>
  <c r="CB7071" i="2"/>
  <c r="CB7072" i="2"/>
  <c r="CB7073" i="2"/>
  <c r="CB7074" i="2"/>
  <c r="CB7075" i="2"/>
  <c r="CB7076" i="2"/>
  <c r="CB7077" i="2"/>
  <c r="CB7078" i="2"/>
  <c r="CB7079" i="2"/>
  <c r="CB7080" i="2"/>
  <c r="CB7081" i="2"/>
  <c r="CB7082" i="2"/>
  <c r="CB7083" i="2"/>
  <c r="CB7084" i="2"/>
  <c r="CB7085" i="2"/>
  <c r="CB7086" i="2"/>
  <c r="CB7087" i="2"/>
  <c r="CB7088" i="2"/>
  <c r="CB7089" i="2"/>
  <c r="CB7090" i="2"/>
  <c r="CB7091" i="2"/>
  <c r="CB7092" i="2"/>
  <c r="CB7093" i="2"/>
  <c r="CB7094" i="2"/>
  <c r="CB7095" i="2"/>
  <c r="CB7096" i="2"/>
  <c r="CB7097" i="2"/>
  <c r="CB7098" i="2"/>
  <c r="CB7099" i="2"/>
  <c r="CB7100" i="2"/>
  <c r="CB7101" i="2"/>
  <c r="CB7102" i="2"/>
  <c r="CB7103" i="2"/>
  <c r="CB7104" i="2"/>
  <c r="CB7105" i="2"/>
  <c r="CB7106" i="2"/>
  <c r="CB7107" i="2"/>
  <c r="CB7108" i="2"/>
  <c r="CB7109" i="2"/>
  <c r="CB7110" i="2"/>
  <c r="CB7111" i="2"/>
  <c r="CB7112" i="2"/>
  <c r="CB7113" i="2"/>
  <c r="CB7114" i="2"/>
  <c r="CB7115" i="2"/>
  <c r="CB7116" i="2"/>
  <c r="CB7117" i="2"/>
  <c r="CB7118" i="2"/>
  <c r="CB7119" i="2"/>
  <c r="CB7120" i="2"/>
  <c r="CB7121" i="2"/>
  <c r="CB7122" i="2"/>
  <c r="CB7123" i="2"/>
  <c r="CB7124" i="2"/>
  <c r="CB7125" i="2"/>
  <c r="CB7126" i="2"/>
  <c r="CB7127" i="2"/>
  <c r="CB7128" i="2"/>
  <c r="CB7129" i="2"/>
  <c r="CB7130" i="2"/>
  <c r="CB7131" i="2"/>
  <c r="CB7132" i="2"/>
  <c r="CB7133" i="2"/>
  <c r="CB7134" i="2"/>
  <c r="CB7135" i="2"/>
  <c r="CB7136" i="2"/>
  <c r="CB7137" i="2"/>
  <c r="CB7138" i="2"/>
  <c r="CB7139" i="2"/>
  <c r="CB7140" i="2"/>
  <c r="CB7141" i="2"/>
  <c r="CB7142" i="2"/>
  <c r="CB7143" i="2"/>
  <c r="CB7144" i="2"/>
  <c r="CB7145" i="2"/>
  <c r="CB7146" i="2"/>
  <c r="CB7147" i="2"/>
  <c r="CB7148" i="2"/>
  <c r="CB7149" i="2"/>
  <c r="CB7150" i="2"/>
  <c r="CB7151" i="2"/>
  <c r="CB7152" i="2"/>
  <c r="CB7153" i="2"/>
  <c r="CB7154" i="2"/>
  <c r="CB7155" i="2"/>
  <c r="CB7156" i="2"/>
  <c r="CB7157" i="2"/>
  <c r="CB7158" i="2"/>
  <c r="CB7159" i="2"/>
  <c r="CB7160" i="2"/>
  <c r="CB7161" i="2"/>
  <c r="CB7162" i="2"/>
  <c r="CB7163" i="2"/>
  <c r="CB7164" i="2"/>
  <c r="CB7165" i="2"/>
  <c r="CB7166" i="2"/>
  <c r="CB7167" i="2"/>
  <c r="CB7168" i="2"/>
  <c r="CB7169" i="2"/>
  <c r="CB7170" i="2"/>
  <c r="CB7171" i="2"/>
  <c r="CB7172" i="2"/>
  <c r="CB7173" i="2"/>
  <c r="CB7174" i="2"/>
  <c r="CB7175" i="2"/>
  <c r="CB7176" i="2"/>
  <c r="CB7177" i="2"/>
  <c r="CB7178" i="2"/>
  <c r="CB7179" i="2"/>
  <c r="CB7180" i="2"/>
  <c r="CB7181" i="2"/>
  <c r="CB7182" i="2"/>
  <c r="CB7183" i="2"/>
  <c r="CB7184" i="2"/>
  <c r="CB7185" i="2"/>
  <c r="CB7186" i="2"/>
  <c r="CB7187" i="2"/>
  <c r="CB7188" i="2"/>
  <c r="CB7189" i="2"/>
  <c r="CB7190" i="2"/>
  <c r="CB7191" i="2"/>
  <c r="CB7192" i="2"/>
  <c r="CB7193" i="2"/>
  <c r="CB7194" i="2"/>
  <c r="CB7195" i="2"/>
  <c r="CB7196" i="2"/>
  <c r="CB7197" i="2"/>
  <c r="CB7198" i="2"/>
  <c r="CB7199" i="2"/>
  <c r="CB7200" i="2"/>
  <c r="CB7201" i="2"/>
  <c r="CB7202" i="2"/>
  <c r="CB7203" i="2"/>
  <c r="CB7204" i="2"/>
  <c r="CB7205" i="2"/>
  <c r="CB7206" i="2"/>
  <c r="CB7207" i="2"/>
  <c r="CB7208" i="2"/>
  <c r="CB7209" i="2"/>
  <c r="CB7210" i="2"/>
  <c r="CB7211" i="2"/>
  <c r="CB7212" i="2"/>
  <c r="CB7213" i="2"/>
  <c r="CB7214" i="2"/>
  <c r="CB7215" i="2"/>
  <c r="CB7216" i="2"/>
  <c r="CB7217" i="2"/>
  <c r="CB7218" i="2"/>
  <c r="CB7219" i="2"/>
  <c r="CB7220" i="2"/>
  <c r="CB7221" i="2"/>
  <c r="CB7222" i="2"/>
  <c r="CB7223" i="2"/>
  <c r="CB7224" i="2"/>
  <c r="CB7225" i="2"/>
  <c r="CB7226" i="2"/>
  <c r="CB7227" i="2"/>
  <c r="CB7228" i="2"/>
  <c r="CB7229" i="2"/>
  <c r="CB7230" i="2"/>
  <c r="CB7231" i="2"/>
  <c r="CB7232" i="2"/>
  <c r="CB7233" i="2"/>
  <c r="CB7234" i="2"/>
  <c r="CB7235" i="2"/>
  <c r="CB7236" i="2"/>
  <c r="CB7237" i="2"/>
  <c r="CB7238" i="2"/>
  <c r="CB7239" i="2"/>
  <c r="CB7240" i="2"/>
  <c r="CB7241" i="2"/>
  <c r="CB7242" i="2"/>
  <c r="CB7243" i="2"/>
  <c r="CB7244" i="2"/>
  <c r="CB7245" i="2"/>
  <c r="CB7246" i="2"/>
  <c r="CB7247" i="2"/>
  <c r="CB7248" i="2"/>
  <c r="CB7249" i="2"/>
  <c r="CB7250" i="2"/>
  <c r="CB7251" i="2"/>
  <c r="CB7252" i="2"/>
  <c r="CB7253" i="2"/>
  <c r="CB7254" i="2"/>
  <c r="CB7255" i="2"/>
  <c r="CB7256" i="2"/>
  <c r="CB7257" i="2"/>
  <c r="CB7258" i="2"/>
  <c r="CB7259" i="2"/>
  <c r="CB7260" i="2"/>
  <c r="CB7261" i="2"/>
  <c r="CB7262" i="2"/>
  <c r="CB7263" i="2"/>
  <c r="CB7264" i="2"/>
  <c r="CB7265" i="2"/>
  <c r="CB7266" i="2"/>
  <c r="CB7267" i="2"/>
  <c r="CB7268" i="2"/>
  <c r="CB7269" i="2"/>
  <c r="CB7270" i="2"/>
  <c r="CB7271" i="2"/>
  <c r="CB7272" i="2"/>
  <c r="CB7273" i="2"/>
  <c r="CB7274" i="2"/>
  <c r="CB7275" i="2"/>
  <c r="CB7276" i="2"/>
  <c r="CB7277" i="2"/>
  <c r="CB7278" i="2"/>
  <c r="CB7279" i="2"/>
  <c r="CB7280" i="2"/>
  <c r="CB7281" i="2"/>
  <c r="CB7282" i="2"/>
  <c r="CB7283" i="2"/>
  <c r="CB7284" i="2"/>
  <c r="CB7285" i="2"/>
  <c r="CB7286" i="2"/>
  <c r="CB7287" i="2"/>
  <c r="CB7288" i="2"/>
  <c r="CB7289" i="2"/>
  <c r="CB7290" i="2"/>
  <c r="CB7291" i="2"/>
  <c r="CB7292" i="2"/>
  <c r="CB7293" i="2"/>
  <c r="CB7294" i="2"/>
  <c r="CB7295" i="2"/>
  <c r="CB7296" i="2"/>
  <c r="CB7297" i="2"/>
  <c r="CB7298" i="2"/>
  <c r="CB7299" i="2"/>
  <c r="CB7300" i="2"/>
  <c r="CB7301" i="2"/>
  <c r="CB7302" i="2"/>
  <c r="CB7303" i="2"/>
  <c r="CB7304" i="2"/>
  <c r="CB7305" i="2"/>
  <c r="CB7306" i="2"/>
  <c r="CB7307" i="2"/>
  <c r="CB7308" i="2"/>
  <c r="CB7309" i="2"/>
  <c r="CB7310" i="2"/>
  <c r="CB7311" i="2"/>
  <c r="CB7312" i="2"/>
  <c r="CB7313" i="2"/>
  <c r="CB7314" i="2"/>
  <c r="CB7315" i="2"/>
  <c r="CB7316" i="2"/>
  <c r="CB7317" i="2"/>
  <c r="CB7318" i="2"/>
  <c r="CB7319" i="2"/>
  <c r="CB7320" i="2"/>
  <c r="CB7321" i="2"/>
  <c r="CB7322" i="2"/>
  <c r="CB7323" i="2"/>
  <c r="CB7324" i="2"/>
  <c r="CB7325" i="2"/>
  <c r="CB7326" i="2"/>
  <c r="CB7327" i="2"/>
  <c r="CB7328" i="2"/>
  <c r="CB7329" i="2"/>
  <c r="CB7330" i="2"/>
  <c r="CB7331" i="2"/>
  <c r="CB7332" i="2"/>
  <c r="CB7333" i="2"/>
  <c r="CB7334" i="2"/>
  <c r="CB7335" i="2"/>
  <c r="CB7336" i="2"/>
  <c r="CB7337" i="2"/>
  <c r="CB7338" i="2"/>
  <c r="CB7339" i="2"/>
  <c r="CB7340" i="2"/>
  <c r="CB7341" i="2"/>
  <c r="CB7342" i="2"/>
  <c r="CB7343" i="2"/>
  <c r="CB7344" i="2"/>
  <c r="CB7345" i="2"/>
  <c r="CB7346" i="2"/>
  <c r="CB7347" i="2"/>
  <c r="CB7348" i="2"/>
  <c r="CB7349" i="2"/>
  <c r="CB7350" i="2"/>
  <c r="CB7351" i="2"/>
  <c r="CB7352" i="2"/>
  <c r="CB7353" i="2"/>
  <c r="CB7354" i="2"/>
  <c r="CB7355" i="2"/>
  <c r="CB7356" i="2"/>
  <c r="CB7357" i="2"/>
  <c r="CB7358" i="2"/>
  <c r="CB7359" i="2"/>
  <c r="CB7360" i="2"/>
  <c r="CB7361" i="2"/>
  <c r="CB7362" i="2"/>
  <c r="CB7363" i="2"/>
  <c r="CB7364" i="2"/>
  <c r="CB7365" i="2"/>
  <c r="CB7366" i="2"/>
  <c r="CB7367" i="2"/>
  <c r="CB7368" i="2"/>
  <c r="CB7369" i="2"/>
  <c r="CB7370" i="2"/>
  <c r="CB7371" i="2"/>
  <c r="CB7372" i="2"/>
  <c r="CB7373" i="2"/>
  <c r="CB7374" i="2"/>
  <c r="CB7375" i="2"/>
  <c r="CB7376" i="2"/>
  <c r="CB7377" i="2"/>
  <c r="CB7378" i="2"/>
  <c r="CB7379" i="2"/>
  <c r="CB7380" i="2"/>
  <c r="CB7381" i="2"/>
  <c r="CB7382" i="2"/>
  <c r="CB7383" i="2"/>
  <c r="CB7384" i="2"/>
  <c r="CB7385" i="2"/>
  <c r="CB7386" i="2"/>
  <c r="CB7387" i="2"/>
  <c r="CB7388" i="2"/>
  <c r="CB7389" i="2"/>
  <c r="CB7390" i="2"/>
  <c r="CB7391" i="2"/>
  <c r="CB7392" i="2"/>
  <c r="CB7393" i="2"/>
  <c r="CB7394" i="2"/>
  <c r="CB7395" i="2"/>
  <c r="CB7396" i="2"/>
  <c r="CB7397" i="2"/>
  <c r="CB7398" i="2"/>
  <c r="CB7399" i="2"/>
  <c r="CB7400" i="2"/>
  <c r="CB7401" i="2"/>
  <c r="CB7402" i="2"/>
  <c r="CB7403" i="2"/>
  <c r="CB7404" i="2"/>
  <c r="CB7405" i="2"/>
  <c r="CB7406" i="2"/>
  <c r="CB7407" i="2"/>
  <c r="CB7408" i="2"/>
  <c r="CB7409" i="2"/>
  <c r="CB7410" i="2"/>
  <c r="CB7411" i="2"/>
  <c r="CB7412" i="2"/>
  <c r="CB7413" i="2"/>
  <c r="CB7414" i="2"/>
  <c r="CB7415" i="2"/>
  <c r="CB7416" i="2"/>
  <c r="CB7417" i="2"/>
  <c r="CB7418" i="2"/>
  <c r="CB7419" i="2"/>
  <c r="CB7420" i="2"/>
  <c r="CB7421" i="2"/>
  <c r="CB7422" i="2"/>
  <c r="CB7423" i="2"/>
  <c r="CB7424" i="2"/>
  <c r="CB7425" i="2"/>
  <c r="CB7426" i="2"/>
  <c r="CB7427" i="2"/>
  <c r="CB7428" i="2"/>
  <c r="CB7429" i="2"/>
  <c r="CB7430" i="2"/>
  <c r="CB7431" i="2"/>
  <c r="CB7432" i="2"/>
  <c r="CB7433" i="2"/>
  <c r="CB7434" i="2"/>
  <c r="CB7435" i="2"/>
  <c r="CB7436" i="2"/>
  <c r="CB7437" i="2"/>
  <c r="CB7438" i="2"/>
  <c r="CB7439" i="2"/>
  <c r="CB7440" i="2"/>
  <c r="CB7441" i="2"/>
  <c r="CB7442" i="2"/>
  <c r="CB7443" i="2"/>
  <c r="CB7444" i="2"/>
  <c r="CB7445" i="2"/>
  <c r="CB7446" i="2"/>
  <c r="CB7447" i="2"/>
  <c r="CB7448" i="2"/>
  <c r="CB7449" i="2"/>
  <c r="CB7450" i="2"/>
  <c r="CB7451" i="2"/>
  <c r="CB7452" i="2"/>
  <c r="CB7453" i="2"/>
  <c r="CB7454" i="2"/>
  <c r="CB7455" i="2"/>
  <c r="CB7456" i="2"/>
  <c r="CB7457" i="2"/>
  <c r="CB7458" i="2"/>
  <c r="CB7459" i="2"/>
  <c r="CB7460" i="2"/>
  <c r="CB7461" i="2"/>
  <c r="CB7462" i="2"/>
  <c r="CB7463" i="2"/>
  <c r="CB7464" i="2"/>
  <c r="CB7465" i="2"/>
  <c r="CB7466" i="2"/>
  <c r="CB7467" i="2"/>
  <c r="CB7468" i="2"/>
  <c r="CB7469" i="2"/>
  <c r="CB7470" i="2"/>
  <c r="CB7471" i="2"/>
  <c r="CB7472" i="2"/>
  <c r="CB7473" i="2"/>
  <c r="CB7474" i="2"/>
  <c r="CB7475" i="2"/>
  <c r="CB7476" i="2"/>
  <c r="CB7477" i="2"/>
  <c r="CB7478" i="2"/>
  <c r="CB7479" i="2"/>
  <c r="CB7480" i="2"/>
  <c r="CB7481" i="2"/>
  <c r="CB7482" i="2"/>
  <c r="CB7483" i="2"/>
  <c r="CB7484" i="2"/>
  <c r="CB7485" i="2"/>
  <c r="CB7486" i="2"/>
  <c r="CB7487" i="2"/>
  <c r="CB7488" i="2"/>
  <c r="CB7489" i="2"/>
  <c r="CB7490" i="2"/>
  <c r="CB7491" i="2"/>
  <c r="CB7492" i="2"/>
  <c r="CB7493" i="2"/>
  <c r="CB7494" i="2"/>
  <c r="CB7495" i="2"/>
  <c r="CB7496" i="2"/>
  <c r="CB7497" i="2"/>
  <c r="CB7498" i="2"/>
  <c r="CB7499" i="2"/>
  <c r="CB7500" i="2"/>
  <c r="CB7501" i="2"/>
  <c r="CB7502" i="2"/>
  <c r="CB7503" i="2"/>
  <c r="CB7504" i="2"/>
  <c r="CB7505" i="2"/>
  <c r="CB7506" i="2"/>
  <c r="CB7507" i="2"/>
  <c r="CB7508" i="2"/>
  <c r="CB7509" i="2"/>
  <c r="CB7510" i="2"/>
  <c r="CB7511" i="2"/>
  <c r="CB7512" i="2"/>
  <c r="CB7513" i="2"/>
  <c r="CB7514" i="2"/>
  <c r="CB7515" i="2"/>
  <c r="CB7516" i="2"/>
  <c r="CB7517" i="2"/>
  <c r="CB7518" i="2"/>
  <c r="CB7519" i="2"/>
  <c r="CB7520" i="2"/>
  <c r="CB7521" i="2"/>
  <c r="CB7522" i="2"/>
  <c r="CB7523" i="2"/>
  <c r="CB7524" i="2"/>
  <c r="CB7525" i="2"/>
  <c r="CB7526" i="2"/>
  <c r="CB7527" i="2"/>
  <c r="CB7528" i="2"/>
  <c r="CB7529" i="2"/>
  <c r="CB7530" i="2"/>
  <c r="CB7531" i="2"/>
  <c r="CB7532" i="2"/>
  <c r="CB7533" i="2"/>
  <c r="CB7534" i="2"/>
  <c r="CB7535" i="2"/>
  <c r="CB7536" i="2"/>
  <c r="CB7537" i="2"/>
  <c r="CB7538" i="2"/>
  <c r="CB7539" i="2"/>
  <c r="CB7540" i="2"/>
  <c r="CB7541" i="2"/>
  <c r="CB7542" i="2"/>
  <c r="CB7543" i="2"/>
  <c r="CB7544" i="2"/>
  <c r="CB7545" i="2"/>
  <c r="CB7546" i="2"/>
  <c r="CB7547" i="2"/>
  <c r="CB7548" i="2"/>
  <c r="CB7549" i="2"/>
  <c r="CB7550" i="2"/>
  <c r="CB7551" i="2"/>
  <c r="CB7552" i="2"/>
  <c r="CB7553" i="2"/>
  <c r="CB7554" i="2"/>
  <c r="CB7555" i="2"/>
  <c r="CB7556" i="2"/>
  <c r="CB7557" i="2"/>
  <c r="CB7558" i="2"/>
  <c r="CB7559" i="2"/>
  <c r="CB7560" i="2"/>
  <c r="CB7561" i="2"/>
  <c r="CB7562" i="2"/>
  <c r="CB7563" i="2"/>
  <c r="CB7564" i="2"/>
  <c r="CB7565" i="2"/>
  <c r="CB7566" i="2"/>
  <c r="CB7567" i="2"/>
  <c r="CB7568" i="2"/>
  <c r="CB7569" i="2"/>
  <c r="CB7570" i="2"/>
  <c r="CB7571" i="2"/>
  <c r="CB7572" i="2"/>
  <c r="CB7573" i="2"/>
  <c r="CB7574" i="2"/>
  <c r="CB7575" i="2"/>
  <c r="CB7576" i="2"/>
  <c r="CB7577" i="2"/>
  <c r="CB7578" i="2"/>
  <c r="CB7579" i="2"/>
  <c r="CB7580" i="2"/>
  <c r="CB7581" i="2"/>
  <c r="CB7582" i="2"/>
  <c r="CB7583" i="2"/>
  <c r="CB7584" i="2"/>
  <c r="CB7585" i="2"/>
  <c r="CB7586" i="2"/>
  <c r="CB7587" i="2"/>
  <c r="CB7588" i="2"/>
  <c r="CB7589" i="2"/>
  <c r="CB7590" i="2"/>
  <c r="CB7591" i="2"/>
  <c r="CB7592" i="2"/>
  <c r="CB7593" i="2"/>
  <c r="CB7594" i="2"/>
  <c r="CB7595" i="2"/>
  <c r="CB7596" i="2"/>
  <c r="CB7597" i="2"/>
  <c r="CB7598" i="2"/>
  <c r="CB7599" i="2"/>
  <c r="CB7600" i="2"/>
  <c r="CB7601" i="2"/>
  <c r="CB7602" i="2"/>
  <c r="CB7603" i="2"/>
  <c r="CB7604" i="2"/>
  <c r="CB7605" i="2"/>
  <c r="CB7606" i="2"/>
  <c r="CB7607" i="2"/>
  <c r="CB7608" i="2"/>
  <c r="CB7609" i="2"/>
  <c r="CB7610" i="2"/>
  <c r="CB7611" i="2"/>
  <c r="CB7612" i="2"/>
  <c r="CB7613" i="2"/>
  <c r="CB7614" i="2"/>
  <c r="CB7615" i="2"/>
  <c r="CB7616" i="2"/>
  <c r="CB7617" i="2"/>
  <c r="CB7618" i="2"/>
  <c r="CB7619" i="2"/>
  <c r="CB7620" i="2"/>
  <c r="CB7621" i="2"/>
  <c r="CB7622" i="2"/>
  <c r="CB7623" i="2"/>
  <c r="CB7624" i="2"/>
  <c r="CB7625" i="2"/>
  <c r="CB7626" i="2"/>
  <c r="CB7627" i="2"/>
  <c r="CB7628" i="2"/>
  <c r="CB7629" i="2"/>
  <c r="CB7630" i="2"/>
  <c r="CB7631" i="2"/>
  <c r="CB7632" i="2"/>
  <c r="CB7633" i="2"/>
  <c r="CB7634" i="2"/>
  <c r="CB7635" i="2"/>
  <c r="CB7636" i="2"/>
  <c r="CB7637" i="2"/>
  <c r="CB7638" i="2"/>
  <c r="CB7639" i="2"/>
  <c r="CB7640" i="2"/>
  <c r="CB7641" i="2"/>
  <c r="CB7642" i="2"/>
  <c r="CB7643" i="2"/>
  <c r="CB7644" i="2"/>
  <c r="CB7645" i="2"/>
  <c r="CB7646" i="2"/>
  <c r="CB7647" i="2"/>
  <c r="CB7648" i="2"/>
  <c r="CB7649" i="2"/>
  <c r="CB7650" i="2"/>
  <c r="CB7651" i="2"/>
  <c r="CB7652" i="2"/>
  <c r="CB7653" i="2"/>
  <c r="CB7654" i="2"/>
  <c r="CB7655" i="2"/>
  <c r="CB7656" i="2"/>
  <c r="CB7657" i="2"/>
  <c r="CB7658" i="2"/>
  <c r="CB7659" i="2"/>
  <c r="CB7660" i="2"/>
  <c r="CB7661" i="2"/>
  <c r="CB7662" i="2"/>
  <c r="CB7663" i="2"/>
  <c r="CB7664" i="2"/>
  <c r="CB7665" i="2"/>
  <c r="CB7666" i="2"/>
  <c r="CB7667" i="2"/>
  <c r="CB7668" i="2"/>
  <c r="CB7669" i="2"/>
  <c r="CB7670" i="2"/>
  <c r="CB7671" i="2"/>
  <c r="CB7672" i="2"/>
  <c r="CB7673" i="2"/>
  <c r="CB7674" i="2"/>
  <c r="CB7675" i="2"/>
  <c r="CB7676" i="2"/>
  <c r="CB7677" i="2"/>
  <c r="CB7678" i="2"/>
  <c r="CB7679" i="2"/>
  <c r="CB7680" i="2"/>
  <c r="CB7681" i="2"/>
  <c r="CB7682" i="2"/>
  <c r="CB7683" i="2"/>
  <c r="CB7684" i="2"/>
  <c r="CB7685" i="2"/>
  <c r="CB7686" i="2"/>
  <c r="CB7687" i="2"/>
  <c r="CB7688" i="2"/>
  <c r="CB7689" i="2"/>
  <c r="CB7690" i="2"/>
  <c r="CB7691" i="2"/>
  <c r="CB7692" i="2"/>
  <c r="CB7693" i="2"/>
  <c r="CB7694" i="2"/>
  <c r="CB7695" i="2"/>
  <c r="CB7696" i="2"/>
  <c r="CB7697" i="2"/>
  <c r="CB7698" i="2"/>
  <c r="CB7699" i="2"/>
  <c r="CB7700" i="2"/>
  <c r="CB7701" i="2"/>
  <c r="CB7702" i="2"/>
  <c r="CB7703" i="2"/>
  <c r="CB7704" i="2"/>
  <c r="CB7705" i="2"/>
  <c r="CB7706" i="2"/>
  <c r="CB7707" i="2"/>
  <c r="CB7708" i="2"/>
  <c r="CB7709" i="2"/>
  <c r="CB7710" i="2"/>
  <c r="CB7711" i="2"/>
  <c r="CB7712" i="2"/>
  <c r="CB7713" i="2"/>
  <c r="CB7714" i="2"/>
  <c r="CB7715" i="2"/>
  <c r="CB7716" i="2"/>
  <c r="CB7717" i="2"/>
  <c r="CB7718" i="2"/>
  <c r="CB7719" i="2"/>
  <c r="CB7720" i="2"/>
  <c r="CB7721" i="2"/>
  <c r="CB7722" i="2"/>
  <c r="CB7723" i="2"/>
  <c r="CB7724" i="2"/>
  <c r="CB7725" i="2"/>
  <c r="CB7726" i="2"/>
  <c r="CB7727" i="2"/>
  <c r="CB7728" i="2"/>
  <c r="CB7729" i="2"/>
  <c r="CB7730" i="2"/>
  <c r="CB7731" i="2"/>
  <c r="CB7732" i="2"/>
  <c r="CB7733" i="2"/>
  <c r="CB7734" i="2"/>
  <c r="CB7735" i="2"/>
  <c r="CB7736" i="2"/>
  <c r="CB7737" i="2"/>
  <c r="CB7738" i="2"/>
  <c r="CB7739" i="2"/>
  <c r="CB7740" i="2"/>
  <c r="CB7741" i="2"/>
  <c r="CB7742" i="2"/>
  <c r="CB7743" i="2"/>
  <c r="CB7744" i="2"/>
  <c r="CB7745" i="2"/>
  <c r="CB7746" i="2"/>
  <c r="CB7747" i="2"/>
  <c r="CB7748" i="2"/>
  <c r="CB7749" i="2"/>
  <c r="CB7750" i="2"/>
  <c r="CB7751" i="2"/>
  <c r="CB7752" i="2"/>
  <c r="CB7753" i="2"/>
  <c r="CB7754" i="2"/>
  <c r="CB7755" i="2"/>
  <c r="CB7756" i="2"/>
  <c r="CB7757" i="2"/>
  <c r="CB7758" i="2"/>
  <c r="CB7759" i="2"/>
  <c r="CB7760" i="2"/>
  <c r="CB7761" i="2"/>
  <c r="CB7762" i="2"/>
  <c r="CB7763" i="2"/>
  <c r="CB7764" i="2"/>
  <c r="CB7765" i="2"/>
  <c r="CB7766" i="2"/>
  <c r="CB7767" i="2"/>
  <c r="CB7768" i="2"/>
  <c r="CB7769" i="2"/>
  <c r="CB7770" i="2"/>
  <c r="CB7771" i="2"/>
  <c r="CB7772" i="2"/>
  <c r="CB7773" i="2"/>
  <c r="CB7774" i="2"/>
  <c r="CB7775" i="2"/>
  <c r="CB7776" i="2"/>
  <c r="CB7777" i="2"/>
  <c r="CB7778" i="2"/>
  <c r="CB7779" i="2"/>
  <c r="CB7780" i="2"/>
  <c r="CB7781" i="2"/>
  <c r="CB7782" i="2"/>
  <c r="CB7783" i="2"/>
  <c r="CB7784" i="2"/>
  <c r="CB7785" i="2"/>
  <c r="CB7786" i="2"/>
  <c r="CB7787" i="2"/>
  <c r="CB7788" i="2"/>
  <c r="CB7789" i="2"/>
  <c r="CB7790" i="2"/>
  <c r="CB7791" i="2"/>
  <c r="CB7792" i="2"/>
  <c r="CB7793" i="2"/>
  <c r="CB7794" i="2"/>
  <c r="CB7795" i="2"/>
  <c r="CB7796" i="2"/>
  <c r="CB7797" i="2"/>
  <c r="CB7798" i="2"/>
  <c r="CB7799" i="2"/>
  <c r="CB7800" i="2"/>
  <c r="CB7801" i="2"/>
  <c r="CB7802" i="2"/>
  <c r="CB7803" i="2"/>
  <c r="CB7804" i="2"/>
  <c r="CB7805" i="2"/>
  <c r="CB7806" i="2"/>
  <c r="CB7807" i="2"/>
  <c r="CB7808" i="2"/>
  <c r="CB7809" i="2"/>
  <c r="CB7810" i="2"/>
  <c r="CB7811" i="2"/>
  <c r="CB7812" i="2"/>
  <c r="CB7813" i="2"/>
  <c r="CB7814" i="2"/>
  <c r="CB7815" i="2"/>
  <c r="CB7816" i="2"/>
  <c r="CB7817" i="2"/>
  <c r="CB7818" i="2"/>
  <c r="CB7819" i="2"/>
  <c r="CB7820" i="2"/>
  <c r="CB7821" i="2"/>
  <c r="CB7822" i="2"/>
  <c r="CB7823" i="2"/>
  <c r="CB7824" i="2"/>
  <c r="CB7825" i="2"/>
  <c r="CB7826" i="2"/>
  <c r="CB7827" i="2"/>
  <c r="CB7828" i="2"/>
  <c r="CB7829" i="2"/>
  <c r="CB7830" i="2"/>
  <c r="CB7831" i="2"/>
  <c r="CB7832" i="2"/>
  <c r="CB7833" i="2"/>
  <c r="CB7834" i="2"/>
  <c r="CB7835" i="2"/>
  <c r="CB7836" i="2"/>
  <c r="CB7837" i="2"/>
  <c r="CB7838" i="2"/>
  <c r="CB7839" i="2"/>
  <c r="CB7840" i="2"/>
  <c r="CB7841" i="2"/>
  <c r="CB7842" i="2"/>
  <c r="CB7843" i="2"/>
  <c r="CB7844" i="2"/>
  <c r="CB7845" i="2"/>
  <c r="CB7846" i="2"/>
  <c r="CB7847" i="2"/>
  <c r="CB7848" i="2"/>
  <c r="CB7849" i="2"/>
  <c r="CB7850" i="2"/>
  <c r="CB7851" i="2"/>
  <c r="CB7852" i="2"/>
  <c r="CB7853" i="2"/>
  <c r="CB7854" i="2"/>
  <c r="CB7855" i="2"/>
  <c r="CB7856" i="2"/>
  <c r="CB7857" i="2"/>
  <c r="CB7858" i="2"/>
  <c r="CB7859" i="2"/>
  <c r="CB7860" i="2"/>
  <c r="CB7861" i="2"/>
  <c r="CB7862" i="2"/>
  <c r="CB7863" i="2"/>
  <c r="CB7864" i="2"/>
  <c r="CB7865" i="2"/>
  <c r="CB7866" i="2"/>
  <c r="CB7867" i="2"/>
  <c r="CB7868" i="2"/>
  <c r="CB7869" i="2"/>
  <c r="CB7870" i="2"/>
  <c r="CB7871" i="2"/>
  <c r="CB7872" i="2"/>
  <c r="CB7873" i="2"/>
  <c r="CB7874" i="2"/>
  <c r="CB7875" i="2"/>
  <c r="CB7876" i="2"/>
  <c r="CB7877" i="2"/>
  <c r="CB7878" i="2"/>
  <c r="CB7879" i="2"/>
  <c r="CB7880" i="2"/>
  <c r="CB7881" i="2"/>
  <c r="CB7882" i="2"/>
  <c r="CB7883" i="2"/>
  <c r="CB7884" i="2"/>
  <c r="CB7885" i="2"/>
  <c r="CB7886" i="2"/>
  <c r="CB7887" i="2"/>
  <c r="CB7888" i="2"/>
  <c r="CB7889" i="2"/>
  <c r="CB7890" i="2"/>
  <c r="CB7891" i="2"/>
  <c r="CB7892" i="2"/>
  <c r="CB7893" i="2"/>
  <c r="CB7894" i="2"/>
  <c r="CB7895" i="2"/>
  <c r="CB7896" i="2"/>
  <c r="CB7897" i="2"/>
  <c r="CB7898" i="2"/>
  <c r="CB7899" i="2"/>
  <c r="CB7900" i="2"/>
  <c r="CB7901" i="2"/>
  <c r="CB7902" i="2"/>
  <c r="CB7903" i="2"/>
  <c r="CB7904" i="2"/>
  <c r="CB7905" i="2"/>
  <c r="CB7906" i="2"/>
  <c r="CB7907" i="2"/>
  <c r="CB7908" i="2"/>
  <c r="CB7909" i="2"/>
  <c r="CB7910" i="2"/>
  <c r="CB7911" i="2"/>
  <c r="CB7912" i="2"/>
  <c r="CB7913" i="2"/>
  <c r="CB7914" i="2"/>
  <c r="CB7915" i="2"/>
  <c r="CB7916" i="2"/>
  <c r="CB7917" i="2"/>
  <c r="CB7918" i="2"/>
  <c r="CB7919" i="2"/>
  <c r="CB7920" i="2"/>
  <c r="CB7921" i="2"/>
  <c r="CB7922" i="2"/>
  <c r="CB7923" i="2"/>
  <c r="CB7924" i="2"/>
  <c r="CB7925" i="2"/>
  <c r="CB7926" i="2"/>
  <c r="CB7927" i="2"/>
  <c r="CB7928" i="2"/>
  <c r="CB7929" i="2"/>
  <c r="CB7930" i="2"/>
  <c r="CB7931" i="2"/>
  <c r="CB7932" i="2"/>
  <c r="CB7933" i="2"/>
  <c r="CB7934" i="2"/>
  <c r="CB7935" i="2"/>
  <c r="CB7936" i="2"/>
  <c r="CB7937" i="2"/>
  <c r="CB7938" i="2"/>
  <c r="CB7939" i="2"/>
  <c r="CB7940" i="2"/>
  <c r="CB7941" i="2"/>
  <c r="CB7942" i="2"/>
  <c r="CB7943" i="2"/>
  <c r="CB7944" i="2"/>
  <c r="CB7945" i="2"/>
  <c r="CB7946" i="2"/>
  <c r="CB7947" i="2"/>
  <c r="CB7948" i="2"/>
  <c r="CB7949" i="2"/>
  <c r="CB7950" i="2"/>
  <c r="CB7951" i="2"/>
  <c r="CB7952" i="2"/>
  <c r="CB7953" i="2"/>
  <c r="CB7954" i="2"/>
  <c r="CB7955" i="2"/>
  <c r="CB7956" i="2"/>
  <c r="CB7957" i="2"/>
  <c r="CB7958" i="2"/>
  <c r="CB7959" i="2"/>
  <c r="CB7960" i="2"/>
  <c r="CB7961" i="2"/>
  <c r="CB7962" i="2"/>
  <c r="CB7963" i="2"/>
  <c r="CB7964" i="2"/>
  <c r="CB7965" i="2"/>
  <c r="CB7966" i="2"/>
  <c r="CB7967" i="2"/>
  <c r="CB7968" i="2"/>
  <c r="CB7969" i="2"/>
  <c r="CB7970" i="2"/>
  <c r="CB7971" i="2"/>
  <c r="CB7972" i="2"/>
  <c r="CB7973" i="2"/>
  <c r="CB7974" i="2"/>
  <c r="CB7975" i="2"/>
  <c r="CB7976" i="2"/>
  <c r="CB7977" i="2"/>
  <c r="CB7978" i="2"/>
  <c r="CB7979" i="2"/>
  <c r="CB7980" i="2"/>
  <c r="CB7981" i="2"/>
  <c r="CB7982" i="2"/>
  <c r="CB7983" i="2"/>
  <c r="CB7984" i="2"/>
  <c r="CB7985" i="2"/>
  <c r="CB7986" i="2"/>
  <c r="CB7987" i="2"/>
  <c r="CB7988" i="2"/>
  <c r="CB7989" i="2"/>
  <c r="CB7990" i="2"/>
  <c r="CB7991" i="2"/>
  <c r="CB7992" i="2"/>
  <c r="CB7993" i="2"/>
  <c r="CB7994" i="2"/>
  <c r="CB7995" i="2"/>
  <c r="CB7996" i="2"/>
  <c r="CB7997" i="2"/>
  <c r="CB7998" i="2"/>
  <c r="CB7999" i="2"/>
  <c r="CB8000" i="2"/>
  <c r="CB8001" i="2"/>
  <c r="CB8002" i="2"/>
  <c r="CB8003" i="2"/>
  <c r="CB8004" i="2"/>
  <c r="CB8005" i="2"/>
  <c r="CB8006" i="2"/>
  <c r="CB8007" i="2"/>
  <c r="CB8008" i="2"/>
  <c r="CB8009" i="2"/>
  <c r="CB8010" i="2"/>
  <c r="CB8011" i="2"/>
  <c r="CB8012" i="2"/>
  <c r="CB8013" i="2"/>
  <c r="CB8014" i="2"/>
  <c r="CB8015" i="2"/>
  <c r="CB8016" i="2"/>
  <c r="CB8017" i="2"/>
  <c r="CB8018" i="2"/>
  <c r="CB8019" i="2"/>
  <c r="CB8020" i="2"/>
  <c r="CB8021" i="2"/>
  <c r="CB8022" i="2"/>
  <c r="CB8023" i="2"/>
  <c r="CB8024" i="2"/>
  <c r="CB8025" i="2"/>
  <c r="CB8026" i="2"/>
  <c r="CB8027" i="2"/>
  <c r="CB8028" i="2"/>
  <c r="CB8029" i="2"/>
  <c r="CB8030" i="2"/>
  <c r="CB8031" i="2"/>
  <c r="CB8032" i="2"/>
  <c r="CB8033" i="2"/>
  <c r="CB8034" i="2"/>
  <c r="CB8035" i="2"/>
  <c r="CB8036" i="2"/>
  <c r="CB8037" i="2"/>
  <c r="CB8038" i="2"/>
  <c r="CB8039" i="2"/>
  <c r="CB8040" i="2"/>
  <c r="CB8041" i="2"/>
  <c r="CB8042" i="2"/>
  <c r="CB8043" i="2"/>
  <c r="CB8044" i="2"/>
  <c r="CB8045" i="2"/>
  <c r="CB8046" i="2"/>
  <c r="CB8047" i="2"/>
  <c r="CB8048" i="2"/>
  <c r="CB8049" i="2"/>
  <c r="CB8050" i="2"/>
  <c r="CB8051" i="2"/>
  <c r="CB8052" i="2"/>
  <c r="CB8053" i="2"/>
  <c r="CB8054" i="2"/>
  <c r="CB8055" i="2"/>
  <c r="CB8056" i="2"/>
  <c r="CB8057" i="2"/>
  <c r="CB8058" i="2"/>
  <c r="CB8059" i="2"/>
  <c r="CB8060" i="2"/>
  <c r="CB8061" i="2"/>
  <c r="CB8062" i="2"/>
  <c r="CB8063" i="2"/>
  <c r="CB8064" i="2"/>
  <c r="CB8065" i="2"/>
  <c r="CB8066" i="2"/>
  <c r="CB8067" i="2"/>
  <c r="CB8068" i="2"/>
  <c r="CB8069" i="2"/>
  <c r="CB8070" i="2"/>
  <c r="CB8071" i="2"/>
  <c r="CB8072" i="2"/>
  <c r="CB8073" i="2"/>
  <c r="CB8074" i="2"/>
  <c r="CB8075" i="2"/>
  <c r="CB8076" i="2"/>
  <c r="CB8077" i="2"/>
  <c r="CB8078" i="2"/>
  <c r="CB8079" i="2"/>
  <c r="CB8080" i="2"/>
  <c r="CB8081" i="2"/>
  <c r="CB8082" i="2"/>
  <c r="CB8083" i="2"/>
  <c r="CB8084" i="2"/>
  <c r="CB8085" i="2"/>
  <c r="CB8086" i="2"/>
  <c r="CB8087" i="2"/>
  <c r="CB8088" i="2"/>
  <c r="CB8089" i="2"/>
  <c r="CB8090" i="2"/>
  <c r="CB8091" i="2"/>
  <c r="CB8092" i="2"/>
  <c r="CB8093" i="2"/>
  <c r="CB8094" i="2"/>
  <c r="CB8095" i="2"/>
  <c r="CB8096" i="2"/>
  <c r="CB8097" i="2"/>
  <c r="CB8098" i="2"/>
  <c r="CB8099" i="2"/>
  <c r="CB8100" i="2"/>
  <c r="CB8101" i="2"/>
  <c r="CB8102" i="2"/>
  <c r="CB8103" i="2"/>
  <c r="CB8104" i="2"/>
  <c r="CB8105" i="2"/>
  <c r="CB8106" i="2"/>
  <c r="CB8107" i="2"/>
  <c r="CB8108" i="2"/>
  <c r="CB8109" i="2"/>
  <c r="CB8110" i="2"/>
  <c r="CB8111" i="2"/>
  <c r="CB8112" i="2"/>
  <c r="CB8113" i="2"/>
  <c r="CB8114" i="2"/>
  <c r="CB8115" i="2"/>
  <c r="CB8116" i="2"/>
  <c r="CB8117" i="2"/>
  <c r="CB8118" i="2"/>
  <c r="CB8119" i="2"/>
  <c r="CB8120" i="2"/>
  <c r="CB8121" i="2"/>
  <c r="CB8122" i="2"/>
  <c r="CB8123" i="2"/>
  <c r="CB8124" i="2"/>
  <c r="CB8125" i="2"/>
  <c r="CB8126" i="2"/>
  <c r="CB8127" i="2"/>
  <c r="CB8128" i="2"/>
  <c r="CB8129" i="2"/>
  <c r="CB8130" i="2"/>
  <c r="CB8131" i="2"/>
  <c r="CB8132" i="2"/>
  <c r="CB8133" i="2"/>
  <c r="CB8134" i="2"/>
  <c r="CB8135" i="2"/>
  <c r="CB8136" i="2"/>
  <c r="CB8137" i="2"/>
  <c r="CB8138" i="2"/>
  <c r="CB8139" i="2"/>
  <c r="CB8140" i="2"/>
  <c r="CB8141" i="2"/>
  <c r="CB8142" i="2"/>
  <c r="CB8143" i="2"/>
  <c r="CB8144" i="2"/>
  <c r="CB8145" i="2"/>
  <c r="CB8146" i="2"/>
  <c r="CB8147" i="2"/>
  <c r="CB8148" i="2"/>
  <c r="CB8149" i="2"/>
  <c r="CB8150" i="2"/>
  <c r="CB8151" i="2"/>
  <c r="CB8152" i="2"/>
  <c r="CB8153" i="2"/>
  <c r="CB8154" i="2"/>
  <c r="CB8155" i="2"/>
  <c r="CB8156" i="2"/>
  <c r="CB8157" i="2"/>
  <c r="CB8158" i="2"/>
  <c r="CB8159" i="2"/>
  <c r="CB8160" i="2"/>
  <c r="CB8161" i="2"/>
  <c r="CB8162" i="2"/>
  <c r="CB8163" i="2"/>
  <c r="CB8164" i="2"/>
  <c r="CB8165" i="2"/>
  <c r="CB8166" i="2"/>
  <c r="CB8167" i="2"/>
  <c r="CB8168" i="2"/>
  <c r="CB8169" i="2"/>
  <c r="CB8170" i="2"/>
  <c r="CB8171" i="2"/>
  <c r="CB8172" i="2"/>
  <c r="CB8173" i="2"/>
  <c r="CB8174" i="2"/>
  <c r="CB8175" i="2"/>
  <c r="CB8176" i="2"/>
  <c r="CB8177" i="2"/>
  <c r="CB8178" i="2"/>
  <c r="CB8179" i="2"/>
  <c r="CB8180" i="2"/>
  <c r="CB8181" i="2"/>
  <c r="CB8182" i="2"/>
  <c r="CB8183" i="2"/>
  <c r="CB8184" i="2"/>
  <c r="CB8185" i="2"/>
  <c r="CB8186" i="2"/>
  <c r="CB8187" i="2"/>
  <c r="CB8188" i="2"/>
  <c r="CB8189" i="2"/>
  <c r="CB8190" i="2"/>
  <c r="CB8191" i="2"/>
  <c r="CB8192" i="2"/>
  <c r="CB8193" i="2"/>
  <c r="CB8194" i="2"/>
  <c r="CB8195" i="2"/>
  <c r="CB8196" i="2"/>
  <c r="CB8197" i="2"/>
  <c r="CB8198" i="2"/>
  <c r="CB8199" i="2"/>
  <c r="CB8200" i="2"/>
  <c r="CB8201" i="2"/>
  <c r="CB8202" i="2"/>
  <c r="CB8203" i="2"/>
  <c r="CB8204" i="2"/>
  <c r="CB8205" i="2"/>
  <c r="CB8206" i="2"/>
  <c r="CB8207" i="2"/>
  <c r="CB8208" i="2"/>
  <c r="CB8209" i="2"/>
  <c r="CB8210" i="2"/>
  <c r="CB8211" i="2"/>
  <c r="CB8212" i="2"/>
  <c r="CB8213" i="2"/>
  <c r="CB8214" i="2"/>
  <c r="CB8215" i="2"/>
  <c r="CB8216" i="2"/>
  <c r="CB8217" i="2"/>
  <c r="CB8218" i="2"/>
  <c r="CB8219" i="2"/>
  <c r="CB8220" i="2"/>
  <c r="CB8221" i="2"/>
  <c r="CB8222" i="2"/>
  <c r="CB8223" i="2"/>
  <c r="CB8224" i="2"/>
  <c r="CB8225" i="2"/>
  <c r="CB8226" i="2"/>
  <c r="CB8227" i="2"/>
  <c r="CB8228" i="2"/>
  <c r="CB8229" i="2"/>
  <c r="CB8230" i="2"/>
  <c r="CB8231" i="2"/>
  <c r="CB8232" i="2"/>
  <c r="CB8233" i="2"/>
  <c r="CB8234" i="2"/>
  <c r="CB8235" i="2"/>
  <c r="CB8236" i="2"/>
  <c r="CB8237" i="2"/>
  <c r="CB8238" i="2"/>
  <c r="CB8239" i="2"/>
  <c r="CB8240" i="2"/>
  <c r="CB8241" i="2"/>
  <c r="CB8242" i="2"/>
  <c r="CB8243" i="2"/>
  <c r="CB8244" i="2"/>
  <c r="CB8245" i="2"/>
  <c r="CB8246" i="2"/>
  <c r="CB8247" i="2"/>
  <c r="CB8248" i="2"/>
  <c r="CB8249" i="2"/>
  <c r="CB8250" i="2"/>
  <c r="CB8251" i="2"/>
  <c r="CB8252" i="2"/>
  <c r="CB8253" i="2"/>
  <c r="CB8254" i="2"/>
  <c r="CB8255" i="2"/>
  <c r="CB8256" i="2"/>
  <c r="CB8257" i="2"/>
  <c r="CB8258" i="2"/>
  <c r="CB8259" i="2"/>
  <c r="CB8260" i="2"/>
  <c r="CB8261" i="2"/>
  <c r="CB8262" i="2"/>
  <c r="CB8263" i="2"/>
  <c r="CB8264" i="2"/>
  <c r="CB8265" i="2"/>
  <c r="CB8266" i="2"/>
  <c r="CB8267" i="2"/>
  <c r="CB8268" i="2"/>
  <c r="CB8269" i="2"/>
  <c r="CB8270" i="2"/>
  <c r="CB8271" i="2"/>
  <c r="CB8272" i="2"/>
  <c r="CB8273" i="2"/>
  <c r="CB8274" i="2"/>
  <c r="CB8275" i="2"/>
  <c r="CB8276" i="2"/>
  <c r="CB8277" i="2"/>
  <c r="CB8278" i="2"/>
  <c r="CB8279" i="2"/>
  <c r="CB8280" i="2"/>
  <c r="CB8281" i="2"/>
  <c r="CB8282" i="2"/>
  <c r="CB8283" i="2"/>
  <c r="CB8284" i="2"/>
  <c r="CB8285" i="2"/>
  <c r="CB8286" i="2"/>
  <c r="CB8287" i="2"/>
  <c r="CB8288" i="2"/>
  <c r="CB8289" i="2"/>
  <c r="CB8290" i="2"/>
  <c r="CB8291" i="2"/>
  <c r="CB8292" i="2"/>
  <c r="CB8293" i="2"/>
  <c r="CB8294" i="2"/>
  <c r="CB8295" i="2"/>
  <c r="CB8296" i="2"/>
  <c r="CB8297" i="2"/>
  <c r="CB8298" i="2"/>
  <c r="CB8299" i="2"/>
  <c r="CB8300" i="2"/>
  <c r="CB8301" i="2"/>
  <c r="CB8302" i="2"/>
  <c r="CB8303" i="2"/>
  <c r="CB8304" i="2"/>
  <c r="CB8305" i="2"/>
  <c r="CB8306" i="2"/>
  <c r="CB8307" i="2"/>
  <c r="CB8308" i="2"/>
  <c r="CB8309" i="2"/>
  <c r="CB8310" i="2"/>
  <c r="CB8311" i="2"/>
  <c r="CB8312" i="2"/>
  <c r="CB8313" i="2"/>
  <c r="CB8314" i="2"/>
  <c r="CB8315" i="2"/>
  <c r="CB8316" i="2"/>
  <c r="CB8317" i="2"/>
  <c r="CB8318" i="2"/>
  <c r="CB8319" i="2"/>
  <c r="CB8320" i="2"/>
  <c r="CB8321" i="2"/>
  <c r="CB8322" i="2"/>
  <c r="CB8323" i="2"/>
  <c r="CB8324" i="2"/>
  <c r="CB8325" i="2"/>
  <c r="CB8326" i="2"/>
  <c r="CB8327" i="2"/>
  <c r="CB8328" i="2"/>
  <c r="CB8329" i="2"/>
  <c r="CB8330" i="2"/>
  <c r="CB8331" i="2"/>
  <c r="CB8332" i="2"/>
  <c r="CB8333" i="2"/>
  <c r="CB8334" i="2"/>
  <c r="CB8335" i="2"/>
  <c r="CB8336" i="2"/>
  <c r="CB8337" i="2"/>
  <c r="CB8338" i="2"/>
  <c r="CB8339" i="2"/>
  <c r="CB8340" i="2"/>
  <c r="CB8341" i="2"/>
  <c r="CB8342" i="2"/>
  <c r="CB8343" i="2"/>
  <c r="CB8344" i="2"/>
  <c r="CB8345" i="2"/>
  <c r="CB8346" i="2"/>
  <c r="CB8347" i="2"/>
  <c r="CB8348" i="2"/>
  <c r="CB8349" i="2"/>
  <c r="CB8350" i="2"/>
  <c r="CB8351" i="2"/>
  <c r="CB8352" i="2"/>
  <c r="CB8353" i="2"/>
  <c r="CB8354" i="2"/>
  <c r="CB8355" i="2"/>
  <c r="CB8356" i="2"/>
  <c r="CB8357" i="2"/>
  <c r="CB8358" i="2"/>
  <c r="CB8359" i="2"/>
  <c r="CB8360" i="2"/>
  <c r="CB8361" i="2"/>
  <c r="CB8362" i="2"/>
  <c r="CB8363" i="2"/>
  <c r="CB8364" i="2"/>
  <c r="CB8365" i="2"/>
  <c r="CB8366" i="2"/>
  <c r="CB8367" i="2"/>
  <c r="CB8368" i="2"/>
  <c r="CB8369" i="2"/>
  <c r="CB8370" i="2"/>
  <c r="CB8371" i="2"/>
  <c r="CB8372" i="2"/>
  <c r="CB8373" i="2"/>
  <c r="CB8374" i="2"/>
  <c r="CB8375" i="2"/>
  <c r="CB8376" i="2"/>
  <c r="CB8377" i="2"/>
  <c r="CB8378" i="2"/>
  <c r="CB8379" i="2"/>
  <c r="CB8380" i="2"/>
  <c r="CB8381" i="2"/>
  <c r="CB8382" i="2"/>
  <c r="CB8383" i="2"/>
  <c r="CB8384" i="2"/>
  <c r="CB8385" i="2"/>
  <c r="CB8386" i="2"/>
  <c r="CB8387" i="2"/>
  <c r="CB8388" i="2"/>
  <c r="CB8389" i="2"/>
  <c r="CB8390" i="2"/>
  <c r="CB8391" i="2"/>
  <c r="CB8392" i="2"/>
  <c r="CB8393" i="2"/>
  <c r="CB8394" i="2"/>
  <c r="CB8395" i="2"/>
  <c r="CB8396" i="2"/>
  <c r="CB8397" i="2"/>
  <c r="CB8398" i="2"/>
  <c r="CB8399" i="2"/>
  <c r="CB8400" i="2"/>
  <c r="CB8401" i="2"/>
  <c r="CB8402" i="2"/>
  <c r="CB8403" i="2"/>
  <c r="CB8404" i="2"/>
  <c r="CB8405" i="2"/>
  <c r="CB8406" i="2"/>
  <c r="CB8407" i="2"/>
  <c r="CB8408" i="2"/>
  <c r="CB8409" i="2"/>
  <c r="CB8410" i="2"/>
  <c r="CB8411" i="2"/>
  <c r="CB8412" i="2"/>
  <c r="CB8413" i="2"/>
  <c r="CB8414" i="2"/>
  <c r="CB8415" i="2"/>
  <c r="CB8416" i="2"/>
  <c r="CB8417" i="2"/>
  <c r="CB8418" i="2"/>
  <c r="CB8419" i="2"/>
  <c r="CB8420" i="2"/>
  <c r="CB8421" i="2"/>
  <c r="CB8422" i="2"/>
  <c r="CB8423" i="2"/>
  <c r="CB8424" i="2"/>
  <c r="CB8425" i="2"/>
  <c r="CB8426" i="2"/>
  <c r="CB8427" i="2"/>
  <c r="CB8428" i="2"/>
  <c r="CB8429" i="2"/>
  <c r="CB8430" i="2"/>
  <c r="CB8431" i="2"/>
  <c r="CB8432" i="2"/>
  <c r="CB8433" i="2"/>
  <c r="CB8434" i="2"/>
  <c r="CB8435" i="2"/>
  <c r="CB8436" i="2"/>
  <c r="CB8437" i="2"/>
  <c r="CB8438" i="2"/>
  <c r="CB8439" i="2"/>
  <c r="CB8440" i="2"/>
  <c r="CB8441" i="2"/>
  <c r="CB8442" i="2"/>
  <c r="CB8443" i="2"/>
  <c r="CB8444" i="2"/>
  <c r="CB8445" i="2"/>
  <c r="CB8446" i="2"/>
  <c r="CB8447" i="2"/>
  <c r="CB8448" i="2"/>
  <c r="CB8449" i="2"/>
  <c r="CB8450" i="2"/>
  <c r="CB8451" i="2"/>
  <c r="CB8452" i="2"/>
  <c r="CB8453" i="2"/>
  <c r="CB8454" i="2"/>
  <c r="CB8455" i="2"/>
  <c r="CB8456" i="2"/>
  <c r="CB8457" i="2"/>
  <c r="CB8458" i="2"/>
  <c r="CB8459" i="2"/>
  <c r="CB8460" i="2"/>
  <c r="CB8461" i="2"/>
  <c r="CB8462" i="2"/>
  <c r="CB8463" i="2"/>
  <c r="CB8464" i="2"/>
  <c r="CB8465" i="2"/>
  <c r="CB8466" i="2"/>
  <c r="CB8467" i="2"/>
  <c r="CB8468" i="2"/>
  <c r="CB8469" i="2"/>
  <c r="CB8470" i="2"/>
  <c r="CB8471" i="2"/>
  <c r="CB8472" i="2"/>
  <c r="CB8473" i="2"/>
  <c r="CB8474" i="2"/>
  <c r="CB8475" i="2"/>
  <c r="CB8476" i="2"/>
  <c r="CB8477" i="2"/>
  <c r="CB8478" i="2"/>
  <c r="CB8479" i="2"/>
  <c r="CB8480" i="2"/>
  <c r="CB8481" i="2"/>
  <c r="CB8482" i="2"/>
  <c r="CB8483" i="2"/>
  <c r="CB8484" i="2"/>
  <c r="CB8485" i="2"/>
  <c r="CB8486" i="2"/>
  <c r="CB8487" i="2"/>
  <c r="CB8488" i="2"/>
  <c r="CB8489" i="2"/>
  <c r="CB8490" i="2"/>
  <c r="CB8491" i="2"/>
  <c r="CB8492" i="2"/>
  <c r="CB8493" i="2"/>
  <c r="CB8494" i="2"/>
  <c r="CB8495" i="2"/>
  <c r="CB8496" i="2"/>
  <c r="CB8497" i="2"/>
  <c r="CB8498" i="2"/>
  <c r="CB8499" i="2"/>
  <c r="CB8500" i="2"/>
  <c r="CB8501" i="2"/>
  <c r="CB8502" i="2"/>
  <c r="CB8503" i="2"/>
  <c r="CB8504" i="2"/>
  <c r="CB8505" i="2"/>
  <c r="CB8506" i="2"/>
  <c r="CB8507" i="2"/>
  <c r="CB8508" i="2"/>
  <c r="CB8509" i="2"/>
  <c r="CB8510" i="2"/>
  <c r="CB8511" i="2"/>
  <c r="CB8512" i="2"/>
  <c r="CB8513" i="2"/>
  <c r="CB8514" i="2"/>
  <c r="CB8515" i="2"/>
  <c r="CB8516" i="2"/>
  <c r="CB8517" i="2"/>
  <c r="CB8518" i="2"/>
  <c r="CB8519" i="2"/>
  <c r="CB8520" i="2"/>
  <c r="CB8521" i="2"/>
  <c r="CB8522" i="2"/>
  <c r="CB8523" i="2"/>
  <c r="CB8524" i="2"/>
  <c r="CB8525" i="2"/>
  <c r="CB8526" i="2"/>
  <c r="CB8527" i="2"/>
  <c r="CB8528" i="2"/>
  <c r="CB8529" i="2"/>
  <c r="CB8530" i="2"/>
  <c r="CB8531" i="2"/>
  <c r="CB8532" i="2"/>
  <c r="CB8533" i="2"/>
  <c r="CB8534" i="2"/>
  <c r="CB8535" i="2"/>
  <c r="CB8536" i="2"/>
  <c r="CB8537" i="2"/>
  <c r="CB8538" i="2"/>
  <c r="CB8539" i="2"/>
  <c r="CB8540" i="2"/>
  <c r="CB8541" i="2"/>
  <c r="CB8542" i="2"/>
  <c r="CB8543" i="2"/>
  <c r="CB8544" i="2"/>
  <c r="CB8545" i="2"/>
  <c r="CB8546" i="2"/>
  <c r="CB8547" i="2"/>
  <c r="CB8548" i="2"/>
  <c r="CB8549" i="2"/>
  <c r="CB8550" i="2"/>
  <c r="CB8551" i="2"/>
  <c r="CB8552" i="2"/>
  <c r="CB8553" i="2"/>
  <c r="CB8554" i="2"/>
  <c r="CB8555" i="2"/>
  <c r="CB8556" i="2"/>
  <c r="CB8557" i="2"/>
  <c r="CB8558" i="2"/>
  <c r="CB8559" i="2"/>
  <c r="CB8560" i="2"/>
  <c r="CB8561" i="2"/>
  <c r="CB8562" i="2"/>
  <c r="CB8563" i="2"/>
  <c r="CB8564" i="2"/>
  <c r="CB8565" i="2"/>
  <c r="CB8566" i="2"/>
  <c r="CB8567" i="2"/>
  <c r="CB8568" i="2"/>
  <c r="CB8569" i="2"/>
  <c r="CB8570" i="2"/>
  <c r="CB8571" i="2"/>
  <c r="CB8572" i="2"/>
  <c r="CB8573" i="2"/>
  <c r="CB8574" i="2"/>
  <c r="CB8575" i="2"/>
  <c r="CB8576" i="2"/>
  <c r="CB8577" i="2"/>
  <c r="CB8578" i="2"/>
  <c r="CB8579" i="2"/>
  <c r="CB8580" i="2"/>
  <c r="CB8581" i="2"/>
  <c r="CB8582" i="2"/>
  <c r="CB8583" i="2"/>
  <c r="CB8584" i="2"/>
  <c r="CB8585" i="2"/>
  <c r="CB8586" i="2"/>
  <c r="CB8587" i="2"/>
  <c r="CB8588" i="2"/>
  <c r="CB8589" i="2"/>
  <c r="CB8590" i="2"/>
  <c r="CB8591" i="2"/>
  <c r="CB8592" i="2"/>
  <c r="CB8593" i="2"/>
  <c r="CB8594" i="2"/>
  <c r="CB8595" i="2"/>
  <c r="CB8596" i="2"/>
  <c r="CB8597" i="2"/>
  <c r="CB8598" i="2"/>
  <c r="CB8599" i="2"/>
  <c r="CB8600" i="2"/>
  <c r="CB8601" i="2"/>
  <c r="CB8602" i="2"/>
  <c r="CB8603" i="2"/>
  <c r="CB8604" i="2"/>
  <c r="CB8605" i="2"/>
  <c r="CB8606" i="2"/>
  <c r="CB8607" i="2"/>
  <c r="CB8608" i="2"/>
  <c r="CB8609" i="2"/>
  <c r="CB8610" i="2"/>
  <c r="CB8611" i="2"/>
  <c r="CB8612" i="2"/>
  <c r="CB8613" i="2"/>
  <c r="CB8614" i="2"/>
  <c r="CB8615" i="2"/>
  <c r="CB8616" i="2"/>
  <c r="CB8617" i="2"/>
  <c r="CB8618" i="2"/>
  <c r="CB8619" i="2"/>
  <c r="CB8620" i="2"/>
  <c r="CB8621" i="2"/>
  <c r="CB8622" i="2"/>
  <c r="CB8623" i="2"/>
  <c r="CB8624" i="2"/>
  <c r="CB8625" i="2"/>
  <c r="CB8626" i="2"/>
  <c r="CB8627" i="2"/>
  <c r="CB8628" i="2"/>
  <c r="CB8629" i="2"/>
  <c r="CB8630" i="2"/>
  <c r="CB8631" i="2"/>
  <c r="CB8632" i="2"/>
  <c r="CB8633" i="2"/>
  <c r="CB8634" i="2"/>
  <c r="CB8635" i="2"/>
  <c r="CB8636" i="2"/>
  <c r="CB8637" i="2"/>
  <c r="CB8638" i="2"/>
  <c r="CB8639" i="2"/>
  <c r="CB8640" i="2"/>
  <c r="CB8641" i="2"/>
  <c r="CB8642" i="2"/>
  <c r="CB8643" i="2"/>
  <c r="CB8644" i="2"/>
  <c r="CB8645" i="2"/>
  <c r="CB8646" i="2"/>
  <c r="CB8647" i="2"/>
  <c r="CB8648" i="2"/>
  <c r="CB8649" i="2"/>
  <c r="CB8650" i="2"/>
  <c r="CB8651" i="2"/>
  <c r="CB8652" i="2"/>
  <c r="CB8653" i="2"/>
  <c r="CB8654" i="2"/>
  <c r="CB8655" i="2"/>
  <c r="CB8656" i="2"/>
  <c r="CB8657" i="2"/>
  <c r="CB8658" i="2"/>
  <c r="CB8659" i="2"/>
  <c r="CB8660" i="2"/>
  <c r="CB8661" i="2"/>
  <c r="CB8662" i="2"/>
  <c r="CB8663" i="2"/>
  <c r="CB8664" i="2"/>
  <c r="CB8665" i="2"/>
  <c r="CB8666" i="2"/>
  <c r="CB8667" i="2"/>
  <c r="CB8668" i="2"/>
  <c r="CB8669" i="2"/>
  <c r="CB8670" i="2"/>
  <c r="CB8671" i="2"/>
  <c r="CB8672" i="2"/>
  <c r="CB8673" i="2"/>
  <c r="CB8674" i="2"/>
  <c r="CB8675" i="2"/>
  <c r="CB8676" i="2"/>
  <c r="CB8677" i="2"/>
  <c r="CB8678" i="2"/>
  <c r="CB8679" i="2"/>
  <c r="CB8680" i="2"/>
  <c r="CB8681" i="2"/>
  <c r="CB8682" i="2"/>
  <c r="CB8683" i="2"/>
  <c r="CB8684" i="2"/>
  <c r="CB8685" i="2"/>
  <c r="CB8686" i="2"/>
  <c r="CB8687" i="2"/>
  <c r="CB8688" i="2"/>
  <c r="CB8689" i="2"/>
  <c r="CB8690" i="2"/>
  <c r="CB8691" i="2"/>
  <c r="CB8692" i="2"/>
  <c r="CB8693" i="2"/>
  <c r="CB8694" i="2"/>
  <c r="CB8695" i="2"/>
  <c r="CB8696" i="2"/>
  <c r="CB8697" i="2"/>
  <c r="CB8698" i="2"/>
  <c r="CB8699" i="2"/>
  <c r="CB8700" i="2"/>
  <c r="CB8701" i="2"/>
  <c r="CB8702" i="2"/>
  <c r="CB8703" i="2"/>
  <c r="CB8704" i="2"/>
  <c r="CB8705" i="2"/>
  <c r="CB8706" i="2"/>
  <c r="CB8707" i="2"/>
  <c r="CB8708" i="2"/>
  <c r="CB8709" i="2"/>
  <c r="CB8710" i="2"/>
  <c r="CB8711" i="2"/>
  <c r="CB8712" i="2"/>
  <c r="CB8713" i="2"/>
  <c r="CB8714" i="2"/>
  <c r="CB8715" i="2"/>
  <c r="CB8716" i="2"/>
  <c r="CB8717" i="2"/>
  <c r="CB8718" i="2"/>
  <c r="CB8719" i="2"/>
  <c r="CB8720" i="2"/>
  <c r="CB8721" i="2"/>
  <c r="CB8722" i="2"/>
  <c r="CB8723" i="2"/>
  <c r="CB8724" i="2"/>
  <c r="CB8725" i="2"/>
  <c r="CB8726" i="2"/>
  <c r="CB8727" i="2"/>
  <c r="CB8728" i="2"/>
  <c r="CB8729" i="2"/>
  <c r="CB8730" i="2"/>
  <c r="CB8731" i="2"/>
  <c r="CB8732" i="2"/>
  <c r="CB8733" i="2"/>
  <c r="CB8734" i="2"/>
  <c r="CB8735" i="2"/>
  <c r="CB8736" i="2"/>
  <c r="CB8737" i="2"/>
  <c r="CB8738" i="2"/>
  <c r="CB8739" i="2"/>
  <c r="CB8740" i="2"/>
  <c r="CB8741" i="2"/>
  <c r="CB8742" i="2"/>
  <c r="CB8743" i="2"/>
  <c r="CB8744" i="2"/>
  <c r="CB8745" i="2"/>
  <c r="CB8746" i="2"/>
  <c r="CB8747" i="2"/>
  <c r="CB8748" i="2"/>
  <c r="CB8749" i="2"/>
  <c r="CB8750" i="2"/>
  <c r="CB8751" i="2"/>
  <c r="CB8752" i="2"/>
  <c r="CB8753" i="2"/>
  <c r="CB8754" i="2"/>
  <c r="CB8755" i="2"/>
  <c r="CB8756" i="2"/>
  <c r="CB8757" i="2"/>
  <c r="CB8758" i="2"/>
  <c r="CB8759" i="2"/>
  <c r="CB8760" i="2"/>
  <c r="CB8761" i="2"/>
  <c r="CB8762" i="2"/>
  <c r="CB8763" i="2"/>
  <c r="CB8764" i="2"/>
  <c r="CB8765" i="2"/>
  <c r="CB8766" i="2"/>
  <c r="CB8767" i="2"/>
  <c r="CB8768" i="2"/>
  <c r="CB8769" i="2"/>
  <c r="CB8770" i="2"/>
  <c r="CB8771" i="2"/>
  <c r="CB8772" i="2"/>
  <c r="CB8773" i="2"/>
  <c r="CB8774" i="2"/>
  <c r="CB8775" i="2"/>
  <c r="CB8776" i="2"/>
  <c r="CB8777" i="2"/>
  <c r="CB8778" i="2"/>
  <c r="CB8779" i="2"/>
  <c r="CB8780" i="2"/>
  <c r="CB8781" i="2"/>
  <c r="CB8782" i="2"/>
  <c r="CB8783" i="2"/>
  <c r="CB8784" i="2"/>
  <c r="CB8785" i="2"/>
  <c r="CB8786" i="2"/>
  <c r="CB8787" i="2"/>
  <c r="CB8788" i="2"/>
  <c r="CB8789" i="2"/>
  <c r="CB8790" i="2"/>
  <c r="CB8791" i="2"/>
  <c r="CB8792" i="2"/>
  <c r="CB8793" i="2"/>
  <c r="CB8794" i="2"/>
  <c r="CB8795" i="2"/>
  <c r="CB8796" i="2"/>
  <c r="CB8797" i="2"/>
  <c r="CB8798" i="2"/>
  <c r="CB8799" i="2"/>
  <c r="CB8800" i="2"/>
  <c r="CB8801" i="2"/>
  <c r="CB8802" i="2"/>
  <c r="CB8803" i="2"/>
  <c r="CB8804" i="2"/>
  <c r="CB8805" i="2"/>
  <c r="CB8806" i="2"/>
  <c r="CB8807" i="2"/>
  <c r="CB8808" i="2"/>
  <c r="CB8809" i="2"/>
  <c r="CB8810" i="2"/>
  <c r="CB8811" i="2"/>
  <c r="CB8812" i="2"/>
  <c r="CB8813" i="2"/>
  <c r="CB8814" i="2"/>
  <c r="CB8815" i="2"/>
  <c r="CB8816" i="2"/>
  <c r="CB8817" i="2"/>
  <c r="CB8818" i="2"/>
  <c r="CB8819" i="2"/>
  <c r="CB8820" i="2"/>
  <c r="CB8821" i="2"/>
  <c r="CB8822" i="2"/>
  <c r="CB8823" i="2"/>
  <c r="CB8824" i="2"/>
  <c r="CB8825" i="2"/>
  <c r="CB8826" i="2"/>
  <c r="CB8827" i="2"/>
  <c r="CB8828" i="2"/>
  <c r="CB8829" i="2"/>
  <c r="CB8830" i="2"/>
  <c r="CB8831" i="2"/>
  <c r="CB8832" i="2"/>
  <c r="CB8833" i="2"/>
  <c r="CB8834" i="2"/>
  <c r="CB8835" i="2"/>
  <c r="CB8836" i="2"/>
  <c r="CB8837" i="2"/>
  <c r="CB8838" i="2"/>
  <c r="CB8839" i="2"/>
  <c r="CB8840" i="2"/>
  <c r="CB8841" i="2"/>
  <c r="CB8842" i="2"/>
  <c r="CB8843" i="2"/>
  <c r="CB8844" i="2"/>
  <c r="CB8845" i="2"/>
  <c r="CB8846" i="2"/>
  <c r="CB8847" i="2"/>
  <c r="CB8848" i="2"/>
  <c r="CB8849" i="2"/>
  <c r="CB8850" i="2"/>
  <c r="CB8851" i="2"/>
  <c r="CB8852" i="2"/>
  <c r="CB8853" i="2"/>
  <c r="CB8854" i="2"/>
  <c r="CB8855" i="2"/>
  <c r="CB8856" i="2"/>
  <c r="CB8857" i="2"/>
  <c r="CB8858" i="2"/>
  <c r="CB8859" i="2"/>
  <c r="CB8860" i="2"/>
  <c r="CB8861" i="2"/>
  <c r="CB8862" i="2"/>
  <c r="CB8863" i="2"/>
  <c r="CB8864" i="2"/>
  <c r="CB8865" i="2"/>
  <c r="CB8866" i="2"/>
  <c r="CB8867" i="2"/>
  <c r="CB8868" i="2"/>
  <c r="CB8869" i="2"/>
  <c r="CB8870" i="2"/>
  <c r="CB8871" i="2"/>
  <c r="CB8872" i="2"/>
  <c r="CB8873" i="2"/>
  <c r="CB8874" i="2"/>
  <c r="CB8875" i="2"/>
  <c r="CB8876" i="2"/>
  <c r="CB8877" i="2"/>
  <c r="CB8878" i="2"/>
  <c r="CB8879" i="2"/>
  <c r="CB8880" i="2"/>
  <c r="CB8881" i="2"/>
  <c r="CB8882" i="2"/>
  <c r="CB8883" i="2"/>
  <c r="CB8884" i="2"/>
  <c r="CB8885" i="2"/>
  <c r="CB8886" i="2"/>
  <c r="CB8887" i="2"/>
  <c r="CB8888" i="2"/>
  <c r="CB8889" i="2"/>
  <c r="CB8890" i="2"/>
  <c r="CB8891" i="2"/>
  <c r="CB8892" i="2"/>
  <c r="CB8893" i="2"/>
  <c r="CB8894" i="2"/>
  <c r="CB8895" i="2"/>
  <c r="CB8896" i="2"/>
  <c r="CB8897" i="2"/>
  <c r="CB8898" i="2"/>
  <c r="CB8899" i="2"/>
  <c r="CB8900" i="2"/>
  <c r="CB8901" i="2"/>
  <c r="CB8902" i="2"/>
  <c r="CB8903" i="2"/>
  <c r="CB8904" i="2"/>
  <c r="CB8905" i="2"/>
  <c r="CB8906" i="2"/>
  <c r="CB8907" i="2"/>
  <c r="CB8908" i="2"/>
  <c r="CB8909" i="2"/>
  <c r="CB8910" i="2"/>
  <c r="CB8911" i="2"/>
  <c r="CB8912" i="2"/>
  <c r="CB8913" i="2"/>
  <c r="CB8914" i="2"/>
  <c r="CB8915" i="2"/>
  <c r="CB8916" i="2"/>
  <c r="CB8917" i="2"/>
  <c r="CB8918" i="2"/>
  <c r="CB8919" i="2"/>
  <c r="CB8920" i="2"/>
  <c r="CB8921" i="2"/>
  <c r="CB8922" i="2"/>
  <c r="CB8923" i="2"/>
  <c r="CB8924" i="2"/>
  <c r="CB8925" i="2"/>
  <c r="CB8926" i="2"/>
  <c r="CB8927" i="2"/>
  <c r="CB8928" i="2"/>
  <c r="CB8929" i="2"/>
  <c r="CB8930" i="2"/>
  <c r="CB8931" i="2"/>
  <c r="CB8932" i="2"/>
  <c r="CB8933" i="2"/>
  <c r="CB8934" i="2"/>
  <c r="CB8935" i="2"/>
  <c r="CB8936" i="2"/>
  <c r="CB8937" i="2"/>
  <c r="CB8938" i="2"/>
  <c r="CB8939" i="2"/>
  <c r="CB8940" i="2"/>
  <c r="CB8941" i="2"/>
  <c r="CB8942" i="2"/>
  <c r="CB8943" i="2"/>
  <c r="CB8944" i="2"/>
  <c r="CB8945" i="2"/>
  <c r="CB8946" i="2"/>
  <c r="CB8947" i="2"/>
  <c r="CB8948" i="2"/>
  <c r="CB8949" i="2"/>
  <c r="CB8950" i="2"/>
  <c r="CB8951" i="2"/>
  <c r="CB8952" i="2"/>
  <c r="CB8953" i="2"/>
  <c r="CB8954" i="2"/>
  <c r="CB8955" i="2"/>
  <c r="CB8956" i="2"/>
  <c r="CB8957" i="2"/>
  <c r="CB8958" i="2"/>
  <c r="CB8959" i="2"/>
  <c r="CB8960" i="2"/>
  <c r="CB8961" i="2"/>
  <c r="CB8962" i="2"/>
  <c r="CB8963" i="2"/>
  <c r="CB8964" i="2"/>
  <c r="CB8965" i="2"/>
  <c r="CB8966" i="2"/>
  <c r="CB8967" i="2"/>
  <c r="CB8968" i="2"/>
  <c r="CB8969" i="2"/>
  <c r="CB8970" i="2"/>
  <c r="CB8971" i="2"/>
  <c r="CB8972" i="2"/>
  <c r="CB8973" i="2"/>
  <c r="CB8974" i="2"/>
  <c r="CB8975" i="2"/>
  <c r="CB8976" i="2"/>
  <c r="CB8977" i="2"/>
  <c r="CB8978" i="2"/>
  <c r="CB8979" i="2"/>
  <c r="CB8980" i="2"/>
  <c r="CB8981" i="2"/>
  <c r="CB8982" i="2"/>
  <c r="CB8983" i="2"/>
  <c r="CB8984" i="2"/>
  <c r="CB8985" i="2"/>
  <c r="CB8986" i="2"/>
  <c r="CB8987" i="2"/>
  <c r="CB8988" i="2"/>
  <c r="CB8989" i="2"/>
  <c r="CB8990" i="2"/>
  <c r="CB8991" i="2"/>
  <c r="CB8992" i="2"/>
  <c r="CB8993" i="2"/>
  <c r="CB8994" i="2"/>
  <c r="CB8995" i="2"/>
  <c r="CB8996" i="2"/>
  <c r="CB8997" i="2"/>
  <c r="CB8998" i="2"/>
  <c r="CB8999" i="2"/>
  <c r="CB9000" i="2"/>
  <c r="CB9001" i="2"/>
  <c r="CB9002" i="2"/>
  <c r="CB9003" i="2"/>
  <c r="CB9004" i="2"/>
  <c r="CB9005" i="2"/>
  <c r="CB9006" i="2"/>
  <c r="CB9007" i="2"/>
  <c r="CB9008" i="2"/>
  <c r="CB9009" i="2"/>
  <c r="CB9010" i="2"/>
  <c r="CB9011" i="2"/>
  <c r="CB9012" i="2"/>
  <c r="CB9013" i="2"/>
  <c r="CB9014" i="2"/>
  <c r="CB9015" i="2"/>
  <c r="CB9016" i="2"/>
  <c r="CB9017" i="2"/>
  <c r="CB9018" i="2"/>
  <c r="CB9019" i="2"/>
  <c r="CB9020" i="2"/>
  <c r="CB9021" i="2"/>
  <c r="CB9022" i="2"/>
  <c r="CB9023" i="2"/>
  <c r="CB9024" i="2"/>
  <c r="CB9025" i="2"/>
  <c r="CB9026" i="2"/>
  <c r="CB9027" i="2"/>
  <c r="CB9028" i="2"/>
  <c r="CB9029" i="2"/>
  <c r="CB9030" i="2"/>
  <c r="CB9031" i="2"/>
  <c r="CB9032" i="2"/>
  <c r="CB9033" i="2"/>
  <c r="CB9034" i="2"/>
  <c r="CB9035" i="2"/>
  <c r="CB9036" i="2"/>
  <c r="CB9037" i="2"/>
  <c r="CB9038" i="2"/>
  <c r="CB9039" i="2"/>
  <c r="CB9040" i="2"/>
  <c r="CB9041" i="2"/>
  <c r="CB9042" i="2"/>
  <c r="CB9043" i="2"/>
  <c r="CB9044" i="2"/>
  <c r="CB9045" i="2"/>
  <c r="CB9046" i="2"/>
  <c r="CB9047" i="2"/>
  <c r="CB9048" i="2"/>
  <c r="CB9049" i="2"/>
  <c r="CB9050" i="2"/>
  <c r="CB9051" i="2"/>
  <c r="CB9052" i="2"/>
  <c r="CB9053" i="2"/>
  <c r="CB9054" i="2"/>
  <c r="CB9055" i="2"/>
  <c r="CB9056" i="2"/>
  <c r="CB9057" i="2"/>
  <c r="CB9058" i="2"/>
  <c r="CB9059" i="2"/>
  <c r="CB9060" i="2"/>
  <c r="CB9061" i="2"/>
  <c r="CB9062" i="2"/>
  <c r="CB9063" i="2"/>
  <c r="CB9064" i="2"/>
  <c r="CB9065" i="2"/>
  <c r="CB9066" i="2"/>
  <c r="CB9067" i="2"/>
  <c r="CB9068" i="2"/>
  <c r="CB9069" i="2"/>
  <c r="CB9070" i="2"/>
  <c r="CB9071" i="2"/>
  <c r="CB9072" i="2"/>
  <c r="CB9073" i="2"/>
  <c r="CB9074" i="2"/>
  <c r="CB9075" i="2"/>
  <c r="CB9076" i="2"/>
  <c r="CB9077" i="2"/>
  <c r="CB9078" i="2"/>
  <c r="CB9079" i="2"/>
  <c r="CB9080" i="2"/>
  <c r="CB9081" i="2"/>
  <c r="CB9082" i="2"/>
  <c r="CB9083" i="2"/>
  <c r="CB9084" i="2"/>
  <c r="CB9085" i="2"/>
  <c r="CB9086" i="2"/>
  <c r="CB9087" i="2"/>
  <c r="CB9088" i="2"/>
  <c r="CB9089" i="2"/>
  <c r="CB9090" i="2"/>
  <c r="CB9091" i="2"/>
  <c r="CB9092" i="2"/>
  <c r="CB9093" i="2"/>
  <c r="CB9094" i="2"/>
  <c r="CB9095" i="2"/>
  <c r="CB9096" i="2"/>
  <c r="CB9097" i="2"/>
  <c r="CB9098" i="2"/>
  <c r="CB9099" i="2"/>
  <c r="CB9100" i="2"/>
  <c r="CB9101" i="2"/>
  <c r="CB9102" i="2"/>
  <c r="CB9103" i="2"/>
  <c r="CB9104" i="2"/>
  <c r="CB9105" i="2"/>
  <c r="CB9106" i="2"/>
  <c r="CB9107" i="2"/>
  <c r="CB9108" i="2"/>
  <c r="CB9109" i="2"/>
  <c r="CB9110" i="2"/>
  <c r="CB9111" i="2"/>
  <c r="CB9112" i="2"/>
  <c r="CB9113" i="2"/>
  <c r="CB9114" i="2"/>
  <c r="CB9115" i="2"/>
  <c r="CB9116" i="2"/>
  <c r="CB9117" i="2"/>
  <c r="CB9118" i="2"/>
  <c r="CB9119" i="2"/>
  <c r="CB9120" i="2"/>
  <c r="CB9121" i="2"/>
  <c r="CB9122" i="2"/>
  <c r="CB9123" i="2"/>
  <c r="CB9124" i="2"/>
  <c r="CB9125" i="2"/>
  <c r="CB9126" i="2"/>
  <c r="CB9127" i="2"/>
  <c r="CB9128" i="2"/>
  <c r="CB9129" i="2"/>
  <c r="CB9130" i="2"/>
  <c r="CB9131" i="2"/>
  <c r="CB9132" i="2"/>
  <c r="CB9133" i="2"/>
  <c r="CB9134" i="2"/>
  <c r="CB9135" i="2"/>
  <c r="CB9136" i="2"/>
  <c r="CB9137" i="2"/>
  <c r="CB9138" i="2"/>
  <c r="CB9139" i="2"/>
  <c r="CB9140" i="2"/>
  <c r="CB9141" i="2"/>
  <c r="CB9142" i="2"/>
  <c r="CB9143" i="2"/>
  <c r="CB9144" i="2"/>
  <c r="CB9145" i="2"/>
  <c r="CB9146" i="2"/>
  <c r="CB9147" i="2"/>
  <c r="CB9148" i="2"/>
  <c r="CB9149" i="2"/>
  <c r="CB9150" i="2"/>
  <c r="CB9151" i="2"/>
  <c r="CB9152" i="2"/>
  <c r="CB9153" i="2"/>
  <c r="CB9154" i="2"/>
  <c r="CB9155" i="2"/>
  <c r="CB9156" i="2"/>
  <c r="CB9157" i="2"/>
  <c r="CB9158" i="2"/>
  <c r="CB9159" i="2"/>
  <c r="CB9160" i="2"/>
  <c r="CB9161" i="2"/>
  <c r="CB9162" i="2"/>
  <c r="CB9163" i="2"/>
  <c r="CB9164" i="2"/>
  <c r="CB9165" i="2"/>
  <c r="CB9166" i="2"/>
  <c r="CB9167" i="2"/>
  <c r="CB9168" i="2"/>
  <c r="CB9169" i="2"/>
  <c r="CB9170" i="2"/>
  <c r="CB9171" i="2"/>
  <c r="CB9172" i="2"/>
  <c r="CB9173" i="2"/>
  <c r="CB9174" i="2"/>
  <c r="CB9175" i="2"/>
  <c r="CB9176" i="2"/>
  <c r="CB9177" i="2"/>
  <c r="CB9178" i="2"/>
  <c r="CB9179" i="2"/>
  <c r="CB9180" i="2"/>
  <c r="CB9181" i="2"/>
  <c r="CB9182" i="2"/>
  <c r="CB9183" i="2"/>
  <c r="CB9184" i="2"/>
  <c r="CB9185" i="2"/>
  <c r="CB9186" i="2"/>
  <c r="CB9187" i="2"/>
  <c r="CB9188" i="2"/>
  <c r="CB9189" i="2"/>
  <c r="CB9190" i="2"/>
  <c r="CB9191" i="2"/>
  <c r="CB9192" i="2"/>
  <c r="CB9193" i="2"/>
  <c r="CB9194" i="2"/>
  <c r="CB9195" i="2"/>
  <c r="CB9196" i="2"/>
  <c r="CB9197" i="2"/>
  <c r="CB9198" i="2"/>
  <c r="CB9199" i="2"/>
  <c r="CB9200" i="2"/>
  <c r="CB9201" i="2"/>
  <c r="CB9202" i="2"/>
  <c r="CB9203" i="2"/>
  <c r="CB9204" i="2"/>
  <c r="CB9205" i="2"/>
  <c r="CB9206" i="2"/>
  <c r="CB9207" i="2"/>
  <c r="CB9208" i="2"/>
  <c r="CB9209" i="2"/>
  <c r="CB9210" i="2"/>
  <c r="CB9211" i="2"/>
  <c r="CB9212" i="2"/>
  <c r="CB9213" i="2"/>
  <c r="CB9214" i="2"/>
  <c r="CB9215" i="2"/>
  <c r="CB9216" i="2"/>
  <c r="CB9217" i="2"/>
  <c r="CB9218" i="2"/>
  <c r="CB9219" i="2"/>
  <c r="CB9220" i="2"/>
  <c r="CB9221" i="2"/>
  <c r="CB9222" i="2"/>
  <c r="CB9223" i="2"/>
  <c r="CB9224" i="2"/>
  <c r="CB9225" i="2"/>
  <c r="CB9226" i="2"/>
  <c r="CB9227" i="2"/>
  <c r="CB9228" i="2"/>
  <c r="CB9229" i="2"/>
  <c r="CB9230" i="2"/>
  <c r="CB9231" i="2"/>
  <c r="CB9232" i="2"/>
  <c r="CB9233" i="2"/>
  <c r="CB9234" i="2"/>
  <c r="CB9235" i="2"/>
  <c r="CB9236" i="2"/>
  <c r="CB9237" i="2"/>
  <c r="CB9238" i="2"/>
  <c r="CB9239" i="2"/>
  <c r="CB9240" i="2"/>
  <c r="CB9241" i="2"/>
  <c r="CB9242" i="2"/>
  <c r="CB9243" i="2"/>
  <c r="CB9244" i="2"/>
  <c r="CB9245" i="2"/>
  <c r="CB9246" i="2"/>
  <c r="CB9247" i="2"/>
  <c r="CB9248" i="2"/>
  <c r="CB9249" i="2"/>
  <c r="CB9250" i="2"/>
  <c r="CB9251" i="2"/>
  <c r="CB9252" i="2"/>
  <c r="CB9253" i="2"/>
  <c r="CB9254" i="2"/>
  <c r="CB9255" i="2"/>
  <c r="CB9256" i="2"/>
  <c r="CB9257" i="2"/>
  <c r="CB9258" i="2"/>
  <c r="CB9259" i="2"/>
  <c r="CB9260" i="2"/>
  <c r="CB9261" i="2"/>
  <c r="CB9262" i="2"/>
  <c r="CB9263" i="2"/>
  <c r="CB9264" i="2"/>
  <c r="CB9265" i="2"/>
  <c r="CB9266" i="2"/>
  <c r="CB9267" i="2"/>
  <c r="CB9268" i="2"/>
  <c r="CB9269" i="2"/>
  <c r="CB9270" i="2"/>
  <c r="CB9271" i="2"/>
  <c r="CB9272" i="2"/>
  <c r="CB9273" i="2"/>
  <c r="CB9274" i="2"/>
  <c r="CB9275" i="2"/>
  <c r="CB9276" i="2"/>
  <c r="CB9277" i="2"/>
  <c r="CB9278" i="2"/>
  <c r="CB9279" i="2"/>
  <c r="CB9280" i="2"/>
  <c r="CB9281" i="2"/>
  <c r="CB9282" i="2"/>
  <c r="CB9283" i="2"/>
  <c r="CB9284" i="2"/>
  <c r="CB9285" i="2"/>
  <c r="CB9286" i="2"/>
  <c r="CB9287" i="2"/>
  <c r="CB9288" i="2"/>
  <c r="CB9289" i="2"/>
  <c r="CB9290" i="2"/>
  <c r="CB9291" i="2"/>
  <c r="CB9292" i="2"/>
  <c r="CB9293" i="2"/>
  <c r="CB9294" i="2"/>
  <c r="CB9295" i="2"/>
  <c r="CB9296" i="2"/>
  <c r="CB9297" i="2"/>
  <c r="CB9298" i="2"/>
  <c r="CB9299" i="2"/>
  <c r="CB9300" i="2"/>
  <c r="CB9301" i="2"/>
  <c r="CB9302" i="2"/>
  <c r="CB9303" i="2"/>
  <c r="CB9304" i="2"/>
  <c r="CB9305" i="2"/>
  <c r="CB9306" i="2"/>
  <c r="CB9307" i="2"/>
  <c r="CB9308" i="2"/>
  <c r="CB9309" i="2"/>
  <c r="CB9310" i="2"/>
  <c r="CB9311" i="2"/>
  <c r="CB9312" i="2"/>
  <c r="CB9313" i="2"/>
  <c r="CB9314" i="2"/>
  <c r="CB9315" i="2"/>
  <c r="CB9316" i="2"/>
  <c r="CB9317" i="2"/>
  <c r="CB9318" i="2"/>
  <c r="CB9319" i="2"/>
  <c r="CB9320" i="2"/>
  <c r="CB9321" i="2"/>
  <c r="CB9322" i="2"/>
  <c r="CB9323" i="2"/>
  <c r="CB9324" i="2"/>
  <c r="CB9325" i="2"/>
  <c r="CB9326" i="2"/>
  <c r="CB9327" i="2"/>
  <c r="CB9328" i="2"/>
  <c r="CB9329" i="2"/>
  <c r="CB9330" i="2"/>
  <c r="CB9331" i="2"/>
  <c r="CB9332" i="2"/>
  <c r="CB9333" i="2"/>
  <c r="CB9334" i="2"/>
  <c r="CB9335" i="2"/>
  <c r="CB9336" i="2"/>
  <c r="CB9337" i="2"/>
  <c r="CB9338" i="2"/>
  <c r="CB9339" i="2"/>
  <c r="CB9340" i="2"/>
  <c r="CB9341" i="2"/>
  <c r="CB9342" i="2"/>
  <c r="CB9343" i="2"/>
  <c r="CB9344" i="2"/>
  <c r="CB9345" i="2"/>
  <c r="CB9346" i="2"/>
  <c r="CB9347" i="2"/>
  <c r="CB9348" i="2"/>
  <c r="CB9349" i="2"/>
  <c r="CB9350" i="2"/>
  <c r="CB9351" i="2"/>
  <c r="CB9352" i="2"/>
  <c r="CB9353" i="2"/>
  <c r="CB9354" i="2"/>
  <c r="CB9355" i="2"/>
  <c r="CB9356" i="2"/>
  <c r="CB9357" i="2"/>
  <c r="CB9358" i="2"/>
  <c r="CB9359" i="2"/>
  <c r="CB9360" i="2"/>
  <c r="CB9361" i="2"/>
  <c r="CB9362" i="2"/>
  <c r="CB9363" i="2"/>
  <c r="CB9364" i="2"/>
  <c r="CB9365" i="2"/>
  <c r="CB9366" i="2"/>
  <c r="CB9367" i="2"/>
  <c r="CB9368" i="2"/>
  <c r="CB9369" i="2"/>
  <c r="CB9370" i="2"/>
  <c r="CB9371" i="2"/>
  <c r="CB9372" i="2"/>
  <c r="CB9373" i="2"/>
  <c r="CB9374" i="2"/>
  <c r="CB9375" i="2"/>
  <c r="CB9376" i="2"/>
  <c r="CB9377" i="2"/>
  <c r="CB9378" i="2"/>
  <c r="CB9379" i="2"/>
  <c r="CB9380" i="2"/>
  <c r="CB9381" i="2"/>
  <c r="CB9382" i="2"/>
  <c r="CB9383" i="2"/>
  <c r="CB9384" i="2"/>
  <c r="CB9385" i="2"/>
  <c r="CB9386" i="2"/>
  <c r="CB9387" i="2"/>
  <c r="CB9388" i="2"/>
  <c r="CB9389" i="2"/>
  <c r="CB9390" i="2"/>
  <c r="CB9391" i="2"/>
  <c r="CB9392" i="2"/>
  <c r="CB9393" i="2"/>
  <c r="CB9394" i="2"/>
  <c r="CB9395" i="2"/>
  <c r="CB9396" i="2"/>
  <c r="CB9397" i="2"/>
  <c r="CB9398" i="2"/>
  <c r="CB9399" i="2"/>
  <c r="CB9400" i="2"/>
  <c r="CB9401" i="2"/>
  <c r="CB9402" i="2"/>
  <c r="CB9403" i="2"/>
  <c r="CB9404" i="2"/>
  <c r="CB9405" i="2"/>
  <c r="CB9406" i="2"/>
  <c r="CB9407" i="2"/>
  <c r="CB9408" i="2"/>
  <c r="CB9409" i="2"/>
  <c r="CB9410" i="2"/>
  <c r="CB9411" i="2"/>
  <c r="CB9412" i="2"/>
  <c r="CB9413" i="2"/>
  <c r="CB9414" i="2"/>
  <c r="CB9415" i="2"/>
  <c r="CB9416" i="2"/>
  <c r="CB9417" i="2"/>
  <c r="CB9418" i="2"/>
  <c r="CB9419" i="2"/>
  <c r="CB9420" i="2"/>
  <c r="CB9421" i="2"/>
  <c r="CB9422" i="2"/>
  <c r="CB9423" i="2"/>
  <c r="CB9424" i="2"/>
  <c r="CB9425" i="2"/>
  <c r="CB9426" i="2"/>
  <c r="CB9427" i="2"/>
  <c r="CB9428" i="2"/>
  <c r="CB9429" i="2"/>
  <c r="CB9430" i="2"/>
  <c r="CB9431" i="2"/>
  <c r="CB9432" i="2"/>
  <c r="CB9433" i="2"/>
  <c r="CB9434" i="2"/>
  <c r="CB9435" i="2"/>
  <c r="CB9436" i="2"/>
  <c r="CB9437" i="2"/>
  <c r="CB9438" i="2"/>
  <c r="CB9439" i="2"/>
  <c r="CB9440" i="2"/>
  <c r="CB9441" i="2"/>
  <c r="CB9442" i="2"/>
  <c r="CB9443" i="2"/>
  <c r="CB9444" i="2"/>
  <c r="CB9445" i="2"/>
  <c r="CB9446" i="2"/>
  <c r="CB9447" i="2"/>
  <c r="CB9448" i="2"/>
  <c r="CB9449" i="2"/>
  <c r="CB9450" i="2"/>
  <c r="CB9451" i="2"/>
  <c r="CB9452" i="2"/>
  <c r="CB9453" i="2"/>
  <c r="CB9454" i="2"/>
  <c r="CB9455" i="2"/>
  <c r="CB9456" i="2"/>
  <c r="CB9457" i="2"/>
  <c r="CB9458" i="2"/>
  <c r="CB9459" i="2"/>
  <c r="CB9460" i="2"/>
  <c r="CB9461" i="2"/>
  <c r="CB9462" i="2"/>
  <c r="CB9463" i="2"/>
  <c r="CB9464" i="2"/>
  <c r="CB9465" i="2"/>
  <c r="CB9466" i="2"/>
  <c r="CB9467" i="2"/>
  <c r="CB9468" i="2"/>
  <c r="CB9469" i="2"/>
  <c r="CB9470" i="2"/>
  <c r="CB9471" i="2"/>
  <c r="CB9472" i="2"/>
  <c r="CB9473" i="2"/>
  <c r="CB9474" i="2"/>
  <c r="CB9475" i="2"/>
  <c r="CB9476" i="2"/>
  <c r="CB9477" i="2"/>
  <c r="CB9478" i="2"/>
  <c r="CB9479" i="2"/>
  <c r="CB9480" i="2"/>
  <c r="CB9481" i="2"/>
  <c r="CB9482" i="2"/>
  <c r="CB9483" i="2"/>
  <c r="CB9484" i="2"/>
  <c r="CB9485" i="2"/>
  <c r="CB9486" i="2"/>
  <c r="CB9487" i="2"/>
  <c r="CB9488" i="2"/>
  <c r="CB9489" i="2"/>
  <c r="CB9490" i="2"/>
  <c r="CB9491" i="2"/>
  <c r="CB9492" i="2"/>
  <c r="CB9493" i="2"/>
  <c r="CB9494" i="2"/>
  <c r="CB9495" i="2"/>
  <c r="CB9496" i="2"/>
  <c r="CB9497" i="2"/>
  <c r="CB9498" i="2"/>
  <c r="CB9499" i="2"/>
  <c r="CB9500" i="2"/>
  <c r="CB9501" i="2"/>
  <c r="CB9502" i="2"/>
  <c r="CB9503" i="2"/>
  <c r="CB9504" i="2"/>
  <c r="CB9505" i="2"/>
  <c r="CB9506" i="2"/>
  <c r="CB9507" i="2"/>
  <c r="CB9508" i="2"/>
  <c r="CB9509" i="2"/>
  <c r="CB9510" i="2"/>
  <c r="CB9511" i="2"/>
  <c r="CB9512" i="2"/>
  <c r="CB9513" i="2"/>
  <c r="CB9514" i="2"/>
  <c r="CB9515" i="2"/>
  <c r="CB9516" i="2"/>
  <c r="CB9517" i="2"/>
  <c r="CB9518" i="2"/>
  <c r="CB9519" i="2"/>
  <c r="CB9520" i="2"/>
  <c r="CB9521" i="2"/>
  <c r="CB9522" i="2"/>
  <c r="CB9523" i="2"/>
  <c r="CB9524" i="2"/>
  <c r="CB9525" i="2"/>
  <c r="CB9526" i="2"/>
  <c r="CB9527" i="2"/>
  <c r="CB9528" i="2"/>
  <c r="CB9529" i="2"/>
  <c r="CB9530" i="2"/>
  <c r="CB9531" i="2"/>
  <c r="CB9532" i="2"/>
  <c r="CB9533" i="2"/>
  <c r="CB9534" i="2"/>
  <c r="CB9535" i="2"/>
  <c r="CB9536" i="2"/>
  <c r="CB9537" i="2"/>
  <c r="CB9538" i="2"/>
  <c r="CB9539" i="2"/>
  <c r="CB9540" i="2"/>
  <c r="CB9541" i="2"/>
  <c r="CB9542" i="2"/>
  <c r="CB9543" i="2"/>
  <c r="CB9544" i="2"/>
  <c r="CB9545" i="2"/>
  <c r="CB9546" i="2"/>
  <c r="CB9547" i="2"/>
  <c r="CB9548" i="2"/>
  <c r="CB9549" i="2"/>
  <c r="CB9550" i="2"/>
  <c r="CB9551" i="2"/>
  <c r="CB9552" i="2"/>
  <c r="CB9553" i="2"/>
  <c r="CB9554" i="2"/>
  <c r="CB9555" i="2"/>
  <c r="CB9556" i="2"/>
  <c r="CB9557" i="2"/>
  <c r="CB9558" i="2"/>
  <c r="CB9559" i="2"/>
  <c r="CB9560" i="2"/>
  <c r="CB9561" i="2"/>
  <c r="CB9562" i="2"/>
  <c r="CB9563" i="2"/>
  <c r="CB9564" i="2"/>
  <c r="CB9565" i="2"/>
  <c r="CB9566" i="2"/>
  <c r="CB9567" i="2"/>
  <c r="CB9568" i="2"/>
  <c r="CB9569" i="2"/>
  <c r="CB9570" i="2"/>
  <c r="CB9571" i="2"/>
  <c r="CB9572" i="2"/>
  <c r="CB9573" i="2"/>
  <c r="CB9574" i="2"/>
  <c r="CB9575" i="2"/>
  <c r="CB9576" i="2"/>
  <c r="CB9577" i="2"/>
  <c r="CB9578" i="2"/>
  <c r="CB9579" i="2"/>
  <c r="CB9580" i="2"/>
  <c r="CB9581" i="2"/>
  <c r="CB9582" i="2"/>
  <c r="CB9583" i="2"/>
  <c r="CB9584" i="2"/>
  <c r="CB9585" i="2"/>
  <c r="CB9586" i="2"/>
  <c r="CB9587" i="2"/>
  <c r="CB9588" i="2"/>
  <c r="CB9589" i="2"/>
  <c r="CB9590" i="2"/>
  <c r="CB9591" i="2"/>
  <c r="CB9592" i="2"/>
  <c r="CB9593" i="2"/>
  <c r="CB9594" i="2"/>
  <c r="CB9595" i="2"/>
  <c r="CB9596" i="2"/>
  <c r="CB9597" i="2"/>
  <c r="CB9598" i="2"/>
  <c r="CB9599" i="2"/>
  <c r="CB9600" i="2"/>
  <c r="CB9601" i="2"/>
  <c r="CB9602" i="2"/>
  <c r="CB9603" i="2"/>
  <c r="CB9604" i="2"/>
  <c r="CB9605" i="2"/>
  <c r="CB9606" i="2"/>
  <c r="CB9607" i="2"/>
  <c r="CB9608" i="2"/>
  <c r="CB9609" i="2"/>
  <c r="CB9610" i="2"/>
  <c r="CB9611" i="2"/>
  <c r="CB9612" i="2"/>
  <c r="CB9613" i="2"/>
  <c r="CB9614" i="2"/>
  <c r="CB9615" i="2"/>
  <c r="CB9616" i="2"/>
  <c r="CB9617" i="2"/>
  <c r="CB9618" i="2"/>
  <c r="CB9619" i="2"/>
  <c r="CB9620" i="2"/>
  <c r="CB9621" i="2"/>
  <c r="CB9622" i="2"/>
  <c r="CB9623" i="2"/>
  <c r="CB9624" i="2"/>
  <c r="CB9625" i="2"/>
  <c r="CB9626" i="2"/>
  <c r="CB9627" i="2"/>
  <c r="CB9628" i="2"/>
  <c r="CB9629" i="2"/>
  <c r="CB9630" i="2"/>
  <c r="CB9631" i="2"/>
  <c r="CB9632" i="2"/>
  <c r="CB9633" i="2"/>
  <c r="CB9634" i="2"/>
  <c r="CB9635" i="2"/>
  <c r="CB9636" i="2"/>
  <c r="CB9637" i="2"/>
  <c r="CB9638" i="2"/>
  <c r="CB9639" i="2"/>
  <c r="CB9640" i="2"/>
  <c r="CB9641" i="2"/>
  <c r="CB9642" i="2"/>
  <c r="CB9643" i="2"/>
  <c r="CB9644" i="2"/>
  <c r="CB9645" i="2"/>
  <c r="CB9646" i="2"/>
  <c r="CB9647" i="2"/>
  <c r="CB9648" i="2"/>
  <c r="CB9649" i="2"/>
  <c r="CB9650" i="2"/>
  <c r="CB9651" i="2"/>
  <c r="CB9652" i="2"/>
  <c r="CB9653" i="2"/>
  <c r="CB9654" i="2"/>
  <c r="CB9655" i="2"/>
  <c r="CB9656" i="2"/>
  <c r="CB9657" i="2"/>
  <c r="CB9658" i="2"/>
  <c r="CB9659" i="2"/>
  <c r="CB9660" i="2"/>
  <c r="CB9661" i="2"/>
  <c r="CB9662" i="2"/>
  <c r="CB9663" i="2"/>
  <c r="CB9664" i="2"/>
  <c r="CB9665" i="2"/>
  <c r="CB9666" i="2"/>
  <c r="CB9667" i="2"/>
  <c r="CB9668" i="2"/>
  <c r="CB9669" i="2"/>
  <c r="CB9670" i="2"/>
  <c r="CB9671" i="2"/>
  <c r="CB9672" i="2"/>
  <c r="CB9673" i="2"/>
  <c r="CB9674" i="2"/>
  <c r="CB9675" i="2"/>
  <c r="CB9676" i="2"/>
  <c r="CB9677" i="2"/>
  <c r="CB9678" i="2"/>
  <c r="CB9679" i="2"/>
  <c r="CB9680" i="2"/>
  <c r="CB9681" i="2"/>
  <c r="CB9682" i="2"/>
  <c r="CB9683" i="2"/>
  <c r="CB9684" i="2"/>
  <c r="CB9685" i="2"/>
  <c r="CB9686" i="2"/>
  <c r="CB9687" i="2"/>
  <c r="CB9688" i="2"/>
  <c r="CB9689" i="2"/>
  <c r="CB9690" i="2"/>
  <c r="CB9691" i="2"/>
  <c r="CB9692" i="2"/>
  <c r="CB9693" i="2"/>
  <c r="CB9694" i="2"/>
  <c r="CB9695" i="2"/>
  <c r="CB9696" i="2"/>
  <c r="CB9697" i="2"/>
  <c r="CB9698" i="2"/>
  <c r="CB9699" i="2"/>
  <c r="CB9700" i="2"/>
  <c r="CB9701" i="2"/>
  <c r="CB9702" i="2"/>
  <c r="CB9703" i="2"/>
  <c r="CB9704" i="2"/>
  <c r="CB9705" i="2"/>
  <c r="CB9706" i="2"/>
  <c r="CB9707" i="2"/>
  <c r="CB9708" i="2"/>
  <c r="CB9709" i="2"/>
  <c r="CB9710" i="2"/>
  <c r="CB9711" i="2"/>
  <c r="CB9712" i="2"/>
  <c r="CB9713" i="2"/>
  <c r="CB9714" i="2"/>
  <c r="CB9715" i="2"/>
  <c r="CB9716" i="2"/>
  <c r="CB9717" i="2"/>
  <c r="CB9718" i="2"/>
  <c r="CB9719" i="2"/>
  <c r="CB9720" i="2"/>
  <c r="CB9721" i="2"/>
  <c r="CB9722" i="2"/>
  <c r="CB9723" i="2"/>
  <c r="CB9724" i="2"/>
  <c r="CB9725" i="2"/>
  <c r="CB9726" i="2"/>
  <c r="CB9727" i="2"/>
  <c r="CB9728" i="2"/>
  <c r="CB9729" i="2"/>
  <c r="CB9730" i="2"/>
  <c r="CB9731" i="2"/>
  <c r="CB9732" i="2"/>
  <c r="CB9733" i="2"/>
  <c r="CB9734" i="2"/>
  <c r="CB9735" i="2"/>
  <c r="CB9736" i="2"/>
  <c r="CB9737" i="2"/>
  <c r="CB9738" i="2"/>
  <c r="CB9739" i="2"/>
  <c r="CB9740" i="2"/>
  <c r="CB9741" i="2"/>
  <c r="CB9742" i="2"/>
  <c r="CB9743" i="2"/>
  <c r="CB9744" i="2"/>
  <c r="CB9745" i="2"/>
  <c r="CB9746" i="2"/>
  <c r="CB9747" i="2"/>
  <c r="CB9748" i="2"/>
  <c r="CB9749" i="2"/>
  <c r="CB9750" i="2"/>
  <c r="CB9751" i="2"/>
  <c r="CB9752" i="2"/>
  <c r="CB9753" i="2"/>
  <c r="CB9754" i="2"/>
  <c r="CB9755" i="2"/>
  <c r="CB9756" i="2"/>
  <c r="CB9757" i="2"/>
  <c r="CB9758" i="2"/>
  <c r="CB9759" i="2"/>
  <c r="CB9760" i="2"/>
  <c r="CB9761" i="2"/>
  <c r="CB9762" i="2"/>
  <c r="CB9763" i="2"/>
  <c r="CB9764" i="2"/>
  <c r="CB9765" i="2"/>
  <c r="CB9766" i="2"/>
  <c r="CB9767" i="2"/>
  <c r="CB9768" i="2"/>
  <c r="CB9769" i="2"/>
  <c r="CB9770" i="2"/>
  <c r="CB9771" i="2"/>
  <c r="CB9772" i="2"/>
  <c r="CB9773" i="2"/>
  <c r="CB9774" i="2"/>
  <c r="CB9775" i="2"/>
  <c r="CB9776" i="2"/>
  <c r="CB9777" i="2"/>
  <c r="CB9778" i="2"/>
  <c r="CB9779" i="2"/>
  <c r="CB9780" i="2"/>
  <c r="CB9781" i="2"/>
  <c r="CB9782" i="2"/>
  <c r="CB9783" i="2"/>
  <c r="CB9784" i="2"/>
  <c r="CB9785" i="2"/>
  <c r="CB9786" i="2"/>
  <c r="CB9787" i="2"/>
  <c r="CB9788" i="2"/>
  <c r="CB9789" i="2"/>
  <c r="CB9790" i="2"/>
  <c r="CB9791" i="2"/>
  <c r="CB9792" i="2"/>
  <c r="CB9793" i="2"/>
  <c r="CB9794" i="2"/>
  <c r="CB9795" i="2"/>
  <c r="CB9796" i="2"/>
  <c r="CB9797" i="2"/>
  <c r="CB9798" i="2"/>
  <c r="CB9799" i="2"/>
  <c r="CB9800" i="2"/>
  <c r="CB9801" i="2"/>
  <c r="CB9802" i="2"/>
  <c r="CB9803" i="2"/>
  <c r="CB9804" i="2"/>
  <c r="CB9805" i="2"/>
  <c r="CB9806" i="2"/>
  <c r="CB9807" i="2"/>
  <c r="CB9808" i="2"/>
  <c r="CB9809" i="2"/>
  <c r="CB9810" i="2"/>
  <c r="CB9811" i="2"/>
  <c r="CB9812" i="2"/>
  <c r="CB9813" i="2"/>
  <c r="CB9814" i="2"/>
  <c r="CB9815" i="2"/>
  <c r="CB9816" i="2"/>
  <c r="CB9817" i="2"/>
  <c r="CB9818" i="2"/>
  <c r="CB9819" i="2"/>
  <c r="CB9820" i="2"/>
  <c r="CB9821" i="2"/>
  <c r="CB9822" i="2"/>
  <c r="CB9823" i="2"/>
  <c r="CB9824" i="2"/>
  <c r="CB9825" i="2"/>
  <c r="CB9826" i="2"/>
  <c r="CB9827" i="2"/>
  <c r="CB9828" i="2"/>
  <c r="CB9829" i="2"/>
  <c r="CB9830" i="2"/>
  <c r="CB9831" i="2"/>
  <c r="CB9832" i="2"/>
  <c r="CB9833" i="2"/>
  <c r="CB9834" i="2"/>
  <c r="CB9835" i="2"/>
  <c r="CB9836" i="2"/>
  <c r="CB9837" i="2"/>
  <c r="CB9838" i="2"/>
  <c r="CB9839" i="2"/>
  <c r="CB9840" i="2"/>
  <c r="CB9841" i="2"/>
  <c r="CB9842" i="2"/>
  <c r="CB9843" i="2"/>
  <c r="CB9844" i="2"/>
  <c r="CB9845" i="2"/>
  <c r="CB9846" i="2"/>
  <c r="CB9847" i="2"/>
  <c r="CB9848" i="2"/>
  <c r="CB9849" i="2"/>
  <c r="CB9850" i="2"/>
  <c r="CB9851" i="2"/>
  <c r="CB9852" i="2"/>
  <c r="CB9853" i="2"/>
  <c r="CB9854" i="2"/>
  <c r="CB9855" i="2"/>
  <c r="CB9856" i="2"/>
  <c r="CB9857" i="2"/>
  <c r="CB9858" i="2"/>
  <c r="CB9859" i="2"/>
  <c r="CB9860" i="2"/>
  <c r="CB9861" i="2"/>
  <c r="CB9862" i="2"/>
  <c r="CB9863" i="2"/>
  <c r="CB9864" i="2"/>
  <c r="CB9865" i="2"/>
  <c r="CB9866" i="2"/>
  <c r="CB9867" i="2"/>
  <c r="CB9868" i="2"/>
  <c r="CB9869" i="2"/>
  <c r="CB9870" i="2"/>
  <c r="CB9871" i="2"/>
  <c r="CB9872" i="2"/>
  <c r="CB9873" i="2"/>
  <c r="CB9874" i="2"/>
  <c r="CB9875" i="2"/>
  <c r="CB9876" i="2"/>
  <c r="CB9877" i="2"/>
  <c r="CB9878" i="2"/>
  <c r="CB9879" i="2"/>
  <c r="CB9880" i="2"/>
  <c r="CB9881" i="2"/>
  <c r="CB9882" i="2"/>
  <c r="CB9883" i="2"/>
  <c r="CB9884" i="2"/>
  <c r="CB9885" i="2"/>
  <c r="CB9886" i="2"/>
  <c r="CB9887" i="2"/>
  <c r="CB9888" i="2"/>
  <c r="CB9889" i="2"/>
  <c r="CB9890" i="2"/>
  <c r="CB9891" i="2"/>
  <c r="CB9892" i="2"/>
  <c r="CB9893" i="2"/>
  <c r="CB9894" i="2"/>
  <c r="CB9895" i="2"/>
  <c r="CB9896" i="2"/>
  <c r="CB9897" i="2"/>
  <c r="CB9898" i="2"/>
  <c r="CB9899" i="2"/>
  <c r="CB9900" i="2"/>
  <c r="CB9901" i="2"/>
  <c r="CB9902" i="2"/>
  <c r="CB9903" i="2"/>
  <c r="CB9904" i="2"/>
  <c r="CB9905" i="2"/>
  <c r="CB9906" i="2"/>
  <c r="CB9907" i="2"/>
  <c r="CB9908" i="2"/>
  <c r="CB9909" i="2"/>
  <c r="CB9910" i="2"/>
  <c r="CB9911" i="2"/>
  <c r="CB9912" i="2"/>
  <c r="CB9913" i="2"/>
  <c r="CB9914" i="2"/>
  <c r="CB9915" i="2"/>
  <c r="CB9916" i="2"/>
  <c r="CB9917" i="2"/>
  <c r="CB9918" i="2"/>
  <c r="CB9919" i="2"/>
  <c r="CB9920" i="2"/>
  <c r="CB9921" i="2"/>
  <c r="CB9922" i="2"/>
  <c r="CB9923" i="2"/>
  <c r="CB9924" i="2"/>
  <c r="CB9925" i="2"/>
  <c r="CB9926" i="2"/>
  <c r="CB9927" i="2"/>
  <c r="CB9928" i="2"/>
  <c r="CB9929" i="2"/>
  <c r="CB9930" i="2"/>
  <c r="CB9931" i="2"/>
  <c r="CB9932" i="2"/>
  <c r="CB9933" i="2"/>
  <c r="CB9934" i="2"/>
  <c r="CB9935" i="2"/>
  <c r="CB9936" i="2"/>
  <c r="CB9937" i="2"/>
  <c r="CB9938" i="2"/>
  <c r="CB9939" i="2"/>
  <c r="CB9940" i="2"/>
  <c r="CB9941" i="2"/>
  <c r="CB9942" i="2"/>
  <c r="CB9943" i="2"/>
  <c r="CB9944" i="2"/>
  <c r="CB9945" i="2"/>
  <c r="CB9946" i="2"/>
  <c r="CB9947" i="2"/>
  <c r="CB9948" i="2"/>
  <c r="CB9949" i="2"/>
  <c r="CB9950" i="2"/>
  <c r="CB9951" i="2"/>
  <c r="CB9952" i="2"/>
  <c r="CB9953" i="2"/>
  <c r="CB9954" i="2"/>
  <c r="CB9955" i="2"/>
  <c r="CB9956" i="2"/>
  <c r="CB9957" i="2"/>
  <c r="CB9958" i="2"/>
  <c r="CB9959" i="2"/>
  <c r="CB9960" i="2"/>
  <c r="CB9961" i="2"/>
  <c r="CB9962" i="2"/>
  <c r="CB9963" i="2"/>
  <c r="CB9964" i="2"/>
  <c r="CB9965" i="2"/>
  <c r="CB9966" i="2"/>
  <c r="CB9967" i="2"/>
  <c r="CB9968" i="2"/>
  <c r="CB9969" i="2"/>
  <c r="CB9970" i="2"/>
  <c r="CB9971" i="2"/>
  <c r="CB9972" i="2"/>
  <c r="CB9973" i="2"/>
  <c r="CB9974" i="2"/>
  <c r="CB9975" i="2"/>
  <c r="CB9976" i="2"/>
  <c r="CB9977" i="2"/>
  <c r="CB9978" i="2"/>
  <c r="CB9979" i="2"/>
  <c r="CB9980" i="2"/>
  <c r="CB9981" i="2"/>
  <c r="CB9982" i="2"/>
  <c r="CB9983" i="2"/>
  <c r="CB9984" i="2"/>
  <c r="CB9985" i="2"/>
  <c r="CB9986" i="2"/>
  <c r="CB9987" i="2"/>
  <c r="CB9988" i="2"/>
  <c r="CB9989" i="2"/>
  <c r="CB9990" i="2"/>
  <c r="CB9991" i="2"/>
  <c r="CB9992" i="2"/>
  <c r="CB9993" i="2"/>
  <c r="CB9994" i="2"/>
  <c r="CB9995" i="2"/>
  <c r="CB9996" i="2"/>
  <c r="CB9997" i="2"/>
  <c r="CB9998" i="2"/>
  <c r="CB9999" i="2"/>
  <c r="CB10000" i="2"/>
  <c r="CB10001" i="2"/>
  <c r="CB10002" i="2"/>
  <c r="CB10003" i="2"/>
  <c r="CB10004" i="2"/>
  <c r="CB10005" i="2"/>
  <c r="CB10006" i="2"/>
  <c r="CB10007" i="2"/>
  <c r="CB10008" i="2"/>
  <c r="CB10009" i="2"/>
  <c r="Z4" i="1" l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7" i="1" s="1"/>
  <c r="Z838" i="1" s="1"/>
  <c r="Z839" i="1" s="1"/>
  <c r="Z840" i="1" s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906" i="1" s="1"/>
  <c r="Z907" i="1" s="1"/>
  <c r="Z908" i="1" s="1"/>
  <c r="Z909" i="1" s="1"/>
  <c r="Z910" i="1" s="1"/>
  <c r="Z911" i="1" s="1"/>
  <c r="Z912" i="1" s="1"/>
  <c r="Z913" i="1" s="1"/>
  <c r="Z914" i="1" s="1"/>
  <c r="Z915" i="1" s="1"/>
  <c r="Z916" i="1" s="1"/>
  <c r="Z917" i="1" s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928" i="1" s="1"/>
  <c r="Z929" i="1" s="1"/>
  <c r="Z930" i="1" s="1"/>
  <c r="Z931" i="1" s="1"/>
  <c r="Z932" i="1" s="1"/>
  <c r="Z933" i="1" s="1"/>
  <c r="Z934" i="1" s="1"/>
  <c r="Z935" i="1" s="1"/>
  <c r="Z936" i="1" s="1"/>
  <c r="Z937" i="1" s="1"/>
  <c r="Z938" i="1" s="1"/>
  <c r="Z939" i="1" s="1"/>
  <c r="Z940" i="1" s="1"/>
  <c r="Z941" i="1" s="1"/>
  <c r="Z942" i="1" s="1"/>
  <c r="Z943" i="1" s="1"/>
  <c r="Z944" i="1" s="1"/>
  <c r="Z945" i="1" s="1"/>
  <c r="Z946" i="1" s="1"/>
  <c r="Z947" i="1" s="1"/>
  <c r="Z948" i="1" s="1"/>
  <c r="Z949" i="1" s="1"/>
  <c r="Z950" i="1" s="1"/>
  <c r="Z951" i="1" s="1"/>
  <c r="Z952" i="1" s="1"/>
  <c r="Z953" i="1" s="1"/>
  <c r="Z954" i="1" s="1"/>
  <c r="Z955" i="1" s="1"/>
  <c r="Z956" i="1" s="1"/>
  <c r="Z957" i="1" s="1"/>
  <c r="Z958" i="1" s="1"/>
  <c r="Z959" i="1" s="1"/>
  <c r="Z960" i="1" s="1"/>
  <c r="Z961" i="1" s="1"/>
  <c r="Z962" i="1" s="1"/>
  <c r="Z963" i="1" s="1"/>
  <c r="Z964" i="1" s="1"/>
  <c r="Z965" i="1" s="1"/>
  <c r="Z966" i="1" s="1"/>
  <c r="Z967" i="1" s="1"/>
  <c r="Z968" i="1" s="1"/>
  <c r="Z969" i="1" s="1"/>
  <c r="Z970" i="1" s="1"/>
  <c r="Z971" i="1" s="1"/>
  <c r="Z972" i="1" s="1"/>
  <c r="Z973" i="1" s="1"/>
  <c r="Z974" i="1" s="1"/>
  <c r="Z975" i="1" s="1"/>
  <c r="Z976" i="1" s="1"/>
  <c r="Z977" i="1" s="1"/>
  <c r="Z978" i="1" s="1"/>
  <c r="Z979" i="1" s="1"/>
  <c r="Z980" i="1" s="1"/>
  <c r="Z981" i="1" s="1"/>
  <c r="Z982" i="1" s="1"/>
  <c r="Z983" i="1" s="1"/>
  <c r="Z984" i="1" s="1"/>
  <c r="Z985" i="1" s="1"/>
  <c r="Z986" i="1" s="1"/>
  <c r="Z987" i="1" s="1"/>
  <c r="Z988" i="1" s="1"/>
  <c r="Z989" i="1" s="1"/>
  <c r="Z990" i="1" s="1"/>
  <c r="Z991" i="1" s="1"/>
  <c r="Z992" i="1" s="1"/>
  <c r="Z993" i="1" s="1"/>
  <c r="Z994" i="1" s="1"/>
  <c r="Z995" i="1" s="1"/>
  <c r="Z996" i="1" s="1"/>
  <c r="Z997" i="1" s="1"/>
  <c r="Z998" i="1" s="1"/>
  <c r="Z999" i="1" s="1"/>
  <c r="Z1000" i="1" s="1"/>
  <c r="Z1001" i="1" s="1"/>
  <c r="Z1002" i="1" s="1"/>
  <c r="Z1003" i="1" s="1"/>
  <c r="Z1004" i="1" s="1"/>
  <c r="Z1005" i="1" s="1"/>
  <c r="Z1006" i="1" s="1"/>
  <c r="Z1007" i="1" s="1"/>
  <c r="Z1008" i="1" s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Z1036" i="1" s="1"/>
  <c r="Z1037" i="1" s="1"/>
  <c r="Z1038" i="1" s="1"/>
  <c r="Z1039" i="1" s="1"/>
  <c r="Z1040" i="1" s="1"/>
  <c r="Z1041" i="1" s="1"/>
  <c r="Z1042" i="1" s="1"/>
  <c r="Z1043" i="1" s="1"/>
  <c r="Z1044" i="1" s="1"/>
  <c r="Z1045" i="1" s="1"/>
  <c r="Z1046" i="1" s="1"/>
  <c r="Z1047" i="1" s="1"/>
  <c r="Z1048" i="1" s="1"/>
  <c r="Z1049" i="1" s="1"/>
  <c r="Z1050" i="1" s="1"/>
  <c r="Z1051" i="1" s="1"/>
  <c r="Z1052" i="1" s="1"/>
  <c r="Z1053" i="1" s="1"/>
  <c r="Z1054" i="1" s="1"/>
  <c r="Z1055" i="1" s="1"/>
  <c r="Z1056" i="1" s="1"/>
  <c r="Z1057" i="1" s="1"/>
  <c r="Z1058" i="1" s="1"/>
  <c r="Z1059" i="1" s="1"/>
  <c r="Z1060" i="1" s="1"/>
  <c r="Z1061" i="1" s="1"/>
  <c r="Z1062" i="1" s="1"/>
  <c r="Z1063" i="1" s="1"/>
  <c r="Z1064" i="1" s="1"/>
  <c r="Z1065" i="1" s="1"/>
  <c r="Z1066" i="1" s="1"/>
  <c r="Z1067" i="1" s="1"/>
  <c r="Z1068" i="1" s="1"/>
  <c r="Z1069" i="1" s="1"/>
  <c r="Z1070" i="1" s="1"/>
  <c r="Z1071" i="1" s="1"/>
  <c r="Z1072" i="1" s="1"/>
  <c r="Z1073" i="1" s="1"/>
  <c r="Z1074" i="1" s="1"/>
  <c r="Z1075" i="1" s="1"/>
  <c r="Z1076" i="1" s="1"/>
  <c r="Z1077" i="1" s="1"/>
  <c r="Z1078" i="1" s="1"/>
  <c r="Z1079" i="1" s="1"/>
  <c r="Z1080" i="1" s="1"/>
  <c r="Z1081" i="1" s="1"/>
  <c r="Z1082" i="1" s="1"/>
  <c r="Z1083" i="1" s="1"/>
  <c r="Z1084" i="1" s="1"/>
  <c r="Z1085" i="1" s="1"/>
  <c r="Z1086" i="1" s="1"/>
  <c r="Z1087" i="1" s="1"/>
  <c r="Z1088" i="1" s="1"/>
  <c r="Z1089" i="1" s="1"/>
  <c r="Z1090" i="1" s="1"/>
  <c r="Z1091" i="1" s="1"/>
  <c r="Z1092" i="1" s="1"/>
  <c r="Z1093" i="1" s="1"/>
  <c r="Z1094" i="1" s="1"/>
  <c r="Z1095" i="1" s="1"/>
  <c r="Z1096" i="1" s="1"/>
  <c r="Z1097" i="1" s="1"/>
  <c r="Z1098" i="1" s="1"/>
  <c r="Z1099" i="1" s="1"/>
  <c r="Z1100" i="1" s="1"/>
  <c r="Z1101" i="1" s="1"/>
  <c r="Z1102" i="1" s="1"/>
  <c r="Z1103" i="1" s="1"/>
  <c r="Z1104" i="1" s="1"/>
  <c r="Z1105" i="1" s="1"/>
  <c r="Z1106" i="1" s="1"/>
  <c r="Z1107" i="1" s="1"/>
  <c r="Z1108" i="1" s="1"/>
  <c r="Z1109" i="1" s="1"/>
  <c r="Z1110" i="1" s="1"/>
  <c r="Z1111" i="1" s="1"/>
  <c r="Z1112" i="1" s="1"/>
  <c r="Z1113" i="1" s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Z1124" i="1" s="1"/>
  <c r="Z1125" i="1" s="1"/>
  <c r="Z1126" i="1" s="1"/>
  <c r="Z1127" i="1" s="1"/>
  <c r="Z1128" i="1" s="1"/>
  <c r="Z1129" i="1" s="1"/>
  <c r="Z1130" i="1" s="1"/>
  <c r="Z1131" i="1" s="1"/>
  <c r="Z1132" i="1" s="1"/>
  <c r="Z1133" i="1" s="1"/>
  <c r="Z1134" i="1" s="1"/>
  <c r="Z1135" i="1" s="1"/>
  <c r="Z1136" i="1" s="1"/>
  <c r="Z1137" i="1" s="1"/>
  <c r="Z1138" i="1" s="1"/>
  <c r="Z1139" i="1" s="1"/>
  <c r="Z1140" i="1" s="1"/>
  <c r="Z1141" i="1" s="1"/>
  <c r="Z1142" i="1" s="1"/>
  <c r="Z1143" i="1" s="1"/>
  <c r="Z1144" i="1" s="1"/>
  <c r="Z1145" i="1" s="1"/>
  <c r="Z1146" i="1" s="1"/>
  <c r="Z1147" i="1" s="1"/>
  <c r="Z1148" i="1" s="1"/>
  <c r="Z1149" i="1" s="1"/>
  <c r="Z1150" i="1" s="1"/>
  <c r="Z1151" i="1" s="1"/>
  <c r="Z1152" i="1" s="1"/>
  <c r="Z1153" i="1" s="1"/>
  <c r="Z1154" i="1" s="1"/>
  <c r="Z1155" i="1" s="1"/>
  <c r="Z1156" i="1" s="1"/>
  <c r="Z1157" i="1" s="1"/>
  <c r="Z1158" i="1" s="1"/>
  <c r="Z1159" i="1" s="1"/>
  <c r="Z1160" i="1" s="1"/>
  <c r="Z1161" i="1" s="1"/>
  <c r="Z1162" i="1" s="1"/>
  <c r="Z1163" i="1" s="1"/>
  <c r="Z1164" i="1" s="1"/>
  <c r="Z1165" i="1" s="1"/>
  <c r="Z1166" i="1" s="1"/>
  <c r="Z1167" i="1" s="1"/>
  <c r="Z1168" i="1" s="1"/>
  <c r="Z1169" i="1" s="1"/>
  <c r="Z1170" i="1" s="1"/>
  <c r="Z1171" i="1" s="1"/>
  <c r="Z1172" i="1" s="1"/>
  <c r="Z1173" i="1" s="1"/>
  <c r="Z1174" i="1" s="1"/>
  <c r="Z1175" i="1" s="1"/>
  <c r="Z1176" i="1" s="1"/>
  <c r="Z1177" i="1" s="1"/>
  <c r="Z1178" i="1" s="1"/>
  <c r="Z1179" i="1" s="1"/>
  <c r="Z1180" i="1" s="1"/>
  <c r="Z1181" i="1" s="1"/>
  <c r="Z1182" i="1" s="1"/>
  <c r="Z1183" i="1" s="1"/>
  <c r="Z1184" i="1" s="1"/>
  <c r="Z1185" i="1" s="1"/>
  <c r="Z1186" i="1" s="1"/>
  <c r="Z1187" i="1" s="1"/>
  <c r="Z1188" i="1" s="1"/>
  <c r="Z1189" i="1" s="1"/>
  <c r="Z1190" i="1" s="1"/>
  <c r="Z1191" i="1" s="1"/>
  <c r="Z1192" i="1" s="1"/>
  <c r="Z1193" i="1" s="1"/>
  <c r="Z1194" i="1" s="1"/>
  <c r="Z1195" i="1" s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1206" i="1" s="1"/>
  <c r="Z1207" i="1" s="1"/>
  <c r="Z1208" i="1" s="1"/>
  <c r="Z1209" i="1" s="1"/>
  <c r="Z1210" i="1" s="1"/>
  <c r="Z1211" i="1" s="1"/>
  <c r="Z1212" i="1" s="1"/>
  <c r="Z1213" i="1" s="1"/>
  <c r="Z1214" i="1" s="1"/>
  <c r="Z1215" i="1" s="1"/>
  <c r="Z1216" i="1" s="1"/>
  <c r="Z1217" i="1" s="1"/>
  <c r="Z1218" i="1" s="1"/>
  <c r="Z1219" i="1" s="1"/>
  <c r="Z1220" i="1" s="1"/>
  <c r="Z1221" i="1" s="1"/>
  <c r="Z1222" i="1" s="1"/>
  <c r="Z1223" i="1" s="1"/>
  <c r="Z1224" i="1" s="1"/>
  <c r="Z1225" i="1" s="1"/>
  <c r="Z1226" i="1" s="1"/>
  <c r="Z1227" i="1" s="1"/>
  <c r="Z1228" i="1" s="1"/>
  <c r="Z1229" i="1" s="1"/>
  <c r="Z1230" i="1" s="1"/>
  <c r="Z1231" i="1" s="1"/>
  <c r="Z1232" i="1" s="1"/>
  <c r="Z1233" i="1" s="1"/>
  <c r="Z1234" i="1" s="1"/>
  <c r="Z1235" i="1" s="1"/>
  <c r="Z1236" i="1" s="1"/>
  <c r="Z1237" i="1" s="1"/>
  <c r="Z1238" i="1" s="1"/>
  <c r="Z1239" i="1" s="1"/>
  <c r="Z1240" i="1" s="1"/>
  <c r="Z1241" i="1" s="1"/>
  <c r="Z1242" i="1" s="1"/>
  <c r="Z1243" i="1" s="1"/>
  <c r="Z1244" i="1" s="1"/>
  <c r="Z1245" i="1" s="1"/>
  <c r="Z1246" i="1" s="1"/>
  <c r="Z1247" i="1" s="1"/>
  <c r="Z1248" i="1" s="1"/>
  <c r="Z1249" i="1" s="1"/>
  <c r="Z1250" i="1" s="1"/>
  <c r="Z1251" i="1" s="1"/>
  <c r="Z1252" i="1" s="1"/>
  <c r="Z1253" i="1" s="1"/>
  <c r="Z1254" i="1" s="1"/>
  <c r="Z1255" i="1" s="1"/>
  <c r="Z1256" i="1" s="1"/>
  <c r="Z1257" i="1" s="1"/>
  <c r="Z1258" i="1" s="1"/>
  <c r="Z1259" i="1" s="1"/>
  <c r="Z1260" i="1" s="1"/>
  <c r="Z1261" i="1" s="1"/>
  <c r="Z1262" i="1" s="1"/>
  <c r="Z1263" i="1" s="1"/>
  <c r="Z1264" i="1" s="1"/>
  <c r="Z1265" i="1" s="1"/>
  <c r="Z1266" i="1" s="1"/>
  <c r="Z1267" i="1" s="1"/>
  <c r="Z1268" i="1" s="1"/>
  <c r="Z1269" i="1" s="1"/>
  <c r="Z1270" i="1" s="1"/>
  <c r="Z1271" i="1" s="1"/>
  <c r="Z1272" i="1" s="1"/>
  <c r="Z1273" i="1" s="1"/>
  <c r="Z1274" i="1" s="1"/>
  <c r="Z1275" i="1" s="1"/>
  <c r="Z1276" i="1" s="1"/>
  <c r="Z1277" i="1" s="1"/>
  <c r="Z1278" i="1" s="1"/>
  <c r="Z1279" i="1" s="1"/>
  <c r="Z1280" i="1" s="1"/>
  <c r="Z1281" i="1" s="1"/>
  <c r="Z1282" i="1" s="1"/>
  <c r="Z1283" i="1" s="1"/>
  <c r="Z1284" i="1" s="1"/>
  <c r="Z1285" i="1" s="1"/>
  <c r="Z1286" i="1" s="1"/>
  <c r="Z1287" i="1" s="1"/>
  <c r="Z1288" i="1" s="1"/>
  <c r="Z1289" i="1" s="1"/>
  <c r="Z1290" i="1" s="1"/>
  <c r="Z1291" i="1" s="1"/>
  <c r="Z1292" i="1" s="1"/>
  <c r="Z1293" i="1" s="1"/>
  <c r="Z1294" i="1" s="1"/>
  <c r="Z1295" i="1" s="1"/>
  <c r="Z1296" i="1" s="1"/>
  <c r="Z1297" i="1" s="1"/>
  <c r="Z1298" i="1" s="1"/>
  <c r="Z1299" i="1" s="1"/>
  <c r="Z1300" i="1" s="1"/>
  <c r="Z1301" i="1" s="1"/>
  <c r="Z1302" i="1" s="1"/>
  <c r="Z1303" i="1" s="1"/>
  <c r="Z1304" i="1" s="1"/>
  <c r="Z1305" i="1" s="1"/>
  <c r="Z1306" i="1" s="1"/>
  <c r="Z1307" i="1" s="1"/>
  <c r="Z1308" i="1" s="1"/>
  <c r="Z1309" i="1" s="1"/>
  <c r="Z1310" i="1" s="1"/>
  <c r="Z1311" i="1" s="1"/>
  <c r="Z1312" i="1" s="1"/>
  <c r="Z1313" i="1" s="1"/>
  <c r="Z1314" i="1" s="1"/>
  <c r="Z1315" i="1" s="1"/>
  <c r="Z1316" i="1" s="1"/>
  <c r="Z1317" i="1" s="1"/>
  <c r="Z1318" i="1" s="1"/>
  <c r="Z1319" i="1" s="1"/>
  <c r="Z1320" i="1" s="1"/>
  <c r="Z1321" i="1" s="1"/>
  <c r="Z1322" i="1" s="1"/>
  <c r="Z1323" i="1" s="1"/>
  <c r="Z1324" i="1" s="1"/>
  <c r="Z1325" i="1" s="1"/>
  <c r="Z1326" i="1" s="1"/>
  <c r="Z1327" i="1" s="1"/>
  <c r="Z1328" i="1" s="1"/>
  <c r="Z1329" i="1" s="1"/>
  <c r="Z1330" i="1" s="1"/>
  <c r="Z1331" i="1" s="1"/>
  <c r="Z1332" i="1" s="1"/>
  <c r="Z1333" i="1" s="1"/>
  <c r="Z1334" i="1" s="1"/>
  <c r="Z1335" i="1" s="1"/>
  <c r="Z1336" i="1" s="1"/>
  <c r="Z1337" i="1" s="1"/>
  <c r="Z1338" i="1" s="1"/>
  <c r="Z1339" i="1" s="1"/>
  <c r="Z1340" i="1" s="1"/>
  <c r="Z1341" i="1" s="1"/>
  <c r="Z1342" i="1" s="1"/>
  <c r="Z1343" i="1" s="1"/>
  <c r="Z1344" i="1" s="1"/>
  <c r="Z1345" i="1" s="1"/>
  <c r="Z1346" i="1" s="1"/>
  <c r="Z1347" i="1" s="1"/>
  <c r="Z1348" i="1" s="1"/>
  <c r="Z1349" i="1" s="1"/>
  <c r="Z1350" i="1" s="1"/>
  <c r="Z1351" i="1" s="1"/>
  <c r="Z1352" i="1" s="1"/>
  <c r="Z1353" i="1" s="1"/>
  <c r="Z1354" i="1" s="1"/>
  <c r="Z1355" i="1" s="1"/>
  <c r="Z1356" i="1" s="1"/>
  <c r="Z1357" i="1" s="1"/>
  <c r="Z1358" i="1" s="1"/>
  <c r="Z1359" i="1" s="1"/>
  <c r="Z1360" i="1" s="1"/>
  <c r="Z1361" i="1" s="1"/>
  <c r="Z1362" i="1" s="1"/>
  <c r="Z1363" i="1" s="1"/>
  <c r="Z1364" i="1" s="1"/>
  <c r="Z1365" i="1" s="1"/>
  <c r="Z1366" i="1" s="1"/>
  <c r="Z1367" i="1" s="1"/>
  <c r="Z1368" i="1" s="1"/>
  <c r="Z1369" i="1" s="1"/>
  <c r="Z1370" i="1" s="1"/>
  <c r="Z1371" i="1" s="1"/>
  <c r="Z1372" i="1" s="1"/>
  <c r="Z1373" i="1" s="1"/>
  <c r="Z1374" i="1" s="1"/>
  <c r="Z1375" i="1" s="1"/>
  <c r="Z1376" i="1" s="1"/>
  <c r="Z1377" i="1" s="1"/>
  <c r="Z1378" i="1" s="1"/>
  <c r="Z1379" i="1" s="1"/>
  <c r="Z1380" i="1" s="1"/>
  <c r="Z1381" i="1" s="1"/>
  <c r="Z1382" i="1" s="1"/>
  <c r="Z1383" i="1" s="1"/>
  <c r="Z1384" i="1" s="1"/>
  <c r="Z1385" i="1" s="1"/>
  <c r="Z1386" i="1" s="1"/>
  <c r="Z1387" i="1" s="1"/>
  <c r="Z1388" i="1" s="1"/>
  <c r="Z1389" i="1" s="1"/>
  <c r="Z1390" i="1" s="1"/>
  <c r="Z1391" i="1" s="1"/>
  <c r="Z1392" i="1" s="1"/>
  <c r="Z1393" i="1" s="1"/>
  <c r="Z1394" i="1" s="1"/>
  <c r="Z1395" i="1" s="1"/>
  <c r="Z1396" i="1" s="1"/>
  <c r="Z1397" i="1" s="1"/>
  <c r="Z1398" i="1" s="1"/>
  <c r="Z1399" i="1" s="1"/>
  <c r="Z1400" i="1" s="1"/>
  <c r="Z1401" i="1" s="1"/>
  <c r="Z1402" i="1" s="1"/>
  <c r="Z1403" i="1" s="1"/>
  <c r="Z1404" i="1" s="1"/>
  <c r="Z1405" i="1" s="1"/>
  <c r="Z1406" i="1" s="1"/>
  <c r="Z1407" i="1" s="1"/>
  <c r="Z1408" i="1" s="1"/>
  <c r="Z1409" i="1" s="1"/>
  <c r="Z1410" i="1" s="1"/>
  <c r="Z1411" i="1" s="1"/>
  <c r="Z1412" i="1" s="1"/>
  <c r="Z1413" i="1" s="1"/>
  <c r="Z1414" i="1" s="1"/>
  <c r="Z1415" i="1" s="1"/>
  <c r="Z1416" i="1" s="1"/>
  <c r="Z1417" i="1" s="1"/>
  <c r="Z1418" i="1" s="1"/>
  <c r="Z1419" i="1" s="1"/>
  <c r="Z1420" i="1" s="1"/>
  <c r="Z1421" i="1" s="1"/>
  <c r="Z1422" i="1" s="1"/>
  <c r="Z1423" i="1" s="1"/>
  <c r="Z1424" i="1" s="1"/>
  <c r="Z1425" i="1" s="1"/>
  <c r="Z1426" i="1" s="1"/>
  <c r="Z1427" i="1" s="1"/>
  <c r="Z1428" i="1" s="1"/>
  <c r="Z1429" i="1" s="1"/>
  <c r="Z1430" i="1" s="1"/>
  <c r="Z1431" i="1" s="1"/>
  <c r="Z1432" i="1" s="1"/>
  <c r="Z1433" i="1" s="1"/>
  <c r="Z1434" i="1" s="1"/>
  <c r="Z1435" i="1" s="1"/>
  <c r="Z1436" i="1" s="1"/>
  <c r="Z1437" i="1" s="1"/>
  <c r="Z1438" i="1" s="1"/>
  <c r="Z1439" i="1" s="1"/>
  <c r="Z1440" i="1" s="1"/>
  <c r="Z1441" i="1" s="1"/>
  <c r="Z1442" i="1" s="1"/>
  <c r="Z1443" i="1" s="1"/>
  <c r="Z1444" i="1" s="1"/>
  <c r="Z1445" i="1" s="1"/>
  <c r="Z1446" i="1" s="1"/>
  <c r="Z1447" i="1" s="1"/>
  <c r="Z1448" i="1" s="1"/>
  <c r="Z1449" i="1" s="1"/>
  <c r="Z1450" i="1" s="1"/>
  <c r="Z1451" i="1" s="1"/>
  <c r="Z1452" i="1" s="1"/>
  <c r="Z1453" i="1" s="1"/>
  <c r="Z1454" i="1" s="1"/>
  <c r="Z1455" i="1" s="1"/>
  <c r="Z1456" i="1" s="1"/>
  <c r="Z1457" i="1" s="1"/>
  <c r="Z1458" i="1" s="1"/>
  <c r="Z1459" i="1" s="1"/>
  <c r="Z1460" i="1" s="1"/>
  <c r="Z1461" i="1" s="1"/>
  <c r="Z1462" i="1" s="1"/>
  <c r="Z1463" i="1" s="1"/>
  <c r="Z1464" i="1" s="1"/>
  <c r="Z1465" i="1" s="1"/>
  <c r="Z1466" i="1" s="1"/>
  <c r="Z1467" i="1" s="1"/>
  <c r="Z1468" i="1" s="1"/>
  <c r="Z1469" i="1" s="1"/>
  <c r="Z1470" i="1" s="1"/>
  <c r="Z1471" i="1" s="1"/>
  <c r="Z1472" i="1" s="1"/>
  <c r="Z1473" i="1" s="1"/>
  <c r="Z1474" i="1" s="1"/>
  <c r="Z1475" i="1" s="1"/>
  <c r="Z1476" i="1" s="1"/>
  <c r="Z1477" i="1" s="1"/>
  <c r="Z1478" i="1" s="1"/>
  <c r="Z1479" i="1" s="1"/>
  <c r="Z1480" i="1" s="1"/>
  <c r="Z1481" i="1" s="1"/>
  <c r="Z1482" i="1" s="1"/>
  <c r="Z1483" i="1" s="1"/>
  <c r="Z1484" i="1" s="1"/>
  <c r="Z1485" i="1" s="1"/>
  <c r="Z1486" i="1" s="1"/>
  <c r="Z1487" i="1" s="1"/>
  <c r="Z1488" i="1" s="1"/>
  <c r="Z1489" i="1" s="1"/>
  <c r="Z1490" i="1" s="1"/>
  <c r="Z1491" i="1" s="1"/>
  <c r="Z1492" i="1" s="1"/>
  <c r="Z1493" i="1" s="1"/>
  <c r="Z1494" i="1" s="1"/>
  <c r="Z1495" i="1" s="1"/>
  <c r="Z1496" i="1" s="1"/>
  <c r="Z1497" i="1" s="1"/>
  <c r="Z1498" i="1" s="1"/>
  <c r="Z1499" i="1" s="1"/>
  <c r="Z1500" i="1" s="1"/>
  <c r="Z1501" i="1" s="1"/>
  <c r="Z1502" i="1" s="1"/>
  <c r="Z1503" i="1" s="1"/>
  <c r="Z1504" i="1" s="1"/>
  <c r="Z1505" i="1" s="1"/>
  <c r="Z1506" i="1" s="1"/>
  <c r="Z1507" i="1" s="1"/>
  <c r="Z1508" i="1" s="1"/>
  <c r="Z1509" i="1" s="1"/>
  <c r="Z1510" i="1" s="1"/>
  <c r="Z1511" i="1" s="1"/>
  <c r="Z1512" i="1" s="1"/>
  <c r="Z1513" i="1" s="1"/>
  <c r="Z1514" i="1" s="1"/>
  <c r="Z1515" i="1" s="1"/>
  <c r="Z1516" i="1" s="1"/>
  <c r="Z1517" i="1" s="1"/>
  <c r="Z1518" i="1" s="1"/>
  <c r="Z1519" i="1" s="1"/>
  <c r="Z1520" i="1" s="1"/>
  <c r="Z1521" i="1" s="1"/>
  <c r="Z1522" i="1" s="1"/>
  <c r="Z1523" i="1" s="1"/>
  <c r="Z1524" i="1" s="1"/>
  <c r="Z1525" i="1" s="1"/>
  <c r="Z1526" i="1" s="1"/>
  <c r="Z1527" i="1" s="1"/>
  <c r="Z1528" i="1" s="1"/>
  <c r="Z1529" i="1" s="1"/>
  <c r="Z1530" i="1" s="1"/>
  <c r="Z1531" i="1" s="1"/>
  <c r="Z1532" i="1" s="1"/>
  <c r="Z1533" i="1" s="1"/>
  <c r="Z1534" i="1" s="1"/>
  <c r="Z1535" i="1" s="1"/>
  <c r="Z1536" i="1" s="1"/>
  <c r="Z1537" i="1" s="1"/>
  <c r="Z1538" i="1" s="1"/>
  <c r="Z1539" i="1" s="1"/>
  <c r="Z1540" i="1" s="1"/>
  <c r="Z1541" i="1" s="1"/>
  <c r="Z1542" i="1" s="1"/>
  <c r="Z1543" i="1" s="1"/>
  <c r="Z1544" i="1" s="1"/>
  <c r="Z1545" i="1" s="1"/>
  <c r="Z1546" i="1" s="1"/>
  <c r="Z1547" i="1" s="1"/>
  <c r="Z1548" i="1" s="1"/>
  <c r="Z1549" i="1" s="1"/>
  <c r="Z1550" i="1" s="1"/>
  <c r="Z1551" i="1" s="1"/>
  <c r="Z1552" i="1" s="1"/>
  <c r="Z1553" i="1" s="1"/>
  <c r="Z1554" i="1" s="1"/>
  <c r="Z1555" i="1" s="1"/>
  <c r="Z1556" i="1" s="1"/>
  <c r="Z1557" i="1" s="1"/>
  <c r="Z1558" i="1" s="1"/>
  <c r="Z1559" i="1" s="1"/>
  <c r="Z1560" i="1" s="1"/>
  <c r="Z1561" i="1" s="1"/>
  <c r="Z1562" i="1" s="1"/>
  <c r="Z1563" i="1" s="1"/>
  <c r="Z1564" i="1" s="1"/>
  <c r="Z1565" i="1" s="1"/>
  <c r="Z1566" i="1" s="1"/>
  <c r="Z1567" i="1" s="1"/>
  <c r="Z1568" i="1" s="1"/>
  <c r="Z1569" i="1" s="1"/>
  <c r="Z1570" i="1" s="1"/>
  <c r="Z1571" i="1" s="1"/>
  <c r="Z1572" i="1" s="1"/>
  <c r="Z1573" i="1" s="1"/>
  <c r="Z1574" i="1" s="1"/>
  <c r="Z1575" i="1" s="1"/>
  <c r="Z1576" i="1" s="1"/>
  <c r="Z1577" i="1" s="1"/>
  <c r="Z1578" i="1" s="1"/>
  <c r="Z1579" i="1" s="1"/>
  <c r="Z1580" i="1" s="1"/>
  <c r="Z1581" i="1" s="1"/>
  <c r="Z1582" i="1" s="1"/>
  <c r="Z1583" i="1" s="1"/>
  <c r="Z1584" i="1" s="1"/>
  <c r="Z1585" i="1" s="1"/>
  <c r="Z1586" i="1" s="1"/>
  <c r="Z1587" i="1" s="1"/>
  <c r="Z1588" i="1" s="1"/>
  <c r="Z1589" i="1" s="1"/>
  <c r="Z1590" i="1" s="1"/>
  <c r="Z1591" i="1" s="1"/>
  <c r="Z1592" i="1" s="1"/>
  <c r="Z1593" i="1" s="1"/>
  <c r="Z1594" i="1" s="1"/>
  <c r="Z1595" i="1" s="1"/>
  <c r="Z1596" i="1" s="1"/>
  <c r="Z1597" i="1" s="1"/>
  <c r="Z1598" i="1" s="1"/>
  <c r="Z1599" i="1" s="1"/>
  <c r="Z1600" i="1" s="1"/>
  <c r="Z1601" i="1" s="1"/>
  <c r="Z1602" i="1" s="1"/>
  <c r="Z1603" i="1" s="1"/>
  <c r="Z1604" i="1" s="1"/>
  <c r="Z1605" i="1" s="1"/>
  <c r="Z1606" i="1" s="1"/>
  <c r="Z1607" i="1" s="1"/>
  <c r="Z1608" i="1" s="1"/>
  <c r="Z1609" i="1" s="1"/>
  <c r="Z1610" i="1" s="1"/>
  <c r="Z1611" i="1" s="1"/>
  <c r="Z1612" i="1" s="1"/>
  <c r="Z1613" i="1" s="1"/>
  <c r="Z1614" i="1" s="1"/>
  <c r="Z1615" i="1" s="1"/>
  <c r="Z1616" i="1" s="1"/>
  <c r="Z1617" i="1" s="1"/>
  <c r="Z1618" i="1" s="1"/>
  <c r="Z1619" i="1" s="1"/>
  <c r="Z1620" i="1" s="1"/>
  <c r="Z1621" i="1" s="1"/>
  <c r="Z1622" i="1" s="1"/>
  <c r="Z1623" i="1" s="1"/>
  <c r="Z1624" i="1" s="1"/>
  <c r="Z1625" i="1" s="1"/>
  <c r="Z1626" i="1" s="1"/>
  <c r="Z1627" i="1" s="1"/>
  <c r="Z1628" i="1" s="1"/>
  <c r="Z1629" i="1" s="1"/>
  <c r="Z1630" i="1" s="1"/>
  <c r="Z1631" i="1" s="1"/>
  <c r="Z1632" i="1" s="1"/>
  <c r="Z1633" i="1" s="1"/>
  <c r="Z1634" i="1" s="1"/>
  <c r="Z1635" i="1" s="1"/>
  <c r="Z1636" i="1" s="1"/>
  <c r="Z1637" i="1" s="1"/>
  <c r="Z1638" i="1" s="1"/>
  <c r="Z1639" i="1" s="1"/>
  <c r="Z1640" i="1" s="1"/>
  <c r="Z1641" i="1" s="1"/>
  <c r="Z1642" i="1" s="1"/>
  <c r="Z1643" i="1" s="1"/>
  <c r="Z1644" i="1" s="1"/>
  <c r="Z1645" i="1" s="1"/>
  <c r="Z1646" i="1" s="1"/>
  <c r="Z1647" i="1" s="1"/>
  <c r="Z1648" i="1" s="1"/>
  <c r="Z1649" i="1" s="1"/>
  <c r="Z1650" i="1" s="1"/>
  <c r="Z1651" i="1" s="1"/>
  <c r="Z1652" i="1" s="1"/>
  <c r="Z1653" i="1" s="1"/>
  <c r="Z1654" i="1" s="1"/>
  <c r="Z1655" i="1" s="1"/>
  <c r="Z1656" i="1" s="1"/>
  <c r="Z1657" i="1" s="1"/>
  <c r="Z1658" i="1" s="1"/>
  <c r="Z1659" i="1" s="1"/>
  <c r="Z1660" i="1" s="1"/>
  <c r="Z1661" i="1" s="1"/>
  <c r="Z1662" i="1" s="1"/>
  <c r="Z1663" i="1" s="1"/>
  <c r="Z1664" i="1" s="1"/>
  <c r="Z1665" i="1" s="1"/>
  <c r="Z1666" i="1" s="1"/>
  <c r="Z1667" i="1" s="1"/>
  <c r="Z1668" i="1" s="1"/>
  <c r="Z1669" i="1" s="1"/>
  <c r="Z1670" i="1" s="1"/>
  <c r="Z1671" i="1" s="1"/>
  <c r="Z1672" i="1" s="1"/>
  <c r="Z1673" i="1" s="1"/>
  <c r="Z1674" i="1" s="1"/>
  <c r="Z1675" i="1" s="1"/>
  <c r="Z1676" i="1" s="1"/>
  <c r="Z1677" i="1" s="1"/>
  <c r="Z1678" i="1" s="1"/>
  <c r="Z1679" i="1" s="1"/>
  <c r="Z1680" i="1" s="1"/>
  <c r="Z1681" i="1" s="1"/>
  <c r="Z1682" i="1" s="1"/>
  <c r="Z1683" i="1" s="1"/>
  <c r="Z1684" i="1" s="1"/>
  <c r="Z1685" i="1" s="1"/>
  <c r="Z1686" i="1" s="1"/>
  <c r="Z1687" i="1" s="1"/>
  <c r="Z1688" i="1" s="1"/>
  <c r="Z1689" i="1" s="1"/>
  <c r="Z1690" i="1" s="1"/>
  <c r="Z1691" i="1" s="1"/>
  <c r="Z1692" i="1" s="1"/>
  <c r="Z1693" i="1" s="1"/>
  <c r="Z1694" i="1" s="1"/>
  <c r="Z1695" i="1" s="1"/>
  <c r="Z1696" i="1" s="1"/>
  <c r="Z1697" i="1" s="1"/>
  <c r="Z1698" i="1" s="1"/>
  <c r="Z1699" i="1" s="1"/>
  <c r="Z1700" i="1" s="1"/>
  <c r="Z1701" i="1" s="1"/>
  <c r="Z1702" i="1" s="1"/>
  <c r="Z1703" i="1" s="1"/>
  <c r="Z1704" i="1" s="1"/>
  <c r="Z1705" i="1" s="1"/>
  <c r="Z1706" i="1" s="1"/>
  <c r="Z1707" i="1" s="1"/>
  <c r="Z1708" i="1" s="1"/>
  <c r="Z1709" i="1" s="1"/>
  <c r="Z1710" i="1" s="1"/>
  <c r="Z1711" i="1" s="1"/>
  <c r="Z1712" i="1" s="1"/>
  <c r="Z1713" i="1" s="1"/>
  <c r="Z1714" i="1" s="1"/>
  <c r="Z1715" i="1" s="1"/>
  <c r="Z1716" i="1" s="1"/>
  <c r="Z1717" i="1" s="1"/>
  <c r="Z1718" i="1" s="1"/>
  <c r="Z1719" i="1" s="1"/>
  <c r="Z1720" i="1" s="1"/>
  <c r="Z1721" i="1" s="1"/>
  <c r="Z1722" i="1" s="1"/>
  <c r="Z1723" i="1" s="1"/>
  <c r="Z1724" i="1" s="1"/>
  <c r="Z1725" i="1" s="1"/>
  <c r="Z1726" i="1" s="1"/>
  <c r="Z1727" i="1" s="1"/>
  <c r="Z1728" i="1" s="1"/>
  <c r="Z1729" i="1" s="1"/>
  <c r="Z1730" i="1" s="1"/>
  <c r="Z1731" i="1" s="1"/>
  <c r="Z1732" i="1" s="1"/>
  <c r="Z1733" i="1" s="1"/>
  <c r="Z1734" i="1" s="1"/>
  <c r="Z1735" i="1" s="1"/>
  <c r="Z1736" i="1" s="1"/>
  <c r="Z1737" i="1" s="1"/>
  <c r="Z1738" i="1" s="1"/>
  <c r="Z1739" i="1" s="1"/>
  <c r="Z1740" i="1" s="1"/>
  <c r="Z1741" i="1" s="1"/>
  <c r="Z1742" i="1" s="1"/>
  <c r="Z1743" i="1" s="1"/>
  <c r="Z1744" i="1" s="1"/>
  <c r="Z1745" i="1" s="1"/>
  <c r="Z1746" i="1" s="1"/>
  <c r="Z1747" i="1" s="1"/>
  <c r="Z1748" i="1" s="1"/>
  <c r="Z1749" i="1" s="1"/>
  <c r="Z1750" i="1" s="1"/>
  <c r="Z1751" i="1" s="1"/>
  <c r="Z1752" i="1" s="1"/>
  <c r="Z1753" i="1" s="1"/>
  <c r="Z1754" i="1" s="1"/>
  <c r="Z1755" i="1" s="1"/>
  <c r="Z1756" i="1" s="1"/>
  <c r="Z1757" i="1" s="1"/>
  <c r="Z1758" i="1" s="1"/>
  <c r="Z1759" i="1" s="1"/>
  <c r="Z1760" i="1" s="1"/>
  <c r="Z1761" i="1" s="1"/>
  <c r="Z1762" i="1" s="1"/>
  <c r="Z1763" i="1" s="1"/>
  <c r="Z1764" i="1" s="1"/>
  <c r="Z1765" i="1" s="1"/>
  <c r="Z1766" i="1" s="1"/>
  <c r="Z1767" i="1" s="1"/>
  <c r="Z1768" i="1" s="1"/>
  <c r="Z1769" i="1" s="1"/>
  <c r="Z1770" i="1" s="1"/>
  <c r="Z1771" i="1" s="1"/>
  <c r="Z1772" i="1" s="1"/>
  <c r="Z1773" i="1" s="1"/>
  <c r="Z1774" i="1" s="1"/>
  <c r="Z1775" i="1" s="1"/>
  <c r="Z1776" i="1" s="1"/>
  <c r="Z1777" i="1" s="1"/>
  <c r="Z1778" i="1" s="1"/>
  <c r="Z1779" i="1" s="1"/>
  <c r="Z1780" i="1" s="1"/>
  <c r="Z1781" i="1" s="1"/>
  <c r="Z1782" i="1" s="1"/>
  <c r="Z1783" i="1" s="1"/>
  <c r="Z1784" i="1" s="1"/>
  <c r="Z1785" i="1" s="1"/>
  <c r="Z1786" i="1" s="1"/>
  <c r="Z1787" i="1" s="1"/>
  <c r="Z1788" i="1" s="1"/>
  <c r="Z1789" i="1" s="1"/>
  <c r="Z1790" i="1" s="1"/>
  <c r="Z1791" i="1" s="1"/>
  <c r="Z1792" i="1" s="1"/>
  <c r="Z1793" i="1" s="1"/>
  <c r="Z1794" i="1" s="1"/>
  <c r="Z1795" i="1" s="1"/>
  <c r="Z1796" i="1" s="1"/>
  <c r="Z1797" i="1" s="1"/>
  <c r="Z1798" i="1" s="1"/>
  <c r="Z1799" i="1" s="1"/>
  <c r="Z1800" i="1" s="1"/>
  <c r="Z1801" i="1" s="1"/>
  <c r="Z1802" i="1" s="1"/>
  <c r="Z1803" i="1" s="1"/>
  <c r="Z1804" i="1" s="1"/>
  <c r="Z1805" i="1" s="1"/>
  <c r="Z1806" i="1" s="1"/>
  <c r="Z1807" i="1" s="1"/>
  <c r="Z1808" i="1" s="1"/>
  <c r="Z1809" i="1" s="1"/>
  <c r="Z1810" i="1" s="1"/>
  <c r="Z1811" i="1" s="1"/>
  <c r="Z1812" i="1" s="1"/>
  <c r="Z1813" i="1" s="1"/>
  <c r="Z1814" i="1" s="1"/>
  <c r="Z1815" i="1" s="1"/>
  <c r="Z1816" i="1" s="1"/>
  <c r="Z1817" i="1" s="1"/>
  <c r="Z1818" i="1" s="1"/>
  <c r="Z1819" i="1" s="1"/>
  <c r="Z1820" i="1" s="1"/>
  <c r="Z1821" i="1" s="1"/>
  <c r="Z1822" i="1" s="1"/>
  <c r="Z1823" i="1" s="1"/>
  <c r="Z1824" i="1" s="1"/>
  <c r="Z1825" i="1" s="1"/>
  <c r="Z1826" i="1" s="1"/>
  <c r="Z1827" i="1" s="1"/>
  <c r="Z1828" i="1" s="1"/>
  <c r="Z1829" i="1" s="1"/>
  <c r="Z1830" i="1" s="1"/>
  <c r="Z1831" i="1" s="1"/>
  <c r="Z1832" i="1" s="1"/>
  <c r="Z1833" i="1" s="1"/>
  <c r="Z1834" i="1" s="1"/>
  <c r="Z1835" i="1" s="1"/>
  <c r="Z1836" i="1" s="1"/>
  <c r="Z1837" i="1" s="1"/>
  <c r="Z1838" i="1" s="1"/>
  <c r="Z1839" i="1" s="1"/>
  <c r="Z1840" i="1" s="1"/>
  <c r="Z1841" i="1" s="1"/>
  <c r="Z1842" i="1" s="1"/>
  <c r="Z1843" i="1" s="1"/>
  <c r="Z1844" i="1" s="1"/>
  <c r="Z1845" i="1" s="1"/>
  <c r="Z1846" i="1" s="1"/>
  <c r="Z1847" i="1" s="1"/>
  <c r="Z1848" i="1" s="1"/>
  <c r="Z1849" i="1" s="1"/>
  <c r="Z1850" i="1" s="1"/>
  <c r="Z1851" i="1" s="1"/>
  <c r="Z1852" i="1" s="1"/>
  <c r="Z1853" i="1" s="1"/>
  <c r="Z1854" i="1" s="1"/>
  <c r="Z1855" i="1" s="1"/>
  <c r="Z1856" i="1" s="1"/>
  <c r="Z1857" i="1" s="1"/>
  <c r="Z1858" i="1" s="1"/>
  <c r="Z1859" i="1" s="1"/>
  <c r="Z1860" i="1" s="1"/>
  <c r="Z1861" i="1" s="1"/>
  <c r="Z1862" i="1" s="1"/>
  <c r="Z1863" i="1" s="1"/>
  <c r="Z1864" i="1" s="1"/>
  <c r="Z1865" i="1" s="1"/>
  <c r="Z1866" i="1" s="1"/>
  <c r="Z1867" i="1" s="1"/>
  <c r="Z1868" i="1" s="1"/>
  <c r="Z1869" i="1" s="1"/>
  <c r="Z1870" i="1" s="1"/>
  <c r="Z1871" i="1" s="1"/>
  <c r="Z1872" i="1" s="1"/>
  <c r="Z1873" i="1" s="1"/>
  <c r="Z1874" i="1" s="1"/>
  <c r="Z1875" i="1" s="1"/>
  <c r="Z1876" i="1" s="1"/>
  <c r="Z1877" i="1" s="1"/>
  <c r="Z1878" i="1" s="1"/>
  <c r="Z1879" i="1" s="1"/>
  <c r="Z1880" i="1" s="1"/>
  <c r="Z1881" i="1" s="1"/>
  <c r="Z1882" i="1" s="1"/>
  <c r="Z1883" i="1" s="1"/>
  <c r="Z1884" i="1" s="1"/>
  <c r="Z1885" i="1" s="1"/>
  <c r="Z1886" i="1" s="1"/>
  <c r="Z1887" i="1" s="1"/>
  <c r="Z1888" i="1" s="1"/>
  <c r="Z1889" i="1" s="1"/>
  <c r="Z1890" i="1" s="1"/>
  <c r="Z1891" i="1" s="1"/>
  <c r="Z1892" i="1" s="1"/>
  <c r="Z1893" i="1" s="1"/>
  <c r="Z1894" i="1" s="1"/>
  <c r="Z1895" i="1" s="1"/>
  <c r="Z1896" i="1" s="1"/>
  <c r="Z1897" i="1" s="1"/>
  <c r="Z1898" i="1" s="1"/>
  <c r="Z1899" i="1" s="1"/>
  <c r="Z1900" i="1" s="1"/>
  <c r="Z1901" i="1" s="1"/>
  <c r="Z1902" i="1" s="1"/>
  <c r="Z1903" i="1" s="1"/>
  <c r="Z1904" i="1" s="1"/>
  <c r="Z1905" i="1" s="1"/>
  <c r="Z1906" i="1" s="1"/>
  <c r="Z1907" i="1" s="1"/>
  <c r="Z1908" i="1" s="1"/>
  <c r="Z1909" i="1" s="1"/>
  <c r="Z1910" i="1" s="1"/>
  <c r="Z1911" i="1" s="1"/>
  <c r="Z1912" i="1" s="1"/>
  <c r="Z1913" i="1" s="1"/>
  <c r="Z1914" i="1" s="1"/>
  <c r="Z1915" i="1" s="1"/>
  <c r="Z1916" i="1" s="1"/>
  <c r="Z1917" i="1" s="1"/>
  <c r="Z1918" i="1" s="1"/>
  <c r="Z1919" i="1" s="1"/>
  <c r="Z1920" i="1" s="1"/>
  <c r="Z1921" i="1" s="1"/>
  <c r="Z1922" i="1" s="1"/>
  <c r="Z1923" i="1" s="1"/>
  <c r="Z1924" i="1" s="1"/>
  <c r="Z1925" i="1" s="1"/>
  <c r="Z1926" i="1" s="1"/>
  <c r="Z1927" i="1" s="1"/>
  <c r="Z1928" i="1" s="1"/>
  <c r="Z1929" i="1" s="1"/>
  <c r="Z1930" i="1" s="1"/>
  <c r="Z1931" i="1" s="1"/>
  <c r="Z1932" i="1" s="1"/>
  <c r="Z1933" i="1" s="1"/>
  <c r="Z1934" i="1" s="1"/>
  <c r="Z1935" i="1" s="1"/>
  <c r="Z1936" i="1" s="1"/>
  <c r="Z1937" i="1" s="1"/>
  <c r="Z1938" i="1" s="1"/>
  <c r="Z1939" i="1" s="1"/>
  <c r="Z1940" i="1" s="1"/>
  <c r="Z1941" i="1" s="1"/>
  <c r="Z1942" i="1" s="1"/>
  <c r="Z1943" i="1" s="1"/>
  <c r="Z1944" i="1" s="1"/>
  <c r="Z1945" i="1" s="1"/>
  <c r="Z1946" i="1" s="1"/>
  <c r="Z1947" i="1" s="1"/>
  <c r="Z1948" i="1" s="1"/>
  <c r="Z1949" i="1" s="1"/>
  <c r="Z1950" i="1" s="1"/>
  <c r="Z1951" i="1" s="1"/>
  <c r="Z1952" i="1" s="1"/>
  <c r="Z1953" i="1" s="1"/>
  <c r="Z1954" i="1" s="1"/>
  <c r="Z1955" i="1" s="1"/>
  <c r="Z1956" i="1" s="1"/>
  <c r="Z1957" i="1" s="1"/>
  <c r="Z1958" i="1" s="1"/>
  <c r="Z1959" i="1" s="1"/>
  <c r="Z1960" i="1" s="1"/>
  <c r="Z1961" i="1" s="1"/>
  <c r="Z1962" i="1" s="1"/>
  <c r="Z1963" i="1" s="1"/>
  <c r="Z1964" i="1" s="1"/>
  <c r="Z1965" i="1" s="1"/>
  <c r="Z1966" i="1" s="1"/>
  <c r="Z1967" i="1" s="1"/>
  <c r="Z1968" i="1" s="1"/>
  <c r="Z1969" i="1" s="1"/>
  <c r="Z1970" i="1" s="1"/>
  <c r="Z1971" i="1" s="1"/>
  <c r="Z1972" i="1" s="1"/>
  <c r="Z1973" i="1" s="1"/>
  <c r="Z1974" i="1" s="1"/>
  <c r="Z1975" i="1" s="1"/>
  <c r="Z1976" i="1" s="1"/>
  <c r="Z1977" i="1" s="1"/>
  <c r="Z1978" i="1" s="1"/>
  <c r="Z1979" i="1" s="1"/>
  <c r="Z1980" i="1" s="1"/>
  <c r="Z1981" i="1" s="1"/>
  <c r="Z1982" i="1" s="1"/>
  <c r="Z1983" i="1" s="1"/>
  <c r="Z1984" i="1" s="1"/>
  <c r="Z1985" i="1" s="1"/>
  <c r="Z1986" i="1" s="1"/>
  <c r="Z1987" i="1" s="1"/>
  <c r="Z1988" i="1" s="1"/>
  <c r="Z1989" i="1" s="1"/>
  <c r="Z1990" i="1" s="1"/>
  <c r="Z1991" i="1" s="1"/>
  <c r="Z1992" i="1" s="1"/>
  <c r="Z1993" i="1" s="1"/>
  <c r="Z1994" i="1" s="1"/>
  <c r="Z1995" i="1" s="1"/>
  <c r="Z1996" i="1" s="1"/>
  <c r="Z1997" i="1" s="1"/>
  <c r="Z1998" i="1" s="1"/>
  <c r="Z1999" i="1" s="1"/>
  <c r="Z2000" i="1" s="1"/>
  <c r="Z2001" i="1" s="1"/>
  <c r="Z2002" i="1" s="1"/>
  <c r="Z2003" i="1" s="1"/>
  <c r="Z2004" i="1" s="1"/>
  <c r="Z2005" i="1" s="1"/>
  <c r="Z2006" i="1" s="1"/>
  <c r="Z2007" i="1" s="1"/>
  <c r="Z2008" i="1" s="1"/>
  <c r="Z2009" i="1" s="1"/>
  <c r="Z2010" i="1" s="1"/>
  <c r="Z2011" i="1" s="1"/>
  <c r="Z2012" i="1" s="1"/>
  <c r="Z2013" i="1" s="1"/>
  <c r="Z2014" i="1" s="1"/>
  <c r="Z2015" i="1" s="1"/>
  <c r="Z2016" i="1" s="1"/>
  <c r="Z2017" i="1" s="1"/>
  <c r="Z2018" i="1" s="1"/>
  <c r="Z2019" i="1" s="1"/>
  <c r="Z2020" i="1" s="1"/>
  <c r="Z2021" i="1" s="1"/>
  <c r="Z2022" i="1" s="1"/>
  <c r="Z2023" i="1" s="1"/>
  <c r="Z2024" i="1" s="1"/>
  <c r="Z2025" i="1" s="1"/>
  <c r="Z2026" i="1" s="1"/>
  <c r="Z2027" i="1" s="1"/>
  <c r="Z2028" i="1" s="1"/>
  <c r="Z2029" i="1" s="1"/>
  <c r="Z2030" i="1" s="1"/>
  <c r="Z2031" i="1" s="1"/>
  <c r="Z2032" i="1" s="1"/>
  <c r="Z2033" i="1" s="1"/>
  <c r="Z2034" i="1" s="1"/>
  <c r="Z2035" i="1" s="1"/>
  <c r="Z2036" i="1" s="1"/>
  <c r="Z2037" i="1" s="1"/>
  <c r="Z2038" i="1" s="1"/>
  <c r="Z2039" i="1" s="1"/>
  <c r="Z2040" i="1" s="1"/>
  <c r="Z2041" i="1" s="1"/>
  <c r="Z2042" i="1" s="1"/>
  <c r="Z2043" i="1" s="1"/>
  <c r="Z2044" i="1" s="1"/>
  <c r="Z2045" i="1" s="1"/>
  <c r="Z2046" i="1" s="1"/>
  <c r="Z2047" i="1" s="1"/>
  <c r="Z2048" i="1" s="1"/>
  <c r="Z2049" i="1" s="1"/>
  <c r="Z2050" i="1" s="1"/>
  <c r="Z2051" i="1" s="1"/>
  <c r="Z2052" i="1" s="1"/>
  <c r="Z2053" i="1" s="1"/>
  <c r="Z2054" i="1" s="1"/>
  <c r="Z2055" i="1" s="1"/>
  <c r="Z2056" i="1" s="1"/>
  <c r="Z2057" i="1" s="1"/>
  <c r="Z2058" i="1" s="1"/>
  <c r="Z2059" i="1" s="1"/>
  <c r="Z2060" i="1" s="1"/>
  <c r="Z2061" i="1" s="1"/>
  <c r="Z2062" i="1" s="1"/>
  <c r="Z2063" i="1" s="1"/>
  <c r="Z2064" i="1" s="1"/>
  <c r="Z2065" i="1" s="1"/>
  <c r="Z2066" i="1" s="1"/>
  <c r="Z2067" i="1" s="1"/>
  <c r="Z2068" i="1" s="1"/>
  <c r="Z2069" i="1" s="1"/>
  <c r="Z2070" i="1" s="1"/>
  <c r="Z2071" i="1" s="1"/>
  <c r="Z2072" i="1" s="1"/>
  <c r="Z2073" i="1" s="1"/>
  <c r="Z2074" i="1" s="1"/>
  <c r="Z2075" i="1" s="1"/>
  <c r="Z2076" i="1" s="1"/>
  <c r="Z2077" i="1" s="1"/>
  <c r="Z2078" i="1" s="1"/>
  <c r="Z2079" i="1" s="1"/>
  <c r="Z2080" i="1" s="1"/>
  <c r="Z2081" i="1" s="1"/>
  <c r="Z2082" i="1" s="1"/>
  <c r="Z2083" i="1" s="1"/>
  <c r="Z2084" i="1" s="1"/>
  <c r="Z2085" i="1" s="1"/>
  <c r="Z2086" i="1" s="1"/>
  <c r="Z2087" i="1" s="1"/>
  <c r="Z2088" i="1" s="1"/>
  <c r="Z2089" i="1" s="1"/>
  <c r="Z2090" i="1" s="1"/>
  <c r="Z2091" i="1" s="1"/>
  <c r="Z2092" i="1" s="1"/>
  <c r="Z2093" i="1" s="1"/>
  <c r="Z2094" i="1" s="1"/>
  <c r="Z2095" i="1" s="1"/>
  <c r="Z2096" i="1" s="1"/>
  <c r="Z2097" i="1" s="1"/>
  <c r="Z2098" i="1" s="1"/>
  <c r="Z2099" i="1" s="1"/>
  <c r="Z2100" i="1" s="1"/>
  <c r="Z2101" i="1" s="1"/>
  <c r="Z2102" i="1" s="1"/>
  <c r="Z2103" i="1" s="1"/>
  <c r="Z2104" i="1" s="1"/>
  <c r="Z2105" i="1" s="1"/>
  <c r="Z2106" i="1" s="1"/>
  <c r="Z2107" i="1" s="1"/>
  <c r="Z2108" i="1" s="1"/>
  <c r="Z2109" i="1" s="1"/>
  <c r="Z2110" i="1" s="1"/>
  <c r="Z2111" i="1" s="1"/>
  <c r="Z2112" i="1" s="1"/>
  <c r="Z2113" i="1" s="1"/>
  <c r="Z2114" i="1" s="1"/>
  <c r="Z2115" i="1" s="1"/>
  <c r="Z2116" i="1" s="1"/>
  <c r="Z2117" i="1" s="1"/>
  <c r="Z2118" i="1" s="1"/>
  <c r="Z2119" i="1" s="1"/>
  <c r="Z2120" i="1" s="1"/>
  <c r="Z2121" i="1" s="1"/>
  <c r="Z2122" i="1" s="1"/>
  <c r="Z2123" i="1" s="1"/>
  <c r="Z2124" i="1" s="1"/>
  <c r="Z2125" i="1" s="1"/>
  <c r="Z2126" i="1" s="1"/>
  <c r="Z2127" i="1" s="1"/>
  <c r="Z2128" i="1" s="1"/>
  <c r="Z2129" i="1" s="1"/>
  <c r="Z2130" i="1" s="1"/>
  <c r="Z2131" i="1" s="1"/>
  <c r="Z2132" i="1" s="1"/>
  <c r="Z2133" i="1" s="1"/>
  <c r="Z2134" i="1" s="1"/>
  <c r="Z2135" i="1" s="1"/>
  <c r="Z2136" i="1" s="1"/>
  <c r="Z2137" i="1" s="1"/>
  <c r="Z2138" i="1" s="1"/>
  <c r="Z2139" i="1" s="1"/>
  <c r="Z2140" i="1" s="1"/>
  <c r="Z2141" i="1" s="1"/>
  <c r="Z2142" i="1" s="1"/>
  <c r="Z2143" i="1" s="1"/>
  <c r="Z2144" i="1" s="1"/>
  <c r="Z2145" i="1" s="1"/>
  <c r="Z2146" i="1" s="1"/>
  <c r="Z2147" i="1" s="1"/>
  <c r="Z2148" i="1" s="1"/>
  <c r="Z2149" i="1" s="1"/>
  <c r="Z2150" i="1" s="1"/>
  <c r="Z2151" i="1" s="1"/>
  <c r="Z2152" i="1" s="1"/>
  <c r="Z2153" i="1" s="1"/>
  <c r="Z2154" i="1" s="1"/>
  <c r="Z2155" i="1" s="1"/>
  <c r="Z2156" i="1" s="1"/>
  <c r="Z2157" i="1" s="1"/>
  <c r="Z2158" i="1" s="1"/>
  <c r="Z2159" i="1" s="1"/>
  <c r="Z2160" i="1" s="1"/>
  <c r="Z2161" i="1" s="1"/>
  <c r="Z2162" i="1" s="1"/>
  <c r="Z2163" i="1" s="1"/>
  <c r="Z2164" i="1" s="1"/>
  <c r="Z2165" i="1" s="1"/>
  <c r="Z2166" i="1" s="1"/>
  <c r="Z2167" i="1" s="1"/>
  <c r="Z2168" i="1" s="1"/>
  <c r="Z2169" i="1" s="1"/>
  <c r="Z2170" i="1" s="1"/>
  <c r="Z2171" i="1" s="1"/>
  <c r="Z2172" i="1" s="1"/>
  <c r="Z2173" i="1" s="1"/>
  <c r="Z2174" i="1" s="1"/>
  <c r="Z2175" i="1" s="1"/>
  <c r="Z2176" i="1" s="1"/>
  <c r="Z2177" i="1" s="1"/>
  <c r="Z2178" i="1" s="1"/>
  <c r="Z2179" i="1" s="1"/>
  <c r="Z2180" i="1" s="1"/>
  <c r="Z2181" i="1" s="1"/>
  <c r="Z2182" i="1" s="1"/>
  <c r="Z2183" i="1" s="1"/>
  <c r="Z2184" i="1" s="1"/>
  <c r="Z2185" i="1" s="1"/>
  <c r="Z2186" i="1" s="1"/>
  <c r="Z2187" i="1" s="1"/>
  <c r="Z2188" i="1" s="1"/>
  <c r="Z2189" i="1" s="1"/>
  <c r="Z2190" i="1" s="1"/>
  <c r="Z2191" i="1" s="1"/>
  <c r="Z2192" i="1" s="1"/>
  <c r="Z2193" i="1" s="1"/>
  <c r="Z2194" i="1" s="1"/>
  <c r="Z2195" i="1" s="1"/>
  <c r="Z2196" i="1" s="1"/>
  <c r="Z2197" i="1" s="1"/>
  <c r="Z2198" i="1" s="1"/>
  <c r="Z2199" i="1" s="1"/>
  <c r="Z2200" i="1" s="1"/>
  <c r="Z2201" i="1" s="1"/>
  <c r="Z2202" i="1" s="1"/>
  <c r="Z2203" i="1" s="1"/>
  <c r="Z2204" i="1" s="1"/>
  <c r="Z2205" i="1" s="1"/>
  <c r="Z2206" i="1" s="1"/>
  <c r="Z2207" i="1" s="1"/>
  <c r="Z2208" i="1" s="1"/>
  <c r="Z2209" i="1" s="1"/>
  <c r="Z2210" i="1" s="1"/>
  <c r="Z2211" i="1" s="1"/>
  <c r="Z2212" i="1" s="1"/>
  <c r="Z2213" i="1" s="1"/>
  <c r="Z2214" i="1" s="1"/>
  <c r="Z2215" i="1" s="1"/>
  <c r="Z2216" i="1" s="1"/>
  <c r="Z2217" i="1" s="1"/>
  <c r="Z2218" i="1" s="1"/>
  <c r="Z2219" i="1" s="1"/>
  <c r="Z2220" i="1" s="1"/>
  <c r="Z2221" i="1" s="1"/>
  <c r="Z2222" i="1" s="1"/>
  <c r="Z2223" i="1" s="1"/>
  <c r="Z2224" i="1" s="1"/>
  <c r="Z2225" i="1" s="1"/>
  <c r="Z2226" i="1" s="1"/>
  <c r="Z2227" i="1" s="1"/>
  <c r="Z2228" i="1" s="1"/>
  <c r="Z2229" i="1" s="1"/>
  <c r="Z2230" i="1" s="1"/>
  <c r="Z2231" i="1" s="1"/>
  <c r="Z2232" i="1" s="1"/>
  <c r="Z2233" i="1" s="1"/>
  <c r="Z2234" i="1" s="1"/>
  <c r="Z2235" i="1" s="1"/>
  <c r="Z2236" i="1" s="1"/>
  <c r="Z2237" i="1" s="1"/>
  <c r="Z2238" i="1" s="1"/>
  <c r="Z2239" i="1" s="1"/>
  <c r="Z2240" i="1" s="1"/>
  <c r="Z2241" i="1" s="1"/>
  <c r="Z2242" i="1" s="1"/>
  <c r="Z2243" i="1" s="1"/>
  <c r="Z2244" i="1" s="1"/>
  <c r="Z2245" i="1" s="1"/>
  <c r="Z2246" i="1" s="1"/>
  <c r="Z2247" i="1" s="1"/>
  <c r="Z2248" i="1" s="1"/>
  <c r="Z2249" i="1" s="1"/>
  <c r="Z2250" i="1" s="1"/>
  <c r="Z2251" i="1" s="1"/>
  <c r="Z2252" i="1" s="1"/>
  <c r="Z2253" i="1" s="1"/>
  <c r="Z2254" i="1" s="1"/>
  <c r="Z2255" i="1" s="1"/>
  <c r="Z2256" i="1" s="1"/>
  <c r="Z2257" i="1" s="1"/>
  <c r="Z2258" i="1" s="1"/>
  <c r="Z2259" i="1" s="1"/>
  <c r="Z2260" i="1" s="1"/>
  <c r="Z2261" i="1" s="1"/>
  <c r="Z2262" i="1" s="1"/>
  <c r="Z2263" i="1" s="1"/>
  <c r="Z2264" i="1" s="1"/>
  <c r="Z2265" i="1" s="1"/>
  <c r="Z2266" i="1" s="1"/>
  <c r="Z2267" i="1" s="1"/>
  <c r="Z2268" i="1" s="1"/>
  <c r="Z2269" i="1" s="1"/>
  <c r="Z2270" i="1" s="1"/>
  <c r="Z2271" i="1" s="1"/>
  <c r="Z2272" i="1" s="1"/>
  <c r="Z2273" i="1" s="1"/>
  <c r="Z2274" i="1" s="1"/>
  <c r="Z2275" i="1" s="1"/>
  <c r="Z2276" i="1" s="1"/>
  <c r="Z2277" i="1" s="1"/>
  <c r="Z2278" i="1" s="1"/>
  <c r="Z2279" i="1" s="1"/>
  <c r="Z2280" i="1" s="1"/>
  <c r="Z2281" i="1" s="1"/>
  <c r="Z2282" i="1" s="1"/>
  <c r="Z2283" i="1" s="1"/>
  <c r="Z2284" i="1" s="1"/>
  <c r="Z2285" i="1" s="1"/>
  <c r="Z2286" i="1" s="1"/>
  <c r="Z2287" i="1" s="1"/>
  <c r="Z2288" i="1" s="1"/>
  <c r="Z2289" i="1" s="1"/>
  <c r="Z2290" i="1" s="1"/>
  <c r="Z2291" i="1" s="1"/>
  <c r="Z2292" i="1" s="1"/>
  <c r="Z2293" i="1" s="1"/>
  <c r="Z2294" i="1" s="1"/>
  <c r="Z2295" i="1" s="1"/>
  <c r="Z2296" i="1" s="1"/>
  <c r="Z2297" i="1" s="1"/>
  <c r="Z2298" i="1" s="1"/>
  <c r="Z2299" i="1" s="1"/>
  <c r="Z2300" i="1" s="1"/>
  <c r="Z2301" i="1" s="1"/>
  <c r="Z2302" i="1" s="1"/>
  <c r="Z2303" i="1" s="1"/>
  <c r="Z2304" i="1" s="1"/>
  <c r="Z2305" i="1" s="1"/>
  <c r="Z2306" i="1" s="1"/>
  <c r="Z2307" i="1" s="1"/>
  <c r="Z2308" i="1" s="1"/>
  <c r="Z2309" i="1" s="1"/>
  <c r="Z2310" i="1" s="1"/>
  <c r="Z2311" i="1" s="1"/>
  <c r="Z2312" i="1" s="1"/>
  <c r="Z2313" i="1" s="1"/>
  <c r="Z2314" i="1" s="1"/>
  <c r="Z2315" i="1" s="1"/>
  <c r="Z2316" i="1" s="1"/>
  <c r="Z2317" i="1" s="1"/>
  <c r="Z2318" i="1" s="1"/>
  <c r="Z2319" i="1" s="1"/>
  <c r="Z2320" i="1" s="1"/>
  <c r="Z2321" i="1" s="1"/>
  <c r="Z2322" i="1" s="1"/>
  <c r="Z2323" i="1" s="1"/>
  <c r="Z2324" i="1" s="1"/>
  <c r="Z2325" i="1" s="1"/>
  <c r="Z2326" i="1" s="1"/>
  <c r="Z2327" i="1" s="1"/>
  <c r="Z2328" i="1" s="1"/>
  <c r="Z2329" i="1" s="1"/>
  <c r="Z2330" i="1" s="1"/>
  <c r="Z2331" i="1" s="1"/>
  <c r="Z2332" i="1" s="1"/>
  <c r="Z2333" i="1" s="1"/>
  <c r="Z2334" i="1" s="1"/>
  <c r="Z2335" i="1" s="1"/>
  <c r="Z2336" i="1" s="1"/>
  <c r="Z2337" i="1" s="1"/>
  <c r="Z2338" i="1" s="1"/>
  <c r="Z2339" i="1" s="1"/>
  <c r="Z2340" i="1" s="1"/>
  <c r="Z2341" i="1" s="1"/>
  <c r="Z2342" i="1" s="1"/>
  <c r="Z2343" i="1" s="1"/>
  <c r="Z2344" i="1" s="1"/>
  <c r="Z2345" i="1" s="1"/>
  <c r="Z2346" i="1" s="1"/>
  <c r="Z2347" i="1" s="1"/>
  <c r="Z2348" i="1" s="1"/>
  <c r="Z2349" i="1" s="1"/>
  <c r="Z2350" i="1" s="1"/>
  <c r="Z2351" i="1" s="1"/>
  <c r="Z2352" i="1" s="1"/>
  <c r="Z2353" i="1" s="1"/>
  <c r="Z2354" i="1" s="1"/>
  <c r="Z2355" i="1" s="1"/>
  <c r="Z2356" i="1" s="1"/>
  <c r="Z2357" i="1" s="1"/>
  <c r="Z2358" i="1" s="1"/>
  <c r="Z2359" i="1" s="1"/>
  <c r="Z2360" i="1" s="1"/>
  <c r="Z2361" i="1" s="1"/>
  <c r="Z2362" i="1" s="1"/>
  <c r="Z2363" i="1" s="1"/>
  <c r="Z2364" i="1" s="1"/>
  <c r="Z2365" i="1" s="1"/>
  <c r="Z2366" i="1" s="1"/>
  <c r="Z2367" i="1" s="1"/>
  <c r="Z2368" i="1" s="1"/>
  <c r="Z2369" i="1" s="1"/>
  <c r="Z2370" i="1" s="1"/>
  <c r="Z2371" i="1" s="1"/>
  <c r="Z2372" i="1" s="1"/>
  <c r="Z2373" i="1" s="1"/>
  <c r="Z2374" i="1" s="1"/>
  <c r="Z2375" i="1" s="1"/>
  <c r="Z2376" i="1" s="1"/>
  <c r="Z2377" i="1" s="1"/>
  <c r="Z2378" i="1" s="1"/>
  <c r="Z2379" i="1" s="1"/>
  <c r="Z2380" i="1" s="1"/>
  <c r="Z2381" i="1" s="1"/>
  <c r="Z2382" i="1" s="1"/>
  <c r="Z2383" i="1" s="1"/>
  <c r="Z2384" i="1" s="1"/>
  <c r="Z2385" i="1" s="1"/>
  <c r="Z2386" i="1" s="1"/>
  <c r="Z2387" i="1" s="1"/>
  <c r="Z2388" i="1" s="1"/>
  <c r="Z2389" i="1" s="1"/>
  <c r="Z2390" i="1" s="1"/>
  <c r="Z2391" i="1" s="1"/>
  <c r="Z2392" i="1" s="1"/>
  <c r="Z2393" i="1" s="1"/>
  <c r="Z2394" i="1" s="1"/>
  <c r="Z2395" i="1" s="1"/>
  <c r="Z2396" i="1" s="1"/>
  <c r="Z2397" i="1" s="1"/>
  <c r="Z2398" i="1" s="1"/>
  <c r="Z2399" i="1" s="1"/>
  <c r="Z2400" i="1" s="1"/>
  <c r="Z2401" i="1" s="1"/>
  <c r="Z2402" i="1" s="1"/>
  <c r="Z2403" i="1" s="1"/>
  <c r="Z2404" i="1" s="1"/>
  <c r="Z2405" i="1" s="1"/>
  <c r="Z2406" i="1" s="1"/>
  <c r="Z2407" i="1" s="1"/>
  <c r="Z2408" i="1" s="1"/>
  <c r="Z2409" i="1" s="1"/>
  <c r="Z2410" i="1" s="1"/>
  <c r="Z2411" i="1" s="1"/>
  <c r="Z2412" i="1" s="1"/>
  <c r="Z2413" i="1" s="1"/>
  <c r="Z2414" i="1" s="1"/>
  <c r="Z2415" i="1" s="1"/>
  <c r="Z2416" i="1" s="1"/>
  <c r="Z2417" i="1" s="1"/>
  <c r="Z2418" i="1" s="1"/>
  <c r="Z2419" i="1" s="1"/>
  <c r="Z2420" i="1" s="1"/>
  <c r="Z2421" i="1" s="1"/>
  <c r="Z2422" i="1" s="1"/>
  <c r="Z2423" i="1" s="1"/>
  <c r="Z2424" i="1" s="1"/>
  <c r="Z2425" i="1" s="1"/>
  <c r="Z2426" i="1" s="1"/>
  <c r="Z2427" i="1" s="1"/>
  <c r="Z2428" i="1" s="1"/>
  <c r="Z2429" i="1" s="1"/>
  <c r="Z2430" i="1" s="1"/>
  <c r="Z2431" i="1" s="1"/>
  <c r="Z2432" i="1" s="1"/>
  <c r="Z2433" i="1" s="1"/>
  <c r="Z2434" i="1" s="1"/>
  <c r="Z2435" i="1" s="1"/>
  <c r="Z2436" i="1" s="1"/>
  <c r="Z2437" i="1" s="1"/>
  <c r="Z2438" i="1" s="1"/>
  <c r="Z2439" i="1" s="1"/>
  <c r="Z2440" i="1" s="1"/>
  <c r="Z2441" i="1" s="1"/>
  <c r="Z2442" i="1" s="1"/>
  <c r="Z2443" i="1" s="1"/>
  <c r="Z2444" i="1" s="1"/>
  <c r="Z2445" i="1" s="1"/>
  <c r="Z2446" i="1" s="1"/>
  <c r="Z2447" i="1" s="1"/>
  <c r="Z2448" i="1" s="1"/>
  <c r="Z2449" i="1" s="1"/>
  <c r="Z2450" i="1" s="1"/>
  <c r="Z2451" i="1" s="1"/>
  <c r="Z2452" i="1" s="1"/>
  <c r="Z2453" i="1" s="1"/>
  <c r="Z2454" i="1" s="1"/>
  <c r="Z2455" i="1" s="1"/>
  <c r="Z2456" i="1" s="1"/>
  <c r="Z2457" i="1" s="1"/>
  <c r="Z2458" i="1" s="1"/>
  <c r="Z2459" i="1" s="1"/>
  <c r="Z2460" i="1" s="1"/>
  <c r="Z2461" i="1" s="1"/>
  <c r="Z2462" i="1" s="1"/>
  <c r="Z2463" i="1" s="1"/>
  <c r="Z2464" i="1" s="1"/>
  <c r="Z2465" i="1" s="1"/>
  <c r="Z2466" i="1" s="1"/>
  <c r="Z2467" i="1" s="1"/>
  <c r="Z2468" i="1" s="1"/>
  <c r="Z2469" i="1" s="1"/>
  <c r="Z2470" i="1" s="1"/>
  <c r="Z2471" i="1" s="1"/>
  <c r="Z2472" i="1" s="1"/>
  <c r="Z2473" i="1" s="1"/>
  <c r="Z2474" i="1" s="1"/>
  <c r="Z2475" i="1" s="1"/>
  <c r="Z2476" i="1" s="1"/>
  <c r="Z2477" i="1" s="1"/>
  <c r="Z2478" i="1" s="1"/>
  <c r="Z2479" i="1" s="1"/>
  <c r="Z2480" i="1" s="1"/>
  <c r="Z2481" i="1" s="1"/>
  <c r="Z2482" i="1" s="1"/>
  <c r="Z2483" i="1" s="1"/>
  <c r="Z2484" i="1" s="1"/>
  <c r="Z2485" i="1" s="1"/>
  <c r="Z2486" i="1" s="1"/>
  <c r="Z2487" i="1" s="1"/>
  <c r="Z2488" i="1" s="1"/>
  <c r="Z2489" i="1" s="1"/>
  <c r="Z2490" i="1" s="1"/>
  <c r="Z2491" i="1" s="1"/>
  <c r="Z2492" i="1" s="1"/>
  <c r="Z2493" i="1" s="1"/>
  <c r="Z2494" i="1" s="1"/>
  <c r="Z2495" i="1" s="1"/>
  <c r="Z2496" i="1" s="1"/>
  <c r="Z2497" i="1" s="1"/>
  <c r="Z2498" i="1" s="1"/>
  <c r="Z2499" i="1" s="1"/>
  <c r="Z2500" i="1" s="1"/>
  <c r="Z2501" i="1" s="1"/>
  <c r="Z2502" i="1" s="1"/>
  <c r="Z2503" i="1" s="1"/>
  <c r="Z2504" i="1" s="1"/>
  <c r="Z2505" i="1" s="1"/>
  <c r="Z2506" i="1" s="1"/>
  <c r="Z2507" i="1" s="1"/>
  <c r="Z2508" i="1" s="1"/>
  <c r="Z2509" i="1" s="1"/>
  <c r="Z2510" i="1" s="1"/>
  <c r="Z2511" i="1" s="1"/>
  <c r="Z2512" i="1" s="1"/>
  <c r="Z2513" i="1" s="1"/>
  <c r="Z2514" i="1" s="1"/>
  <c r="Z2515" i="1" s="1"/>
  <c r="Z2516" i="1" s="1"/>
  <c r="Z2517" i="1" s="1"/>
  <c r="Z2518" i="1" s="1"/>
  <c r="Z2519" i="1" s="1"/>
  <c r="Z2520" i="1" s="1"/>
  <c r="Z2521" i="1" s="1"/>
  <c r="Z2522" i="1" s="1"/>
  <c r="Z2523" i="1" s="1"/>
  <c r="Z2524" i="1" s="1"/>
  <c r="Z2525" i="1" s="1"/>
  <c r="Z2526" i="1" s="1"/>
  <c r="Z2527" i="1" s="1"/>
  <c r="Z2528" i="1" s="1"/>
  <c r="Z2529" i="1" s="1"/>
  <c r="Z2530" i="1" s="1"/>
  <c r="Z2531" i="1" s="1"/>
  <c r="Z2532" i="1" s="1"/>
  <c r="Z2533" i="1" s="1"/>
  <c r="Z2534" i="1" s="1"/>
  <c r="Z2535" i="1" s="1"/>
  <c r="Z2536" i="1" s="1"/>
  <c r="Z2537" i="1" s="1"/>
  <c r="Z2538" i="1" s="1"/>
  <c r="Z2539" i="1" s="1"/>
  <c r="Z2540" i="1" s="1"/>
  <c r="Z2541" i="1" s="1"/>
  <c r="Z2542" i="1" s="1"/>
  <c r="Z2543" i="1" s="1"/>
  <c r="Z2544" i="1" s="1"/>
  <c r="Z2545" i="1" s="1"/>
  <c r="Z2546" i="1" s="1"/>
  <c r="Z2547" i="1" s="1"/>
  <c r="Z2548" i="1" s="1"/>
  <c r="Z2549" i="1" s="1"/>
  <c r="Z2550" i="1" s="1"/>
  <c r="Z2551" i="1" s="1"/>
  <c r="Z2552" i="1" s="1"/>
  <c r="Z2553" i="1" s="1"/>
  <c r="Z2554" i="1" s="1"/>
  <c r="Z2555" i="1" s="1"/>
  <c r="Z2556" i="1" s="1"/>
  <c r="Z2557" i="1" s="1"/>
  <c r="Z2558" i="1" s="1"/>
  <c r="Z2559" i="1" s="1"/>
  <c r="Z2560" i="1" s="1"/>
  <c r="Z2561" i="1" s="1"/>
  <c r="Z2562" i="1" s="1"/>
  <c r="Z2563" i="1" s="1"/>
  <c r="Z2564" i="1" s="1"/>
  <c r="Z2565" i="1" s="1"/>
  <c r="Z2566" i="1" s="1"/>
  <c r="Z2567" i="1" s="1"/>
  <c r="Z2568" i="1" s="1"/>
  <c r="Z2569" i="1" s="1"/>
  <c r="Z2570" i="1" s="1"/>
  <c r="Z2571" i="1" s="1"/>
  <c r="Z2572" i="1" s="1"/>
  <c r="Z2573" i="1" s="1"/>
  <c r="Z2574" i="1" s="1"/>
  <c r="Z2575" i="1" s="1"/>
  <c r="Z2576" i="1" s="1"/>
  <c r="Z2577" i="1" s="1"/>
  <c r="Z2578" i="1" s="1"/>
  <c r="Z2579" i="1" s="1"/>
  <c r="Z2580" i="1" s="1"/>
  <c r="Z2581" i="1" s="1"/>
  <c r="Z2582" i="1" s="1"/>
  <c r="Z2583" i="1" s="1"/>
  <c r="Z2584" i="1" s="1"/>
  <c r="Z2585" i="1" s="1"/>
  <c r="Z2586" i="1" s="1"/>
  <c r="Z2587" i="1" s="1"/>
  <c r="Z2588" i="1" s="1"/>
  <c r="Z2589" i="1" s="1"/>
  <c r="Z2590" i="1" s="1"/>
  <c r="Z2591" i="1" s="1"/>
  <c r="Z2592" i="1" s="1"/>
  <c r="Z2593" i="1" s="1"/>
  <c r="Z2594" i="1" s="1"/>
  <c r="Z2595" i="1" s="1"/>
  <c r="Z2596" i="1" s="1"/>
  <c r="Z2597" i="1" s="1"/>
  <c r="Z2598" i="1" s="1"/>
  <c r="Z2599" i="1" s="1"/>
  <c r="Z2600" i="1" s="1"/>
  <c r="Z2601" i="1" s="1"/>
  <c r="Z2602" i="1" s="1"/>
  <c r="Z2603" i="1" s="1"/>
  <c r="Z2604" i="1" s="1"/>
  <c r="Z2605" i="1" s="1"/>
  <c r="Z2606" i="1" s="1"/>
  <c r="Z2607" i="1" s="1"/>
  <c r="Z2608" i="1" s="1"/>
  <c r="Z2609" i="1" s="1"/>
  <c r="Z2610" i="1" s="1"/>
  <c r="Z2611" i="1" s="1"/>
  <c r="Z2612" i="1" s="1"/>
  <c r="Z2613" i="1" s="1"/>
  <c r="Z2614" i="1" s="1"/>
  <c r="Z2615" i="1" s="1"/>
  <c r="Z2616" i="1" s="1"/>
  <c r="Z2617" i="1" s="1"/>
  <c r="Z2618" i="1" s="1"/>
  <c r="Z2619" i="1" s="1"/>
  <c r="Z2620" i="1" s="1"/>
  <c r="Z2621" i="1" s="1"/>
  <c r="Z2622" i="1" s="1"/>
  <c r="Z2623" i="1" s="1"/>
  <c r="Z2624" i="1" s="1"/>
  <c r="Z2625" i="1" s="1"/>
  <c r="Z2626" i="1" s="1"/>
  <c r="Z2627" i="1" s="1"/>
  <c r="Z2628" i="1" s="1"/>
  <c r="Z2629" i="1" s="1"/>
  <c r="Z2630" i="1" s="1"/>
  <c r="Z2631" i="1" s="1"/>
  <c r="Z2632" i="1" s="1"/>
  <c r="Z2633" i="1" s="1"/>
  <c r="Z2634" i="1" s="1"/>
  <c r="Z2635" i="1" s="1"/>
  <c r="Z2636" i="1" s="1"/>
  <c r="Z2637" i="1" s="1"/>
  <c r="Z2638" i="1" s="1"/>
  <c r="Z2639" i="1" s="1"/>
  <c r="Z2640" i="1" s="1"/>
  <c r="Z2641" i="1" s="1"/>
  <c r="Z2642" i="1" s="1"/>
  <c r="Z2643" i="1" s="1"/>
  <c r="Z2644" i="1" s="1"/>
  <c r="Z2645" i="1" s="1"/>
  <c r="Z2646" i="1" s="1"/>
  <c r="Z2647" i="1" s="1"/>
  <c r="Z2648" i="1" s="1"/>
  <c r="Z2649" i="1" s="1"/>
  <c r="Z2650" i="1" s="1"/>
  <c r="Z2651" i="1" s="1"/>
  <c r="Z2652" i="1" s="1"/>
  <c r="Z2653" i="1" s="1"/>
  <c r="Z2654" i="1" s="1"/>
  <c r="Z2655" i="1" s="1"/>
  <c r="Z2656" i="1" s="1"/>
  <c r="Z2657" i="1" s="1"/>
  <c r="Z2658" i="1" s="1"/>
  <c r="Z2659" i="1" s="1"/>
  <c r="Z2660" i="1" s="1"/>
  <c r="Z2661" i="1" s="1"/>
  <c r="Z2662" i="1" s="1"/>
  <c r="Z2663" i="1" s="1"/>
  <c r="Z2664" i="1" s="1"/>
  <c r="Z2665" i="1" s="1"/>
  <c r="Z2666" i="1" s="1"/>
  <c r="Z2667" i="1" s="1"/>
  <c r="Z2668" i="1" s="1"/>
  <c r="Z2669" i="1" s="1"/>
  <c r="Z2670" i="1" s="1"/>
  <c r="Z2671" i="1" s="1"/>
  <c r="Z2672" i="1" s="1"/>
  <c r="Z2673" i="1" s="1"/>
  <c r="Z2674" i="1" s="1"/>
  <c r="Z2675" i="1" s="1"/>
  <c r="Z2676" i="1" s="1"/>
  <c r="Z2677" i="1" s="1"/>
  <c r="Z2678" i="1" s="1"/>
  <c r="Z2679" i="1" s="1"/>
  <c r="Z2680" i="1" s="1"/>
  <c r="Z2681" i="1" s="1"/>
  <c r="Z2682" i="1" s="1"/>
  <c r="Z2683" i="1" s="1"/>
  <c r="Z2684" i="1" s="1"/>
  <c r="Z2685" i="1" s="1"/>
  <c r="Z2686" i="1" s="1"/>
  <c r="Z2687" i="1" s="1"/>
  <c r="Z2688" i="1" s="1"/>
  <c r="Z2689" i="1" s="1"/>
  <c r="Z2690" i="1" s="1"/>
  <c r="Z2691" i="1" s="1"/>
  <c r="Z2692" i="1" s="1"/>
  <c r="Z2693" i="1" s="1"/>
  <c r="Z2694" i="1" s="1"/>
  <c r="Z2695" i="1" s="1"/>
  <c r="Z2696" i="1" s="1"/>
  <c r="Z2697" i="1" s="1"/>
  <c r="Z2698" i="1" s="1"/>
  <c r="Z2699" i="1" s="1"/>
  <c r="Z2700" i="1" s="1"/>
  <c r="Z2701" i="1" s="1"/>
  <c r="Z2702" i="1" s="1"/>
  <c r="Z2703" i="1" s="1"/>
  <c r="Z2704" i="1" s="1"/>
  <c r="Z2705" i="1" s="1"/>
  <c r="Z2706" i="1" s="1"/>
  <c r="Z2707" i="1" s="1"/>
  <c r="Z2708" i="1" s="1"/>
  <c r="Z2709" i="1" s="1"/>
  <c r="Z2710" i="1" s="1"/>
  <c r="Z2711" i="1" s="1"/>
  <c r="Z2712" i="1" s="1"/>
  <c r="Z2713" i="1" s="1"/>
  <c r="Z2714" i="1" s="1"/>
  <c r="Z2715" i="1" s="1"/>
  <c r="Z2716" i="1" s="1"/>
  <c r="Z2717" i="1" s="1"/>
  <c r="Z2718" i="1" s="1"/>
  <c r="Z2719" i="1" s="1"/>
  <c r="Z2720" i="1" s="1"/>
  <c r="Z2721" i="1" s="1"/>
  <c r="Z2722" i="1" s="1"/>
  <c r="Z2723" i="1" s="1"/>
  <c r="Z2724" i="1" s="1"/>
  <c r="Z2725" i="1" s="1"/>
  <c r="Z2726" i="1" s="1"/>
  <c r="Z2727" i="1" s="1"/>
  <c r="Z2728" i="1" s="1"/>
  <c r="Z2729" i="1" s="1"/>
  <c r="Z2730" i="1" s="1"/>
  <c r="Z2731" i="1" s="1"/>
  <c r="Z2732" i="1" s="1"/>
  <c r="Z2733" i="1" s="1"/>
  <c r="Z2734" i="1" s="1"/>
  <c r="Z2735" i="1" s="1"/>
  <c r="Z2736" i="1" s="1"/>
  <c r="Z2737" i="1" s="1"/>
  <c r="Z2738" i="1" s="1"/>
  <c r="Z2739" i="1" s="1"/>
  <c r="Z2740" i="1" s="1"/>
  <c r="Z2741" i="1" s="1"/>
  <c r="Z2742" i="1" s="1"/>
  <c r="Z2743" i="1" s="1"/>
  <c r="Z2744" i="1" s="1"/>
  <c r="Z2745" i="1" s="1"/>
  <c r="Z2746" i="1" s="1"/>
  <c r="Z2747" i="1" s="1"/>
  <c r="Z2748" i="1" s="1"/>
  <c r="Z2749" i="1" s="1"/>
  <c r="Z2750" i="1" s="1"/>
  <c r="Z2751" i="1" s="1"/>
  <c r="Z2752" i="1" s="1"/>
  <c r="Z2753" i="1" s="1"/>
  <c r="Z2754" i="1" s="1"/>
  <c r="Z2755" i="1" s="1"/>
  <c r="Z2756" i="1" s="1"/>
  <c r="Z2757" i="1" s="1"/>
  <c r="Z2758" i="1" s="1"/>
  <c r="Z2759" i="1" s="1"/>
  <c r="Z2760" i="1" s="1"/>
  <c r="Z2761" i="1" s="1"/>
  <c r="Z2762" i="1" s="1"/>
  <c r="Z2763" i="1" s="1"/>
  <c r="Z2764" i="1" s="1"/>
  <c r="Z2765" i="1" s="1"/>
  <c r="Z2766" i="1" s="1"/>
  <c r="Z2767" i="1" s="1"/>
  <c r="Z2768" i="1" s="1"/>
  <c r="Z2769" i="1" s="1"/>
  <c r="Z2770" i="1" s="1"/>
  <c r="Z2771" i="1" s="1"/>
  <c r="Z2772" i="1" s="1"/>
  <c r="Z2773" i="1" s="1"/>
  <c r="Z2774" i="1" s="1"/>
  <c r="Z2775" i="1" s="1"/>
  <c r="Z2776" i="1" s="1"/>
  <c r="Z2777" i="1" s="1"/>
  <c r="Z2778" i="1" s="1"/>
  <c r="Z2779" i="1" s="1"/>
  <c r="Z2780" i="1" s="1"/>
  <c r="Z2781" i="1" s="1"/>
  <c r="Z2782" i="1" s="1"/>
  <c r="Z2783" i="1" s="1"/>
  <c r="Z2784" i="1" s="1"/>
  <c r="Z2785" i="1" s="1"/>
  <c r="Z2786" i="1" s="1"/>
  <c r="Z2787" i="1" s="1"/>
  <c r="Z2788" i="1" s="1"/>
  <c r="Z2789" i="1" s="1"/>
  <c r="Z2790" i="1" s="1"/>
  <c r="Z2791" i="1" s="1"/>
  <c r="Z2792" i="1" s="1"/>
  <c r="Z2793" i="1" s="1"/>
  <c r="Z2794" i="1" s="1"/>
  <c r="Z2795" i="1" s="1"/>
  <c r="Z2796" i="1" s="1"/>
  <c r="Z2797" i="1" s="1"/>
  <c r="Z2798" i="1" s="1"/>
  <c r="Z2799" i="1" s="1"/>
  <c r="Z2800" i="1" s="1"/>
  <c r="Z2801" i="1" s="1"/>
  <c r="Z2802" i="1" s="1"/>
  <c r="Z2803" i="1" s="1"/>
  <c r="Z2804" i="1" s="1"/>
  <c r="Z2805" i="1" s="1"/>
  <c r="Z2806" i="1" s="1"/>
  <c r="Z2807" i="1" s="1"/>
  <c r="Z2808" i="1" s="1"/>
  <c r="Z2809" i="1" s="1"/>
  <c r="Z2810" i="1" s="1"/>
  <c r="Z2811" i="1" s="1"/>
  <c r="Z2812" i="1" s="1"/>
  <c r="Z2813" i="1" s="1"/>
  <c r="Z2814" i="1" s="1"/>
  <c r="Z2815" i="1" s="1"/>
  <c r="Z2816" i="1" s="1"/>
  <c r="Z2817" i="1" s="1"/>
  <c r="Z2818" i="1" s="1"/>
  <c r="Z2819" i="1" s="1"/>
  <c r="Z2820" i="1" s="1"/>
  <c r="Z2821" i="1" s="1"/>
  <c r="Z2822" i="1" s="1"/>
  <c r="Z2823" i="1" s="1"/>
  <c r="Z2824" i="1" s="1"/>
  <c r="Z2825" i="1" s="1"/>
  <c r="Z2826" i="1" s="1"/>
  <c r="Z2827" i="1" s="1"/>
  <c r="Z2828" i="1" s="1"/>
  <c r="Z2829" i="1" s="1"/>
  <c r="Z2830" i="1" s="1"/>
  <c r="Z2831" i="1" s="1"/>
  <c r="Z2832" i="1" s="1"/>
  <c r="Z2833" i="1" s="1"/>
  <c r="Z2834" i="1" s="1"/>
  <c r="Z2835" i="1" s="1"/>
  <c r="Z2836" i="1" s="1"/>
  <c r="Z2837" i="1" s="1"/>
  <c r="Z2838" i="1" s="1"/>
  <c r="Z2839" i="1" s="1"/>
  <c r="Z2840" i="1" s="1"/>
  <c r="Z2841" i="1" s="1"/>
  <c r="Z2842" i="1" s="1"/>
  <c r="Z2843" i="1" s="1"/>
  <c r="Z2844" i="1" s="1"/>
  <c r="Z2845" i="1" s="1"/>
  <c r="Z2846" i="1" s="1"/>
  <c r="Z2847" i="1" s="1"/>
  <c r="Z2848" i="1" s="1"/>
  <c r="Z2849" i="1" s="1"/>
  <c r="Z2850" i="1" s="1"/>
  <c r="Z2851" i="1" s="1"/>
  <c r="Z2852" i="1" s="1"/>
  <c r="Z2853" i="1" s="1"/>
  <c r="Z2854" i="1" s="1"/>
  <c r="Z2855" i="1" s="1"/>
  <c r="Z2856" i="1" s="1"/>
  <c r="Z2857" i="1" s="1"/>
  <c r="Z2858" i="1" s="1"/>
  <c r="Z2859" i="1" s="1"/>
  <c r="Z2860" i="1" s="1"/>
  <c r="Z2861" i="1" s="1"/>
  <c r="Z2862" i="1" s="1"/>
  <c r="Z2863" i="1" s="1"/>
  <c r="Z2864" i="1" s="1"/>
  <c r="Z2865" i="1" s="1"/>
  <c r="Z2866" i="1" s="1"/>
  <c r="Z2867" i="1" s="1"/>
  <c r="Z2868" i="1" s="1"/>
  <c r="Z2869" i="1" s="1"/>
  <c r="Z2870" i="1" s="1"/>
  <c r="Z2871" i="1" s="1"/>
  <c r="Z2872" i="1" s="1"/>
  <c r="Z2873" i="1" s="1"/>
  <c r="Z2874" i="1" s="1"/>
  <c r="Z2875" i="1" s="1"/>
  <c r="Z2876" i="1" s="1"/>
  <c r="Z2877" i="1" s="1"/>
  <c r="Z2878" i="1" s="1"/>
  <c r="Z2879" i="1" s="1"/>
  <c r="Z2880" i="1" s="1"/>
  <c r="Z2881" i="1" s="1"/>
  <c r="Z2882" i="1" s="1"/>
  <c r="Z2883" i="1" s="1"/>
  <c r="Z2884" i="1" s="1"/>
  <c r="Z2885" i="1" s="1"/>
  <c r="Z2886" i="1" s="1"/>
  <c r="Z2887" i="1" s="1"/>
  <c r="Z2888" i="1" s="1"/>
  <c r="Z2889" i="1" s="1"/>
  <c r="Z2890" i="1" s="1"/>
  <c r="Z2891" i="1" s="1"/>
  <c r="Z2892" i="1" s="1"/>
  <c r="Z2893" i="1" s="1"/>
  <c r="Z2894" i="1" s="1"/>
  <c r="Z2895" i="1" s="1"/>
  <c r="Z2896" i="1" s="1"/>
  <c r="Z2897" i="1" s="1"/>
  <c r="Z2898" i="1" s="1"/>
  <c r="Z2899" i="1" s="1"/>
  <c r="Z2900" i="1" s="1"/>
  <c r="Z2901" i="1" s="1"/>
  <c r="Z2902" i="1" s="1"/>
  <c r="Z2903" i="1" s="1"/>
  <c r="Z2904" i="1" s="1"/>
  <c r="Z2905" i="1" s="1"/>
  <c r="Z2906" i="1" s="1"/>
  <c r="Z2907" i="1" s="1"/>
  <c r="Z2908" i="1" s="1"/>
  <c r="Z2909" i="1" s="1"/>
  <c r="Z2910" i="1" s="1"/>
  <c r="Z2911" i="1" s="1"/>
  <c r="Z2912" i="1" s="1"/>
  <c r="Z2913" i="1" s="1"/>
  <c r="Z2914" i="1" s="1"/>
  <c r="Z2915" i="1" s="1"/>
  <c r="Z2916" i="1" s="1"/>
  <c r="Z2917" i="1" s="1"/>
  <c r="Z2918" i="1" s="1"/>
  <c r="Z2919" i="1" s="1"/>
  <c r="Z2920" i="1" s="1"/>
  <c r="Z2921" i="1" s="1"/>
  <c r="Z2922" i="1" s="1"/>
  <c r="Z2923" i="1" s="1"/>
  <c r="Z2924" i="1" s="1"/>
  <c r="Z2925" i="1" s="1"/>
  <c r="Z2926" i="1" s="1"/>
  <c r="Z2927" i="1" s="1"/>
  <c r="Z2928" i="1" s="1"/>
  <c r="Z2929" i="1" s="1"/>
  <c r="Z2930" i="1" s="1"/>
  <c r="Z2931" i="1" s="1"/>
  <c r="Z2932" i="1" s="1"/>
  <c r="Z2933" i="1" s="1"/>
  <c r="Z2934" i="1" s="1"/>
  <c r="Z2935" i="1" s="1"/>
  <c r="Z2936" i="1" s="1"/>
  <c r="Z2937" i="1" s="1"/>
  <c r="Z2938" i="1" s="1"/>
  <c r="Z2939" i="1" s="1"/>
  <c r="Z2940" i="1" s="1"/>
  <c r="Z2941" i="1" s="1"/>
  <c r="Z2942" i="1" s="1"/>
  <c r="Z2943" i="1" s="1"/>
  <c r="Z2944" i="1" s="1"/>
  <c r="Z2945" i="1" s="1"/>
  <c r="Z2946" i="1" s="1"/>
  <c r="Z2947" i="1" s="1"/>
  <c r="Z2948" i="1" s="1"/>
  <c r="Z2949" i="1" s="1"/>
  <c r="Z2950" i="1" s="1"/>
  <c r="Z2951" i="1" s="1"/>
  <c r="Z2952" i="1" s="1"/>
  <c r="Z2953" i="1" s="1"/>
  <c r="Z2954" i="1" s="1"/>
  <c r="Z2955" i="1" s="1"/>
  <c r="Z2956" i="1" s="1"/>
  <c r="Z2957" i="1" s="1"/>
  <c r="Z2958" i="1" s="1"/>
  <c r="Z2959" i="1" s="1"/>
  <c r="Z2960" i="1" s="1"/>
  <c r="Z2961" i="1" s="1"/>
  <c r="Z2962" i="1" s="1"/>
  <c r="Z2963" i="1" s="1"/>
  <c r="Z2964" i="1" s="1"/>
  <c r="Z2965" i="1" s="1"/>
  <c r="Z2966" i="1" s="1"/>
  <c r="Z2967" i="1" s="1"/>
  <c r="Z2968" i="1" s="1"/>
  <c r="Z2969" i="1" s="1"/>
  <c r="Z2970" i="1" s="1"/>
  <c r="Z2971" i="1" s="1"/>
  <c r="Z2972" i="1" s="1"/>
  <c r="Z2973" i="1" s="1"/>
  <c r="Z2974" i="1" s="1"/>
  <c r="Z2975" i="1" s="1"/>
  <c r="Z2976" i="1" s="1"/>
  <c r="Z2977" i="1" s="1"/>
  <c r="Z2978" i="1" s="1"/>
  <c r="Z2979" i="1" s="1"/>
  <c r="Z2980" i="1" s="1"/>
  <c r="Z2981" i="1" s="1"/>
  <c r="Z2982" i="1" s="1"/>
  <c r="Z2983" i="1" s="1"/>
  <c r="Z2984" i="1" s="1"/>
  <c r="Z2985" i="1" s="1"/>
  <c r="Z2986" i="1" s="1"/>
  <c r="Z2987" i="1" s="1"/>
  <c r="Z2988" i="1" s="1"/>
  <c r="Z2989" i="1" s="1"/>
  <c r="Z2990" i="1" s="1"/>
  <c r="Z2991" i="1" s="1"/>
  <c r="Z2992" i="1" s="1"/>
  <c r="Z2993" i="1" s="1"/>
  <c r="Z2994" i="1" s="1"/>
  <c r="Z2995" i="1" s="1"/>
  <c r="Z2996" i="1" s="1"/>
  <c r="Z2997" i="1" s="1"/>
  <c r="Z2998" i="1" s="1"/>
  <c r="Z2999" i="1" s="1"/>
  <c r="Z3000" i="1" s="1"/>
  <c r="Z3001" i="1" s="1"/>
  <c r="Z3002" i="1" s="1"/>
  <c r="Z3003" i="1" s="1"/>
  <c r="Z3004" i="1" s="1"/>
  <c r="Z3005" i="1" s="1"/>
  <c r="Z3006" i="1" s="1"/>
  <c r="Z3007" i="1" s="1"/>
  <c r="Z3008" i="1" s="1"/>
  <c r="Z3009" i="1" s="1"/>
  <c r="Z3010" i="1" s="1"/>
  <c r="Z3011" i="1" s="1"/>
  <c r="Z3012" i="1" s="1"/>
  <c r="Z3013" i="1" s="1"/>
  <c r="Z3014" i="1" s="1"/>
  <c r="Z3015" i="1" s="1"/>
  <c r="Z3016" i="1" s="1"/>
  <c r="Z3017" i="1" s="1"/>
  <c r="Z3018" i="1" s="1"/>
  <c r="Z3019" i="1" s="1"/>
  <c r="Z3020" i="1" s="1"/>
  <c r="Z3021" i="1" s="1"/>
  <c r="Z3022" i="1" s="1"/>
  <c r="Z3023" i="1" s="1"/>
  <c r="Z3024" i="1" s="1"/>
  <c r="Z3025" i="1" s="1"/>
  <c r="Z3026" i="1" s="1"/>
  <c r="Z3027" i="1" s="1"/>
  <c r="Z3028" i="1" s="1"/>
  <c r="Z3029" i="1" s="1"/>
  <c r="Z3030" i="1" s="1"/>
  <c r="Z3031" i="1" s="1"/>
  <c r="Z3032" i="1" s="1"/>
  <c r="Z3033" i="1" s="1"/>
  <c r="Z3034" i="1" s="1"/>
  <c r="Z3035" i="1" s="1"/>
  <c r="Z3036" i="1" s="1"/>
  <c r="Z3037" i="1" s="1"/>
  <c r="Z3038" i="1" s="1"/>
  <c r="Z3039" i="1" s="1"/>
  <c r="Z3040" i="1" s="1"/>
  <c r="Z3041" i="1" s="1"/>
  <c r="Z3042" i="1" s="1"/>
  <c r="Z3043" i="1" s="1"/>
  <c r="Z3044" i="1" s="1"/>
  <c r="Z3045" i="1" s="1"/>
  <c r="Z3046" i="1" s="1"/>
  <c r="Z3047" i="1" s="1"/>
  <c r="Z3048" i="1" s="1"/>
  <c r="Z3049" i="1" s="1"/>
  <c r="Z3050" i="1" s="1"/>
  <c r="Z3051" i="1" s="1"/>
  <c r="Z3052" i="1" s="1"/>
  <c r="Z3053" i="1" s="1"/>
  <c r="Z3054" i="1" s="1"/>
  <c r="Z3055" i="1" s="1"/>
  <c r="Z3056" i="1" s="1"/>
  <c r="Z3057" i="1" s="1"/>
  <c r="Z3058" i="1" s="1"/>
  <c r="Z3059" i="1" s="1"/>
  <c r="Z3060" i="1" s="1"/>
  <c r="Z3061" i="1" s="1"/>
  <c r="Z3062" i="1" s="1"/>
  <c r="Z3063" i="1" s="1"/>
  <c r="Z3064" i="1" s="1"/>
  <c r="Z3065" i="1" s="1"/>
  <c r="Z3066" i="1" s="1"/>
  <c r="Z3067" i="1" s="1"/>
  <c r="Z3068" i="1" s="1"/>
  <c r="Z3069" i="1" s="1"/>
  <c r="Z3070" i="1" s="1"/>
  <c r="Z3071" i="1" s="1"/>
  <c r="Z3072" i="1" s="1"/>
  <c r="Z3073" i="1" s="1"/>
  <c r="Z3074" i="1" s="1"/>
  <c r="Z3075" i="1" s="1"/>
  <c r="Z3076" i="1" s="1"/>
  <c r="Z3077" i="1" s="1"/>
  <c r="Z3078" i="1" s="1"/>
  <c r="Z3079" i="1" s="1"/>
  <c r="Z3080" i="1" s="1"/>
  <c r="Z3081" i="1" s="1"/>
  <c r="Z3082" i="1" s="1"/>
  <c r="Z3083" i="1" s="1"/>
  <c r="Z3084" i="1" s="1"/>
  <c r="Z3085" i="1" s="1"/>
  <c r="Z3086" i="1" s="1"/>
  <c r="Z3087" i="1" s="1"/>
  <c r="Z3088" i="1" s="1"/>
  <c r="Z3089" i="1" s="1"/>
  <c r="Z3090" i="1" s="1"/>
  <c r="Z3091" i="1" s="1"/>
  <c r="Z3092" i="1" s="1"/>
  <c r="Z3093" i="1" s="1"/>
  <c r="Z3094" i="1" s="1"/>
  <c r="Z3095" i="1" s="1"/>
  <c r="Z3096" i="1" s="1"/>
  <c r="Z3097" i="1" s="1"/>
  <c r="Z3098" i="1" s="1"/>
  <c r="Z3099" i="1" s="1"/>
  <c r="Z3100" i="1" s="1"/>
  <c r="Z3101" i="1" s="1"/>
  <c r="Z3102" i="1" s="1"/>
  <c r="Z3103" i="1" s="1"/>
  <c r="Z3104" i="1" s="1"/>
  <c r="Z3105" i="1" s="1"/>
  <c r="Z3106" i="1" s="1"/>
  <c r="Z3107" i="1" s="1"/>
  <c r="Z3108" i="1" s="1"/>
  <c r="Z3109" i="1" s="1"/>
  <c r="Z3110" i="1" s="1"/>
  <c r="Z3111" i="1" s="1"/>
  <c r="Z3112" i="1" s="1"/>
  <c r="Z3113" i="1" s="1"/>
  <c r="Z3114" i="1" s="1"/>
  <c r="Z3115" i="1" s="1"/>
  <c r="Z3116" i="1" s="1"/>
  <c r="Z3117" i="1" s="1"/>
  <c r="Z3118" i="1" s="1"/>
  <c r="Z3119" i="1" s="1"/>
  <c r="Z3120" i="1" s="1"/>
  <c r="Z3121" i="1" s="1"/>
  <c r="Z3122" i="1" s="1"/>
  <c r="Z3123" i="1" s="1"/>
  <c r="Z3124" i="1" s="1"/>
  <c r="Z3125" i="1" s="1"/>
  <c r="Z3126" i="1" s="1"/>
  <c r="Z3127" i="1" s="1"/>
  <c r="Z3128" i="1" s="1"/>
  <c r="Z3129" i="1" s="1"/>
  <c r="Z3130" i="1" s="1"/>
  <c r="Z3131" i="1" s="1"/>
  <c r="Z3132" i="1" s="1"/>
  <c r="Z3133" i="1" s="1"/>
  <c r="Z3134" i="1" s="1"/>
  <c r="Z3135" i="1" s="1"/>
  <c r="Z3136" i="1" s="1"/>
  <c r="Z3137" i="1" s="1"/>
  <c r="Z3138" i="1" s="1"/>
  <c r="Z3139" i="1" s="1"/>
  <c r="Z3140" i="1" s="1"/>
  <c r="Z3141" i="1" s="1"/>
  <c r="Z3142" i="1" s="1"/>
  <c r="Z3143" i="1" s="1"/>
  <c r="Z3144" i="1" s="1"/>
  <c r="Z3145" i="1" s="1"/>
  <c r="Z3146" i="1" s="1"/>
  <c r="Z3147" i="1" s="1"/>
  <c r="Z3148" i="1" s="1"/>
  <c r="Z3149" i="1" s="1"/>
  <c r="Z3150" i="1" s="1"/>
  <c r="Z3151" i="1" s="1"/>
  <c r="Z3152" i="1" s="1"/>
  <c r="Z3153" i="1" s="1"/>
  <c r="Z3154" i="1" s="1"/>
  <c r="Z3155" i="1" s="1"/>
  <c r="Z3156" i="1" s="1"/>
  <c r="Z3157" i="1" s="1"/>
  <c r="Z3158" i="1" s="1"/>
  <c r="Z3159" i="1" s="1"/>
  <c r="Z3160" i="1" s="1"/>
  <c r="Z3161" i="1" s="1"/>
  <c r="Z3162" i="1" s="1"/>
  <c r="Z3163" i="1" s="1"/>
  <c r="Z3164" i="1" s="1"/>
  <c r="Z3165" i="1" s="1"/>
  <c r="Z3166" i="1" s="1"/>
  <c r="Z3167" i="1" s="1"/>
  <c r="Z3168" i="1" s="1"/>
  <c r="Z3169" i="1" s="1"/>
  <c r="Z3170" i="1" s="1"/>
  <c r="Z3171" i="1" s="1"/>
  <c r="Z3172" i="1" s="1"/>
  <c r="Z3173" i="1" s="1"/>
  <c r="Z3174" i="1" s="1"/>
  <c r="Z3175" i="1" s="1"/>
  <c r="Z3176" i="1" s="1"/>
  <c r="Z3177" i="1" s="1"/>
  <c r="Z3178" i="1" s="1"/>
  <c r="Z3179" i="1" s="1"/>
  <c r="Z3180" i="1" s="1"/>
  <c r="Z3181" i="1" s="1"/>
  <c r="Z3182" i="1" s="1"/>
  <c r="Z3183" i="1" s="1"/>
  <c r="Z3184" i="1" s="1"/>
  <c r="Z3185" i="1" s="1"/>
  <c r="Z3186" i="1" s="1"/>
  <c r="Z3187" i="1" s="1"/>
  <c r="Z3188" i="1" s="1"/>
  <c r="Z3189" i="1" s="1"/>
  <c r="Z3190" i="1" s="1"/>
  <c r="Z3191" i="1" s="1"/>
  <c r="Z3192" i="1" s="1"/>
  <c r="Z3193" i="1" s="1"/>
  <c r="Z3194" i="1" s="1"/>
  <c r="Z3195" i="1" s="1"/>
  <c r="Z3196" i="1" s="1"/>
  <c r="Z3197" i="1" s="1"/>
  <c r="Z3198" i="1" s="1"/>
  <c r="Z3199" i="1" s="1"/>
  <c r="Z3200" i="1" s="1"/>
  <c r="Z3201" i="1" s="1"/>
  <c r="Z3202" i="1" s="1"/>
  <c r="Z3203" i="1" s="1"/>
  <c r="Z3204" i="1" s="1"/>
  <c r="Z3205" i="1" s="1"/>
  <c r="Z3206" i="1" s="1"/>
  <c r="Z3207" i="1" s="1"/>
  <c r="Z3208" i="1" s="1"/>
  <c r="Z3209" i="1" s="1"/>
  <c r="Z3210" i="1" s="1"/>
  <c r="Z3211" i="1" s="1"/>
  <c r="Z3212" i="1" s="1"/>
  <c r="Z3213" i="1" s="1"/>
  <c r="Z3214" i="1" s="1"/>
  <c r="Z3215" i="1" s="1"/>
  <c r="Z3216" i="1" s="1"/>
  <c r="Z3217" i="1" s="1"/>
  <c r="Z3218" i="1" s="1"/>
  <c r="Z3219" i="1" s="1"/>
  <c r="Z3220" i="1" s="1"/>
  <c r="Z3221" i="1" s="1"/>
  <c r="Z3222" i="1" s="1"/>
  <c r="Z3223" i="1" s="1"/>
  <c r="Z3224" i="1" s="1"/>
  <c r="Z3225" i="1" s="1"/>
  <c r="Z3226" i="1" s="1"/>
  <c r="Z3227" i="1" s="1"/>
  <c r="Z3228" i="1" s="1"/>
  <c r="Z3229" i="1" s="1"/>
  <c r="Z3230" i="1" s="1"/>
  <c r="Z3231" i="1" s="1"/>
  <c r="Z3232" i="1" s="1"/>
  <c r="Z3233" i="1" s="1"/>
  <c r="Z3234" i="1" s="1"/>
  <c r="Z3235" i="1" s="1"/>
  <c r="Z3236" i="1" s="1"/>
  <c r="Z3237" i="1" s="1"/>
  <c r="Z3238" i="1" s="1"/>
  <c r="Z3239" i="1" s="1"/>
  <c r="Z3240" i="1" s="1"/>
  <c r="Z3241" i="1" s="1"/>
  <c r="Z3242" i="1" s="1"/>
  <c r="Z3243" i="1" s="1"/>
  <c r="Z3244" i="1" s="1"/>
  <c r="Z3245" i="1" s="1"/>
  <c r="Z3246" i="1" s="1"/>
  <c r="Z3247" i="1" s="1"/>
  <c r="Z3248" i="1" s="1"/>
  <c r="Z3249" i="1" s="1"/>
  <c r="Z3250" i="1" s="1"/>
  <c r="Z3251" i="1" s="1"/>
  <c r="Z3252" i="1" s="1"/>
  <c r="Z3253" i="1" s="1"/>
  <c r="Z3254" i="1" s="1"/>
  <c r="Z3255" i="1" s="1"/>
  <c r="Z3256" i="1" s="1"/>
  <c r="Z3257" i="1" s="1"/>
  <c r="Z3258" i="1" s="1"/>
  <c r="Z3259" i="1" s="1"/>
  <c r="Z3260" i="1" s="1"/>
  <c r="Z3261" i="1" s="1"/>
  <c r="Z3262" i="1" s="1"/>
  <c r="Z3263" i="1" s="1"/>
  <c r="Z3264" i="1" s="1"/>
  <c r="Z3265" i="1" s="1"/>
  <c r="Z3266" i="1" s="1"/>
  <c r="Z3267" i="1" s="1"/>
  <c r="Z3268" i="1" s="1"/>
  <c r="Z3269" i="1" s="1"/>
  <c r="Z3270" i="1" s="1"/>
  <c r="Z3271" i="1" s="1"/>
  <c r="Z3272" i="1" s="1"/>
  <c r="Z3273" i="1" s="1"/>
  <c r="Z3274" i="1" s="1"/>
  <c r="Z3275" i="1" s="1"/>
  <c r="Z3276" i="1" s="1"/>
  <c r="Z3277" i="1" s="1"/>
  <c r="Z3278" i="1" s="1"/>
  <c r="Z3279" i="1" s="1"/>
  <c r="Z3280" i="1" s="1"/>
  <c r="Z3281" i="1" s="1"/>
  <c r="Z3282" i="1" s="1"/>
  <c r="Z3283" i="1" s="1"/>
  <c r="Z3284" i="1" s="1"/>
  <c r="Z3285" i="1" s="1"/>
  <c r="Z3286" i="1" s="1"/>
  <c r="Z3287" i="1" s="1"/>
  <c r="Z3288" i="1" s="1"/>
  <c r="Z3289" i="1" s="1"/>
  <c r="Z3290" i="1" s="1"/>
  <c r="Z3291" i="1" s="1"/>
  <c r="Z3292" i="1" s="1"/>
  <c r="Z3293" i="1" s="1"/>
  <c r="Z3294" i="1" s="1"/>
  <c r="Z3295" i="1" s="1"/>
  <c r="Z3296" i="1" s="1"/>
  <c r="Z3297" i="1" s="1"/>
  <c r="Z3298" i="1" s="1"/>
  <c r="Z3299" i="1" s="1"/>
  <c r="Z3300" i="1" s="1"/>
  <c r="Z3301" i="1" s="1"/>
  <c r="Z3302" i="1" s="1"/>
  <c r="Z3303" i="1" s="1"/>
  <c r="Z3304" i="1" s="1"/>
  <c r="Z3305" i="1" s="1"/>
  <c r="Z3306" i="1" s="1"/>
  <c r="Z3307" i="1" s="1"/>
  <c r="Z3308" i="1" s="1"/>
  <c r="Z3309" i="1" s="1"/>
  <c r="Z3310" i="1" s="1"/>
  <c r="Z3311" i="1" s="1"/>
  <c r="Z3312" i="1" s="1"/>
  <c r="Z3313" i="1" s="1"/>
  <c r="Z3314" i="1" s="1"/>
  <c r="Z3315" i="1" s="1"/>
  <c r="Z3316" i="1" s="1"/>
  <c r="Z3317" i="1" s="1"/>
  <c r="Z3318" i="1" s="1"/>
  <c r="Z3319" i="1" s="1"/>
  <c r="Z3320" i="1" s="1"/>
  <c r="Z3321" i="1" s="1"/>
  <c r="Z3322" i="1" s="1"/>
  <c r="Z3323" i="1" s="1"/>
  <c r="Z3324" i="1" s="1"/>
  <c r="Z3325" i="1" s="1"/>
  <c r="Z3326" i="1" s="1"/>
  <c r="Z3327" i="1" s="1"/>
  <c r="Z3328" i="1" s="1"/>
  <c r="Z3329" i="1" s="1"/>
  <c r="Z3330" i="1" s="1"/>
  <c r="Z3331" i="1" s="1"/>
  <c r="Z3332" i="1" s="1"/>
  <c r="Z3333" i="1" s="1"/>
  <c r="Z3334" i="1" s="1"/>
  <c r="Z3335" i="1" s="1"/>
  <c r="Z3336" i="1" s="1"/>
  <c r="Z3337" i="1" s="1"/>
  <c r="Z3338" i="1" s="1"/>
  <c r="Z3339" i="1" s="1"/>
  <c r="Z3340" i="1" s="1"/>
  <c r="Z3341" i="1" s="1"/>
  <c r="Z3342" i="1" s="1"/>
  <c r="Z3343" i="1" s="1"/>
  <c r="Z3344" i="1" s="1"/>
  <c r="Z3345" i="1" s="1"/>
  <c r="Z3346" i="1" s="1"/>
  <c r="Z3347" i="1" s="1"/>
  <c r="Z3348" i="1" s="1"/>
  <c r="Z3349" i="1" s="1"/>
  <c r="Z3350" i="1" s="1"/>
  <c r="Z3351" i="1" s="1"/>
  <c r="Z3352" i="1" s="1"/>
  <c r="Z3353" i="1" s="1"/>
  <c r="Z3354" i="1" s="1"/>
  <c r="Z3355" i="1" s="1"/>
  <c r="Z3356" i="1" s="1"/>
  <c r="Z3357" i="1" s="1"/>
  <c r="Z3358" i="1" s="1"/>
  <c r="Z3359" i="1" s="1"/>
  <c r="Z3360" i="1" s="1"/>
  <c r="Z3361" i="1" s="1"/>
  <c r="Z3362" i="1" s="1"/>
  <c r="Z3363" i="1" s="1"/>
  <c r="Z3364" i="1" s="1"/>
  <c r="Z3365" i="1" s="1"/>
  <c r="Z3366" i="1" s="1"/>
  <c r="Z3367" i="1" s="1"/>
  <c r="Z3368" i="1" s="1"/>
  <c r="Z3369" i="1" s="1"/>
  <c r="Z3370" i="1" s="1"/>
  <c r="Z3371" i="1" s="1"/>
  <c r="Z3372" i="1" s="1"/>
  <c r="Z3373" i="1" s="1"/>
  <c r="Z3374" i="1" s="1"/>
  <c r="Z3375" i="1" s="1"/>
  <c r="Z3376" i="1" s="1"/>
  <c r="Z3377" i="1" s="1"/>
  <c r="Z3378" i="1" s="1"/>
  <c r="Z3379" i="1" s="1"/>
  <c r="Z3380" i="1" s="1"/>
  <c r="Z3381" i="1" s="1"/>
  <c r="Z3382" i="1" s="1"/>
  <c r="Z3383" i="1" s="1"/>
  <c r="Z3384" i="1" s="1"/>
  <c r="Z3385" i="1" s="1"/>
  <c r="Z3386" i="1" s="1"/>
  <c r="Z3387" i="1" s="1"/>
  <c r="Z3388" i="1" s="1"/>
  <c r="Z3389" i="1" s="1"/>
  <c r="Z3390" i="1" s="1"/>
  <c r="Z3391" i="1" s="1"/>
  <c r="Z3392" i="1" s="1"/>
  <c r="Z3393" i="1" s="1"/>
  <c r="Z3394" i="1" s="1"/>
  <c r="Z3395" i="1" s="1"/>
  <c r="Z3396" i="1" s="1"/>
  <c r="Z3397" i="1" s="1"/>
  <c r="Z3398" i="1" s="1"/>
  <c r="Z3399" i="1" s="1"/>
  <c r="Z3400" i="1" s="1"/>
  <c r="Z3401" i="1" s="1"/>
  <c r="Z3402" i="1" s="1"/>
  <c r="Z3403" i="1" s="1"/>
  <c r="Z3404" i="1" s="1"/>
  <c r="Z3405" i="1" s="1"/>
  <c r="Z3406" i="1" s="1"/>
  <c r="Z3407" i="1" s="1"/>
  <c r="Z3408" i="1" s="1"/>
  <c r="Z3409" i="1" s="1"/>
  <c r="Z3410" i="1" s="1"/>
  <c r="Z3411" i="1" s="1"/>
  <c r="Z3412" i="1" s="1"/>
  <c r="Z3413" i="1" s="1"/>
  <c r="Z3414" i="1" s="1"/>
  <c r="Z3415" i="1" s="1"/>
  <c r="Z3416" i="1" s="1"/>
  <c r="Z3417" i="1" s="1"/>
  <c r="Z3418" i="1" s="1"/>
  <c r="Z3419" i="1" s="1"/>
  <c r="Z3420" i="1" s="1"/>
  <c r="Z3421" i="1" s="1"/>
  <c r="Z3422" i="1" s="1"/>
  <c r="Z3423" i="1" s="1"/>
  <c r="Z3424" i="1" s="1"/>
  <c r="Z3425" i="1" s="1"/>
  <c r="Z3426" i="1" s="1"/>
  <c r="Z3427" i="1" s="1"/>
  <c r="Z3428" i="1" s="1"/>
  <c r="Z3429" i="1" s="1"/>
  <c r="Z3430" i="1" s="1"/>
  <c r="Z3431" i="1" s="1"/>
  <c r="Z3432" i="1" s="1"/>
  <c r="Z3433" i="1" s="1"/>
  <c r="Z3434" i="1" s="1"/>
  <c r="Z3435" i="1" s="1"/>
  <c r="Z3436" i="1" s="1"/>
  <c r="Z3437" i="1" s="1"/>
  <c r="Z3438" i="1" s="1"/>
  <c r="Z3439" i="1" s="1"/>
  <c r="Z3440" i="1" s="1"/>
  <c r="Z3441" i="1" s="1"/>
  <c r="Z3442" i="1" s="1"/>
  <c r="Z3443" i="1" s="1"/>
  <c r="Z3444" i="1" s="1"/>
  <c r="Z3445" i="1" s="1"/>
  <c r="Z3446" i="1" s="1"/>
  <c r="Z3447" i="1" s="1"/>
  <c r="Z3448" i="1" s="1"/>
  <c r="Z3449" i="1" s="1"/>
  <c r="Z3450" i="1" s="1"/>
  <c r="Z3451" i="1" s="1"/>
  <c r="Z3452" i="1" s="1"/>
  <c r="Z3453" i="1" s="1"/>
  <c r="Z3454" i="1" s="1"/>
  <c r="Z3455" i="1" s="1"/>
  <c r="Z3456" i="1" s="1"/>
  <c r="Z3457" i="1" s="1"/>
  <c r="Z3458" i="1" s="1"/>
  <c r="Z3459" i="1" s="1"/>
  <c r="Z3460" i="1" s="1"/>
  <c r="Z3461" i="1" s="1"/>
  <c r="Z3462" i="1" s="1"/>
  <c r="Z3463" i="1" s="1"/>
  <c r="Z3464" i="1" s="1"/>
  <c r="Z3465" i="1" s="1"/>
  <c r="Z3466" i="1" s="1"/>
  <c r="Z3467" i="1" s="1"/>
  <c r="Z3468" i="1" s="1"/>
  <c r="Z3469" i="1" s="1"/>
  <c r="Z3470" i="1" s="1"/>
  <c r="Z3471" i="1" s="1"/>
  <c r="Z3472" i="1" s="1"/>
  <c r="Z3473" i="1" s="1"/>
  <c r="Z3474" i="1" s="1"/>
  <c r="Z3475" i="1" s="1"/>
  <c r="Z3476" i="1" s="1"/>
  <c r="Z3477" i="1" s="1"/>
  <c r="Z3478" i="1" s="1"/>
  <c r="Z3479" i="1" s="1"/>
  <c r="Z3480" i="1" s="1"/>
  <c r="Z3481" i="1" s="1"/>
  <c r="Z3482" i="1" s="1"/>
  <c r="Z3483" i="1" s="1"/>
  <c r="Z3484" i="1" s="1"/>
  <c r="Z3485" i="1" s="1"/>
  <c r="Z3486" i="1" s="1"/>
  <c r="Z3487" i="1" s="1"/>
  <c r="Z3488" i="1" s="1"/>
  <c r="Z3489" i="1" s="1"/>
  <c r="Z3490" i="1" s="1"/>
  <c r="Z3491" i="1" s="1"/>
  <c r="Z3492" i="1" s="1"/>
  <c r="Z3493" i="1" s="1"/>
  <c r="Z3494" i="1" s="1"/>
  <c r="Z3495" i="1" s="1"/>
  <c r="Z3496" i="1" s="1"/>
  <c r="Z3497" i="1" s="1"/>
  <c r="Z3498" i="1" s="1"/>
  <c r="Z3499" i="1" s="1"/>
  <c r="Z3500" i="1" s="1"/>
  <c r="Z3501" i="1" s="1"/>
  <c r="Z3502" i="1" s="1"/>
  <c r="Z3503" i="1" s="1"/>
  <c r="Z3504" i="1" s="1"/>
  <c r="Z3505" i="1" s="1"/>
  <c r="Z3506" i="1" s="1"/>
  <c r="Z3507" i="1" s="1"/>
  <c r="Z3508" i="1" s="1"/>
  <c r="Z3509" i="1" s="1"/>
  <c r="Z3510" i="1" s="1"/>
  <c r="Z3511" i="1" s="1"/>
  <c r="Z3512" i="1" s="1"/>
  <c r="Z3513" i="1" s="1"/>
  <c r="Z3514" i="1" s="1"/>
  <c r="Z3515" i="1" s="1"/>
  <c r="Z3516" i="1" s="1"/>
  <c r="Z3517" i="1" s="1"/>
  <c r="Z3518" i="1" s="1"/>
  <c r="Z3519" i="1" s="1"/>
  <c r="Z3520" i="1" s="1"/>
  <c r="Z3521" i="1" s="1"/>
  <c r="Z3522" i="1" s="1"/>
  <c r="Z3523" i="1" s="1"/>
  <c r="Z3524" i="1" s="1"/>
  <c r="Z3525" i="1" s="1"/>
  <c r="Z3526" i="1" s="1"/>
  <c r="Z3527" i="1" s="1"/>
  <c r="Z3528" i="1" s="1"/>
  <c r="Z3529" i="1" s="1"/>
  <c r="Z3530" i="1" s="1"/>
  <c r="Z3531" i="1" s="1"/>
  <c r="Z3532" i="1" s="1"/>
  <c r="Z3533" i="1" s="1"/>
  <c r="Z3534" i="1" s="1"/>
  <c r="Z3535" i="1" s="1"/>
  <c r="Z3536" i="1" s="1"/>
  <c r="Z3537" i="1" s="1"/>
  <c r="Z3538" i="1" s="1"/>
  <c r="Z3539" i="1" s="1"/>
  <c r="Z3540" i="1" s="1"/>
  <c r="Z3541" i="1" s="1"/>
  <c r="Z3542" i="1" s="1"/>
  <c r="Z3543" i="1" s="1"/>
  <c r="Z3544" i="1" s="1"/>
  <c r="Z3545" i="1" s="1"/>
  <c r="Z3546" i="1" s="1"/>
  <c r="Z3547" i="1" s="1"/>
  <c r="Z3548" i="1" s="1"/>
  <c r="Z3549" i="1" s="1"/>
  <c r="Z3550" i="1" s="1"/>
  <c r="Z3551" i="1" s="1"/>
  <c r="Z3552" i="1" s="1"/>
  <c r="Z3553" i="1" s="1"/>
  <c r="Z3554" i="1" s="1"/>
  <c r="Z3555" i="1" s="1"/>
  <c r="Z3556" i="1" s="1"/>
  <c r="Z3557" i="1" s="1"/>
  <c r="Z3558" i="1" s="1"/>
  <c r="Z3559" i="1" s="1"/>
  <c r="Z3560" i="1" s="1"/>
  <c r="Z3561" i="1" s="1"/>
  <c r="Z3562" i="1" s="1"/>
  <c r="Z3563" i="1" s="1"/>
  <c r="Z3564" i="1" s="1"/>
  <c r="Z3565" i="1" s="1"/>
  <c r="Z3566" i="1" s="1"/>
  <c r="Z3567" i="1" s="1"/>
  <c r="Z3568" i="1" s="1"/>
  <c r="Z3569" i="1" s="1"/>
  <c r="Z3570" i="1" s="1"/>
  <c r="Z3571" i="1" s="1"/>
  <c r="Z3572" i="1" s="1"/>
  <c r="Z3573" i="1" s="1"/>
  <c r="Z3574" i="1" s="1"/>
  <c r="Z3575" i="1" s="1"/>
  <c r="Z3576" i="1" s="1"/>
  <c r="Z3577" i="1" s="1"/>
  <c r="Z3578" i="1" s="1"/>
  <c r="Z3579" i="1" s="1"/>
  <c r="Z3580" i="1" s="1"/>
  <c r="Z3581" i="1" s="1"/>
  <c r="Z3582" i="1" s="1"/>
  <c r="Z3583" i="1" s="1"/>
  <c r="Z3584" i="1" s="1"/>
  <c r="Z3585" i="1" s="1"/>
  <c r="Z3586" i="1" s="1"/>
  <c r="Z3587" i="1" s="1"/>
  <c r="Z3588" i="1" s="1"/>
  <c r="Z3589" i="1" s="1"/>
  <c r="Z3590" i="1" s="1"/>
  <c r="Z3591" i="1" s="1"/>
  <c r="Z3592" i="1" s="1"/>
  <c r="Z3593" i="1" s="1"/>
  <c r="Z3594" i="1" s="1"/>
  <c r="Z3595" i="1" s="1"/>
  <c r="Z3596" i="1" s="1"/>
  <c r="Z3597" i="1" s="1"/>
  <c r="Z3598" i="1" s="1"/>
  <c r="Z3599" i="1" s="1"/>
  <c r="Z3600" i="1" s="1"/>
  <c r="Z3601" i="1" s="1"/>
  <c r="Z3602" i="1" s="1"/>
  <c r="Z3603" i="1" s="1"/>
  <c r="Z3604" i="1" s="1"/>
  <c r="Z3605" i="1" s="1"/>
  <c r="Z3606" i="1" s="1"/>
  <c r="Z3607" i="1" s="1"/>
  <c r="Z3608" i="1" s="1"/>
  <c r="Z3609" i="1" s="1"/>
  <c r="Z3610" i="1" s="1"/>
  <c r="Z3611" i="1" s="1"/>
  <c r="Z3612" i="1" s="1"/>
  <c r="Z3613" i="1" s="1"/>
  <c r="Z3614" i="1" s="1"/>
  <c r="Z3615" i="1" s="1"/>
  <c r="Z3616" i="1" s="1"/>
  <c r="Z3617" i="1" s="1"/>
  <c r="Z3618" i="1" s="1"/>
  <c r="Z3619" i="1" s="1"/>
  <c r="Z3620" i="1" s="1"/>
  <c r="Z3621" i="1" s="1"/>
  <c r="Z3622" i="1" s="1"/>
  <c r="Z3623" i="1" s="1"/>
  <c r="Z3624" i="1" s="1"/>
  <c r="Z3625" i="1" s="1"/>
  <c r="Z3626" i="1" s="1"/>
  <c r="Z3627" i="1" s="1"/>
  <c r="Z3628" i="1" s="1"/>
  <c r="Z3629" i="1" s="1"/>
  <c r="Z3630" i="1" s="1"/>
  <c r="Z3631" i="1" s="1"/>
  <c r="Z3632" i="1" s="1"/>
  <c r="Z3633" i="1" s="1"/>
  <c r="Z3634" i="1" s="1"/>
  <c r="Z3635" i="1" s="1"/>
  <c r="Z3636" i="1" s="1"/>
  <c r="Z3637" i="1" s="1"/>
  <c r="Z3638" i="1" s="1"/>
  <c r="Z3639" i="1" s="1"/>
  <c r="Z3640" i="1" s="1"/>
  <c r="Z3641" i="1" s="1"/>
  <c r="Z3642" i="1" s="1"/>
  <c r="Z3643" i="1" s="1"/>
  <c r="Z3644" i="1" s="1"/>
  <c r="Z3645" i="1" s="1"/>
  <c r="Z3646" i="1" s="1"/>
  <c r="Z3647" i="1" s="1"/>
  <c r="Z3648" i="1" s="1"/>
  <c r="Z3649" i="1" s="1"/>
  <c r="Z3650" i="1" s="1"/>
  <c r="Z3651" i="1" s="1"/>
  <c r="Z3652" i="1" s="1"/>
  <c r="Z3653" i="1" s="1"/>
  <c r="Z3654" i="1" s="1"/>
  <c r="Z3655" i="1" s="1"/>
  <c r="Z3656" i="1" s="1"/>
  <c r="Z3657" i="1" s="1"/>
  <c r="Z3658" i="1" s="1"/>
  <c r="Z3659" i="1" s="1"/>
  <c r="Z3660" i="1" s="1"/>
  <c r="Z3661" i="1" s="1"/>
  <c r="Z3662" i="1" s="1"/>
  <c r="Z3663" i="1" s="1"/>
  <c r="Z3664" i="1" s="1"/>
  <c r="Z3665" i="1" s="1"/>
  <c r="Z3666" i="1" s="1"/>
  <c r="Z3667" i="1" s="1"/>
  <c r="Z3668" i="1" s="1"/>
  <c r="Z3669" i="1" s="1"/>
  <c r="Z3670" i="1" s="1"/>
  <c r="Z3671" i="1" s="1"/>
  <c r="Z3672" i="1" s="1"/>
  <c r="Z3673" i="1" s="1"/>
  <c r="Z3674" i="1" s="1"/>
  <c r="Z3675" i="1" s="1"/>
  <c r="Z3676" i="1" s="1"/>
  <c r="Z3677" i="1" s="1"/>
  <c r="Z3678" i="1" s="1"/>
  <c r="Z3679" i="1" s="1"/>
  <c r="Z3680" i="1" s="1"/>
  <c r="Z3681" i="1" s="1"/>
  <c r="Z3682" i="1" s="1"/>
  <c r="Z3683" i="1" s="1"/>
  <c r="Z3684" i="1" s="1"/>
  <c r="Z3685" i="1" s="1"/>
  <c r="Z3686" i="1" s="1"/>
  <c r="Z3687" i="1" s="1"/>
  <c r="Z3688" i="1" s="1"/>
  <c r="Z3689" i="1" s="1"/>
  <c r="Z3690" i="1" s="1"/>
  <c r="Z3691" i="1" s="1"/>
  <c r="Z3692" i="1" s="1"/>
  <c r="Z3693" i="1" s="1"/>
  <c r="Z3694" i="1" s="1"/>
  <c r="Z3695" i="1" s="1"/>
  <c r="Z3696" i="1" s="1"/>
  <c r="Z3697" i="1" s="1"/>
  <c r="Z3698" i="1" s="1"/>
  <c r="Z3699" i="1" s="1"/>
  <c r="Z3700" i="1" s="1"/>
  <c r="Z3701" i="1" s="1"/>
  <c r="Z3702" i="1" s="1"/>
  <c r="Z3703" i="1" s="1"/>
  <c r="Z3704" i="1" s="1"/>
  <c r="Z3705" i="1" s="1"/>
  <c r="Z3706" i="1" s="1"/>
  <c r="Z3707" i="1" s="1"/>
  <c r="Z3708" i="1" s="1"/>
  <c r="Z3709" i="1" s="1"/>
  <c r="Z3710" i="1" s="1"/>
  <c r="Z3711" i="1" s="1"/>
  <c r="Z3712" i="1" s="1"/>
  <c r="Z3713" i="1" s="1"/>
  <c r="Z3714" i="1" s="1"/>
  <c r="Z3715" i="1" s="1"/>
  <c r="Z3716" i="1" s="1"/>
  <c r="Z3717" i="1" s="1"/>
  <c r="Z3718" i="1" s="1"/>
  <c r="Z3719" i="1" s="1"/>
  <c r="Z3720" i="1" s="1"/>
  <c r="Z3721" i="1" s="1"/>
  <c r="Z3722" i="1" s="1"/>
  <c r="Z3723" i="1" s="1"/>
  <c r="Z3724" i="1" s="1"/>
  <c r="Z3725" i="1" s="1"/>
  <c r="Z3726" i="1" s="1"/>
  <c r="Z3727" i="1" s="1"/>
  <c r="Z3728" i="1" s="1"/>
  <c r="Z3729" i="1" s="1"/>
  <c r="Z3730" i="1" s="1"/>
  <c r="Z3731" i="1" s="1"/>
  <c r="Z3732" i="1" s="1"/>
  <c r="Z3733" i="1" s="1"/>
  <c r="Z3734" i="1" s="1"/>
  <c r="Z3735" i="1" s="1"/>
  <c r="Z3736" i="1" s="1"/>
  <c r="Z3737" i="1" s="1"/>
  <c r="Z3738" i="1" s="1"/>
  <c r="Z3739" i="1" s="1"/>
  <c r="Z3740" i="1" s="1"/>
  <c r="Z3741" i="1" s="1"/>
  <c r="Z3742" i="1" s="1"/>
  <c r="Z3743" i="1" s="1"/>
  <c r="Z3744" i="1" s="1"/>
  <c r="Z3745" i="1" s="1"/>
  <c r="Z3746" i="1" s="1"/>
  <c r="Z3747" i="1" s="1"/>
  <c r="Z3748" i="1" s="1"/>
  <c r="Z3749" i="1" s="1"/>
  <c r="Z3750" i="1" s="1"/>
  <c r="Z3751" i="1" s="1"/>
  <c r="Z3752" i="1" s="1"/>
  <c r="Z3753" i="1" s="1"/>
  <c r="Z3754" i="1" s="1"/>
  <c r="Z3755" i="1" s="1"/>
  <c r="Z3756" i="1" s="1"/>
  <c r="Z3757" i="1" s="1"/>
  <c r="Z3758" i="1" s="1"/>
  <c r="Z3759" i="1" s="1"/>
  <c r="Z3760" i="1" s="1"/>
  <c r="Z3761" i="1" s="1"/>
  <c r="Z3762" i="1" s="1"/>
  <c r="Z3763" i="1" s="1"/>
  <c r="Z3764" i="1" s="1"/>
  <c r="Z3765" i="1" s="1"/>
  <c r="Z3766" i="1" s="1"/>
  <c r="Z3767" i="1" s="1"/>
  <c r="Z3768" i="1" s="1"/>
  <c r="Z3769" i="1" s="1"/>
  <c r="Z3770" i="1" s="1"/>
  <c r="Z3771" i="1" s="1"/>
  <c r="Z3772" i="1" s="1"/>
  <c r="Z3773" i="1" s="1"/>
  <c r="Z3774" i="1" s="1"/>
  <c r="Z3775" i="1" s="1"/>
  <c r="Z3776" i="1" s="1"/>
  <c r="Z3777" i="1" s="1"/>
  <c r="Z3778" i="1" s="1"/>
  <c r="Z3779" i="1" s="1"/>
  <c r="Z3780" i="1" s="1"/>
  <c r="Z3781" i="1" s="1"/>
  <c r="Z3782" i="1" s="1"/>
  <c r="Z3783" i="1" s="1"/>
  <c r="Z3784" i="1" s="1"/>
  <c r="Z3785" i="1" s="1"/>
  <c r="Z3786" i="1" s="1"/>
  <c r="Z3787" i="1" s="1"/>
  <c r="Z3788" i="1" s="1"/>
  <c r="Z3789" i="1" s="1"/>
  <c r="Z3790" i="1" s="1"/>
  <c r="Z3791" i="1" s="1"/>
  <c r="Z3792" i="1" s="1"/>
  <c r="Z3793" i="1" s="1"/>
  <c r="Z3794" i="1" s="1"/>
  <c r="Z3795" i="1" s="1"/>
  <c r="Z3796" i="1" s="1"/>
  <c r="Z3797" i="1" s="1"/>
  <c r="Z3798" i="1" s="1"/>
  <c r="Z3799" i="1" s="1"/>
  <c r="Z3800" i="1" s="1"/>
  <c r="Z3801" i="1" s="1"/>
  <c r="Z3802" i="1" s="1"/>
  <c r="Z3803" i="1" s="1"/>
  <c r="Z3804" i="1" s="1"/>
  <c r="Z3805" i="1" s="1"/>
  <c r="Z3806" i="1" s="1"/>
  <c r="Z3807" i="1" s="1"/>
  <c r="Z3808" i="1" s="1"/>
  <c r="Z3809" i="1" s="1"/>
  <c r="Z3810" i="1" s="1"/>
  <c r="Z3811" i="1" s="1"/>
  <c r="Z3812" i="1" s="1"/>
  <c r="Z3813" i="1" s="1"/>
  <c r="Z3814" i="1" s="1"/>
  <c r="Z3815" i="1" s="1"/>
  <c r="Z3816" i="1" s="1"/>
  <c r="Z3817" i="1" s="1"/>
  <c r="Z3818" i="1" s="1"/>
  <c r="Z3819" i="1" s="1"/>
  <c r="Z3820" i="1" s="1"/>
  <c r="Z3821" i="1" s="1"/>
  <c r="Z3822" i="1" s="1"/>
  <c r="Z3823" i="1" s="1"/>
  <c r="Z3824" i="1" s="1"/>
  <c r="Z3825" i="1" s="1"/>
  <c r="Z3826" i="1" s="1"/>
  <c r="Z3827" i="1" s="1"/>
  <c r="Z3828" i="1" s="1"/>
  <c r="Z3829" i="1" s="1"/>
  <c r="Z3830" i="1" s="1"/>
  <c r="Z3831" i="1" s="1"/>
  <c r="Z3832" i="1" s="1"/>
  <c r="Z3833" i="1" s="1"/>
  <c r="Z3834" i="1" s="1"/>
  <c r="Z3835" i="1" s="1"/>
  <c r="Z3836" i="1" s="1"/>
  <c r="Z3837" i="1" s="1"/>
  <c r="Z3838" i="1" s="1"/>
  <c r="Z3839" i="1" s="1"/>
  <c r="Z3840" i="1" s="1"/>
  <c r="Z3841" i="1" s="1"/>
  <c r="Z3842" i="1" s="1"/>
  <c r="Z3843" i="1" s="1"/>
  <c r="Z3844" i="1" s="1"/>
  <c r="Z3845" i="1" s="1"/>
  <c r="Z3846" i="1" s="1"/>
  <c r="Z3847" i="1" s="1"/>
  <c r="Z3848" i="1" s="1"/>
  <c r="Z3849" i="1" s="1"/>
  <c r="Z3850" i="1" s="1"/>
  <c r="Z3851" i="1" s="1"/>
  <c r="Z3852" i="1" s="1"/>
  <c r="Z3853" i="1" s="1"/>
  <c r="Z3854" i="1" s="1"/>
  <c r="Z3855" i="1" s="1"/>
  <c r="Z3856" i="1" s="1"/>
  <c r="Z3857" i="1" s="1"/>
  <c r="Z3858" i="1" s="1"/>
  <c r="Z3859" i="1" s="1"/>
  <c r="Z3860" i="1" s="1"/>
  <c r="Z3861" i="1" s="1"/>
  <c r="Z3862" i="1" s="1"/>
  <c r="Z3863" i="1" s="1"/>
  <c r="Z3864" i="1" s="1"/>
  <c r="Z3865" i="1" s="1"/>
  <c r="Z3866" i="1" s="1"/>
  <c r="Z3867" i="1" s="1"/>
  <c r="Z3868" i="1" s="1"/>
  <c r="Z3869" i="1" s="1"/>
  <c r="Z3870" i="1" s="1"/>
  <c r="Z3871" i="1" s="1"/>
  <c r="Z3872" i="1" s="1"/>
  <c r="Z3873" i="1" s="1"/>
  <c r="Z3874" i="1" s="1"/>
  <c r="Z3875" i="1" s="1"/>
  <c r="Z3876" i="1" s="1"/>
  <c r="Z3877" i="1" s="1"/>
  <c r="Z3878" i="1" s="1"/>
  <c r="Z3879" i="1" s="1"/>
  <c r="Z3880" i="1" s="1"/>
  <c r="Z3881" i="1" s="1"/>
  <c r="Z3882" i="1" s="1"/>
  <c r="Z3883" i="1" s="1"/>
  <c r="Z3884" i="1" s="1"/>
  <c r="Z3885" i="1" s="1"/>
  <c r="Z3886" i="1" s="1"/>
  <c r="Z3887" i="1" s="1"/>
  <c r="Z3888" i="1" s="1"/>
  <c r="Z3889" i="1" s="1"/>
  <c r="Z3890" i="1" s="1"/>
  <c r="Z3891" i="1" s="1"/>
  <c r="Z3892" i="1" s="1"/>
  <c r="Z3893" i="1" s="1"/>
  <c r="Z3894" i="1" s="1"/>
  <c r="Z3895" i="1" s="1"/>
  <c r="Z3896" i="1" s="1"/>
  <c r="Z3897" i="1" s="1"/>
  <c r="Z3898" i="1" s="1"/>
  <c r="Z3899" i="1" s="1"/>
  <c r="Z3900" i="1" s="1"/>
  <c r="Z3901" i="1" s="1"/>
  <c r="Z3902" i="1" s="1"/>
  <c r="Z3903" i="1" s="1"/>
  <c r="Z3904" i="1" s="1"/>
  <c r="Z3905" i="1" s="1"/>
  <c r="Z3906" i="1" s="1"/>
  <c r="Z3907" i="1" s="1"/>
  <c r="Z3908" i="1" s="1"/>
  <c r="Z3909" i="1" s="1"/>
  <c r="Z3910" i="1" s="1"/>
  <c r="Z3911" i="1" s="1"/>
  <c r="Z3912" i="1" s="1"/>
  <c r="Z3913" i="1" s="1"/>
  <c r="Z3914" i="1" s="1"/>
  <c r="Z3915" i="1" s="1"/>
  <c r="Z3916" i="1" s="1"/>
  <c r="Z3917" i="1" s="1"/>
  <c r="Z3918" i="1" s="1"/>
  <c r="Z3919" i="1" s="1"/>
  <c r="Z3920" i="1" s="1"/>
  <c r="Z3921" i="1" s="1"/>
  <c r="Z3922" i="1" s="1"/>
  <c r="Z3923" i="1" s="1"/>
  <c r="Z3924" i="1" s="1"/>
  <c r="Z3925" i="1" s="1"/>
  <c r="Z3926" i="1" s="1"/>
  <c r="Z3927" i="1" s="1"/>
  <c r="Z3928" i="1" s="1"/>
  <c r="Z3929" i="1" s="1"/>
  <c r="Z3930" i="1" s="1"/>
  <c r="Z3931" i="1" s="1"/>
  <c r="Z3932" i="1" s="1"/>
  <c r="Z3933" i="1" s="1"/>
  <c r="Z3934" i="1" s="1"/>
  <c r="Z3935" i="1" s="1"/>
  <c r="Z3936" i="1" s="1"/>
  <c r="Z3937" i="1" s="1"/>
  <c r="Z3938" i="1" s="1"/>
  <c r="Z3939" i="1" s="1"/>
  <c r="Z3940" i="1" s="1"/>
  <c r="Z3941" i="1" s="1"/>
  <c r="Z3942" i="1" s="1"/>
  <c r="Z3943" i="1" s="1"/>
  <c r="Z3944" i="1" s="1"/>
  <c r="Z3945" i="1" s="1"/>
  <c r="Z3946" i="1" s="1"/>
  <c r="Z3947" i="1" s="1"/>
  <c r="Z3948" i="1" s="1"/>
  <c r="Z3949" i="1" s="1"/>
  <c r="Z3950" i="1" s="1"/>
  <c r="Z3951" i="1" s="1"/>
  <c r="Z3952" i="1" s="1"/>
  <c r="Z3953" i="1" s="1"/>
  <c r="Z3954" i="1" s="1"/>
  <c r="Z3955" i="1" s="1"/>
  <c r="Z3956" i="1" s="1"/>
  <c r="Z3957" i="1" s="1"/>
  <c r="Z3958" i="1" s="1"/>
  <c r="Z3959" i="1" s="1"/>
  <c r="Z3960" i="1" s="1"/>
  <c r="Z3961" i="1" s="1"/>
  <c r="Z3962" i="1" s="1"/>
  <c r="Z3963" i="1" s="1"/>
  <c r="Z3964" i="1" s="1"/>
  <c r="Z3965" i="1" s="1"/>
  <c r="Z3966" i="1" s="1"/>
  <c r="Z3967" i="1" s="1"/>
  <c r="Z3968" i="1" s="1"/>
  <c r="Z3969" i="1" s="1"/>
  <c r="Z3970" i="1" s="1"/>
  <c r="Z3971" i="1" s="1"/>
  <c r="Z3972" i="1" s="1"/>
  <c r="Z3973" i="1" s="1"/>
  <c r="Z3974" i="1" s="1"/>
  <c r="Z3975" i="1" s="1"/>
  <c r="Z3976" i="1" s="1"/>
  <c r="Z3977" i="1" s="1"/>
  <c r="Z3978" i="1" s="1"/>
  <c r="Z3979" i="1" s="1"/>
  <c r="Z3980" i="1" s="1"/>
  <c r="Z3981" i="1" s="1"/>
  <c r="Z3982" i="1" s="1"/>
  <c r="Z3983" i="1" s="1"/>
  <c r="Z3984" i="1" s="1"/>
  <c r="Z3985" i="1" s="1"/>
  <c r="Z3986" i="1" s="1"/>
  <c r="Z3987" i="1" s="1"/>
  <c r="Z3988" i="1" s="1"/>
  <c r="Z3989" i="1" s="1"/>
  <c r="Z3990" i="1" s="1"/>
  <c r="Z3991" i="1" s="1"/>
  <c r="Z3992" i="1" s="1"/>
  <c r="Z3993" i="1" s="1"/>
  <c r="Z3994" i="1" s="1"/>
  <c r="Z3995" i="1" s="1"/>
  <c r="Z3996" i="1" s="1"/>
  <c r="Z3997" i="1" s="1"/>
  <c r="Z3998" i="1" s="1"/>
  <c r="Z3999" i="1" s="1"/>
  <c r="Z4000" i="1" s="1"/>
  <c r="Z4001" i="1" s="1"/>
  <c r="Z4002" i="1" s="1"/>
  <c r="Z4003" i="1" s="1"/>
  <c r="Z4004" i="1" s="1"/>
  <c r="Z4005" i="1" s="1"/>
  <c r="Z4006" i="1" s="1"/>
  <c r="Z4007" i="1" s="1"/>
  <c r="Z4008" i="1" s="1"/>
  <c r="Z4009" i="1" s="1"/>
  <c r="Z4010" i="1" s="1"/>
  <c r="Z4011" i="1" s="1"/>
  <c r="Z4012" i="1" s="1"/>
  <c r="Z4013" i="1" s="1"/>
  <c r="Z4014" i="1" s="1"/>
  <c r="Z4015" i="1" s="1"/>
  <c r="Z4016" i="1" s="1"/>
  <c r="Z4017" i="1" s="1"/>
  <c r="Z4018" i="1" s="1"/>
  <c r="Z4019" i="1" s="1"/>
  <c r="Z4020" i="1" s="1"/>
  <c r="Z4021" i="1" s="1"/>
  <c r="Z4022" i="1" s="1"/>
  <c r="Z4023" i="1" s="1"/>
  <c r="Z4024" i="1" s="1"/>
  <c r="Z4025" i="1" s="1"/>
  <c r="Z4026" i="1" s="1"/>
  <c r="Z4027" i="1" s="1"/>
  <c r="Z4028" i="1" s="1"/>
  <c r="Z4029" i="1" s="1"/>
  <c r="Z4030" i="1" s="1"/>
  <c r="Z4031" i="1" s="1"/>
  <c r="Z4032" i="1" s="1"/>
  <c r="Z4033" i="1" s="1"/>
  <c r="Z4034" i="1" s="1"/>
  <c r="Z4035" i="1" s="1"/>
  <c r="Z4036" i="1" s="1"/>
  <c r="Z4037" i="1" s="1"/>
  <c r="Z4038" i="1" s="1"/>
  <c r="Z4039" i="1" s="1"/>
  <c r="Z4040" i="1" s="1"/>
  <c r="Z4041" i="1" s="1"/>
  <c r="Z4042" i="1" s="1"/>
  <c r="Z4043" i="1" s="1"/>
  <c r="Z4044" i="1" s="1"/>
  <c r="Z4045" i="1" s="1"/>
  <c r="Z4046" i="1" s="1"/>
  <c r="Z4047" i="1" s="1"/>
  <c r="Z4048" i="1" s="1"/>
  <c r="Z4049" i="1" s="1"/>
  <c r="Z4050" i="1" s="1"/>
  <c r="Z4051" i="1" s="1"/>
  <c r="Z4052" i="1" s="1"/>
  <c r="Z4053" i="1" s="1"/>
  <c r="Z4054" i="1" s="1"/>
  <c r="Z4055" i="1" s="1"/>
  <c r="Z4056" i="1" s="1"/>
  <c r="Z4057" i="1" s="1"/>
  <c r="Z4058" i="1" s="1"/>
  <c r="Z4059" i="1" s="1"/>
  <c r="Z4060" i="1" s="1"/>
  <c r="Z4061" i="1" s="1"/>
  <c r="Z4062" i="1" s="1"/>
  <c r="Z4063" i="1" s="1"/>
  <c r="Z4064" i="1" s="1"/>
  <c r="Z4065" i="1" s="1"/>
  <c r="Z4066" i="1" s="1"/>
  <c r="Z4067" i="1" s="1"/>
  <c r="Z4068" i="1" s="1"/>
  <c r="Z4069" i="1" s="1"/>
  <c r="Z4070" i="1" s="1"/>
  <c r="Z4071" i="1" s="1"/>
  <c r="Z4072" i="1" s="1"/>
  <c r="Z4073" i="1" s="1"/>
  <c r="Z4074" i="1" s="1"/>
  <c r="Z4075" i="1" s="1"/>
  <c r="Z4076" i="1" s="1"/>
  <c r="Z4077" i="1" s="1"/>
  <c r="Z4078" i="1" s="1"/>
  <c r="Z4079" i="1" s="1"/>
  <c r="Z4080" i="1" s="1"/>
  <c r="Z4081" i="1" s="1"/>
  <c r="Z4082" i="1" s="1"/>
  <c r="Z4083" i="1" s="1"/>
  <c r="Z4084" i="1" s="1"/>
  <c r="Z4085" i="1" s="1"/>
  <c r="Z4086" i="1" s="1"/>
  <c r="Z4087" i="1" s="1"/>
  <c r="Z4088" i="1" s="1"/>
  <c r="Z4089" i="1" s="1"/>
  <c r="Z4090" i="1" s="1"/>
  <c r="Z4091" i="1" s="1"/>
  <c r="Z4092" i="1" s="1"/>
  <c r="Z4093" i="1" s="1"/>
  <c r="Z4094" i="1" s="1"/>
  <c r="Z4095" i="1" s="1"/>
  <c r="Z4096" i="1" s="1"/>
  <c r="Z4097" i="1" s="1"/>
  <c r="Z4098" i="1" s="1"/>
  <c r="Z4099" i="1" s="1"/>
  <c r="Z4100" i="1" s="1"/>
  <c r="Z4101" i="1" s="1"/>
  <c r="Z4102" i="1" s="1"/>
  <c r="Z4103" i="1" s="1"/>
  <c r="Z4104" i="1" s="1"/>
  <c r="Z4105" i="1" s="1"/>
  <c r="Z4106" i="1" s="1"/>
  <c r="Z4107" i="1" s="1"/>
  <c r="Z4108" i="1" s="1"/>
  <c r="Z4109" i="1" s="1"/>
  <c r="Z4110" i="1" s="1"/>
  <c r="Z4111" i="1" s="1"/>
  <c r="Z4112" i="1" s="1"/>
  <c r="Z4113" i="1" s="1"/>
  <c r="Z4114" i="1" s="1"/>
  <c r="Z4115" i="1" s="1"/>
  <c r="Z4116" i="1" s="1"/>
  <c r="Z4117" i="1" s="1"/>
  <c r="Z4118" i="1" s="1"/>
  <c r="Z4119" i="1" s="1"/>
  <c r="Z4120" i="1" s="1"/>
  <c r="Z4121" i="1" s="1"/>
  <c r="Z4122" i="1" s="1"/>
  <c r="Z4123" i="1" s="1"/>
  <c r="Z4124" i="1" s="1"/>
  <c r="Z4125" i="1" s="1"/>
  <c r="Z4126" i="1" s="1"/>
  <c r="Z4127" i="1" s="1"/>
  <c r="Z4128" i="1" s="1"/>
  <c r="Z4129" i="1" s="1"/>
  <c r="Z4130" i="1" s="1"/>
  <c r="Z4131" i="1" s="1"/>
  <c r="Z4132" i="1" s="1"/>
  <c r="Z4133" i="1" s="1"/>
  <c r="Z4134" i="1" s="1"/>
  <c r="Z4135" i="1" s="1"/>
  <c r="Z4136" i="1" s="1"/>
  <c r="Z4137" i="1" s="1"/>
  <c r="Z4138" i="1" s="1"/>
  <c r="Z4139" i="1" s="1"/>
  <c r="Z4140" i="1" s="1"/>
  <c r="Z4141" i="1" s="1"/>
  <c r="Z4142" i="1" s="1"/>
  <c r="Z4143" i="1" s="1"/>
  <c r="Z4144" i="1" s="1"/>
  <c r="Z4145" i="1" s="1"/>
  <c r="Z4146" i="1" s="1"/>
  <c r="Z4147" i="1" s="1"/>
  <c r="Z4148" i="1" s="1"/>
  <c r="Z4149" i="1" s="1"/>
  <c r="Z4150" i="1" s="1"/>
  <c r="Z4151" i="1" s="1"/>
  <c r="Z4152" i="1" s="1"/>
  <c r="Z4153" i="1" s="1"/>
  <c r="Z4154" i="1" s="1"/>
  <c r="Z4155" i="1" s="1"/>
  <c r="Z4156" i="1" s="1"/>
  <c r="Z4157" i="1" s="1"/>
  <c r="Z4158" i="1" s="1"/>
  <c r="Z4159" i="1" s="1"/>
  <c r="Z4160" i="1" s="1"/>
  <c r="Z4161" i="1" s="1"/>
  <c r="Z4162" i="1" s="1"/>
  <c r="Z4163" i="1" s="1"/>
  <c r="Z4164" i="1" s="1"/>
  <c r="Z4165" i="1" s="1"/>
  <c r="Z4166" i="1" s="1"/>
  <c r="Z4167" i="1" s="1"/>
  <c r="Z4168" i="1" s="1"/>
  <c r="Z4169" i="1" s="1"/>
  <c r="Z4170" i="1" s="1"/>
  <c r="Z4171" i="1" s="1"/>
  <c r="Z4172" i="1" s="1"/>
  <c r="Z4173" i="1" s="1"/>
  <c r="Z4174" i="1" s="1"/>
  <c r="Z4175" i="1" s="1"/>
  <c r="Z4176" i="1" s="1"/>
  <c r="Z4177" i="1" s="1"/>
  <c r="Z4178" i="1" s="1"/>
  <c r="Z4179" i="1" s="1"/>
  <c r="Z4180" i="1" s="1"/>
  <c r="Z4181" i="1" s="1"/>
  <c r="Z4182" i="1" s="1"/>
  <c r="Z4183" i="1" s="1"/>
  <c r="Z4184" i="1" s="1"/>
  <c r="Z4185" i="1" s="1"/>
  <c r="Z4186" i="1" s="1"/>
  <c r="Z4187" i="1" s="1"/>
  <c r="Z4188" i="1" s="1"/>
  <c r="Z4189" i="1" s="1"/>
  <c r="Z4190" i="1" s="1"/>
  <c r="Z4191" i="1" s="1"/>
  <c r="Z4192" i="1" s="1"/>
  <c r="Z4193" i="1" s="1"/>
  <c r="Z4194" i="1" s="1"/>
  <c r="Z4195" i="1" s="1"/>
  <c r="Z4196" i="1" s="1"/>
  <c r="Z4197" i="1" s="1"/>
  <c r="Z4198" i="1" s="1"/>
  <c r="Z4199" i="1" s="1"/>
  <c r="Z4200" i="1" s="1"/>
  <c r="Z4201" i="1" s="1"/>
  <c r="Z4202" i="1" s="1"/>
  <c r="Z4203" i="1" s="1"/>
  <c r="Z4204" i="1" s="1"/>
  <c r="Z4205" i="1" s="1"/>
  <c r="Z4206" i="1" s="1"/>
  <c r="Z4207" i="1" s="1"/>
  <c r="Z4208" i="1" s="1"/>
  <c r="Z4209" i="1" s="1"/>
  <c r="Z4210" i="1" s="1"/>
  <c r="Z4211" i="1" s="1"/>
  <c r="Z4212" i="1" s="1"/>
  <c r="Z4213" i="1" s="1"/>
  <c r="Z4214" i="1" s="1"/>
  <c r="Z4215" i="1" s="1"/>
  <c r="Z4216" i="1" s="1"/>
  <c r="Z4217" i="1" s="1"/>
  <c r="Z4218" i="1" s="1"/>
  <c r="Z4219" i="1" s="1"/>
  <c r="Z4220" i="1" s="1"/>
  <c r="Z4221" i="1" s="1"/>
  <c r="Z4222" i="1" s="1"/>
  <c r="Z4223" i="1" s="1"/>
  <c r="Z4224" i="1" s="1"/>
  <c r="Z4225" i="1" s="1"/>
  <c r="Z4226" i="1" s="1"/>
  <c r="Z4227" i="1" s="1"/>
  <c r="Z4228" i="1" s="1"/>
  <c r="Z4229" i="1" s="1"/>
  <c r="Z4230" i="1" s="1"/>
  <c r="Z4231" i="1" s="1"/>
  <c r="Z4232" i="1" s="1"/>
  <c r="Z4233" i="1" s="1"/>
  <c r="Z4234" i="1" s="1"/>
  <c r="Z4235" i="1" s="1"/>
  <c r="Z4236" i="1" s="1"/>
  <c r="Z4237" i="1" s="1"/>
  <c r="Z4238" i="1" s="1"/>
  <c r="Z4239" i="1" s="1"/>
  <c r="Z4240" i="1" s="1"/>
  <c r="Z4241" i="1" s="1"/>
  <c r="Z4242" i="1" s="1"/>
  <c r="Z4243" i="1" s="1"/>
  <c r="Z4244" i="1" s="1"/>
  <c r="Z4245" i="1" s="1"/>
  <c r="Z4246" i="1" s="1"/>
  <c r="Z4247" i="1" s="1"/>
  <c r="Z4248" i="1" s="1"/>
  <c r="Z4249" i="1" s="1"/>
  <c r="Z4250" i="1" s="1"/>
  <c r="Z4251" i="1" s="1"/>
  <c r="Z4252" i="1" s="1"/>
  <c r="Z4253" i="1" s="1"/>
  <c r="Z4254" i="1" s="1"/>
  <c r="Z4255" i="1" s="1"/>
  <c r="Z4256" i="1" s="1"/>
  <c r="Z4257" i="1" s="1"/>
  <c r="Z4258" i="1" s="1"/>
  <c r="Z4259" i="1" s="1"/>
  <c r="Z4260" i="1" s="1"/>
  <c r="Z4261" i="1" s="1"/>
  <c r="Z4262" i="1" s="1"/>
  <c r="Z4263" i="1" s="1"/>
  <c r="Z4264" i="1" s="1"/>
  <c r="Z4265" i="1" s="1"/>
  <c r="Z4266" i="1" s="1"/>
  <c r="Z4267" i="1" s="1"/>
  <c r="Z4268" i="1" s="1"/>
  <c r="Z4269" i="1" s="1"/>
  <c r="Z4270" i="1" s="1"/>
  <c r="Z4271" i="1" s="1"/>
  <c r="Z4272" i="1" s="1"/>
  <c r="Z4273" i="1" s="1"/>
  <c r="Z4274" i="1" s="1"/>
  <c r="Z4275" i="1" s="1"/>
  <c r="Z4276" i="1" s="1"/>
  <c r="Z4277" i="1" s="1"/>
  <c r="Z4278" i="1" s="1"/>
  <c r="Z4279" i="1" s="1"/>
  <c r="Z4280" i="1" s="1"/>
  <c r="Z4281" i="1" s="1"/>
  <c r="Z4282" i="1" s="1"/>
  <c r="Z4283" i="1" s="1"/>
  <c r="Z4284" i="1" s="1"/>
  <c r="Z4285" i="1" s="1"/>
  <c r="Z4286" i="1" s="1"/>
  <c r="Z4287" i="1" s="1"/>
  <c r="Z4288" i="1" s="1"/>
  <c r="Z4289" i="1" s="1"/>
  <c r="Z4290" i="1" s="1"/>
  <c r="Z4291" i="1" s="1"/>
  <c r="Z4292" i="1" s="1"/>
  <c r="Z4293" i="1" s="1"/>
  <c r="Z4294" i="1" s="1"/>
  <c r="Z4295" i="1" s="1"/>
  <c r="Z4296" i="1" s="1"/>
  <c r="Z4297" i="1" s="1"/>
  <c r="Z4298" i="1" s="1"/>
  <c r="Z4299" i="1" s="1"/>
  <c r="Z4300" i="1" s="1"/>
  <c r="Z4301" i="1" s="1"/>
  <c r="Z4302" i="1" s="1"/>
  <c r="Z4303" i="1" s="1"/>
  <c r="Z4304" i="1" s="1"/>
  <c r="Z4305" i="1" s="1"/>
  <c r="Z4306" i="1" s="1"/>
  <c r="Z4307" i="1" s="1"/>
  <c r="Z4308" i="1" s="1"/>
  <c r="Z4309" i="1" s="1"/>
  <c r="Z4310" i="1" s="1"/>
  <c r="Z4311" i="1" s="1"/>
  <c r="Z4312" i="1" s="1"/>
  <c r="Z4313" i="1" s="1"/>
  <c r="Z4314" i="1" s="1"/>
  <c r="Z4315" i="1" s="1"/>
  <c r="Z4316" i="1" s="1"/>
  <c r="Z4317" i="1" s="1"/>
  <c r="Z4318" i="1" s="1"/>
  <c r="Z4319" i="1" s="1"/>
  <c r="Z4320" i="1" s="1"/>
  <c r="Z4321" i="1" s="1"/>
  <c r="Z4322" i="1" s="1"/>
  <c r="Z4323" i="1" s="1"/>
  <c r="Z4324" i="1" s="1"/>
  <c r="Z4325" i="1" s="1"/>
  <c r="Z4326" i="1" s="1"/>
  <c r="Z4327" i="1" s="1"/>
  <c r="Z4328" i="1" s="1"/>
  <c r="Z4329" i="1" s="1"/>
  <c r="Z4330" i="1" s="1"/>
  <c r="Z4331" i="1" s="1"/>
  <c r="Z4332" i="1" s="1"/>
  <c r="Z4333" i="1" s="1"/>
  <c r="Z4334" i="1" s="1"/>
  <c r="Z4335" i="1" s="1"/>
  <c r="Z4336" i="1" s="1"/>
  <c r="Z4337" i="1" s="1"/>
  <c r="Z4338" i="1" s="1"/>
  <c r="Z4339" i="1" s="1"/>
  <c r="Z4340" i="1" s="1"/>
  <c r="Z4341" i="1" s="1"/>
  <c r="Z4342" i="1" s="1"/>
  <c r="Z4343" i="1" s="1"/>
  <c r="Z4344" i="1" s="1"/>
  <c r="Z4345" i="1" s="1"/>
  <c r="Z4346" i="1" s="1"/>
  <c r="Z4347" i="1" s="1"/>
  <c r="Z4348" i="1" s="1"/>
  <c r="Z4349" i="1" s="1"/>
  <c r="Z4350" i="1" s="1"/>
  <c r="Z4351" i="1" s="1"/>
  <c r="Z4352" i="1" s="1"/>
  <c r="Z4353" i="1" s="1"/>
  <c r="Z4354" i="1" s="1"/>
  <c r="Z4355" i="1" s="1"/>
  <c r="Z4356" i="1" s="1"/>
  <c r="Z4357" i="1" s="1"/>
  <c r="Z4358" i="1" s="1"/>
  <c r="Z4359" i="1" s="1"/>
  <c r="Z4360" i="1" s="1"/>
  <c r="Z4361" i="1" s="1"/>
  <c r="Z4362" i="1" s="1"/>
  <c r="Z4363" i="1" s="1"/>
  <c r="Z4364" i="1" s="1"/>
  <c r="Z4365" i="1" s="1"/>
  <c r="Z4366" i="1" s="1"/>
  <c r="Z4367" i="1" s="1"/>
  <c r="Z4368" i="1" s="1"/>
  <c r="Z4369" i="1" s="1"/>
  <c r="Z4370" i="1" s="1"/>
  <c r="Z4371" i="1" s="1"/>
  <c r="Z4372" i="1" s="1"/>
  <c r="Z4373" i="1" s="1"/>
  <c r="Z4374" i="1" s="1"/>
  <c r="Z4375" i="1" s="1"/>
  <c r="Z4376" i="1" s="1"/>
  <c r="Z4377" i="1" s="1"/>
  <c r="Z4378" i="1" s="1"/>
  <c r="Z4379" i="1" s="1"/>
  <c r="Z4380" i="1" s="1"/>
  <c r="Z4381" i="1" s="1"/>
  <c r="Z4382" i="1" s="1"/>
  <c r="Z4383" i="1" s="1"/>
  <c r="Z4384" i="1" s="1"/>
  <c r="Z4385" i="1" s="1"/>
  <c r="Z4386" i="1" s="1"/>
  <c r="Z4387" i="1" s="1"/>
  <c r="Z4388" i="1" s="1"/>
  <c r="Z4389" i="1" s="1"/>
  <c r="Z4390" i="1" s="1"/>
  <c r="Z4391" i="1" s="1"/>
  <c r="Z4392" i="1" s="1"/>
  <c r="Z4393" i="1" s="1"/>
  <c r="Z4394" i="1" s="1"/>
  <c r="Z4395" i="1" s="1"/>
  <c r="Z4396" i="1" s="1"/>
  <c r="Z4397" i="1" s="1"/>
  <c r="Z4398" i="1" s="1"/>
  <c r="Z4399" i="1" s="1"/>
  <c r="Z4400" i="1" s="1"/>
  <c r="Z4401" i="1" s="1"/>
  <c r="Z4402" i="1" s="1"/>
  <c r="Z4403" i="1" s="1"/>
  <c r="Z4404" i="1" s="1"/>
  <c r="Z4405" i="1" s="1"/>
  <c r="Z4406" i="1" s="1"/>
  <c r="Z4407" i="1" s="1"/>
  <c r="Z4408" i="1" s="1"/>
  <c r="Z4409" i="1" s="1"/>
  <c r="Z4410" i="1" s="1"/>
  <c r="Z4411" i="1" s="1"/>
  <c r="Z4412" i="1" s="1"/>
  <c r="Z4413" i="1" s="1"/>
  <c r="Z4414" i="1" s="1"/>
  <c r="Z4415" i="1" s="1"/>
  <c r="Z4416" i="1" s="1"/>
  <c r="Z4417" i="1" s="1"/>
  <c r="Z4418" i="1" s="1"/>
  <c r="Z4419" i="1" s="1"/>
  <c r="Z4420" i="1" s="1"/>
  <c r="Z4421" i="1" s="1"/>
  <c r="Z4422" i="1" s="1"/>
  <c r="Z4423" i="1" s="1"/>
  <c r="Z4424" i="1" s="1"/>
  <c r="Z4425" i="1" s="1"/>
  <c r="Z4426" i="1" s="1"/>
  <c r="Z4427" i="1" s="1"/>
  <c r="Z4428" i="1" s="1"/>
  <c r="Z4429" i="1" s="1"/>
  <c r="Z4430" i="1" s="1"/>
  <c r="Z4431" i="1" s="1"/>
  <c r="Z4432" i="1" s="1"/>
  <c r="Z4433" i="1" s="1"/>
  <c r="Z4434" i="1" s="1"/>
  <c r="Z4435" i="1" s="1"/>
  <c r="Z4436" i="1" s="1"/>
  <c r="Z4437" i="1" s="1"/>
  <c r="Z4438" i="1" s="1"/>
  <c r="Z4439" i="1" s="1"/>
  <c r="Z4440" i="1" s="1"/>
  <c r="Z4441" i="1" s="1"/>
  <c r="Z4442" i="1" s="1"/>
  <c r="Z4443" i="1" s="1"/>
  <c r="Z4444" i="1" s="1"/>
  <c r="Z4445" i="1" s="1"/>
  <c r="Z4446" i="1" s="1"/>
  <c r="Z4447" i="1" s="1"/>
  <c r="Z4448" i="1" s="1"/>
  <c r="Z4449" i="1" s="1"/>
  <c r="Z4450" i="1" s="1"/>
  <c r="Z4451" i="1" s="1"/>
  <c r="Z4452" i="1" s="1"/>
  <c r="Z4453" i="1" s="1"/>
  <c r="Z4454" i="1" s="1"/>
  <c r="Z4455" i="1" s="1"/>
  <c r="Z4456" i="1" s="1"/>
  <c r="Z4457" i="1" s="1"/>
  <c r="Z4458" i="1" s="1"/>
  <c r="Z4459" i="1" s="1"/>
  <c r="Z4460" i="1" s="1"/>
  <c r="Z4461" i="1" s="1"/>
  <c r="Z4462" i="1" s="1"/>
  <c r="Z4463" i="1" s="1"/>
  <c r="Z4464" i="1" s="1"/>
  <c r="Z4465" i="1" s="1"/>
  <c r="Z4466" i="1" s="1"/>
  <c r="Z4467" i="1" s="1"/>
  <c r="Z4468" i="1" s="1"/>
  <c r="Z4469" i="1" s="1"/>
  <c r="Z4470" i="1" s="1"/>
  <c r="Z4471" i="1" s="1"/>
  <c r="Z4472" i="1" s="1"/>
  <c r="Z4473" i="1" s="1"/>
  <c r="Z4474" i="1" s="1"/>
  <c r="Z4475" i="1" s="1"/>
  <c r="Z4476" i="1" s="1"/>
  <c r="Z4477" i="1" s="1"/>
  <c r="Z4478" i="1" s="1"/>
  <c r="Z4479" i="1" s="1"/>
  <c r="Z4480" i="1" s="1"/>
  <c r="Z4481" i="1" s="1"/>
  <c r="Z4482" i="1" s="1"/>
  <c r="Z4483" i="1" s="1"/>
  <c r="Z4484" i="1" s="1"/>
  <c r="Z4485" i="1" s="1"/>
  <c r="Z4486" i="1" s="1"/>
  <c r="Z4487" i="1" s="1"/>
  <c r="Z4488" i="1" s="1"/>
  <c r="Z4489" i="1" s="1"/>
  <c r="Z4490" i="1" s="1"/>
  <c r="Z4491" i="1" s="1"/>
  <c r="Z4492" i="1" s="1"/>
  <c r="Z4493" i="1" s="1"/>
  <c r="Z4494" i="1" s="1"/>
  <c r="Z4495" i="1" s="1"/>
  <c r="Z4496" i="1" s="1"/>
  <c r="Z4497" i="1" s="1"/>
  <c r="Z4498" i="1" s="1"/>
  <c r="Z4499" i="1" s="1"/>
  <c r="Z4500" i="1" s="1"/>
  <c r="Z4501" i="1" s="1"/>
  <c r="Z4502" i="1" s="1"/>
  <c r="Z4503" i="1" s="1"/>
  <c r="Z4504" i="1" s="1"/>
  <c r="Z4505" i="1" s="1"/>
  <c r="Z4506" i="1" s="1"/>
  <c r="Z4507" i="1" s="1"/>
  <c r="Z4508" i="1" s="1"/>
  <c r="Z4509" i="1" s="1"/>
  <c r="Z4510" i="1" s="1"/>
  <c r="Z4511" i="1" s="1"/>
  <c r="Z4512" i="1" s="1"/>
  <c r="Z4513" i="1" s="1"/>
  <c r="Z4514" i="1" s="1"/>
  <c r="Z4515" i="1" s="1"/>
  <c r="Z4516" i="1" s="1"/>
  <c r="Z4517" i="1" s="1"/>
  <c r="Z4518" i="1" s="1"/>
  <c r="Z4519" i="1" s="1"/>
  <c r="Z4520" i="1" s="1"/>
  <c r="Z4521" i="1" s="1"/>
  <c r="Z4522" i="1" s="1"/>
  <c r="Z4523" i="1" s="1"/>
  <c r="Z4524" i="1" s="1"/>
  <c r="Z4525" i="1" s="1"/>
  <c r="Z4526" i="1" s="1"/>
  <c r="Z4527" i="1" s="1"/>
  <c r="Z4528" i="1" s="1"/>
  <c r="Z4529" i="1" s="1"/>
  <c r="Z4530" i="1" s="1"/>
  <c r="Z4531" i="1" s="1"/>
  <c r="Z4532" i="1" s="1"/>
  <c r="Z4533" i="1" s="1"/>
  <c r="Z4534" i="1" s="1"/>
  <c r="Z4535" i="1" s="1"/>
  <c r="Z4536" i="1" s="1"/>
  <c r="Z4537" i="1" s="1"/>
  <c r="Z4538" i="1" s="1"/>
  <c r="Z4539" i="1" s="1"/>
  <c r="Z4540" i="1" s="1"/>
  <c r="Z4541" i="1" s="1"/>
  <c r="Z4542" i="1" s="1"/>
  <c r="Z4543" i="1" s="1"/>
  <c r="Z4544" i="1" s="1"/>
  <c r="Z4545" i="1" s="1"/>
  <c r="Z4546" i="1" s="1"/>
  <c r="Z4547" i="1" s="1"/>
  <c r="Z4548" i="1" s="1"/>
  <c r="Z4549" i="1" s="1"/>
  <c r="Z4550" i="1" s="1"/>
  <c r="Z4551" i="1" s="1"/>
  <c r="Z4552" i="1" s="1"/>
  <c r="Z4553" i="1" s="1"/>
  <c r="Z4554" i="1" s="1"/>
  <c r="Z4555" i="1" s="1"/>
  <c r="Z4556" i="1" s="1"/>
  <c r="Z4557" i="1" s="1"/>
  <c r="Z4558" i="1" s="1"/>
  <c r="Z4559" i="1" s="1"/>
  <c r="Z4560" i="1" s="1"/>
  <c r="Z4561" i="1" s="1"/>
  <c r="Z4562" i="1" s="1"/>
  <c r="Z4563" i="1" s="1"/>
  <c r="Z4564" i="1" s="1"/>
  <c r="Z4565" i="1" s="1"/>
  <c r="Z4566" i="1" s="1"/>
  <c r="Z4567" i="1" s="1"/>
  <c r="Z4568" i="1" s="1"/>
  <c r="Z4569" i="1" s="1"/>
  <c r="Z4570" i="1" s="1"/>
  <c r="Z4571" i="1" s="1"/>
  <c r="Z4572" i="1" s="1"/>
  <c r="Z4573" i="1" s="1"/>
  <c r="Z4574" i="1" s="1"/>
  <c r="Z4575" i="1" s="1"/>
  <c r="Z4576" i="1" s="1"/>
  <c r="Z4577" i="1" s="1"/>
  <c r="Z4578" i="1" s="1"/>
  <c r="Z4579" i="1" s="1"/>
  <c r="Z4580" i="1" s="1"/>
  <c r="Z4581" i="1" s="1"/>
  <c r="Z4582" i="1" s="1"/>
  <c r="Z4583" i="1" s="1"/>
  <c r="Z4584" i="1" s="1"/>
  <c r="Z4585" i="1" s="1"/>
  <c r="Z4586" i="1" s="1"/>
  <c r="Z4587" i="1" s="1"/>
  <c r="Z4588" i="1" s="1"/>
  <c r="Z4589" i="1" s="1"/>
  <c r="Z4590" i="1" s="1"/>
  <c r="Z4591" i="1" s="1"/>
  <c r="Z4592" i="1" s="1"/>
  <c r="Z4593" i="1" s="1"/>
  <c r="Z4594" i="1" s="1"/>
  <c r="Z4595" i="1" s="1"/>
  <c r="Z4596" i="1" s="1"/>
  <c r="Z4597" i="1" s="1"/>
  <c r="Z4598" i="1" s="1"/>
  <c r="Z4599" i="1" s="1"/>
  <c r="Z4600" i="1" s="1"/>
  <c r="Z4601" i="1" s="1"/>
  <c r="Z4602" i="1" s="1"/>
  <c r="Z4603" i="1" s="1"/>
  <c r="Z4604" i="1" s="1"/>
  <c r="Z4605" i="1" s="1"/>
  <c r="Z4606" i="1" s="1"/>
  <c r="Z4607" i="1" s="1"/>
  <c r="Z4608" i="1" s="1"/>
  <c r="Z4609" i="1" s="1"/>
  <c r="Z4610" i="1" s="1"/>
  <c r="Z4611" i="1" s="1"/>
  <c r="Z4612" i="1" s="1"/>
  <c r="Z4613" i="1" s="1"/>
  <c r="Z4614" i="1" s="1"/>
  <c r="Z4615" i="1" s="1"/>
  <c r="Z4616" i="1" s="1"/>
  <c r="Z4617" i="1" s="1"/>
  <c r="Z4618" i="1" s="1"/>
  <c r="Z4619" i="1" s="1"/>
  <c r="Z4620" i="1" s="1"/>
  <c r="Z4621" i="1" s="1"/>
  <c r="Z4622" i="1" s="1"/>
  <c r="Z4623" i="1" s="1"/>
  <c r="Z4624" i="1" s="1"/>
  <c r="Z4625" i="1" s="1"/>
  <c r="Z4626" i="1" s="1"/>
  <c r="Z4627" i="1" s="1"/>
  <c r="Z4628" i="1" s="1"/>
  <c r="Z4629" i="1" s="1"/>
  <c r="Z4630" i="1" s="1"/>
  <c r="Z4631" i="1" s="1"/>
  <c r="Z4632" i="1" s="1"/>
  <c r="Z4633" i="1" s="1"/>
  <c r="Z4634" i="1" s="1"/>
  <c r="Z4635" i="1" s="1"/>
  <c r="Z4636" i="1" s="1"/>
  <c r="Z4637" i="1" s="1"/>
  <c r="Z4638" i="1" s="1"/>
  <c r="Z4639" i="1" s="1"/>
  <c r="Z4640" i="1" s="1"/>
  <c r="Z4641" i="1" s="1"/>
  <c r="Z4642" i="1" s="1"/>
  <c r="Z4643" i="1" s="1"/>
  <c r="Z4644" i="1" s="1"/>
  <c r="Z4645" i="1" s="1"/>
  <c r="Z4646" i="1" s="1"/>
  <c r="Z4647" i="1" s="1"/>
  <c r="Z4648" i="1" s="1"/>
  <c r="Z4649" i="1" s="1"/>
  <c r="Z4650" i="1" s="1"/>
  <c r="Z4651" i="1" s="1"/>
  <c r="Z4652" i="1" s="1"/>
  <c r="Z4653" i="1" s="1"/>
  <c r="Z4654" i="1" s="1"/>
  <c r="Z4655" i="1" s="1"/>
  <c r="Z4656" i="1" s="1"/>
  <c r="Z4657" i="1" s="1"/>
  <c r="Z4658" i="1" s="1"/>
  <c r="Z4659" i="1" s="1"/>
  <c r="Z4660" i="1" s="1"/>
  <c r="Z4661" i="1" s="1"/>
  <c r="Z4662" i="1" s="1"/>
  <c r="Z4663" i="1" s="1"/>
  <c r="Z4664" i="1" s="1"/>
  <c r="Z4665" i="1" s="1"/>
  <c r="Z4666" i="1" s="1"/>
  <c r="Z4667" i="1" s="1"/>
  <c r="Z4668" i="1" s="1"/>
  <c r="Z4669" i="1" s="1"/>
  <c r="Z4670" i="1" s="1"/>
  <c r="Z4671" i="1" s="1"/>
  <c r="Z4672" i="1" s="1"/>
  <c r="Z4673" i="1" s="1"/>
  <c r="Z4674" i="1" s="1"/>
  <c r="Z4675" i="1" s="1"/>
  <c r="Z4676" i="1" s="1"/>
  <c r="Z4677" i="1" s="1"/>
  <c r="Z4678" i="1" s="1"/>
  <c r="Z4679" i="1" s="1"/>
  <c r="Z4680" i="1" s="1"/>
  <c r="Z4681" i="1" s="1"/>
  <c r="Z4682" i="1" s="1"/>
  <c r="Z4683" i="1" s="1"/>
  <c r="Z4684" i="1" s="1"/>
  <c r="Z4685" i="1" s="1"/>
  <c r="Z4686" i="1" s="1"/>
  <c r="Z4687" i="1" s="1"/>
  <c r="Z4688" i="1" s="1"/>
  <c r="Z4689" i="1" s="1"/>
  <c r="Z4690" i="1" s="1"/>
  <c r="Z4691" i="1" s="1"/>
  <c r="Z4692" i="1" s="1"/>
  <c r="Z4693" i="1" s="1"/>
  <c r="Z4694" i="1" s="1"/>
  <c r="Z4695" i="1" s="1"/>
  <c r="Z4696" i="1" s="1"/>
  <c r="Z4697" i="1" s="1"/>
  <c r="Z4698" i="1" s="1"/>
  <c r="Z4699" i="1" s="1"/>
  <c r="Z4700" i="1" s="1"/>
  <c r="Z4701" i="1" s="1"/>
  <c r="Z4702" i="1" s="1"/>
  <c r="Z4703" i="1" s="1"/>
  <c r="Z4704" i="1" s="1"/>
  <c r="Z4705" i="1" s="1"/>
  <c r="Z4706" i="1" s="1"/>
  <c r="Z4707" i="1" s="1"/>
  <c r="Z4708" i="1" s="1"/>
  <c r="Z4709" i="1" s="1"/>
  <c r="Z4710" i="1" s="1"/>
  <c r="Z4711" i="1" s="1"/>
  <c r="Z4712" i="1" s="1"/>
  <c r="Z4713" i="1" s="1"/>
  <c r="Z4714" i="1" s="1"/>
  <c r="Z4715" i="1" s="1"/>
  <c r="Z4716" i="1" s="1"/>
  <c r="Z4717" i="1" s="1"/>
  <c r="Z4718" i="1" s="1"/>
  <c r="Z4719" i="1" s="1"/>
  <c r="Z4720" i="1" s="1"/>
  <c r="Z4721" i="1" s="1"/>
  <c r="Z4722" i="1" s="1"/>
  <c r="Z4723" i="1" s="1"/>
  <c r="Z4724" i="1" s="1"/>
  <c r="Z4725" i="1" s="1"/>
  <c r="Z4726" i="1" s="1"/>
  <c r="Z4727" i="1" s="1"/>
  <c r="Z4728" i="1" s="1"/>
  <c r="Z4729" i="1" s="1"/>
  <c r="Z4730" i="1" s="1"/>
  <c r="Z4731" i="1" s="1"/>
  <c r="Z4732" i="1" s="1"/>
  <c r="Z4733" i="1" s="1"/>
  <c r="Z4734" i="1" s="1"/>
  <c r="Z4735" i="1" s="1"/>
  <c r="Z4736" i="1" s="1"/>
  <c r="Z4737" i="1" s="1"/>
  <c r="Z4738" i="1" s="1"/>
  <c r="Z4739" i="1" s="1"/>
  <c r="Z4740" i="1" s="1"/>
  <c r="Z4741" i="1" s="1"/>
  <c r="Z4742" i="1" s="1"/>
  <c r="Z4743" i="1" s="1"/>
  <c r="Z4744" i="1" s="1"/>
  <c r="Z4745" i="1" s="1"/>
  <c r="Z4746" i="1" s="1"/>
  <c r="Z4747" i="1" s="1"/>
  <c r="Z4748" i="1" s="1"/>
  <c r="Z4749" i="1" s="1"/>
  <c r="Z4750" i="1" s="1"/>
  <c r="Z4751" i="1" s="1"/>
  <c r="Z4752" i="1" s="1"/>
  <c r="Z4753" i="1" s="1"/>
  <c r="Z4754" i="1" s="1"/>
  <c r="Z4755" i="1" s="1"/>
  <c r="Z4756" i="1" s="1"/>
  <c r="Z4757" i="1" s="1"/>
  <c r="Z4758" i="1" s="1"/>
  <c r="Z4759" i="1" s="1"/>
  <c r="Z4760" i="1" s="1"/>
  <c r="Z4761" i="1" s="1"/>
  <c r="Z4762" i="1" s="1"/>
  <c r="Z4763" i="1" s="1"/>
  <c r="Z4764" i="1" s="1"/>
  <c r="Z4765" i="1" s="1"/>
  <c r="Z4766" i="1" s="1"/>
  <c r="Z4767" i="1" s="1"/>
  <c r="Z4768" i="1" s="1"/>
  <c r="Z4769" i="1" s="1"/>
  <c r="Z4770" i="1" s="1"/>
  <c r="Z4771" i="1" s="1"/>
  <c r="Z4772" i="1" s="1"/>
  <c r="Z4773" i="1" s="1"/>
  <c r="Z4774" i="1" s="1"/>
  <c r="Z4775" i="1" s="1"/>
  <c r="Z4776" i="1" s="1"/>
  <c r="Z4777" i="1" s="1"/>
  <c r="Z4778" i="1" s="1"/>
  <c r="Z4779" i="1" s="1"/>
  <c r="Z4780" i="1" s="1"/>
  <c r="Z4781" i="1" s="1"/>
  <c r="Z4782" i="1" s="1"/>
  <c r="Z4783" i="1" s="1"/>
  <c r="Z4784" i="1" s="1"/>
  <c r="Z4785" i="1" s="1"/>
  <c r="Z4786" i="1" s="1"/>
  <c r="Z4787" i="1" s="1"/>
  <c r="Z4788" i="1" s="1"/>
  <c r="Z4789" i="1" s="1"/>
  <c r="Z4790" i="1" s="1"/>
  <c r="Z4791" i="1" s="1"/>
  <c r="Z4792" i="1" s="1"/>
  <c r="Z4793" i="1" s="1"/>
  <c r="Z4794" i="1" s="1"/>
  <c r="Z4795" i="1" s="1"/>
  <c r="Z4796" i="1" s="1"/>
  <c r="Z4797" i="1" s="1"/>
  <c r="Z4798" i="1" s="1"/>
  <c r="Z4799" i="1" s="1"/>
  <c r="Z4800" i="1" s="1"/>
  <c r="Z4801" i="1" s="1"/>
  <c r="Z4802" i="1" s="1"/>
  <c r="Z4803" i="1" s="1"/>
  <c r="Z4804" i="1" s="1"/>
  <c r="Z4805" i="1" s="1"/>
  <c r="Z4806" i="1" s="1"/>
  <c r="Z4807" i="1" s="1"/>
  <c r="Z4808" i="1" s="1"/>
  <c r="Z4809" i="1" s="1"/>
  <c r="Z4810" i="1" s="1"/>
  <c r="Z4811" i="1" s="1"/>
  <c r="Z4812" i="1" s="1"/>
  <c r="Z4813" i="1" s="1"/>
  <c r="Z4814" i="1" s="1"/>
  <c r="Z4815" i="1" s="1"/>
  <c r="Z4816" i="1" s="1"/>
  <c r="Z4817" i="1" s="1"/>
  <c r="Z4818" i="1" s="1"/>
  <c r="Z4819" i="1" s="1"/>
  <c r="Z4820" i="1" s="1"/>
  <c r="Z4821" i="1" s="1"/>
  <c r="Z4822" i="1" s="1"/>
  <c r="Z4823" i="1" s="1"/>
  <c r="Z4824" i="1" s="1"/>
  <c r="Z4825" i="1" s="1"/>
  <c r="Z4826" i="1" s="1"/>
  <c r="Z4827" i="1" s="1"/>
  <c r="Z4828" i="1" s="1"/>
  <c r="Z4829" i="1" s="1"/>
  <c r="Z4830" i="1" s="1"/>
  <c r="Z4831" i="1" s="1"/>
  <c r="Z4832" i="1" s="1"/>
  <c r="Z4833" i="1" s="1"/>
  <c r="Z4834" i="1" s="1"/>
  <c r="Z4835" i="1" s="1"/>
  <c r="Z4836" i="1" s="1"/>
  <c r="Z4837" i="1" s="1"/>
  <c r="Z4838" i="1" s="1"/>
  <c r="Z4839" i="1" s="1"/>
  <c r="Z4840" i="1" s="1"/>
  <c r="Z4841" i="1" s="1"/>
  <c r="Z4842" i="1" s="1"/>
  <c r="Z4843" i="1" s="1"/>
  <c r="Z4844" i="1" s="1"/>
  <c r="Z4845" i="1" s="1"/>
  <c r="Z4846" i="1" s="1"/>
  <c r="Z4847" i="1" s="1"/>
  <c r="Z4848" i="1" s="1"/>
  <c r="Z4849" i="1" s="1"/>
  <c r="Z4850" i="1" s="1"/>
  <c r="Z4851" i="1" s="1"/>
  <c r="Z4852" i="1" s="1"/>
  <c r="Z4853" i="1" s="1"/>
  <c r="Z4854" i="1" s="1"/>
  <c r="Z4855" i="1" s="1"/>
  <c r="Z4856" i="1" s="1"/>
  <c r="Z4857" i="1" s="1"/>
  <c r="Z4858" i="1" s="1"/>
  <c r="Z4859" i="1" s="1"/>
  <c r="Z4860" i="1" s="1"/>
  <c r="Z4861" i="1" s="1"/>
  <c r="Z4862" i="1" s="1"/>
  <c r="Z4863" i="1" s="1"/>
  <c r="Z4864" i="1" s="1"/>
  <c r="Z4865" i="1" s="1"/>
  <c r="Z4866" i="1" s="1"/>
  <c r="Z4867" i="1" s="1"/>
  <c r="Z4868" i="1" s="1"/>
  <c r="Z4869" i="1" s="1"/>
  <c r="Z4870" i="1" s="1"/>
  <c r="Z4871" i="1" s="1"/>
  <c r="Z4872" i="1" s="1"/>
  <c r="Z4873" i="1" s="1"/>
  <c r="Z4874" i="1" s="1"/>
  <c r="Z4875" i="1" s="1"/>
  <c r="Z4876" i="1" s="1"/>
  <c r="Z4877" i="1" s="1"/>
  <c r="Z4878" i="1" s="1"/>
  <c r="Z4879" i="1" s="1"/>
  <c r="Z4880" i="1" s="1"/>
  <c r="Z4881" i="1" s="1"/>
  <c r="Z4882" i="1" s="1"/>
  <c r="Z4883" i="1" s="1"/>
  <c r="Z4884" i="1" s="1"/>
  <c r="Z4885" i="1" s="1"/>
  <c r="Z4886" i="1" s="1"/>
  <c r="Z4887" i="1" s="1"/>
  <c r="Z4888" i="1" s="1"/>
  <c r="Z4889" i="1" s="1"/>
  <c r="Z4890" i="1" s="1"/>
  <c r="Z4891" i="1" s="1"/>
  <c r="Z4892" i="1" s="1"/>
  <c r="Z4893" i="1" s="1"/>
  <c r="Z4894" i="1" s="1"/>
  <c r="Z4895" i="1" s="1"/>
  <c r="Z4896" i="1" s="1"/>
  <c r="Z4897" i="1" s="1"/>
  <c r="Z4898" i="1" s="1"/>
  <c r="Z4899" i="1" s="1"/>
  <c r="Z4900" i="1" s="1"/>
  <c r="Z4901" i="1" s="1"/>
  <c r="Z4902" i="1" s="1"/>
  <c r="Z4903" i="1" s="1"/>
  <c r="Z4904" i="1" s="1"/>
  <c r="Z4905" i="1" s="1"/>
  <c r="Z4906" i="1" s="1"/>
  <c r="Z4907" i="1" s="1"/>
  <c r="Z4908" i="1" s="1"/>
  <c r="Z4909" i="1" s="1"/>
  <c r="Z4910" i="1" s="1"/>
  <c r="Z4911" i="1" s="1"/>
  <c r="Z4912" i="1" s="1"/>
  <c r="Z4913" i="1" s="1"/>
  <c r="Z4914" i="1" s="1"/>
  <c r="Z4915" i="1" s="1"/>
  <c r="Z4916" i="1" s="1"/>
  <c r="Z4917" i="1" s="1"/>
  <c r="Z4918" i="1" s="1"/>
  <c r="Z4919" i="1" s="1"/>
  <c r="Z4920" i="1" s="1"/>
  <c r="Z4921" i="1" s="1"/>
  <c r="Z4922" i="1" s="1"/>
  <c r="Z4923" i="1" s="1"/>
  <c r="Z4924" i="1" s="1"/>
  <c r="Z4925" i="1" s="1"/>
  <c r="Z4926" i="1" s="1"/>
  <c r="Z4927" i="1" s="1"/>
  <c r="Z4928" i="1" s="1"/>
  <c r="Z4929" i="1" s="1"/>
  <c r="Z4930" i="1" s="1"/>
  <c r="Z4931" i="1" s="1"/>
  <c r="Z4932" i="1" s="1"/>
  <c r="Z4933" i="1" s="1"/>
  <c r="Z4934" i="1" s="1"/>
  <c r="Z4935" i="1" s="1"/>
  <c r="Z4936" i="1" s="1"/>
  <c r="Z4937" i="1" s="1"/>
  <c r="Z4938" i="1" s="1"/>
  <c r="Z4939" i="1" s="1"/>
  <c r="Z4940" i="1" s="1"/>
  <c r="Z4941" i="1" s="1"/>
  <c r="Z4942" i="1" s="1"/>
  <c r="Z4943" i="1" s="1"/>
  <c r="Z4944" i="1" s="1"/>
  <c r="Z4945" i="1" s="1"/>
  <c r="Z4946" i="1" s="1"/>
  <c r="Z4947" i="1" s="1"/>
  <c r="Z4948" i="1" s="1"/>
  <c r="Z4949" i="1" s="1"/>
  <c r="Z4950" i="1" s="1"/>
  <c r="Z4951" i="1" s="1"/>
  <c r="Z4952" i="1" s="1"/>
  <c r="Z4953" i="1" s="1"/>
  <c r="Z4954" i="1" s="1"/>
  <c r="Z4955" i="1" s="1"/>
  <c r="Z4956" i="1" s="1"/>
  <c r="Z4957" i="1" s="1"/>
  <c r="Z4958" i="1" s="1"/>
  <c r="Z4959" i="1" s="1"/>
  <c r="Z4960" i="1" s="1"/>
  <c r="Z4961" i="1" s="1"/>
  <c r="Z4962" i="1" s="1"/>
  <c r="Z4963" i="1" s="1"/>
  <c r="Z4964" i="1" s="1"/>
  <c r="Z4965" i="1" s="1"/>
  <c r="Z4966" i="1" s="1"/>
  <c r="Z4967" i="1" s="1"/>
  <c r="Z4968" i="1" s="1"/>
  <c r="Z4969" i="1" s="1"/>
  <c r="Z4970" i="1" s="1"/>
  <c r="Z4971" i="1" s="1"/>
  <c r="Z4972" i="1" s="1"/>
  <c r="Z4973" i="1" s="1"/>
  <c r="Z4974" i="1" s="1"/>
  <c r="Z4975" i="1" s="1"/>
  <c r="Z4976" i="1" s="1"/>
  <c r="Z4977" i="1" s="1"/>
  <c r="Z4978" i="1" s="1"/>
  <c r="Z4979" i="1" s="1"/>
  <c r="Z4980" i="1" s="1"/>
  <c r="Z4981" i="1" s="1"/>
  <c r="Z4982" i="1" s="1"/>
  <c r="Z4983" i="1" s="1"/>
  <c r="Z4984" i="1" s="1"/>
  <c r="Z4985" i="1" s="1"/>
  <c r="Z4986" i="1" s="1"/>
  <c r="Z4987" i="1" s="1"/>
  <c r="Z4988" i="1" s="1"/>
  <c r="Z4989" i="1" s="1"/>
  <c r="Z4990" i="1" s="1"/>
  <c r="Z4991" i="1" s="1"/>
  <c r="Z4992" i="1" s="1"/>
  <c r="Z4993" i="1" s="1"/>
  <c r="Z4994" i="1" s="1"/>
  <c r="Z4995" i="1" s="1"/>
  <c r="Z4996" i="1" s="1"/>
  <c r="Z4997" i="1" s="1"/>
  <c r="Z4998" i="1" s="1"/>
  <c r="Z4999" i="1" s="1"/>
  <c r="Z5000" i="1" s="1"/>
  <c r="Z5001" i="1" s="1"/>
  <c r="Z5002" i="1" s="1"/>
  <c r="Z5003" i="1" s="1"/>
  <c r="Z5004" i="1" s="1"/>
  <c r="Z5005" i="1" s="1"/>
  <c r="Z5006" i="1" s="1"/>
  <c r="Z5007" i="1" s="1"/>
  <c r="Z5008" i="1" s="1"/>
  <c r="Z5009" i="1" s="1"/>
  <c r="Z5010" i="1" s="1"/>
  <c r="Z5011" i="1" s="1"/>
  <c r="Z5012" i="1" s="1"/>
  <c r="Z5013" i="1" s="1"/>
  <c r="Z5014" i="1" s="1"/>
  <c r="Z5015" i="1" s="1"/>
  <c r="Z5016" i="1" s="1"/>
  <c r="Z5017" i="1" s="1"/>
  <c r="Z5018" i="1" s="1"/>
  <c r="Z5019" i="1" s="1"/>
  <c r="Z5020" i="1" s="1"/>
  <c r="Z5021" i="1" s="1"/>
  <c r="Z5022" i="1" s="1"/>
  <c r="Z5023" i="1" s="1"/>
  <c r="Z5024" i="1" s="1"/>
  <c r="Z5025" i="1" s="1"/>
  <c r="Z5026" i="1" s="1"/>
  <c r="Z5027" i="1" s="1"/>
  <c r="Z5028" i="1" s="1"/>
  <c r="Z5029" i="1" s="1"/>
  <c r="Z5030" i="1" s="1"/>
  <c r="Z5031" i="1" s="1"/>
  <c r="Z5032" i="1" s="1"/>
  <c r="Z5033" i="1" s="1"/>
  <c r="Z5034" i="1" s="1"/>
  <c r="Z5035" i="1" s="1"/>
  <c r="Z5036" i="1" s="1"/>
  <c r="Z5037" i="1" s="1"/>
  <c r="Z5038" i="1" s="1"/>
  <c r="Z5039" i="1" s="1"/>
  <c r="Z5040" i="1" s="1"/>
  <c r="Z5041" i="1" s="1"/>
  <c r="Z5042" i="1" s="1"/>
  <c r="Z5043" i="1" s="1"/>
  <c r="Z5044" i="1" s="1"/>
  <c r="Z5045" i="1" s="1"/>
  <c r="Z5046" i="1" s="1"/>
  <c r="Z5047" i="1" s="1"/>
  <c r="Z5048" i="1" s="1"/>
  <c r="Z5049" i="1" s="1"/>
  <c r="Z5050" i="1" s="1"/>
  <c r="Z5051" i="1" s="1"/>
  <c r="Z5052" i="1" s="1"/>
  <c r="Z5053" i="1" s="1"/>
  <c r="Z5054" i="1" s="1"/>
  <c r="Z5055" i="1" s="1"/>
  <c r="Z5056" i="1" s="1"/>
  <c r="Z5057" i="1" s="1"/>
  <c r="Z5058" i="1" s="1"/>
  <c r="Z5059" i="1" s="1"/>
  <c r="Z5060" i="1" s="1"/>
  <c r="Z5061" i="1" s="1"/>
  <c r="Z5062" i="1" s="1"/>
  <c r="Z5063" i="1" s="1"/>
  <c r="Z5064" i="1" s="1"/>
  <c r="Z5065" i="1" s="1"/>
  <c r="Z5066" i="1" s="1"/>
  <c r="Z5067" i="1" s="1"/>
  <c r="Z5068" i="1" s="1"/>
  <c r="Z5069" i="1" s="1"/>
  <c r="Z5070" i="1" s="1"/>
  <c r="Z5071" i="1" s="1"/>
  <c r="Z5072" i="1" s="1"/>
  <c r="Z5073" i="1" s="1"/>
  <c r="Z5074" i="1" s="1"/>
  <c r="Z5075" i="1" s="1"/>
  <c r="Z5076" i="1" s="1"/>
  <c r="Z5077" i="1" s="1"/>
  <c r="Z5078" i="1" s="1"/>
  <c r="Z5079" i="1" s="1"/>
  <c r="Z5080" i="1" s="1"/>
  <c r="Z5081" i="1" s="1"/>
  <c r="Z5082" i="1" s="1"/>
  <c r="Z5083" i="1" s="1"/>
  <c r="Z5084" i="1" s="1"/>
  <c r="Z5085" i="1" s="1"/>
  <c r="Z5086" i="1" s="1"/>
  <c r="Z5087" i="1" s="1"/>
  <c r="Z5088" i="1" s="1"/>
  <c r="Z5089" i="1" s="1"/>
  <c r="Z5090" i="1" s="1"/>
  <c r="Z5091" i="1" s="1"/>
  <c r="Z5092" i="1" s="1"/>
  <c r="Z5093" i="1" s="1"/>
  <c r="Z5094" i="1" s="1"/>
  <c r="Z5095" i="1" s="1"/>
  <c r="Z5096" i="1" s="1"/>
  <c r="Z5097" i="1" s="1"/>
  <c r="Z5098" i="1" s="1"/>
  <c r="Z5099" i="1" s="1"/>
  <c r="Z5100" i="1" s="1"/>
  <c r="Z5101" i="1" s="1"/>
  <c r="Z5102" i="1" s="1"/>
  <c r="Z5103" i="1" s="1"/>
  <c r="Z5104" i="1" s="1"/>
  <c r="Z5105" i="1" s="1"/>
  <c r="Z5106" i="1" s="1"/>
  <c r="Z5107" i="1" s="1"/>
  <c r="Z5108" i="1" s="1"/>
  <c r="Z5109" i="1" s="1"/>
  <c r="Z5110" i="1" s="1"/>
  <c r="Z5111" i="1" s="1"/>
  <c r="Z5112" i="1" s="1"/>
  <c r="Z5113" i="1" s="1"/>
  <c r="Z5114" i="1" s="1"/>
  <c r="Z5115" i="1" s="1"/>
  <c r="Z5116" i="1" s="1"/>
  <c r="Z5117" i="1" s="1"/>
  <c r="Z5118" i="1" s="1"/>
  <c r="Z5119" i="1" s="1"/>
  <c r="Z5120" i="1" s="1"/>
  <c r="Z5121" i="1" s="1"/>
  <c r="Z5122" i="1" s="1"/>
  <c r="Z5123" i="1" s="1"/>
  <c r="Z5124" i="1" s="1"/>
  <c r="Z5125" i="1" s="1"/>
  <c r="Z5126" i="1" s="1"/>
  <c r="Z5127" i="1" s="1"/>
  <c r="Z5128" i="1" s="1"/>
  <c r="Z5129" i="1" s="1"/>
  <c r="Z5130" i="1" s="1"/>
  <c r="Z5131" i="1" s="1"/>
  <c r="Z5132" i="1" s="1"/>
  <c r="Z5133" i="1" s="1"/>
  <c r="Z5134" i="1" s="1"/>
  <c r="Z5135" i="1" s="1"/>
  <c r="Z5136" i="1" s="1"/>
  <c r="Z5137" i="1" s="1"/>
  <c r="Z5138" i="1" s="1"/>
  <c r="Z5139" i="1" s="1"/>
  <c r="Z5140" i="1" s="1"/>
  <c r="Z5141" i="1" s="1"/>
  <c r="Z5142" i="1" s="1"/>
  <c r="Z5143" i="1" s="1"/>
  <c r="Z5144" i="1" s="1"/>
  <c r="Z5145" i="1" s="1"/>
  <c r="Z5146" i="1" s="1"/>
  <c r="Z5147" i="1" s="1"/>
  <c r="Z5148" i="1" s="1"/>
  <c r="Z5149" i="1" s="1"/>
  <c r="Z5150" i="1" s="1"/>
  <c r="Z5151" i="1" s="1"/>
  <c r="Z5152" i="1" s="1"/>
  <c r="Z5153" i="1" s="1"/>
  <c r="Z5154" i="1" s="1"/>
  <c r="Z5155" i="1" s="1"/>
  <c r="Z5156" i="1" s="1"/>
  <c r="Z5157" i="1" s="1"/>
  <c r="Z5158" i="1" s="1"/>
  <c r="Z5159" i="1" s="1"/>
  <c r="Z5160" i="1" s="1"/>
  <c r="Z5161" i="1" s="1"/>
  <c r="Z5162" i="1" s="1"/>
  <c r="Z5163" i="1" s="1"/>
  <c r="Z5164" i="1" s="1"/>
  <c r="Z5165" i="1" s="1"/>
  <c r="Z5166" i="1" s="1"/>
  <c r="Z5167" i="1" s="1"/>
  <c r="Z5168" i="1" s="1"/>
  <c r="Z5169" i="1" s="1"/>
  <c r="Z5170" i="1" s="1"/>
  <c r="Z5171" i="1" s="1"/>
  <c r="Z5172" i="1" s="1"/>
  <c r="Z5173" i="1" s="1"/>
  <c r="Z5174" i="1" s="1"/>
  <c r="Z5175" i="1" s="1"/>
  <c r="Z5176" i="1" s="1"/>
  <c r="Z5177" i="1" s="1"/>
  <c r="Z5178" i="1" s="1"/>
  <c r="Z5179" i="1" s="1"/>
  <c r="Z5180" i="1" s="1"/>
  <c r="Z5181" i="1" s="1"/>
  <c r="Z5182" i="1" s="1"/>
  <c r="Z5183" i="1" s="1"/>
  <c r="Z5184" i="1" s="1"/>
  <c r="Z5185" i="1" s="1"/>
  <c r="Z5186" i="1" s="1"/>
  <c r="Z5187" i="1" s="1"/>
  <c r="Z5188" i="1" s="1"/>
  <c r="Z5189" i="1" s="1"/>
  <c r="Z5190" i="1" s="1"/>
  <c r="Z5191" i="1" s="1"/>
  <c r="Z5192" i="1" s="1"/>
  <c r="Z5193" i="1" s="1"/>
  <c r="Z5194" i="1" s="1"/>
  <c r="Z5195" i="1" s="1"/>
  <c r="Z5196" i="1" s="1"/>
  <c r="Z5197" i="1" s="1"/>
  <c r="Z5198" i="1" s="1"/>
  <c r="Z5199" i="1" s="1"/>
  <c r="Z5200" i="1" s="1"/>
  <c r="Z5201" i="1" s="1"/>
  <c r="Z5202" i="1" s="1"/>
  <c r="Z5203" i="1" s="1"/>
  <c r="Z5204" i="1" s="1"/>
  <c r="Z5205" i="1" s="1"/>
  <c r="Z5206" i="1" s="1"/>
  <c r="Z5207" i="1" s="1"/>
  <c r="Z5208" i="1" s="1"/>
  <c r="Z5209" i="1" s="1"/>
  <c r="Z5210" i="1" s="1"/>
  <c r="Z5211" i="1" s="1"/>
  <c r="Z5212" i="1" s="1"/>
  <c r="Z5213" i="1" s="1"/>
  <c r="Z5214" i="1" s="1"/>
  <c r="Z5215" i="1" s="1"/>
  <c r="Z5216" i="1" s="1"/>
  <c r="Z5217" i="1" s="1"/>
  <c r="Z5218" i="1" s="1"/>
  <c r="Z5219" i="1" s="1"/>
  <c r="Z5220" i="1" s="1"/>
  <c r="Z5221" i="1" s="1"/>
  <c r="Z5222" i="1" s="1"/>
  <c r="Z5223" i="1" s="1"/>
  <c r="Z5224" i="1" s="1"/>
  <c r="Z5225" i="1" s="1"/>
  <c r="Z5226" i="1" s="1"/>
  <c r="Z5227" i="1" s="1"/>
  <c r="Z5228" i="1" s="1"/>
  <c r="Z5229" i="1" s="1"/>
  <c r="Z5230" i="1" s="1"/>
  <c r="Z5231" i="1" s="1"/>
  <c r="Z5232" i="1" s="1"/>
  <c r="Z5233" i="1" s="1"/>
  <c r="Z5234" i="1" s="1"/>
  <c r="Z5235" i="1" s="1"/>
  <c r="Z5236" i="1" s="1"/>
  <c r="Z5237" i="1" s="1"/>
  <c r="Z5238" i="1" s="1"/>
  <c r="Z5239" i="1" s="1"/>
  <c r="Z5240" i="1" s="1"/>
  <c r="Z5241" i="1" s="1"/>
  <c r="Z5242" i="1" s="1"/>
  <c r="Z5243" i="1" s="1"/>
  <c r="Z5244" i="1" s="1"/>
  <c r="Z5245" i="1" s="1"/>
  <c r="Z5246" i="1" s="1"/>
  <c r="Z5247" i="1" s="1"/>
  <c r="Z5248" i="1" s="1"/>
  <c r="Z5249" i="1" s="1"/>
  <c r="Z5250" i="1" s="1"/>
  <c r="Z5251" i="1" s="1"/>
  <c r="Z5252" i="1" s="1"/>
  <c r="Z5253" i="1" s="1"/>
  <c r="Z5254" i="1" s="1"/>
  <c r="Z5255" i="1" s="1"/>
  <c r="Z5256" i="1" s="1"/>
  <c r="Z5257" i="1" s="1"/>
  <c r="Z5258" i="1" s="1"/>
  <c r="Z5259" i="1" s="1"/>
  <c r="Z5260" i="1" s="1"/>
  <c r="Z5261" i="1" s="1"/>
  <c r="Z5262" i="1" s="1"/>
  <c r="Z5263" i="1" s="1"/>
  <c r="Z5264" i="1" s="1"/>
  <c r="Z5265" i="1" s="1"/>
  <c r="Z5266" i="1" s="1"/>
  <c r="Z5267" i="1" s="1"/>
  <c r="Z5268" i="1" s="1"/>
  <c r="Z5269" i="1" s="1"/>
  <c r="Z5270" i="1" s="1"/>
  <c r="Z5271" i="1" s="1"/>
  <c r="Z5272" i="1" s="1"/>
  <c r="Z5273" i="1" s="1"/>
  <c r="Z5274" i="1" s="1"/>
  <c r="Z5275" i="1" s="1"/>
  <c r="Z5276" i="1" s="1"/>
  <c r="Z5277" i="1" s="1"/>
  <c r="Z5278" i="1" s="1"/>
  <c r="Z5279" i="1" s="1"/>
  <c r="Z5280" i="1" s="1"/>
  <c r="Z5281" i="1" s="1"/>
  <c r="Z5282" i="1" s="1"/>
  <c r="Z5283" i="1" s="1"/>
  <c r="Z5284" i="1" s="1"/>
  <c r="Z5285" i="1" s="1"/>
  <c r="Z5286" i="1" s="1"/>
  <c r="Z5287" i="1" s="1"/>
  <c r="Z5288" i="1" s="1"/>
  <c r="Z5289" i="1" s="1"/>
  <c r="Z5290" i="1" s="1"/>
  <c r="Z5291" i="1" s="1"/>
  <c r="Z5292" i="1" s="1"/>
  <c r="Z5293" i="1" s="1"/>
  <c r="Z5294" i="1" s="1"/>
  <c r="Z5295" i="1" s="1"/>
  <c r="Z5296" i="1" s="1"/>
  <c r="Z5297" i="1" s="1"/>
  <c r="Z5298" i="1" s="1"/>
  <c r="Z5299" i="1" s="1"/>
  <c r="Z5300" i="1" s="1"/>
  <c r="Z5301" i="1" s="1"/>
  <c r="Z5302" i="1" s="1"/>
  <c r="Z5303" i="1" s="1"/>
  <c r="Z5304" i="1" s="1"/>
  <c r="Z5305" i="1" s="1"/>
  <c r="Z5306" i="1" s="1"/>
  <c r="Z5307" i="1" s="1"/>
  <c r="Z5308" i="1" s="1"/>
  <c r="Z5309" i="1" s="1"/>
  <c r="Z5310" i="1" s="1"/>
  <c r="Z5311" i="1" s="1"/>
  <c r="Z5312" i="1" s="1"/>
  <c r="Z5313" i="1" s="1"/>
  <c r="Z5314" i="1" s="1"/>
  <c r="Z5315" i="1" s="1"/>
  <c r="Z5316" i="1" s="1"/>
  <c r="Z5317" i="1" s="1"/>
  <c r="Z5318" i="1" s="1"/>
  <c r="Z5319" i="1" s="1"/>
  <c r="Z5320" i="1" s="1"/>
  <c r="Z5321" i="1" s="1"/>
  <c r="Z5322" i="1" s="1"/>
  <c r="Z5323" i="1" s="1"/>
  <c r="Z5324" i="1" s="1"/>
  <c r="Z5325" i="1" s="1"/>
  <c r="Z5326" i="1" s="1"/>
  <c r="Z5327" i="1" s="1"/>
  <c r="Z5328" i="1" s="1"/>
  <c r="Z5329" i="1" s="1"/>
  <c r="Z5330" i="1" s="1"/>
  <c r="Z5331" i="1" s="1"/>
  <c r="Z5332" i="1" s="1"/>
  <c r="Z5333" i="1" s="1"/>
  <c r="Z5334" i="1" s="1"/>
  <c r="Z5335" i="1" s="1"/>
  <c r="Z5336" i="1" s="1"/>
  <c r="Z5337" i="1" s="1"/>
  <c r="Z5338" i="1" s="1"/>
  <c r="Z5339" i="1" s="1"/>
  <c r="Z5340" i="1" s="1"/>
  <c r="Z5341" i="1" s="1"/>
  <c r="Z5342" i="1" s="1"/>
  <c r="Z5343" i="1" s="1"/>
  <c r="Z5344" i="1" s="1"/>
  <c r="Z5345" i="1" s="1"/>
  <c r="Z5346" i="1" s="1"/>
  <c r="Z5347" i="1" s="1"/>
  <c r="Z5348" i="1" s="1"/>
  <c r="Z5349" i="1" s="1"/>
  <c r="Z5350" i="1" s="1"/>
  <c r="Z5351" i="1" s="1"/>
  <c r="Z5352" i="1" s="1"/>
  <c r="Z5353" i="1" s="1"/>
  <c r="Z5354" i="1" s="1"/>
  <c r="Z5355" i="1" s="1"/>
  <c r="Z5356" i="1" s="1"/>
  <c r="Z5357" i="1" s="1"/>
  <c r="Z5358" i="1" s="1"/>
  <c r="Z5359" i="1" s="1"/>
  <c r="Z5360" i="1" s="1"/>
  <c r="Z5361" i="1" s="1"/>
  <c r="Z5362" i="1" s="1"/>
  <c r="Z5363" i="1" s="1"/>
  <c r="Z5364" i="1" s="1"/>
  <c r="Z5365" i="1" s="1"/>
  <c r="Z5366" i="1" s="1"/>
  <c r="Z5367" i="1" s="1"/>
  <c r="Z5368" i="1" s="1"/>
  <c r="Z5369" i="1" s="1"/>
  <c r="Z5370" i="1" s="1"/>
  <c r="Z5371" i="1" s="1"/>
  <c r="Z5372" i="1" s="1"/>
  <c r="Z5373" i="1" s="1"/>
  <c r="Z5374" i="1" s="1"/>
  <c r="Z5375" i="1" s="1"/>
  <c r="Z5376" i="1" s="1"/>
  <c r="Z5377" i="1" s="1"/>
  <c r="Z5378" i="1" s="1"/>
  <c r="Z5379" i="1" s="1"/>
  <c r="Z5380" i="1" s="1"/>
  <c r="Z5381" i="1" s="1"/>
  <c r="Z5382" i="1" s="1"/>
  <c r="Z5383" i="1" s="1"/>
  <c r="Z5384" i="1" s="1"/>
  <c r="Z5385" i="1" s="1"/>
  <c r="Z5386" i="1" s="1"/>
  <c r="Z5387" i="1" s="1"/>
  <c r="Z5388" i="1" s="1"/>
  <c r="Z5389" i="1" s="1"/>
  <c r="Z5390" i="1" s="1"/>
  <c r="Z5391" i="1" s="1"/>
  <c r="Z5392" i="1" s="1"/>
  <c r="Z5393" i="1" s="1"/>
  <c r="Z5394" i="1" s="1"/>
  <c r="Z5395" i="1" s="1"/>
  <c r="Z5396" i="1" s="1"/>
  <c r="Z5397" i="1" s="1"/>
  <c r="Z5398" i="1" s="1"/>
  <c r="Z5399" i="1" s="1"/>
  <c r="Z5400" i="1" s="1"/>
  <c r="Z5401" i="1" s="1"/>
  <c r="Z5402" i="1" s="1"/>
  <c r="Z5403" i="1" s="1"/>
  <c r="Z5404" i="1" s="1"/>
  <c r="Z5405" i="1" s="1"/>
  <c r="Z5406" i="1" s="1"/>
  <c r="Z5407" i="1" s="1"/>
  <c r="Z5408" i="1" s="1"/>
  <c r="Z5409" i="1" s="1"/>
  <c r="Z5410" i="1" s="1"/>
  <c r="Z5411" i="1" s="1"/>
  <c r="Z5412" i="1" s="1"/>
  <c r="Z5413" i="1" s="1"/>
  <c r="Z5414" i="1" s="1"/>
  <c r="Z5415" i="1" s="1"/>
  <c r="Z5416" i="1" s="1"/>
  <c r="Z5417" i="1" s="1"/>
  <c r="Z5418" i="1" s="1"/>
  <c r="Z5419" i="1" s="1"/>
  <c r="Z5420" i="1" s="1"/>
  <c r="Z5421" i="1" s="1"/>
  <c r="Z5422" i="1" s="1"/>
  <c r="Z5423" i="1" s="1"/>
  <c r="Z5424" i="1" s="1"/>
  <c r="Z5425" i="1" s="1"/>
  <c r="Z5426" i="1" s="1"/>
  <c r="Z5427" i="1" s="1"/>
  <c r="Z5428" i="1" s="1"/>
  <c r="Z5429" i="1" s="1"/>
  <c r="Z5430" i="1" s="1"/>
  <c r="Z5431" i="1" s="1"/>
  <c r="Z5432" i="1" s="1"/>
  <c r="Z5433" i="1" s="1"/>
  <c r="Z5434" i="1" s="1"/>
  <c r="Z5435" i="1" s="1"/>
  <c r="Z5436" i="1" s="1"/>
  <c r="Z5437" i="1" s="1"/>
  <c r="Z5438" i="1" s="1"/>
  <c r="Z5439" i="1" s="1"/>
  <c r="Z5440" i="1" s="1"/>
  <c r="Z5441" i="1" s="1"/>
  <c r="Z5442" i="1" s="1"/>
  <c r="Z5443" i="1" s="1"/>
  <c r="Z5444" i="1" s="1"/>
  <c r="Z5445" i="1" s="1"/>
  <c r="Z5446" i="1" s="1"/>
  <c r="Z5447" i="1" s="1"/>
  <c r="Z5448" i="1" s="1"/>
  <c r="Z5449" i="1" s="1"/>
  <c r="Z5450" i="1" s="1"/>
  <c r="Z5451" i="1" s="1"/>
  <c r="Z5452" i="1" s="1"/>
  <c r="Z5453" i="1" s="1"/>
  <c r="Z5454" i="1" s="1"/>
  <c r="Z5455" i="1" s="1"/>
  <c r="Z5456" i="1" s="1"/>
  <c r="Z5457" i="1" s="1"/>
  <c r="Z5458" i="1" s="1"/>
  <c r="Z5459" i="1" s="1"/>
  <c r="Z5460" i="1" s="1"/>
  <c r="Z5461" i="1" s="1"/>
  <c r="Z5462" i="1" s="1"/>
  <c r="Z5463" i="1" s="1"/>
  <c r="Z5464" i="1" s="1"/>
  <c r="Z5465" i="1" s="1"/>
  <c r="Z5466" i="1" s="1"/>
  <c r="Z5467" i="1" s="1"/>
  <c r="Z5468" i="1" s="1"/>
  <c r="Z5469" i="1" s="1"/>
  <c r="Z5470" i="1" s="1"/>
  <c r="Z5471" i="1" s="1"/>
  <c r="Z5472" i="1" s="1"/>
  <c r="Z5473" i="1" s="1"/>
  <c r="Z5474" i="1" s="1"/>
  <c r="Z5475" i="1" s="1"/>
  <c r="Z5476" i="1" s="1"/>
  <c r="Z5477" i="1" s="1"/>
  <c r="Z5478" i="1" s="1"/>
  <c r="Z5479" i="1" s="1"/>
  <c r="Z5480" i="1" s="1"/>
  <c r="Z5481" i="1" s="1"/>
  <c r="Z5482" i="1" s="1"/>
  <c r="Z5483" i="1" s="1"/>
  <c r="Z5484" i="1" s="1"/>
  <c r="Z5485" i="1" s="1"/>
  <c r="Z5486" i="1" s="1"/>
  <c r="Z5487" i="1" s="1"/>
  <c r="Z5488" i="1" s="1"/>
  <c r="Z5489" i="1" s="1"/>
  <c r="Z5490" i="1" s="1"/>
  <c r="Z5491" i="1" s="1"/>
  <c r="Z5492" i="1" s="1"/>
  <c r="Z5493" i="1" s="1"/>
  <c r="Z5494" i="1" s="1"/>
  <c r="Z5495" i="1" s="1"/>
  <c r="Z5496" i="1" s="1"/>
  <c r="Z5497" i="1" s="1"/>
  <c r="Z5498" i="1" s="1"/>
  <c r="Z5499" i="1" s="1"/>
  <c r="Z5500" i="1" s="1"/>
  <c r="Z5501" i="1" s="1"/>
  <c r="Z5502" i="1" s="1"/>
  <c r="Z5503" i="1" s="1"/>
  <c r="Z5504" i="1" s="1"/>
  <c r="Z5505" i="1" s="1"/>
  <c r="Z5506" i="1" s="1"/>
  <c r="Z5507" i="1" s="1"/>
  <c r="Z5508" i="1" s="1"/>
  <c r="Z5509" i="1" s="1"/>
  <c r="Z5510" i="1" s="1"/>
  <c r="Z5511" i="1" s="1"/>
  <c r="Z5512" i="1" s="1"/>
  <c r="Z5513" i="1" s="1"/>
  <c r="Z5514" i="1" s="1"/>
  <c r="Z5515" i="1" s="1"/>
  <c r="Z5516" i="1" s="1"/>
  <c r="Z5517" i="1" s="1"/>
  <c r="Z5518" i="1" s="1"/>
  <c r="Z5519" i="1" s="1"/>
  <c r="Z5520" i="1" s="1"/>
  <c r="Z5521" i="1" s="1"/>
  <c r="Z5522" i="1" s="1"/>
  <c r="Z5523" i="1" s="1"/>
  <c r="Z5524" i="1" s="1"/>
  <c r="Z5525" i="1" s="1"/>
  <c r="Z5526" i="1" s="1"/>
  <c r="Z5527" i="1" s="1"/>
  <c r="Z5528" i="1" s="1"/>
  <c r="Z5529" i="1" s="1"/>
  <c r="Z5530" i="1" s="1"/>
  <c r="Z5531" i="1" s="1"/>
  <c r="Z5532" i="1" s="1"/>
  <c r="Z5533" i="1" s="1"/>
  <c r="Z5534" i="1" s="1"/>
  <c r="Z5535" i="1" s="1"/>
  <c r="Z5536" i="1" s="1"/>
  <c r="Z5537" i="1" s="1"/>
  <c r="Z5538" i="1" s="1"/>
  <c r="Z5539" i="1" s="1"/>
  <c r="Z5540" i="1" s="1"/>
  <c r="Z5541" i="1" s="1"/>
  <c r="Z5542" i="1" s="1"/>
  <c r="Z5543" i="1" s="1"/>
  <c r="Z5544" i="1" s="1"/>
  <c r="Z5545" i="1" s="1"/>
  <c r="Z5546" i="1" s="1"/>
  <c r="Z5547" i="1" s="1"/>
  <c r="Z5548" i="1" s="1"/>
  <c r="Z5549" i="1" s="1"/>
  <c r="Z5550" i="1" s="1"/>
  <c r="Z5551" i="1" s="1"/>
  <c r="Z5552" i="1" s="1"/>
  <c r="Z5553" i="1" s="1"/>
  <c r="Z5554" i="1" s="1"/>
  <c r="Z5555" i="1" s="1"/>
  <c r="Z5556" i="1" s="1"/>
  <c r="Z5557" i="1" s="1"/>
  <c r="Z5558" i="1" s="1"/>
  <c r="Z5559" i="1" s="1"/>
  <c r="Z5560" i="1" s="1"/>
  <c r="Z5561" i="1" s="1"/>
  <c r="Z5562" i="1" s="1"/>
  <c r="Z5563" i="1" s="1"/>
  <c r="Z5564" i="1" s="1"/>
  <c r="Z5565" i="1" s="1"/>
  <c r="Z5566" i="1" s="1"/>
  <c r="Z5567" i="1" s="1"/>
  <c r="Z5568" i="1" s="1"/>
  <c r="Z5569" i="1" s="1"/>
  <c r="Z5570" i="1" s="1"/>
  <c r="Z5571" i="1" s="1"/>
  <c r="Z5572" i="1" s="1"/>
  <c r="Z5573" i="1" s="1"/>
  <c r="Z5574" i="1" s="1"/>
  <c r="Z5575" i="1" s="1"/>
  <c r="Z5576" i="1" s="1"/>
  <c r="Z5577" i="1" s="1"/>
  <c r="Z5578" i="1" s="1"/>
  <c r="Z5579" i="1" s="1"/>
  <c r="Z5580" i="1" s="1"/>
  <c r="Z5581" i="1" s="1"/>
  <c r="Z5582" i="1" s="1"/>
  <c r="Z5583" i="1" s="1"/>
  <c r="Z5584" i="1" s="1"/>
  <c r="Z5585" i="1" s="1"/>
  <c r="Z5586" i="1" s="1"/>
  <c r="Z5587" i="1" s="1"/>
  <c r="Z5588" i="1" s="1"/>
  <c r="Z5589" i="1" s="1"/>
  <c r="Z5590" i="1" s="1"/>
  <c r="Z5591" i="1" s="1"/>
  <c r="Z5592" i="1" s="1"/>
  <c r="Z5593" i="1" s="1"/>
  <c r="Z5594" i="1" s="1"/>
  <c r="Z5595" i="1" s="1"/>
  <c r="Z5596" i="1" s="1"/>
  <c r="Z5597" i="1" s="1"/>
  <c r="Z5598" i="1" s="1"/>
  <c r="Z5599" i="1" s="1"/>
  <c r="Z5600" i="1" s="1"/>
  <c r="Z5601" i="1" s="1"/>
  <c r="Z5602" i="1" s="1"/>
  <c r="Z5603" i="1" s="1"/>
  <c r="Z5604" i="1" s="1"/>
  <c r="Z5605" i="1" s="1"/>
  <c r="Z5606" i="1" s="1"/>
  <c r="Z5607" i="1" s="1"/>
  <c r="Z5608" i="1" s="1"/>
  <c r="Z5609" i="1" s="1"/>
  <c r="Z5610" i="1" s="1"/>
  <c r="Z5611" i="1" s="1"/>
  <c r="Z5612" i="1" s="1"/>
  <c r="Z5613" i="1" s="1"/>
  <c r="Z5614" i="1" s="1"/>
  <c r="Z5615" i="1" s="1"/>
  <c r="Z5616" i="1" s="1"/>
  <c r="Z5617" i="1" s="1"/>
  <c r="Z5618" i="1" s="1"/>
  <c r="Z5619" i="1" s="1"/>
  <c r="Z5620" i="1" s="1"/>
  <c r="Z5621" i="1" s="1"/>
  <c r="Z5622" i="1" s="1"/>
  <c r="Z5623" i="1" s="1"/>
  <c r="Z5624" i="1" s="1"/>
  <c r="Z5625" i="1" s="1"/>
  <c r="Z5626" i="1" s="1"/>
  <c r="Z5627" i="1" s="1"/>
  <c r="Z5628" i="1" s="1"/>
  <c r="Z5629" i="1" s="1"/>
  <c r="Z5630" i="1" s="1"/>
  <c r="Z5631" i="1" s="1"/>
  <c r="Z5632" i="1" s="1"/>
  <c r="Z5633" i="1" s="1"/>
  <c r="Z5634" i="1" s="1"/>
  <c r="Z5635" i="1" s="1"/>
  <c r="Z5636" i="1" s="1"/>
  <c r="Z5637" i="1" s="1"/>
  <c r="Z5638" i="1" s="1"/>
  <c r="Z5639" i="1" s="1"/>
  <c r="Z5640" i="1" s="1"/>
  <c r="Z5641" i="1" s="1"/>
  <c r="Z5642" i="1" s="1"/>
  <c r="Z5643" i="1" s="1"/>
  <c r="Z5644" i="1" s="1"/>
  <c r="Z5645" i="1" s="1"/>
  <c r="Z5646" i="1" s="1"/>
  <c r="Z5647" i="1" s="1"/>
  <c r="Z5648" i="1" s="1"/>
  <c r="Z5649" i="1" s="1"/>
  <c r="Z5650" i="1" s="1"/>
  <c r="Z5651" i="1" s="1"/>
  <c r="Z5652" i="1" s="1"/>
  <c r="Z5653" i="1" s="1"/>
  <c r="Z5654" i="1" s="1"/>
  <c r="Z5655" i="1" s="1"/>
  <c r="Z5656" i="1" s="1"/>
  <c r="Z5657" i="1" s="1"/>
  <c r="Z5658" i="1" s="1"/>
  <c r="Z5659" i="1" s="1"/>
  <c r="Z5660" i="1" s="1"/>
  <c r="Z5661" i="1" s="1"/>
  <c r="Z5662" i="1" s="1"/>
  <c r="Z5663" i="1" s="1"/>
  <c r="Z5664" i="1" s="1"/>
  <c r="Z5665" i="1" s="1"/>
  <c r="Z5666" i="1" s="1"/>
  <c r="Z5667" i="1" s="1"/>
  <c r="Z5668" i="1" s="1"/>
  <c r="Z5669" i="1" s="1"/>
  <c r="Z5670" i="1" s="1"/>
  <c r="Z5671" i="1" s="1"/>
  <c r="Z5672" i="1" s="1"/>
  <c r="Z5673" i="1" s="1"/>
  <c r="Z5674" i="1" s="1"/>
  <c r="Z5675" i="1" s="1"/>
  <c r="Z5676" i="1" s="1"/>
  <c r="Z5677" i="1" s="1"/>
  <c r="Z5678" i="1" s="1"/>
  <c r="Z5679" i="1" s="1"/>
  <c r="Z5680" i="1" s="1"/>
  <c r="Z5681" i="1" s="1"/>
  <c r="Z5682" i="1" s="1"/>
  <c r="Z5683" i="1" s="1"/>
  <c r="Z5684" i="1" s="1"/>
  <c r="Z5685" i="1" s="1"/>
  <c r="Z5686" i="1" s="1"/>
  <c r="Z5687" i="1" s="1"/>
  <c r="Z5688" i="1" s="1"/>
  <c r="Z5689" i="1" s="1"/>
  <c r="Z5690" i="1" s="1"/>
  <c r="Z5691" i="1" s="1"/>
  <c r="Z5692" i="1" s="1"/>
  <c r="Z5693" i="1" s="1"/>
  <c r="Z5694" i="1" s="1"/>
  <c r="Z5695" i="1" s="1"/>
  <c r="Z5696" i="1" s="1"/>
  <c r="Z5697" i="1" s="1"/>
  <c r="Z5698" i="1" s="1"/>
  <c r="Z5699" i="1" s="1"/>
  <c r="Z5700" i="1" s="1"/>
  <c r="Z5701" i="1" s="1"/>
  <c r="Z5702" i="1" s="1"/>
  <c r="Z5703" i="1" s="1"/>
  <c r="Z5704" i="1" s="1"/>
  <c r="Z5705" i="1" s="1"/>
  <c r="Z5706" i="1" s="1"/>
  <c r="Z5707" i="1" s="1"/>
  <c r="Z5708" i="1" s="1"/>
  <c r="Z5709" i="1" s="1"/>
  <c r="Z5710" i="1" s="1"/>
  <c r="Z5711" i="1" s="1"/>
  <c r="Z5712" i="1" s="1"/>
  <c r="Z5713" i="1" s="1"/>
  <c r="Z5714" i="1" s="1"/>
  <c r="Z5715" i="1" s="1"/>
  <c r="Z5716" i="1" s="1"/>
  <c r="Z5717" i="1" s="1"/>
  <c r="Z5718" i="1" s="1"/>
  <c r="Z5719" i="1" s="1"/>
  <c r="Z5720" i="1" s="1"/>
  <c r="Z5721" i="1" s="1"/>
  <c r="Z5722" i="1" s="1"/>
  <c r="Z5723" i="1" s="1"/>
  <c r="Z5724" i="1" s="1"/>
  <c r="Z5725" i="1" s="1"/>
  <c r="Z5726" i="1" s="1"/>
  <c r="Z5727" i="1" s="1"/>
  <c r="Z5728" i="1" s="1"/>
  <c r="Z5729" i="1" s="1"/>
  <c r="Z5730" i="1" s="1"/>
  <c r="Z5731" i="1" s="1"/>
  <c r="Z5732" i="1" s="1"/>
  <c r="Z5733" i="1" s="1"/>
  <c r="Z5734" i="1" s="1"/>
  <c r="Z5735" i="1" s="1"/>
  <c r="Z5736" i="1" s="1"/>
  <c r="Z5737" i="1" s="1"/>
  <c r="Z5738" i="1" s="1"/>
  <c r="Z5739" i="1" s="1"/>
  <c r="Z5740" i="1" s="1"/>
  <c r="Z5741" i="1" s="1"/>
  <c r="Z5742" i="1" s="1"/>
  <c r="Z5743" i="1" s="1"/>
  <c r="Z5744" i="1" s="1"/>
  <c r="Z5745" i="1" s="1"/>
  <c r="Z5746" i="1" s="1"/>
  <c r="Z5747" i="1" s="1"/>
  <c r="Z5748" i="1" s="1"/>
  <c r="Z5749" i="1" s="1"/>
  <c r="Z5750" i="1" s="1"/>
  <c r="Z5751" i="1" s="1"/>
  <c r="Z5752" i="1" s="1"/>
  <c r="Z5753" i="1" s="1"/>
  <c r="Z5754" i="1" s="1"/>
  <c r="Z5755" i="1" s="1"/>
  <c r="Z5756" i="1" s="1"/>
  <c r="Z5757" i="1" s="1"/>
  <c r="Z5758" i="1" s="1"/>
  <c r="Z5759" i="1" s="1"/>
  <c r="Z5760" i="1" s="1"/>
  <c r="Z5761" i="1" s="1"/>
  <c r="Z5762" i="1" s="1"/>
  <c r="Z5763" i="1" s="1"/>
  <c r="Z5764" i="1" s="1"/>
  <c r="Z5765" i="1" s="1"/>
  <c r="Z5766" i="1" s="1"/>
  <c r="Z5767" i="1" s="1"/>
  <c r="Z5768" i="1" s="1"/>
  <c r="Z5769" i="1" s="1"/>
  <c r="Z5770" i="1" s="1"/>
  <c r="Z5771" i="1" s="1"/>
  <c r="Z5772" i="1" s="1"/>
  <c r="Z5773" i="1" s="1"/>
  <c r="Z5774" i="1" s="1"/>
  <c r="Z5775" i="1" s="1"/>
  <c r="Z5776" i="1" s="1"/>
  <c r="Z5777" i="1" s="1"/>
  <c r="Z5778" i="1" s="1"/>
  <c r="Z5779" i="1" s="1"/>
  <c r="Z5780" i="1" s="1"/>
  <c r="Z5781" i="1" s="1"/>
  <c r="Z5782" i="1" s="1"/>
  <c r="Z5783" i="1" s="1"/>
  <c r="Z5784" i="1" s="1"/>
  <c r="Z5785" i="1" s="1"/>
  <c r="Z5786" i="1" s="1"/>
  <c r="Z5787" i="1" s="1"/>
  <c r="Z5788" i="1" s="1"/>
  <c r="Z5789" i="1" s="1"/>
  <c r="Z5790" i="1" s="1"/>
  <c r="Z5791" i="1" s="1"/>
  <c r="Z5792" i="1" s="1"/>
  <c r="Z5793" i="1" s="1"/>
  <c r="Z5794" i="1" s="1"/>
  <c r="Z5795" i="1" s="1"/>
  <c r="Z5796" i="1" s="1"/>
  <c r="Z5797" i="1" s="1"/>
  <c r="Z5798" i="1" s="1"/>
  <c r="Z5799" i="1" s="1"/>
  <c r="Z5800" i="1" s="1"/>
  <c r="Z5801" i="1" s="1"/>
  <c r="Z5802" i="1" s="1"/>
  <c r="Z5803" i="1" s="1"/>
  <c r="Z5804" i="1" s="1"/>
  <c r="Z5805" i="1" s="1"/>
  <c r="Z5806" i="1" s="1"/>
  <c r="Z5807" i="1" s="1"/>
  <c r="Z5808" i="1" s="1"/>
  <c r="Z5809" i="1" s="1"/>
  <c r="Z5810" i="1" s="1"/>
  <c r="Z5811" i="1" s="1"/>
  <c r="Z5812" i="1" s="1"/>
  <c r="Z5813" i="1" s="1"/>
  <c r="Z5814" i="1" s="1"/>
  <c r="Z5815" i="1" s="1"/>
  <c r="Z5816" i="1" s="1"/>
  <c r="Z5817" i="1" s="1"/>
  <c r="Z5818" i="1" s="1"/>
  <c r="Z5819" i="1" s="1"/>
  <c r="Z5820" i="1" s="1"/>
  <c r="Z5821" i="1" s="1"/>
  <c r="Z5822" i="1" s="1"/>
  <c r="Z5823" i="1" s="1"/>
  <c r="Z5824" i="1" s="1"/>
  <c r="Z5825" i="1" s="1"/>
  <c r="Z5826" i="1" s="1"/>
  <c r="Z5827" i="1" s="1"/>
  <c r="Z5828" i="1" s="1"/>
  <c r="Z5829" i="1" s="1"/>
  <c r="Z5830" i="1" s="1"/>
  <c r="Z5831" i="1" s="1"/>
  <c r="Z5832" i="1" s="1"/>
  <c r="Z5833" i="1" s="1"/>
  <c r="Z5834" i="1" s="1"/>
  <c r="Z5835" i="1" s="1"/>
  <c r="Z5836" i="1" s="1"/>
  <c r="Z5837" i="1" s="1"/>
  <c r="Z5838" i="1" s="1"/>
  <c r="Z5839" i="1" s="1"/>
  <c r="Z5840" i="1" s="1"/>
  <c r="Z5841" i="1" s="1"/>
  <c r="Z5842" i="1" s="1"/>
  <c r="Z5843" i="1" s="1"/>
  <c r="Z5844" i="1" s="1"/>
  <c r="Z5845" i="1" s="1"/>
  <c r="Z5846" i="1" s="1"/>
  <c r="Z5847" i="1" s="1"/>
  <c r="Z5848" i="1" s="1"/>
  <c r="Z5849" i="1" s="1"/>
  <c r="Z5850" i="1" s="1"/>
  <c r="Z5851" i="1" s="1"/>
  <c r="Z5852" i="1" s="1"/>
  <c r="Z5853" i="1" s="1"/>
  <c r="Z5854" i="1" s="1"/>
  <c r="Z5855" i="1" s="1"/>
  <c r="Z5856" i="1" s="1"/>
  <c r="Z5857" i="1" s="1"/>
  <c r="Z5858" i="1" s="1"/>
  <c r="Z5859" i="1" s="1"/>
  <c r="Z5860" i="1" s="1"/>
  <c r="Z5861" i="1" s="1"/>
  <c r="Z5862" i="1" s="1"/>
  <c r="Z5863" i="1" s="1"/>
  <c r="Z5864" i="1" s="1"/>
  <c r="Z5865" i="1" s="1"/>
  <c r="Z5866" i="1" s="1"/>
  <c r="Z5867" i="1" s="1"/>
  <c r="Z5868" i="1" s="1"/>
  <c r="Z5869" i="1" s="1"/>
  <c r="Z5870" i="1" s="1"/>
  <c r="Z5871" i="1" s="1"/>
  <c r="Z5872" i="1" s="1"/>
  <c r="Z5873" i="1" s="1"/>
  <c r="Z5874" i="1" s="1"/>
  <c r="Z5875" i="1" s="1"/>
  <c r="Z5876" i="1" s="1"/>
  <c r="Z5877" i="1" s="1"/>
  <c r="Z5878" i="1" s="1"/>
  <c r="Z5879" i="1" s="1"/>
  <c r="Z5880" i="1" s="1"/>
  <c r="Z5881" i="1" s="1"/>
  <c r="Z5882" i="1" s="1"/>
  <c r="Z5883" i="1" s="1"/>
  <c r="Z5884" i="1" s="1"/>
  <c r="Z5885" i="1" s="1"/>
  <c r="Z5886" i="1" s="1"/>
  <c r="Z5887" i="1" s="1"/>
  <c r="Z5888" i="1" s="1"/>
  <c r="Z5889" i="1" s="1"/>
  <c r="Z5890" i="1" s="1"/>
  <c r="Z5891" i="1" s="1"/>
  <c r="Z5892" i="1" s="1"/>
  <c r="Z5893" i="1" s="1"/>
  <c r="Z5894" i="1" s="1"/>
  <c r="Z5895" i="1" s="1"/>
  <c r="Z5896" i="1" s="1"/>
  <c r="Z5897" i="1" s="1"/>
  <c r="Z5898" i="1" s="1"/>
  <c r="Z5899" i="1" s="1"/>
  <c r="Z5900" i="1" s="1"/>
  <c r="Z5901" i="1" s="1"/>
  <c r="Z5902" i="1" s="1"/>
  <c r="Z5903" i="1" s="1"/>
  <c r="Z5904" i="1" s="1"/>
  <c r="Z5905" i="1" s="1"/>
  <c r="Z5906" i="1" s="1"/>
  <c r="Z5907" i="1" s="1"/>
  <c r="Z5908" i="1" s="1"/>
  <c r="Z5909" i="1" s="1"/>
  <c r="Z5910" i="1" s="1"/>
  <c r="Z5911" i="1" s="1"/>
  <c r="Z5912" i="1" s="1"/>
  <c r="Z5913" i="1" s="1"/>
  <c r="Z5914" i="1" s="1"/>
  <c r="Z5915" i="1" s="1"/>
  <c r="Z5916" i="1" s="1"/>
  <c r="Z5917" i="1" s="1"/>
  <c r="Z5918" i="1" s="1"/>
  <c r="Z5919" i="1" s="1"/>
  <c r="Z5920" i="1" s="1"/>
  <c r="Z5921" i="1" s="1"/>
  <c r="Z5922" i="1" s="1"/>
  <c r="Z5923" i="1" s="1"/>
  <c r="Z5924" i="1" s="1"/>
  <c r="Z5925" i="1" s="1"/>
  <c r="Z5926" i="1" s="1"/>
  <c r="Z5927" i="1" s="1"/>
  <c r="Z5928" i="1" s="1"/>
  <c r="Z5929" i="1" s="1"/>
  <c r="Z5930" i="1" s="1"/>
  <c r="Z5931" i="1" s="1"/>
  <c r="Z5932" i="1" s="1"/>
  <c r="Z5933" i="1" s="1"/>
  <c r="Z5934" i="1" s="1"/>
  <c r="Z5935" i="1" s="1"/>
  <c r="Z5936" i="1" s="1"/>
  <c r="Z5937" i="1" s="1"/>
  <c r="Z5938" i="1" s="1"/>
  <c r="Z5939" i="1" s="1"/>
  <c r="Z5940" i="1" s="1"/>
  <c r="Z5941" i="1" s="1"/>
  <c r="Z5942" i="1" s="1"/>
  <c r="Z5943" i="1" s="1"/>
  <c r="Z5944" i="1" s="1"/>
  <c r="Z5945" i="1" s="1"/>
  <c r="Z5946" i="1" s="1"/>
  <c r="Z5947" i="1" s="1"/>
  <c r="Z5948" i="1" s="1"/>
  <c r="Z5949" i="1" s="1"/>
  <c r="Z5950" i="1" s="1"/>
  <c r="Z5951" i="1" s="1"/>
  <c r="Z5952" i="1" s="1"/>
  <c r="Z5953" i="1" s="1"/>
  <c r="Z5954" i="1" s="1"/>
  <c r="Z5955" i="1" s="1"/>
  <c r="Z5956" i="1" s="1"/>
  <c r="Z5957" i="1" s="1"/>
  <c r="Z5958" i="1" s="1"/>
  <c r="Z5959" i="1" s="1"/>
  <c r="Z5960" i="1" s="1"/>
  <c r="Z5961" i="1" s="1"/>
  <c r="Z5962" i="1" s="1"/>
  <c r="Z5963" i="1" s="1"/>
  <c r="Z5964" i="1" s="1"/>
  <c r="Z5965" i="1" s="1"/>
  <c r="Z5966" i="1" s="1"/>
  <c r="Z5967" i="1" s="1"/>
  <c r="Z5968" i="1" s="1"/>
  <c r="Z5969" i="1" s="1"/>
  <c r="Z5970" i="1" s="1"/>
  <c r="Z5971" i="1" s="1"/>
  <c r="Z5972" i="1" s="1"/>
  <c r="Z5973" i="1" s="1"/>
  <c r="Z5974" i="1" s="1"/>
  <c r="Z5975" i="1" s="1"/>
  <c r="Z5976" i="1" s="1"/>
  <c r="Z5977" i="1" s="1"/>
  <c r="Z5978" i="1" s="1"/>
  <c r="Z5979" i="1" s="1"/>
  <c r="Z5980" i="1" s="1"/>
  <c r="Z5981" i="1" s="1"/>
  <c r="Z5982" i="1" s="1"/>
  <c r="Z5983" i="1" s="1"/>
  <c r="Z5984" i="1" s="1"/>
  <c r="Z5985" i="1" s="1"/>
  <c r="Z5986" i="1" s="1"/>
  <c r="Z5987" i="1" s="1"/>
  <c r="Z5988" i="1" s="1"/>
  <c r="Z5989" i="1" s="1"/>
  <c r="Z5990" i="1" s="1"/>
  <c r="Z5991" i="1" s="1"/>
  <c r="Z5992" i="1" s="1"/>
  <c r="Z5993" i="1" s="1"/>
  <c r="Z5994" i="1" s="1"/>
  <c r="Z5995" i="1" s="1"/>
  <c r="Z5996" i="1" s="1"/>
  <c r="Z5997" i="1" s="1"/>
  <c r="Z5998" i="1" s="1"/>
  <c r="Z5999" i="1" s="1"/>
  <c r="Z6000" i="1" s="1"/>
  <c r="BT4" i="2" l="1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K3" i="2"/>
  <c r="BJ3" i="2"/>
  <c r="BI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A3" i="2"/>
  <c r="BB3" i="2"/>
  <c r="AH3" i="2" s="1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A4" i="2"/>
  <c r="BA5" i="2"/>
  <c r="BA6" i="2"/>
  <c r="BA7" i="2"/>
  <c r="BA8" i="2"/>
  <c r="BA9" i="2"/>
  <c r="BA10" i="2"/>
  <c r="BA11" i="2"/>
  <c r="BA12" i="2"/>
  <c r="CB4" i="2" l="1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194" i="2"/>
  <c r="CB195" i="2"/>
  <c r="CB196" i="2"/>
  <c r="CB197" i="2"/>
  <c r="CB198" i="2"/>
  <c r="CB199" i="2"/>
  <c r="CB200" i="2"/>
  <c r="CB201" i="2"/>
  <c r="CB202" i="2"/>
  <c r="CB203" i="2"/>
  <c r="CB204" i="2"/>
  <c r="CB205" i="2"/>
  <c r="CB206" i="2"/>
  <c r="CB207" i="2"/>
  <c r="CB208" i="2"/>
  <c r="CB209" i="2"/>
  <c r="CB210" i="2"/>
  <c r="CB211" i="2"/>
  <c r="CB212" i="2"/>
  <c r="CB213" i="2"/>
  <c r="CB214" i="2"/>
  <c r="CB215" i="2"/>
  <c r="CB216" i="2"/>
  <c r="CB217" i="2"/>
  <c r="CB218" i="2"/>
  <c r="CB219" i="2"/>
  <c r="CB220" i="2"/>
  <c r="CB221" i="2"/>
  <c r="CB222" i="2"/>
  <c r="CB223" i="2"/>
  <c r="CB224" i="2"/>
  <c r="CB225" i="2"/>
  <c r="CB226" i="2"/>
  <c r="CB227" i="2"/>
  <c r="CB228" i="2"/>
  <c r="CB229" i="2"/>
  <c r="CB230" i="2"/>
  <c r="CB231" i="2"/>
  <c r="CB232" i="2"/>
  <c r="CB233" i="2"/>
  <c r="CB234" i="2"/>
  <c r="CB235" i="2"/>
  <c r="CB236" i="2"/>
  <c r="CB237" i="2"/>
  <c r="CB238" i="2"/>
  <c r="CB239" i="2"/>
  <c r="CB240" i="2"/>
  <c r="CB241" i="2"/>
  <c r="CB242" i="2"/>
  <c r="CB243" i="2"/>
  <c r="CB244" i="2"/>
  <c r="CB245" i="2"/>
  <c r="CB246" i="2"/>
  <c r="CB247" i="2"/>
  <c r="CB248" i="2"/>
  <c r="CB249" i="2"/>
  <c r="CB250" i="2"/>
  <c r="CB251" i="2"/>
  <c r="CB252" i="2"/>
  <c r="CB253" i="2"/>
  <c r="CB254" i="2"/>
  <c r="CB255" i="2"/>
  <c r="CB256" i="2"/>
  <c r="CB257" i="2"/>
  <c r="CB258" i="2"/>
  <c r="CB259" i="2"/>
  <c r="CB260" i="2"/>
  <c r="CB261" i="2"/>
  <c r="CB262" i="2"/>
  <c r="CB263" i="2"/>
  <c r="CB264" i="2"/>
  <c r="CB265" i="2"/>
  <c r="CB266" i="2"/>
  <c r="CB267" i="2"/>
  <c r="CB268" i="2"/>
  <c r="CB269" i="2"/>
  <c r="CB270" i="2"/>
  <c r="CB271" i="2"/>
  <c r="CB272" i="2"/>
  <c r="CB273" i="2"/>
  <c r="CB274" i="2"/>
  <c r="CB275" i="2"/>
  <c r="CB276" i="2"/>
  <c r="CB277" i="2"/>
  <c r="CB278" i="2"/>
  <c r="CB279" i="2"/>
  <c r="CB280" i="2"/>
  <c r="CB281" i="2"/>
  <c r="CB282" i="2"/>
  <c r="CB283" i="2"/>
  <c r="CB284" i="2"/>
  <c r="CB285" i="2"/>
  <c r="CB286" i="2"/>
  <c r="CB287" i="2"/>
  <c r="CB288" i="2"/>
  <c r="CB289" i="2"/>
  <c r="CB290" i="2"/>
  <c r="CB291" i="2"/>
  <c r="CB292" i="2"/>
  <c r="CB293" i="2"/>
  <c r="CB294" i="2"/>
  <c r="CB295" i="2"/>
  <c r="CB296" i="2"/>
  <c r="CB297" i="2"/>
  <c r="CB298" i="2"/>
  <c r="CB299" i="2"/>
  <c r="CB300" i="2"/>
  <c r="CB301" i="2"/>
  <c r="CB302" i="2"/>
  <c r="CB303" i="2"/>
  <c r="CB304" i="2"/>
  <c r="CB305" i="2"/>
  <c r="CB306" i="2"/>
  <c r="CB307" i="2"/>
  <c r="CB308" i="2"/>
  <c r="CB309" i="2"/>
  <c r="CB310" i="2"/>
  <c r="CB311" i="2"/>
  <c r="CB312" i="2"/>
  <c r="CB313" i="2"/>
  <c r="CB314" i="2"/>
  <c r="CB315" i="2"/>
  <c r="CB316" i="2"/>
  <c r="CB317" i="2"/>
  <c r="CB318" i="2"/>
  <c r="CB319" i="2"/>
  <c r="CB320" i="2"/>
  <c r="CB321" i="2"/>
  <c r="CB322" i="2"/>
  <c r="CB323" i="2"/>
  <c r="CB324" i="2"/>
  <c r="CB325" i="2"/>
  <c r="CB326" i="2"/>
  <c r="CB327" i="2"/>
  <c r="CB328" i="2"/>
  <c r="CB329" i="2"/>
  <c r="CB330" i="2"/>
  <c r="CB331" i="2"/>
  <c r="CB332" i="2"/>
  <c r="CB333" i="2"/>
  <c r="CB334" i="2"/>
  <c r="CB335" i="2"/>
  <c r="CB336" i="2"/>
  <c r="CB337" i="2"/>
  <c r="CB338" i="2"/>
  <c r="CB339" i="2"/>
  <c r="CB340" i="2"/>
  <c r="CB341" i="2"/>
  <c r="CB342" i="2"/>
  <c r="CB343" i="2"/>
  <c r="CB344" i="2"/>
  <c r="CB345" i="2"/>
  <c r="CB346" i="2"/>
  <c r="CB347" i="2"/>
  <c r="CB348" i="2"/>
  <c r="CB349" i="2"/>
  <c r="CB350" i="2"/>
  <c r="CB351" i="2"/>
  <c r="CB352" i="2"/>
  <c r="CB353" i="2"/>
  <c r="CB354" i="2"/>
  <c r="CB355" i="2"/>
  <c r="CB356" i="2"/>
  <c r="CB357" i="2"/>
  <c r="CB358" i="2"/>
  <c r="CB359" i="2"/>
  <c r="CB360" i="2"/>
  <c r="CB361" i="2"/>
  <c r="CB362" i="2"/>
  <c r="CB363" i="2"/>
  <c r="CB364" i="2"/>
  <c r="CB365" i="2"/>
  <c r="CB366" i="2"/>
  <c r="CB367" i="2"/>
  <c r="CB368" i="2"/>
  <c r="CB369" i="2"/>
  <c r="CB370" i="2"/>
  <c r="CB371" i="2"/>
  <c r="CB372" i="2"/>
  <c r="CB373" i="2"/>
  <c r="CB374" i="2"/>
  <c r="CB375" i="2"/>
  <c r="CB376" i="2"/>
  <c r="CB377" i="2"/>
  <c r="CB378" i="2"/>
  <c r="CB379" i="2"/>
  <c r="CB380" i="2"/>
  <c r="CB381" i="2"/>
  <c r="CB382" i="2"/>
  <c r="CB383" i="2"/>
  <c r="CB384" i="2"/>
  <c r="CB385" i="2"/>
  <c r="CB386" i="2"/>
  <c r="CB387" i="2"/>
  <c r="CB388" i="2"/>
  <c r="CB389" i="2"/>
  <c r="CB390" i="2"/>
  <c r="CB391" i="2"/>
  <c r="CB392" i="2"/>
  <c r="CB393" i="2"/>
  <c r="CB394" i="2"/>
  <c r="CB395" i="2"/>
  <c r="CB396" i="2"/>
  <c r="CB397" i="2"/>
  <c r="CB398" i="2"/>
  <c r="CB399" i="2"/>
  <c r="CB400" i="2"/>
  <c r="CB401" i="2"/>
  <c r="CB402" i="2"/>
  <c r="CB403" i="2"/>
  <c r="CB404" i="2"/>
  <c r="CB405" i="2"/>
  <c r="CB406" i="2"/>
  <c r="CB407" i="2"/>
  <c r="CB408" i="2"/>
  <c r="CB409" i="2"/>
  <c r="CB410" i="2"/>
  <c r="CB411" i="2"/>
  <c r="CB412" i="2"/>
  <c r="CB413" i="2"/>
  <c r="CB414" i="2"/>
  <c r="CB415" i="2"/>
  <c r="CB416" i="2"/>
  <c r="CB417" i="2"/>
  <c r="CB418" i="2"/>
  <c r="CB419" i="2"/>
  <c r="CB420" i="2"/>
  <c r="CB421" i="2"/>
  <c r="CB422" i="2"/>
  <c r="CB423" i="2"/>
  <c r="CB424" i="2"/>
  <c r="CB425" i="2"/>
  <c r="CB426" i="2"/>
  <c r="CB427" i="2"/>
  <c r="CB428" i="2"/>
  <c r="CB429" i="2"/>
  <c r="CB430" i="2"/>
  <c r="CB431" i="2"/>
  <c r="CB432" i="2"/>
  <c r="CB433" i="2"/>
  <c r="CB434" i="2"/>
  <c r="CB435" i="2"/>
  <c r="CB436" i="2"/>
  <c r="CB437" i="2"/>
  <c r="CB438" i="2"/>
  <c r="CB439" i="2"/>
  <c r="CB440" i="2"/>
  <c r="CB441" i="2"/>
  <c r="CB442" i="2"/>
  <c r="CB443" i="2"/>
  <c r="CB444" i="2"/>
  <c r="CB445" i="2"/>
  <c r="CB446" i="2"/>
  <c r="CB447" i="2"/>
  <c r="CB448" i="2"/>
  <c r="CB449" i="2"/>
  <c r="CB450" i="2"/>
  <c r="CB451" i="2"/>
  <c r="CB452" i="2"/>
  <c r="CB453" i="2"/>
  <c r="CB454" i="2"/>
  <c r="CB455" i="2"/>
  <c r="CB456" i="2"/>
  <c r="CB457" i="2"/>
  <c r="CB458" i="2"/>
  <c r="CB459" i="2"/>
  <c r="CB460" i="2"/>
  <c r="CB461" i="2"/>
  <c r="CB462" i="2"/>
  <c r="CB463" i="2"/>
  <c r="CB464" i="2"/>
  <c r="CB465" i="2"/>
  <c r="CB466" i="2"/>
  <c r="CB467" i="2"/>
  <c r="CB468" i="2"/>
  <c r="CB469" i="2"/>
  <c r="CB470" i="2"/>
  <c r="CB471" i="2"/>
  <c r="CB472" i="2"/>
  <c r="CB473" i="2"/>
  <c r="CB474" i="2"/>
  <c r="CB475" i="2"/>
  <c r="CB476" i="2"/>
  <c r="CB477" i="2"/>
  <c r="CB478" i="2"/>
  <c r="CB479" i="2"/>
  <c r="CB480" i="2"/>
  <c r="CB481" i="2"/>
  <c r="CB482" i="2"/>
  <c r="CB483" i="2"/>
  <c r="CB484" i="2"/>
  <c r="CB485" i="2"/>
  <c r="CB486" i="2"/>
  <c r="CB487" i="2"/>
  <c r="CB488" i="2"/>
  <c r="CB489" i="2"/>
  <c r="CB490" i="2"/>
  <c r="CB491" i="2"/>
  <c r="CB492" i="2"/>
  <c r="CB493" i="2"/>
  <c r="CB494" i="2"/>
  <c r="CB495" i="2"/>
  <c r="CB496" i="2"/>
  <c r="CB497" i="2"/>
  <c r="CB498" i="2"/>
  <c r="CB499" i="2"/>
  <c r="CB500" i="2"/>
  <c r="CB501" i="2"/>
  <c r="CB502" i="2"/>
  <c r="CB503" i="2"/>
  <c r="CB504" i="2"/>
  <c r="CB505" i="2"/>
  <c r="CB506" i="2"/>
  <c r="CB507" i="2"/>
  <c r="CB508" i="2"/>
  <c r="CB509" i="2"/>
  <c r="CB510" i="2"/>
  <c r="CB511" i="2"/>
  <c r="CB512" i="2"/>
  <c r="CB513" i="2"/>
  <c r="CB514" i="2"/>
  <c r="CB515" i="2"/>
  <c r="CB516" i="2"/>
  <c r="CB517" i="2"/>
  <c r="CB518" i="2"/>
  <c r="CB519" i="2"/>
  <c r="CB520" i="2"/>
  <c r="CB521" i="2"/>
  <c r="CB522" i="2"/>
  <c r="CB523" i="2"/>
  <c r="CB524" i="2"/>
  <c r="CB525" i="2"/>
  <c r="CB526" i="2"/>
  <c r="CB527" i="2"/>
  <c r="CB528" i="2"/>
  <c r="CB529" i="2"/>
  <c r="CB530" i="2"/>
  <c r="CB531" i="2"/>
  <c r="CB532" i="2"/>
  <c r="CB533" i="2"/>
  <c r="CB534" i="2"/>
  <c r="CB535" i="2"/>
  <c r="CB536" i="2"/>
  <c r="CB537" i="2"/>
  <c r="CB538" i="2"/>
  <c r="CB539" i="2"/>
  <c r="CB540" i="2"/>
  <c r="CB541" i="2"/>
  <c r="CB542" i="2"/>
  <c r="CB543" i="2"/>
  <c r="CB544" i="2"/>
  <c r="CB545" i="2"/>
  <c r="CB546" i="2"/>
  <c r="CB547" i="2"/>
  <c r="CB548" i="2"/>
  <c r="CB549" i="2"/>
  <c r="CB550" i="2"/>
  <c r="CB551" i="2"/>
  <c r="CB552" i="2"/>
  <c r="CB553" i="2"/>
  <c r="CB554" i="2"/>
  <c r="CB555" i="2"/>
  <c r="CB556" i="2"/>
  <c r="CB557" i="2"/>
  <c r="CB558" i="2"/>
  <c r="CB559" i="2"/>
  <c r="CB560" i="2"/>
  <c r="CB561" i="2"/>
  <c r="CB562" i="2"/>
  <c r="CB563" i="2"/>
  <c r="CB564" i="2"/>
  <c r="CB565" i="2"/>
  <c r="CB566" i="2"/>
  <c r="CB567" i="2"/>
  <c r="CB568" i="2"/>
  <c r="CB569" i="2"/>
  <c r="CB570" i="2"/>
  <c r="CB571" i="2"/>
  <c r="CB572" i="2"/>
  <c r="CB573" i="2"/>
  <c r="CB574" i="2"/>
  <c r="CB575" i="2"/>
  <c r="CB576" i="2"/>
  <c r="CB577" i="2"/>
  <c r="CB578" i="2"/>
  <c r="CB579" i="2"/>
  <c r="CB580" i="2"/>
  <c r="CB581" i="2"/>
  <c r="CB582" i="2"/>
  <c r="CB583" i="2"/>
  <c r="CB584" i="2"/>
  <c r="CB585" i="2"/>
  <c r="CB586" i="2"/>
  <c r="CB587" i="2"/>
  <c r="CB588" i="2"/>
  <c r="CB589" i="2"/>
  <c r="CB590" i="2"/>
  <c r="CB591" i="2"/>
  <c r="CB592" i="2"/>
  <c r="CB593" i="2"/>
  <c r="CB594" i="2"/>
  <c r="CB595" i="2"/>
  <c r="CB596" i="2"/>
  <c r="CB597" i="2"/>
  <c r="CB598" i="2"/>
  <c r="CB599" i="2"/>
  <c r="CB600" i="2"/>
  <c r="CB601" i="2"/>
  <c r="CB602" i="2"/>
  <c r="CB603" i="2"/>
  <c r="CB604" i="2"/>
  <c r="CB605" i="2"/>
  <c r="CB606" i="2"/>
  <c r="CB607" i="2"/>
  <c r="CB608" i="2"/>
  <c r="CB609" i="2"/>
  <c r="CB610" i="2"/>
  <c r="CB611" i="2"/>
  <c r="CB612" i="2"/>
  <c r="CB613" i="2"/>
  <c r="CB614" i="2"/>
  <c r="CB615" i="2"/>
  <c r="CB616" i="2"/>
  <c r="CB617" i="2"/>
  <c r="CB618" i="2"/>
  <c r="CB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3" i="2"/>
  <c r="BA25" i="2"/>
  <c r="AG25" i="2" s="1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6" i="2"/>
  <c r="AG26" i="2" s="1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7" i="2"/>
  <c r="AG27" i="2" s="1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8" i="2"/>
  <c r="AG28" i="2" s="1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9" i="2"/>
  <c r="AG29" i="2" s="1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30" i="2"/>
  <c r="AG30" i="2" s="1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1" i="2"/>
  <c r="AG31" i="2" s="1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2" i="2"/>
  <c r="AG32" i="2" s="1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3" i="2"/>
  <c r="AG33" i="2" s="1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4" i="2"/>
  <c r="AG34" i="2" s="1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5" i="2"/>
  <c r="AG35" i="2" s="1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6" i="2"/>
  <c r="AG36" i="2" s="1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7" i="2"/>
  <c r="AG37" i="2" s="1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8" i="2"/>
  <c r="AG38" i="2" s="1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9" i="2"/>
  <c r="AG39" i="2" s="1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40" i="2"/>
  <c r="AG40" i="2" s="1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1" i="2"/>
  <c r="AG41" i="2" s="1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2" i="2"/>
  <c r="AG42" i="2" s="1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3" i="2"/>
  <c r="AG43" i="2" s="1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4" i="2"/>
  <c r="AG44" i="2" s="1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5" i="2"/>
  <c r="AG45" i="2" s="1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6" i="2"/>
  <c r="AG46" i="2" s="1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7" i="2"/>
  <c r="AG47" i="2" s="1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8" i="2"/>
  <c r="AG48" i="2" s="1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9" i="2"/>
  <c r="AG49" i="2" s="1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50" i="2"/>
  <c r="AG50" i="2" s="1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1" i="2"/>
  <c r="AG51" i="2" s="1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2" i="2"/>
  <c r="AG52" i="2" s="1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3" i="2"/>
  <c r="AG53" i="2" s="1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4" i="2"/>
  <c r="AG54" i="2" s="1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5" i="2"/>
  <c r="AG55" i="2" s="1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6" i="2"/>
  <c r="AG56" i="2" s="1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7" i="2"/>
  <c r="AG57" i="2" s="1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8" i="2"/>
  <c r="AG58" i="2" s="1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9" i="2"/>
  <c r="AG59" i="2" s="1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60" i="2"/>
  <c r="AG60" i="2" s="1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1" i="2"/>
  <c r="AG61" i="2" s="1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2" i="2"/>
  <c r="AG62" i="2" s="1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3" i="2"/>
  <c r="AG63" i="2" s="1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4" i="2"/>
  <c r="AG64" i="2" s="1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5" i="2"/>
  <c r="AG65" i="2" s="1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6" i="2"/>
  <c r="AG66" i="2" s="1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7" i="2"/>
  <c r="AG67" i="2" s="1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8" i="2"/>
  <c r="AG68" i="2" s="1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9" i="2"/>
  <c r="AG69" i="2" s="1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70" i="2"/>
  <c r="AG70" i="2" s="1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1" i="2"/>
  <c r="AG71" i="2" s="1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2" i="2"/>
  <c r="AG72" i="2" s="1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3" i="2"/>
  <c r="AG73" i="2" s="1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4" i="2"/>
  <c r="AG74" i="2" s="1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5" i="2"/>
  <c r="AG75" i="2" s="1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6" i="2"/>
  <c r="AG76" i="2" s="1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7" i="2"/>
  <c r="AG77" i="2" s="1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8" i="2"/>
  <c r="AG78" i="2" s="1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9" i="2"/>
  <c r="AG79" i="2" s="1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80" i="2"/>
  <c r="AG80" i="2" s="1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1" i="2"/>
  <c r="AG81" i="2" s="1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F14" i="3" l="1"/>
  <c r="F18" i="3"/>
  <c r="F22" i="3"/>
  <c r="F26" i="3"/>
  <c r="F30" i="3"/>
  <c r="F27" i="3"/>
  <c r="F20" i="3"/>
  <c r="F28" i="3"/>
  <c r="F15" i="3"/>
  <c r="F19" i="3"/>
  <c r="F23" i="3"/>
  <c r="F31" i="3"/>
  <c r="F24" i="3"/>
  <c r="F16" i="3"/>
  <c r="F17" i="3"/>
  <c r="F21" i="3"/>
  <c r="F25" i="3"/>
  <c r="F29" i="3"/>
  <c r="F13" i="3"/>
  <c r="F32" i="3"/>
  <c r="AU3" i="2"/>
  <c r="AW3" i="2"/>
  <c r="AY3" i="2"/>
  <c r="AH4" i="2"/>
  <c r="AJ4" i="2"/>
  <c r="AL4" i="2"/>
  <c r="AN4" i="2"/>
  <c r="AP4" i="2"/>
  <c r="AR4" i="2"/>
  <c r="AT4" i="2"/>
  <c r="AV4" i="2"/>
  <c r="AX4" i="2"/>
  <c r="AZ4" i="2"/>
  <c r="AI5" i="2"/>
  <c r="AK5" i="2"/>
  <c r="AM5" i="2"/>
  <c r="AO5" i="2"/>
  <c r="AQ5" i="2"/>
  <c r="AS5" i="2"/>
  <c r="AU5" i="2"/>
  <c r="AW5" i="2"/>
  <c r="AY5" i="2"/>
  <c r="AH6" i="2"/>
  <c r="AJ6" i="2"/>
  <c r="AL6" i="2"/>
  <c r="AN6" i="2"/>
  <c r="AP6" i="2"/>
  <c r="AR6" i="2"/>
  <c r="AT6" i="2"/>
  <c r="AV6" i="2"/>
  <c r="AX6" i="2"/>
  <c r="AZ6" i="2"/>
  <c r="AI7" i="2"/>
  <c r="AK7" i="2"/>
  <c r="AM7" i="2"/>
  <c r="AO7" i="2"/>
  <c r="AQ7" i="2"/>
  <c r="AS7" i="2"/>
  <c r="AU7" i="2"/>
  <c r="AW7" i="2"/>
  <c r="AY7" i="2"/>
  <c r="AH8" i="2"/>
  <c r="AJ8" i="2"/>
  <c r="AL8" i="2"/>
  <c r="AN8" i="2"/>
  <c r="AP8" i="2"/>
  <c r="AR8" i="2"/>
  <c r="AT8" i="2"/>
  <c r="AV8" i="2"/>
  <c r="AX8" i="2"/>
  <c r="AZ8" i="2"/>
  <c r="AI9" i="2"/>
  <c r="AK9" i="2"/>
  <c r="AM9" i="2"/>
  <c r="AO9" i="2"/>
  <c r="AQ9" i="2"/>
  <c r="AS9" i="2"/>
  <c r="AU9" i="2"/>
  <c r="AW9" i="2"/>
  <c r="AY9" i="2"/>
  <c r="AH10" i="2"/>
  <c r="AJ10" i="2"/>
  <c r="AL10" i="2"/>
  <c r="AN10" i="2"/>
  <c r="AP10" i="2"/>
  <c r="AR10" i="2"/>
  <c r="AT10" i="2"/>
  <c r="AV10" i="2"/>
  <c r="AX10" i="2"/>
  <c r="AZ10" i="2"/>
  <c r="AI11" i="2"/>
  <c r="AK11" i="2"/>
  <c r="AM11" i="2"/>
  <c r="AO11" i="2"/>
  <c r="AQ11" i="2"/>
  <c r="AS11" i="2"/>
  <c r="AU11" i="2"/>
  <c r="AW11" i="2"/>
  <c r="AY11" i="2"/>
  <c r="AH12" i="2"/>
  <c r="AJ12" i="2"/>
  <c r="AL12" i="2"/>
  <c r="AN12" i="2"/>
  <c r="AP12" i="2"/>
  <c r="AR12" i="2"/>
  <c r="AI24" i="2"/>
  <c r="AK24" i="2"/>
  <c r="AM24" i="2"/>
  <c r="AO24" i="2"/>
  <c r="AQ24" i="2"/>
  <c r="AS24" i="2"/>
  <c r="AU24" i="2"/>
  <c r="AW24" i="2"/>
  <c r="AY24" i="2"/>
  <c r="AG8" i="2"/>
  <c r="AG10" i="2"/>
  <c r="BA13" i="2"/>
  <c r="AG13" i="2" s="1"/>
  <c r="BA14" i="2"/>
  <c r="AG14" i="2" s="1"/>
  <c r="BA15" i="2"/>
  <c r="AG15" i="2" s="1"/>
  <c r="BA16" i="2"/>
  <c r="AG16" i="2" s="1"/>
  <c r="BA17" i="2"/>
  <c r="AG17" i="2" s="1"/>
  <c r="BA18" i="2"/>
  <c r="AG18" i="2" s="1"/>
  <c r="BA19" i="2"/>
  <c r="AG19" i="2" s="1"/>
  <c r="BA20" i="2"/>
  <c r="AG20" i="2" s="1"/>
  <c r="BA21" i="2"/>
  <c r="AG21" i="2" s="1"/>
  <c r="BA22" i="2"/>
  <c r="AG22" i="2" s="1"/>
  <c r="BA23" i="2"/>
  <c r="AG23" i="2" s="1"/>
  <c r="BA24" i="2"/>
  <c r="AG24" i="2" s="1"/>
  <c r="AJ3" i="2"/>
  <c r="F4" i="2"/>
  <c r="E4" i="2" s="1"/>
  <c r="F5" i="2"/>
  <c r="E5" i="2" s="1"/>
  <c r="F6" i="2"/>
  <c r="E6" i="2" s="1"/>
  <c r="F7" i="2"/>
  <c r="E7" i="2" s="1"/>
  <c r="F8" i="2"/>
  <c r="E8" i="2" s="1"/>
  <c r="F9" i="2"/>
  <c r="E9" i="2" s="1"/>
  <c r="F10" i="2"/>
  <c r="E10" i="2" s="1"/>
  <c r="F11" i="2"/>
  <c r="E11" i="2" s="1"/>
  <c r="F12" i="2"/>
  <c r="E12" i="2" s="1"/>
  <c r="F13" i="2"/>
  <c r="E13" i="2" s="1"/>
  <c r="F14" i="2"/>
  <c r="E14" i="2" s="1"/>
  <c r="F15" i="2"/>
  <c r="E15" i="2" s="1"/>
  <c r="F16" i="2"/>
  <c r="E16" i="2" s="1"/>
  <c r="F17" i="2"/>
  <c r="E17" i="2" s="1"/>
  <c r="F18" i="2"/>
  <c r="E18" i="2" s="1"/>
  <c r="F19" i="2"/>
  <c r="E19" i="2" s="1"/>
  <c r="F20" i="2"/>
  <c r="E20" i="2" s="1"/>
  <c r="F21" i="2"/>
  <c r="E21" i="2" s="1"/>
  <c r="F22" i="2"/>
  <c r="E22" i="2" s="1"/>
  <c r="F23" i="2"/>
  <c r="E23" i="2" s="1"/>
  <c r="F24" i="2"/>
  <c r="E24" i="2" s="1"/>
  <c r="F25" i="2"/>
  <c r="E25" i="2" s="1"/>
  <c r="F26" i="2"/>
  <c r="E26" i="2" s="1"/>
  <c r="F27" i="2"/>
  <c r="E27" i="2" s="1"/>
  <c r="F28" i="2"/>
  <c r="E28" i="2" s="1"/>
  <c r="F29" i="2"/>
  <c r="E29" i="2" s="1"/>
  <c r="F30" i="2"/>
  <c r="E30" i="2" s="1"/>
  <c r="F31" i="2"/>
  <c r="E31" i="2" s="1"/>
  <c r="F32" i="2"/>
  <c r="E32" i="2" s="1"/>
  <c r="F33" i="2"/>
  <c r="E33" i="2" s="1"/>
  <c r="F34" i="2"/>
  <c r="E34" i="2" s="1"/>
  <c r="F35" i="2"/>
  <c r="E35" i="2" s="1"/>
  <c r="F36" i="2"/>
  <c r="E36" i="2" s="1"/>
  <c r="F37" i="2"/>
  <c r="E37" i="2" s="1"/>
  <c r="F38" i="2"/>
  <c r="E38" i="2" s="1"/>
  <c r="F39" i="2"/>
  <c r="E39" i="2" s="1"/>
  <c r="F40" i="2"/>
  <c r="E40" i="2" s="1"/>
  <c r="F41" i="2"/>
  <c r="E41" i="2" s="1"/>
  <c r="F42" i="2"/>
  <c r="E42" i="2" s="1"/>
  <c r="F43" i="2"/>
  <c r="E43" i="2" s="1"/>
  <c r="F44" i="2"/>
  <c r="E44" i="2" s="1"/>
  <c r="F45" i="2"/>
  <c r="E45" i="2" s="1"/>
  <c r="F46" i="2"/>
  <c r="E46" i="2" s="1"/>
  <c r="F47" i="2"/>
  <c r="E47" i="2" s="1"/>
  <c r="F48" i="2"/>
  <c r="E48" i="2" s="1"/>
  <c r="F49" i="2"/>
  <c r="E49" i="2" s="1"/>
  <c r="F50" i="2"/>
  <c r="E50" i="2" s="1"/>
  <c r="F51" i="2"/>
  <c r="E51" i="2" s="1"/>
  <c r="F52" i="2"/>
  <c r="E52" i="2" s="1"/>
  <c r="F53" i="2"/>
  <c r="E53" i="2" s="1"/>
  <c r="F54" i="2"/>
  <c r="E54" i="2" s="1"/>
  <c r="F55" i="2"/>
  <c r="E55" i="2" s="1"/>
  <c r="F56" i="2"/>
  <c r="E56" i="2" s="1"/>
  <c r="F57" i="2"/>
  <c r="E57" i="2" s="1"/>
  <c r="F58" i="2"/>
  <c r="E58" i="2" s="1"/>
  <c r="F59" i="2"/>
  <c r="E59" i="2" s="1"/>
  <c r="F60" i="2"/>
  <c r="E60" i="2" s="1"/>
  <c r="F61" i="2"/>
  <c r="E61" i="2" s="1"/>
  <c r="F62" i="2"/>
  <c r="E62" i="2" s="1"/>
  <c r="F63" i="2"/>
  <c r="E63" i="2" s="1"/>
  <c r="F64" i="2"/>
  <c r="E64" i="2" s="1"/>
  <c r="F65" i="2"/>
  <c r="E65" i="2" s="1"/>
  <c r="F66" i="2"/>
  <c r="E66" i="2" s="1"/>
  <c r="F67" i="2"/>
  <c r="E67" i="2" s="1"/>
  <c r="F68" i="2"/>
  <c r="E68" i="2" s="1"/>
  <c r="F69" i="2"/>
  <c r="E69" i="2" s="1"/>
  <c r="F70" i="2"/>
  <c r="E70" i="2" s="1"/>
  <c r="F71" i="2"/>
  <c r="E71" i="2" s="1"/>
  <c r="F72" i="2"/>
  <c r="E72" i="2" s="1"/>
  <c r="F73" i="2"/>
  <c r="E73" i="2" s="1"/>
  <c r="F74" i="2"/>
  <c r="E74" i="2" s="1"/>
  <c r="F75" i="2"/>
  <c r="E75" i="2" s="1"/>
  <c r="F76" i="2"/>
  <c r="E76" i="2" s="1"/>
  <c r="F77" i="2"/>
  <c r="E77" i="2" s="1"/>
  <c r="F78" i="2"/>
  <c r="E78" i="2" s="1"/>
  <c r="F79" i="2"/>
  <c r="E79" i="2" s="1"/>
  <c r="F80" i="2"/>
  <c r="E80" i="2" s="1"/>
  <c r="F81" i="2"/>
  <c r="E81" i="2" s="1"/>
  <c r="F82" i="2"/>
  <c r="E82" i="2" s="1"/>
  <c r="F83" i="2"/>
  <c r="E83" i="2" s="1"/>
  <c r="F84" i="2"/>
  <c r="E84" i="2" s="1"/>
  <c r="F85" i="2"/>
  <c r="E85" i="2" s="1"/>
  <c r="F86" i="2"/>
  <c r="E86" i="2" s="1"/>
  <c r="F87" i="2"/>
  <c r="E87" i="2" s="1"/>
  <c r="F88" i="2"/>
  <c r="E88" i="2" s="1"/>
  <c r="F89" i="2"/>
  <c r="E89" i="2" s="1"/>
  <c r="F90" i="2"/>
  <c r="E90" i="2" s="1"/>
  <c r="F91" i="2"/>
  <c r="E91" i="2" s="1"/>
  <c r="F92" i="2"/>
  <c r="E92" i="2" s="1"/>
  <c r="F93" i="2"/>
  <c r="E93" i="2" s="1"/>
  <c r="F94" i="2"/>
  <c r="E94" i="2" s="1"/>
  <c r="F3" i="2"/>
  <c r="E3" i="2" s="1"/>
  <c r="AZ24" i="2"/>
  <c r="AX24" i="2"/>
  <c r="AV24" i="2"/>
  <c r="AT24" i="2"/>
  <c r="AR24" i="2"/>
  <c r="AP24" i="2"/>
  <c r="AN24" i="2"/>
  <c r="AL24" i="2"/>
  <c r="AJ24" i="2"/>
  <c r="AH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Z12" i="2"/>
  <c r="AY12" i="2"/>
  <c r="AX12" i="2"/>
  <c r="AW12" i="2"/>
  <c r="AV12" i="2"/>
  <c r="AU12" i="2"/>
  <c r="AT12" i="2"/>
  <c r="AS12" i="2"/>
  <c r="AQ12" i="2"/>
  <c r="AO12" i="2"/>
  <c r="AM12" i="2"/>
  <c r="AK12" i="2"/>
  <c r="AI12" i="2"/>
  <c r="AG12" i="2"/>
  <c r="AZ11" i="2"/>
  <c r="AX11" i="2"/>
  <c r="AV11" i="2"/>
  <c r="AT11" i="2"/>
  <c r="AR11" i="2"/>
  <c r="AP11" i="2"/>
  <c r="AN11" i="2"/>
  <c r="AL11" i="2"/>
  <c r="AJ11" i="2"/>
  <c r="AH11" i="2"/>
  <c r="AG11" i="2"/>
  <c r="AY10" i="2"/>
  <c r="AW10" i="2"/>
  <c r="AU10" i="2"/>
  <c r="AS10" i="2"/>
  <c r="AQ10" i="2"/>
  <c r="AO10" i="2"/>
  <c r="AM10" i="2"/>
  <c r="AK10" i="2"/>
  <c r="AI10" i="2"/>
  <c r="AZ9" i="2"/>
  <c r="AX9" i="2"/>
  <c r="AV9" i="2"/>
  <c r="AT9" i="2"/>
  <c r="AR9" i="2"/>
  <c r="AP9" i="2"/>
  <c r="AN9" i="2"/>
  <c r="AL9" i="2"/>
  <c r="AJ9" i="2"/>
  <c r="AH9" i="2"/>
  <c r="AG9" i="2"/>
  <c r="AY8" i="2"/>
  <c r="AW8" i="2"/>
  <c r="AU8" i="2"/>
  <c r="AS8" i="2"/>
  <c r="AQ8" i="2"/>
  <c r="AO8" i="2"/>
  <c r="AM8" i="2"/>
  <c r="AK8" i="2"/>
  <c r="AI8" i="2"/>
  <c r="AZ7" i="2"/>
  <c r="AX7" i="2"/>
  <c r="AV7" i="2"/>
  <c r="AT7" i="2"/>
  <c r="AR7" i="2"/>
  <c r="AP7" i="2"/>
  <c r="AN7" i="2"/>
  <c r="AL7" i="2"/>
  <c r="AJ7" i="2"/>
  <c r="AH7" i="2"/>
  <c r="AG7" i="2"/>
  <c r="AY6" i="2"/>
  <c r="AW6" i="2"/>
  <c r="AU6" i="2"/>
  <c r="AS6" i="2"/>
  <c r="AQ6" i="2"/>
  <c r="AO6" i="2"/>
  <c r="AM6" i="2"/>
  <c r="AK6" i="2"/>
  <c r="AI6" i="2"/>
  <c r="AG6" i="2"/>
  <c r="AZ5" i="2"/>
  <c r="AX5" i="2"/>
  <c r="AV5" i="2"/>
  <c r="AT5" i="2"/>
  <c r="AR5" i="2"/>
  <c r="AP5" i="2"/>
  <c r="AN5" i="2"/>
  <c r="AL5" i="2"/>
  <c r="AJ5" i="2"/>
  <c r="AH5" i="2"/>
  <c r="AG5" i="2"/>
  <c r="AY4" i="2"/>
  <c r="AW4" i="2"/>
  <c r="AU4" i="2"/>
  <c r="AS4" i="2"/>
  <c r="AQ4" i="2"/>
  <c r="AO4" i="2"/>
  <c r="AM4" i="2"/>
  <c r="AK4" i="2"/>
  <c r="AI4" i="2"/>
  <c r="AG4" i="2"/>
  <c r="AZ3" i="2"/>
  <c r="AX3" i="2"/>
  <c r="AV3" i="2"/>
  <c r="AT3" i="2"/>
  <c r="AS3" i="2"/>
  <c r="AR3" i="2"/>
  <c r="AQ3" i="2"/>
  <c r="AP3" i="2"/>
  <c r="AO3" i="2"/>
  <c r="AN3" i="2"/>
  <c r="AM3" i="2"/>
  <c r="AL3" i="2"/>
  <c r="AK3" i="2"/>
  <c r="AI3" i="2"/>
  <c r="AG3" i="2"/>
  <c r="D5" i="2" l="1"/>
  <c r="D9" i="2"/>
  <c r="D3" i="2"/>
  <c r="D11" i="2"/>
  <c r="D4" i="2"/>
  <c r="D8" i="2"/>
  <c r="D12" i="2"/>
  <c r="D6" i="2"/>
  <c r="D10" i="2"/>
  <c r="D7" i="2"/>
  <c r="G37" i="3"/>
  <c r="AF4" i="2"/>
  <c r="AF6" i="2"/>
  <c r="AF8" i="2"/>
  <c r="AF10" i="2"/>
  <c r="AF12" i="2"/>
  <c r="AF14" i="2"/>
  <c r="AF16" i="2"/>
  <c r="AF18" i="2"/>
  <c r="AF3" i="2"/>
  <c r="AF5" i="2"/>
  <c r="AF7" i="2"/>
  <c r="AF9" i="2"/>
  <c r="AF11" i="2"/>
  <c r="AF13" i="2"/>
  <c r="AF15" i="2"/>
  <c r="AF17" i="2"/>
  <c r="AF19" i="2"/>
  <c r="AD4" i="2"/>
  <c r="AD6" i="2"/>
  <c r="AD8" i="2"/>
  <c r="AD10" i="2"/>
  <c r="AD12" i="2"/>
  <c r="AD14" i="2"/>
  <c r="AD16" i="2"/>
  <c r="AD18" i="2"/>
  <c r="AD3" i="2"/>
  <c r="AD5" i="2"/>
  <c r="AD7" i="2"/>
  <c r="AD9" i="2"/>
  <c r="AD11" i="2"/>
  <c r="AD13" i="2"/>
  <c r="AD15" i="2"/>
  <c r="AD17" i="2"/>
  <c r="AD19" i="2"/>
  <c r="AC5" i="2"/>
  <c r="AC7" i="2"/>
  <c r="AC9" i="2"/>
  <c r="AC11" i="2"/>
  <c r="AC13" i="2"/>
  <c r="AC15" i="2"/>
  <c r="AC17" i="2"/>
  <c r="AC19" i="2"/>
  <c r="AC4" i="2"/>
  <c r="AC6" i="2"/>
  <c r="AC8" i="2"/>
  <c r="AC10" i="2"/>
  <c r="AC12" i="2"/>
  <c r="AC14" i="2"/>
  <c r="AC16" i="2"/>
  <c r="AC18" i="2"/>
  <c r="AC3" i="2"/>
  <c r="AB4" i="2"/>
  <c r="AB6" i="2"/>
  <c r="AB8" i="2"/>
  <c r="AB10" i="2"/>
  <c r="AB12" i="2"/>
  <c r="AB14" i="2"/>
  <c r="AB16" i="2"/>
  <c r="AB18" i="2"/>
  <c r="AB3" i="2"/>
  <c r="AB5" i="2"/>
  <c r="AB7" i="2"/>
  <c r="AB9" i="2"/>
  <c r="AB11" i="2"/>
  <c r="AB13" i="2"/>
  <c r="AB15" i="2"/>
  <c r="AB17" i="2"/>
  <c r="AB19" i="2"/>
  <c r="AE5" i="2"/>
  <c r="AE7" i="2"/>
  <c r="AE9" i="2"/>
  <c r="AE11" i="2"/>
  <c r="AE13" i="2"/>
  <c r="AE15" i="2"/>
  <c r="AE17" i="2"/>
  <c r="AE19" i="2"/>
  <c r="AE4" i="2"/>
  <c r="AE6" i="2"/>
  <c r="AE8" i="2"/>
  <c r="AE10" i="2"/>
  <c r="AE12" i="2"/>
  <c r="AE14" i="2"/>
  <c r="AE16" i="2"/>
  <c r="AE18" i="2"/>
  <c r="AE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3" i="2"/>
  <c r="T4" i="2"/>
  <c r="T6" i="2"/>
  <c r="T8" i="2"/>
  <c r="T10" i="2"/>
  <c r="T12" i="2"/>
  <c r="T14" i="2"/>
  <c r="T16" i="2"/>
  <c r="T18" i="2"/>
  <c r="T3" i="2"/>
  <c r="T5" i="2"/>
  <c r="T7" i="2"/>
  <c r="T9" i="2"/>
  <c r="T11" i="2"/>
  <c r="T13" i="2"/>
  <c r="T15" i="2"/>
  <c r="T17" i="2"/>
  <c r="T19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3" i="2"/>
  <c r="R4" i="2"/>
  <c r="R6" i="2"/>
  <c r="R8" i="2"/>
  <c r="R10" i="2"/>
  <c r="R12" i="2"/>
  <c r="R14" i="2"/>
  <c r="R16" i="2"/>
  <c r="R18" i="2"/>
  <c r="R3" i="2"/>
  <c r="R5" i="2"/>
  <c r="R7" i="2"/>
  <c r="R9" i="2"/>
  <c r="R11" i="2"/>
  <c r="R13" i="2"/>
  <c r="R15" i="2"/>
  <c r="R17" i="2"/>
  <c r="R19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3" i="2"/>
  <c r="M5" i="2"/>
  <c r="M7" i="2"/>
  <c r="M9" i="2"/>
  <c r="M11" i="2"/>
  <c r="M13" i="2"/>
  <c r="M15" i="2"/>
  <c r="M17" i="2"/>
  <c r="M19" i="2"/>
  <c r="M4" i="2"/>
  <c r="M6" i="2"/>
  <c r="M8" i="2"/>
  <c r="M10" i="2"/>
  <c r="M12" i="2"/>
  <c r="M14" i="2"/>
  <c r="M16" i="2"/>
  <c r="M18" i="2"/>
  <c r="M3" i="2"/>
  <c r="P5" i="2"/>
  <c r="P7" i="2"/>
  <c r="P9" i="2"/>
  <c r="P11" i="2"/>
  <c r="P13" i="2"/>
  <c r="P15" i="2"/>
  <c r="P17" i="2"/>
  <c r="P19" i="2"/>
  <c r="P4" i="2"/>
  <c r="P6" i="2"/>
  <c r="P8" i="2"/>
  <c r="P10" i="2"/>
  <c r="P12" i="2"/>
  <c r="P14" i="2"/>
  <c r="P16" i="2"/>
  <c r="P18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3" i="2"/>
  <c r="N4" i="2"/>
  <c r="N6" i="2"/>
  <c r="N8" i="2"/>
  <c r="N10" i="2"/>
  <c r="N12" i="2"/>
  <c r="N14" i="2"/>
  <c r="N16" i="2"/>
  <c r="N18" i="2"/>
  <c r="N3" i="2"/>
  <c r="N5" i="2"/>
  <c r="N7" i="2"/>
  <c r="N9" i="2"/>
  <c r="N11" i="2"/>
  <c r="N13" i="2"/>
  <c r="N15" i="2"/>
  <c r="N17" i="2"/>
  <c r="N19" i="2"/>
</calcChain>
</file>

<file path=xl/sharedStrings.xml><?xml version="1.0" encoding="utf-8"?>
<sst xmlns="http://schemas.openxmlformats.org/spreadsheetml/2006/main" count="19060" uniqueCount="235">
  <si>
    <t>Annual Volume (kWh)</t>
  </si>
  <si>
    <t>Start Month</t>
  </si>
  <si>
    <t>State</t>
  </si>
  <si>
    <t>Utility</t>
  </si>
  <si>
    <t>Term</t>
  </si>
  <si>
    <r>
      <rPr>
        <sz val="14"/>
        <color rgb="FFFF0000"/>
        <rFont val="Calibri"/>
        <family val="2"/>
        <scheme val="minor"/>
      </rPr>
      <t>*Highly Confidential*</t>
    </r>
    <r>
      <rPr>
        <sz val="14"/>
        <color theme="1"/>
        <rFont val="Calibri"/>
        <family val="2"/>
        <scheme val="minor"/>
      </rPr>
      <t xml:space="preserve">                                                            Prices displayed in cents/kWh                                                              </t>
    </r>
    <r>
      <rPr>
        <sz val="14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Prices are subject to change without notice.</t>
    </r>
  </si>
  <si>
    <t>Bill Copy Description</t>
  </si>
  <si>
    <t>Agreement Level Selections</t>
  </si>
  <si>
    <t>Meter Level Selection</t>
  </si>
  <si>
    <t>Start LOV</t>
  </si>
  <si>
    <t>Term Flag</t>
  </si>
  <si>
    <t>Constrained Term LOV</t>
  </si>
  <si>
    <t>Agreement Term Flag</t>
  </si>
  <si>
    <t>TERM</t>
  </si>
  <si>
    <t>Utility LOV</t>
  </si>
  <si>
    <t>Bill Copy Flag</t>
  </si>
  <si>
    <t>Constrained Meter1 LOV</t>
  </si>
  <si>
    <t>Constrained Meter2 LOV</t>
  </si>
  <si>
    <t>Constrained Meter3 LOV</t>
  </si>
  <si>
    <t>Constrained Meter4 LOV</t>
  </si>
  <si>
    <t>Constrained Meter5 LOV</t>
  </si>
  <si>
    <t>Constrained Meter6 LOV</t>
  </si>
  <si>
    <t>Constrained Meter7 LOV</t>
  </si>
  <si>
    <t>Constrained Meter8 LOV</t>
  </si>
  <si>
    <t>Constrained Meter9 LOV</t>
  </si>
  <si>
    <t>Constrained Meter10 LOV</t>
  </si>
  <si>
    <t>Constrained Meter11 LOV</t>
  </si>
  <si>
    <t>Constrained Meter12 LOV</t>
  </si>
  <si>
    <t>Constrained Meter13 LOV</t>
  </si>
  <si>
    <t>Constrained Meter14 LOV</t>
  </si>
  <si>
    <t>Constrained Meter15 LOV</t>
  </si>
  <si>
    <t>Constrained Meter16 LOV</t>
  </si>
  <si>
    <t>Constrained Meter17 LOV</t>
  </si>
  <si>
    <t>Constrained Meter18 LOV</t>
  </si>
  <si>
    <t>Constrained Meter19 LOV</t>
  </si>
  <si>
    <t>Constrained Meter20 LOV</t>
  </si>
  <si>
    <t>Meter1 Flag</t>
  </si>
  <si>
    <t>Meter2 Flag</t>
  </si>
  <si>
    <t>Meter3 Flag</t>
  </si>
  <si>
    <t>Meter4 Flag</t>
  </si>
  <si>
    <t>Meter5 Flag</t>
  </si>
  <si>
    <t>Meter6 Flag</t>
  </si>
  <si>
    <t>Meter7 Flag</t>
  </si>
  <si>
    <t>Meter8 Flag</t>
  </si>
  <si>
    <t>Meter9 Flag</t>
  </si>
  <si>
    <t>Meter10 Flag</t>
  </si>
  <si>
    <t>Meter11 Flag</t>
  </si>
  <si>
    <t>Meter12 Flag</t>
  </si>
  <si>
    <t>Meter13 Flag</t>
  </si>
  <si>
    <t>Meter14 Flag</t>
  </si>
  <si>
    <t>Meter15 Flag</t>
  </si>
  <si>
    <t>Meter16 Flag</t>
  </si>
  <si>
    <t>Meter17 Flag</t>
  </si>
  <si>
    <t>Meter18 Flag</t>
  </si>
  <si>
    <t>Meter19 Flag</t>
  </si>
  <si>
    <t>Meter20 Flag</t>
  </si>
  <si>
    <t>Meter1</t>
  </si>
  <si>
    <t>Meter2</t>
  </si>
  <si>
    <t>Meter3</t>
  </si>
  <si>
    <t>Meter4</t>
  </si>
  <si>
    <t>Meter5</t>
  </si>
  <si>
    <t>Meter6</t>
  </si>
  <si>
    <t>Meter7</t>
  </si>
  <si>
    <t>Meter8</t>
  </si>
  <si>
    <t>Meter9</t>
  </si>
  <si>
    <t>Meter10</t>
  </si>
  <si>
    <t>Meter11</t>
  </si>
  <si>
    <t>Meter12</t>
  </si>
  <si>
    <t>Meter13</t>
  </si>
  <si>
    <t>Meter14</t>
  </si>
  <si>
    <t>Meter15</t>
  </si>
  <si>
    <t>Meter16</t>
  </si>
  <si>
    <t>Meter17</t>
  </si>
  <si>
    <t>Meter18</t>
  </si>
  <si>
    <t>Meter19</t>
  </si>
  <si>
    <t>Meter20</t>
  </si>
  <si>
    <t>Bill Copy</t>
  </si>
  <si>
    <t>Volume Tranche</t>
  </si>
  <si>
    <t>Tranche Flag</t>
  </si>
  <si>
    <t>Price Lookup Values</t>
  </si>
  <si>
    <t>1_1</t>
  </si>
  <si>
    <t>1_2</t>
  </si>
  <si>
    <t>1_3</t>
  </si>
  <si>
    <t>1_4</t>
  </si>
  <si>
    <t>1_5</t>
  </si>
  <si>
    <t>1_6</t>
  </si>
  <si>
    <t>November 2015 Start</t>
  </si>
  <si>
    <t>1_7</t>
  </si>
  <si>
    <t>December 2015 Start</t>
  </si>
  <si>
    <t>1_8</t>
  </si>
  <si>
    <t>January 2016 Start</t>
  </si>
  <si>
    <t>1_9</t>
  </si>
  <si>
    <t>February 2016 Start</t>
  </si>
  <si>
    <t>1_10</t>
  </si>
  <si>
    <t>March 2016 Start</t>
  </si>
  <si>
    <t>1_11</t>
  </si>
  <si>
    <t>April 2016 Start</t>
  </si>
  <si>
    <t>1_12</t>
  </si>
  <si>
    <t>May 2016 Start</t>
  </si>
  <si>
    <t>1_13</t>
  </si>
  <si>
    <t>1_14</t>
  </si>
  <si>
    <t>Color Code Key</t>
  </si>
  <si>
    <t>Static</t>
  </si>
  <si>
    <t>Hard Coded Value</t>
  </si>
  <si>
    <t>Dynamic</t>
  </si>
  <si>
    <t>Formula Driven</t>
  </si>
  <si>
    <t>Rolling Update</t>
  </si>
  <si>
    <t>Requires maintenance</t>
  </si>
  <si>
    <t>Start</t>
  </si>
  <si>
    <t>Logic!$B$3:$B$13</t>
  </si>
  <si>
    <t>Logic!$D$3:$D$12</t>
  </si>
  <si>
    <t>Logic!$K$3:$K$6</t>
  </si>
  <si>
    <t>Logic!$M$3:$M$6</t>
  </si>
  <si>
    <t>Logic!$N$3:$N$6</t>
  </si>
  <si>
    <t>Logic!$O$3:$O$6</t>
  </si>
  <si>
    <t>Logic!$P$3:$P$6</t>
  </si>
  <si>
    <t>Logic!$Q$3:$Q$6</t>
  </si>
  <si>
    <t>Agreement Selections</t>
  </si>
  <si>
    <t>Sevice Point Selections</t>
  </si>
  <si>
    <t>Matrix Price</t>
  </si>
  <si>
    <r>
      <t>WTD AVG Price (</t>
    </r>
    <r>
      <rPr>
        <b/>
        <sz val="14"/>
        <color theme="1"/>
        <rFont val="Calibri"/>
        <family val="2"/>
      </rPr>
      <t>¢</t>
    </r>
    <r>
      <rPr>
        <b/>
        <sz val="11.9"/>
        <color theme="1"/>
        <rFont val="Calibri"/>
        <family val="2"/>
      </rPr>
      <t>/kWh)</t>
    </r>
  </si>
  <si>
    <t>AEPCS</t>
  </si>
  <si>
    <t>AEPOP</t>
  </si>
  <si>
    <t>ATSICE</t>
  </si>
  <si>
    <t>ATSIOE</t>
  </si>
  <si>
    <t>DAYTON</t>
  </si>
  <si>
    <t>DEOK</t>
  </si>
  <si>
    <t>ALIAS</t>
  </si>
  <si>
    <t>GENERAL SERVICE-LOW LF-SECONDARY</t>
  </si>
  <si>
    <t>GENERAL SERVICE-MEDIUM LF-SECONDARY</t>
  </si>
  <si>
    <t>GENERAL SERVICE-SMALL-FEDERAL ACCOUNT</t>
  </si>
  <si>
    <t>GENERAL SERVICE-LOW LF-SECONDARY-FEDERAL  ACCOUNT</t>
  </si>
  <si>
    <t>OUTDOOR LIGHT MERCURY VAPOR 100 WATTS</t>
  </si>
  <si>
    <t>STREET LIGHT TARIFF</t>
  </si>
  <si>
    <t>RESIDENTIAL SERVICE  LOAD MANAGEMENT  WATER HEATER 80 GAL.</t>
  </si>
  <si>
    <t>SCHOOL SERVICE</t>
  </si>
  <si>
    <t>GENERAL SERVICE - FIXED</t>
  </si>
  <si>
    <t>STREET LIGHT FILED TARIFF</t>
  </si>
  <si>
    <t xml:space="preserve">ELECTRIC HEATING GENERAL </t>
  </si>
  <si>
    <t>RESIDENTIAL SERVICE  LOAD  MANAGEMENT WATER HEATER  80 GAL</t>
  </si>
  <si>
    <t>OUTDOOR LIGHT 2500 LUMEN INCANDESCENT</t>
  </si>
  <si>
    <t>General Service - Secondary Full Service</t>
  </si>
  <si>
    <t>Street Lighting Full Service</t>
  </si>
  <si>
    <t>Residential Full Service</t>
  </si>
  <si>
    <t>Traffic Lighting Full Service</t>
  </si>
  <si>
    <t>EC SEC SNGL PH</t>
  </si>
  <si>
    <t>RESIDNTL HEAT</t>
  </si>
  <si>
    <t>SECONDARY SNGL PH</t>
  </si>
  <si>
    <t>PRIMARY-BASIC</t>
  </si>
  <si>
    <t>HIGH VOLTAGE</t>
  </si>
  <si>
    <t>PRIMARY SUBSTATION</t>
  </si>
  <si>
    <t>PRIV LITE-9500L HPS</t>
  </si>
  <si>
    <t>EC SCHOOL RATE</t>
  </si>
  <si>
    <t>RESIDENTIAL NON-HEAT</t>
  </si>
  <si>
    <t>DS Secondary Voltage</t>
  </si>
  <si>
    <t>RESIDENTIAL SERVICE</t>
  </si>
  <si>
    <t>COMMON USE RESIDENTIAL</t>
  </si>
  <si>
    <t>STREET LIGHTING-OH DUKE ENERGY OWNED FULL MAINT POLE &amp; WIRE</t>
  </si>
  <si>
    <t>TRAFFIC LIGHT - ENERGY ONLY</t>
  </si>
  <si>
    <t>DM SEC DISTR SERV-SMALL - STANDARD SRV</t>
  </si>
  <si>
    <t>GEN SERV-SMALL FIXED LOAD LT 540 HOURS</t>
  </si>
  <si>
    <t>DS LMR SEC VOLT &lt; 12.5 KV PRI MTR &gt; 500 KW</t>
  </si>
  <si>
    <t>ATSITE</t>
  </si>
  <si>
    <t>1_15</t>
  </si>
  <si>
    <t>1_16</t>
  </si>
  <si>
    <t>1_17</t>
  </si>
  <si>
    <t>Notes</t>
  </si>
  <si>
    <t>500,000 - 699,999</t>
  </si>
  <si>
    <t>700,000 - 1,000,000</t>
  </si>
  <si>
    <r>
      <t>Customer Specific Parameters</t>
    </r>
    <r>
      <rPr>
        <b/>
        <sz val="14"/>
        <color theme="1"/>
        <rFont val="Calibri"/>
        <family val="2"/>
        <scheme val="minor"/>
      </rPr>
      <t xml:space="preserve"> (Total lead time of </t>
    </r>
    <r>
      <rPr>
        <b/>
        <sz val="14"/>
        <color rgb="FFFF0000"/>
        <rFont val="Calibri"/>
        <family val="2"/>
        <scheme val="minor"/>
      </rPr>
      <t>17</t>
    </r>
    <r>
      <rPr>
        <b/>
        <sz val="14"/>
        <color theme="1"/>
        <rFont val="Calibri"/>
        <family val="2"/>
        <scheme val="minor"/>
      </rPr>
      <t xml:space="preserve"> Business days needed to make the meter read in OH)</t>
    </r>
  </si>
  <si>
    <t>June 2016 Start</t>
  </si>
  <si>
    <t>July 2016 Start</t>
  </si>
  <si>
    <t>August 2016 Start</t>
  </si>
  <si>
    <t>September 2016 Start</t>
  </si>
  <si>
    <t>October 2016 Start</t>
  </si>
  <si>
    <t>November 2016 Start</t>
  </si>
  <si>
    <t>CCCSGS1A,835,830, 831, 836</t>
  </si>
  <si>
    <t>CCCSGS2U,840,842, 844, 845, 876, 877</t>
  </si>
  <si>
    <t>CCCSGS3U,850,852, 854, 855</t>
  </si>
  <si>
    <t>CCCSROLA,931</t>
  </si>
  <si>
    <t>CCCSSTLA,900</t>
  </si>
  <si>
    <t>CCOPEHGU,885,886, 887</t>
  </si>
  <si>
    <t>CCOPGS1A,830,837, 831, 883</t>
  </si>
  <si>
    <t>CCOPGS2U,840</t>
  </si>
  <si>
    <t>CCOPGS3U,850</t>
  </si>
  <si>
    <t>CCOPROLA,911</t>
  </si>
  <si>
    <t>CCOPSCHU,882</t>
  </si>
  <si>
    <t>CCOPSTLA,900</t>
  </si>
  <si>
    <t>CE_GS,CE-GSF,CE-GSD</t>
  </si>
  <si>
    <t>CE_SL,CE-STLF,CE-STLD</t>
  </si>
  <si>
    <t>CE_TL,CE-TRFF,CE-TRDD</t>
  </si>
  <si>
    <t>OE_GS,OE-GSF,OE-GSD</t>
  </si>
  <si>
    <t>OE_SL,OE-STLF,OE-STLD</t>
  </si>
  <si>
    <t>OE_TL,OE-TRFF,OE-TRDD</t>
  </si>
  <si>
    <t>TE_GS,TE-GSF,TE-GSD</t>
  </si>
  <si>
    <t>TE_SL,TE-STLF,TE-STLD</t>
  </si>
  <si>
    <t>TE_TL,TE-TRFF,TE-TRDD</t>
  </si>
  <si>
    <t>SC01,762</t>
  </si>
  <si>
    <t>SL01,26</t>
  </si>
  <si>
    <t>SS00,117,737</t>
  </si>
  <si>
    <t>SS03,717</t>
  </si>
  <si>
    <t>DM0,DM01</t>
  </si>
  <si>
    <t>DS4,DS04</t>
  </si>
  <si>
    <t>DS5,DS01</t>
  </si>
  <si>
    <t>GSFL,GFL1</t>
  </si>
  <si>
    <t>SL0,SL01</t>
  </si>
  <si>
    <t>TL,TL01</t>
  </si>
  <si>
    <t>1_18</t>
  </si>
  <si>
    <t>1_19</t>
  </si>
  <si>
    <t>1_20</t>
  </si>
  <si>
    <t>1_21</t>
  </si>
  <si>
    <t>1_22</t>
  </si>
  <si>
    <t>1_23</t>
  </si>
  <si>
    <t>1_24</t>
  </si>
  <si>
    <t>1_25</t>
  </si>
  <si>
    <t>1_26</t>
  </si>
  <si>
    <t>1_27</t>
  </si>
  <si>
    <t>1_28</t>
  </si>
  <si>
    <t>1_29</t>
  </si>
  <si>
    <t>1_30</t>
  </si>
  <si>
    <t>1_31</t>
  </si>
  <si>
    <t>1_32</t>
  </si>
  <si>
    <t>December 2016 Start</t>
  </si>
  <si>
    <t>January 2017 Start</t>
  </si>
  <si>
    <t>February 2017 Start</t>
  </si>
  <si>
    <t>March 2017 Start</t>
  </si>
  <si>
    <t>TS01,797,836,838,97</t>
  </si>
  <si>
    <t>250,000 - 499,999</t>
  </si>
  <si>
    <t>0 - 249,999</t>
  </si>
  <si>
    <t>OH</t>
  </si>
  <si>
    <t>UCB (GRT Excluded)</t>
  </si>
  <si>
    <t>April 2017 Start</t>
  </si>
  <si>
    <t>May 2017 Start</t>
  </si>
  <si>
    <t>June 2017 Start</t>
  </si>
  <si>
    <t>UCB (POR Included)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</si>
</sst>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.9"/>
      <color theme="1"/>
      <name val="Calibri"/>
      <family val="2"/>
    </font>
    <font>
      <b/>
      <sz val="18"/>
      <color rgb="FFFF0000"/>
      <name val="Calibri"/>
      <family val="2"/>
      <scheme val="minor"/>
    </font>
    <font>
      <b/>
      <sz val="10"/>
      <color theme="1"/>
      <name val="Arial Narrow"/>
      <family val="2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ill="1"/>
    <xf numFmtId="0" fontId="0" fillId="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0" xfId="0" applyAlignment="1">
      <alignment wrapText="1"/>
    </xf>
    <xf numFmtId="0" fontId="0" fillId="6" borderId="12" xfId="0" applyFill="1" applyBorder="1"/>
    <xf numFmtId="0" fontId="0" fillId="6" borderId="10" xfId="0" applyFill="1" applyBorder="1"/>
    <xf numFmtId="0" fontId="0" fillId="6" borderId="12" xfId="0" applyFill="1" applyBorder="1" applyAlignment="1">
      <alignment wrapText="1"/>
    </xf>
    <xf numFmtId="0" fontId="0" fillId="6" borderId="10" xfId="0" applyFill="1" applyBorder="1" applyAlignment="1">
      <alignment wrapText="1"/>
    </xf>
    <xf numFmtId="0" fontId="0" fillId="6" borderId="13" xfId="0" applyFill="1" applyBorder="1"/>
    <xf numFmtId="16" fontId="0" fillId="6" borderId="15" xfId="0" applyNumberFormat="1" applyFill="1" applyBorder="1" applyAlignment="1">
      <alignment horizontal="right"/>
    </xf>
    <xf numFmtId="0" fontId="0" fillId="8" borderId="14" xfId="0" applyFill="1" applyBorder="1"/>
    <xf numFmtId="0" fontId="0" fillId="8" borderId="16" xfId="0" applyFill="1" applyBorder="1"/>
    <xf numFmtId="0" fontId="0" fillId="8" borderId="10" xfId="0" applyFill="1" applyBorder="1"/>
    <xf numFmtId="0" fontId="0" fillId="7" borderId="10" xfId="0" applyFill="1" applyBorder="1" applyAlignment="1">
      <alignment horizontal="center"/>
    </xf>
    <xf numFmtId="0" fontId="0" fillId="6" borderId="14" xfId="0" applyFill="1" applyBorder="1"/>
    <xf numFmtId="0" fontId="0" fillId="6" borderId="15" xfId="0" applyFill="1" applyBorder="1"/>
    <xf numFmtId="0" fontId="0" fillId="8" borderId="17" xfId="0" applyFill="1" applyBorder="1"/>
    <xf numFmtId="0" fontId="0" fillId="6" borderId="17" xfId="0" applyFill="1" applyBorder="1"/>
    <xf numFmtId="0" fontId="0" fillId="8" borderId="10" xfId="0" applyFill="1" applyBorder="1" applyAlignment="1"/>
    <xf numFmtId="0" fontId="0" fillId="6" borderId="18" xfId="0" applyFill="1" applyBorder="1"/>
    <xf numFmtId="0" fontId="0" fillId="8" borderId="18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0" xfId="0" applyFill="1"/>
    <xf numFmtId="0" fontId="0" fillId="0" borderId="0" xfId="0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Fill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0" xfId="0" applyFill="1" applyBorder="1"/>
    <xf numFmtId="0" fontId="0" fillId="2" borderId="23" xfId="0" applyFill="1" applyBorder="1"/>
    <xf numFmtId="0" fontId="6" fillId="2" borderId="0" xfId="0" applyFont="1" applyFill="1" applyBorder="1"/>
    <xf numFmtId="0" fontId="5" fillId="2" borderId="14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5" fillId="2" borderId="28" xfId="0" applyFont="1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center"/>
    </xf>
    <xf numFmtId="0" fontId="0" fillId="2" borderId="31" xfId="0" applyFill="1" applyBorder="1"/>
    <xf numFmtId="0" fontId="0" fillId="2" borderId="1" xfId="0" applyFill="1" applyBorder="1"/>
    <xf numFmtId="0" fontId="0" fillId="2" borderId="32" xfId="0" applyFill="1" applyBorder="1"/>
    <xf numFmtId="0" fontId="0" fillId="0" borderId="0" xfId="0" applyFill="1" applyAlignment="1">
      <alignment wrapText="1"/>
    </xf>
    <xf numFmtId="0" fontId="0" fillId="6" borderId="33" xfId="0" applyFill="1" applyBorder="1"/>
    <xf numFmtId="0" fontId="1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0" xfId="0" applyFont="1" applyFill="1" applyBorder="1"/>
    <xf numFmtId="0" fontId="4" fillId="2" borderId="0" xfId="0" applyFont="1" applyFill="1"/>
    <xf numFmtId="0" fontId="0" fillId="2" borderId="3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65" fontId="0" fillId="6" borderId="1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133351</xdr:rowOff>
    </xdr:from>
    <xdr:to>
      <xdr:col>3</xdr:col>
      <xdr:colOff>85237</xdr:colOff>
      <xdr:row>0</xdr:row>
      <xdr:rowOff>609601</xdr:rowOff>
    </xdr:to>
    <xdr:pic>
      <xdr:nvPicPr>
        <xdr:cNvPr id="1025" name="Picture 2" descr="cid:image002.jpg@01C9F347.CA2130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33351"/>
          <a:ext cx="2075962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100855</xdr:colOff>
      <xdr:row>1</xdr:row>
      <xdr:rowOff>100854</xdr:rowOff>
    </xdr:from>
    <xdr:to>
      <xdr:col>3</xdr:col>
      <xdr:colOff>676867</xdr:colOff>
      <xdr:row>4</xdr:row>
      <xdr:rowOff>91329</xdr:rowOff>
    </xdr:to>
    <xdr:pic>
      <xdr:nvPicPr>
        <xdr:cNvPr id="2" name="Picture 1" descr="cid:image001.jpg@01C9D96E.D58DCDC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0005" y="300879"/>
          <a:ext cx="2271462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t/TESI/SALES/SBG/NY/Broker%20Matrix%20Template_NY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Matrix"/>
      <sheetName val="Multi-Meter Calculator"/>
      <sheetName val="Logic"/>
    </sheetNames>
    <sheetDataSet>
      <sheetData sheetId="0">
        <row r="3">
          <cell r="H3" t="str">
            <v>Notes</v>
          </cell>
        </row>
      </sheetData>
      <sheetData sheetId="1"/>
      <sheetData sheetId="2">
        <row r="3">
          <cell r="B3" t="str">
            <v>May 2015 Start</v>
          </cell>
          <cell r="D3" t="str">
            <v/>
          </cell>
          <cell r="K3" t="str">
            <v>ConEd</v>
          </cell>
          <cell r="M3" t="str">
            <v/>
          </cell>
          <cell r="N3" t="str">
            <v/>
          </cell>
          <cell r="O3" t="str">
            <v/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V3" t="str">
            <v/>
          </cell>
          <cell r="W3" t="str">
            <v/>
          </cell>
          <cell r="X3" t="str">
            <v/>
          </cell>
          <cell r="Y3" t="str">
            <v/>
          </cell>
          <cell r="Z3" t="str">
            <v/>
          </cell>
          <cell r="AA3" t="str">
            <v/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</row>
        <row r="4">
          <cell r="B4" t="str">
            <v>June 2015 Start</v>
          </cell>
          <cell r="D4" t="str">
            <v/>
          </cell>
          <cell r="K4" t="str">
            <v>CenHud</v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</row>
        <row r="5">
          <cell r="B5" t="str">
            <v>July 2015 Start</v>
          </cell>
          <cell r="D5" t="str">
            <v/>
          </cell>
          <cell r="K5" t="str">
            <v>NYSEG</v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/>
          </cell>
          <cell r="W5" t="str">
            <v/>
          </cell>
          <cell r="X5" t="str">
            <v/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</row>
        <row r="6">
          <cell r="B6" t="str">
            <v>August 2015 Start</v>
          </cell>
          <cell r="D6" t="str">
            <v/>
          </cell>
          <cell r="K6" t="str">
            <v>OR</v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</row>
        <row r="7">
          <cell r="B7" t="str">
            <v>September 2015 Start</v>
          </cell>
          <cell r="D7" t="str">
            <v/>
          </cell>
          <cell r="K7" t="str">
            <v>RGE</v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</row>
        <row r="8">
          <cell r="B8" t="str">
            <v>October 2015 Start</v>
          </cell>
          <cell r="D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</row>
        <row r="9">
          <cell r="B9" t="str">
            <v>November 2015 Start</v>
          </cell>
          <cell r="D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</row>
        <row r="10">
          <cell r="B10" t="str">
            <v>December 2015 Start</v>
          </cell>
          <cell r="D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</row>
        <row r="11">
          <cell r="B11" t="str">
            <v>January 2016 Start</v>
          </cell>
          <cell r="D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</row>
        <row r="12">
          <cell r="B12" t="str">
            <v>February 2016 Start</v>
          </cell>
          <cell r="D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</row>
        <row r="13">
          <cell r="B13" t="str">
            <v>March 2016 Start</v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</row>
        <row r="14">
          <cell r="B14" t="str">
            <v>April 2016 Start</v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</row>
        <row r="15">
          <cell r="B15" t="str">
            <v>May 2016 Start</v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</row>
        <row r="16"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</row>
        <row r="31"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</row>
        <row r="32"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</row>
        <row r="33"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</row>
        <row r="34"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</row>
        <row r="35"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</row>
        <row r="36"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</row>
        <row r="37"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Z6000"/>
  <sheetViews>
    <sheetView tabSelected="1" workbookViewId="0">
      <selection activeCell="H4" sqref="H4"/>
    </sheetView>
  </sheetViews>
  <sheetFormatPr defaultRowHeight="15" x14ac:dyDescent="0.25"/>
  <cols>
    <col min="1" max="1" width="3" customWidth="1"/>
    <col min="2" max="2" width="20.140625" bestFit="1" customWidth="1"/>
    <col min="3" max="3" width="10.140625" bestFit="1" customWidth="1"/>
    <col min="4" max="4" width="11" bestFit="1" customWidth="1"/>
    <col min="5" max="5" width="47.85546875" customWidth="1"/>
    <col min="6" max="6" width="10.140625" bestFit="1" customWidth="1"/>
    <col min="7" max="7" width="22.7109375" customWidth="1"/>
    <col min="8" max="8" width="8.42578125" customWidth="1"/>
    <col min="9" max="11" width="9.42578125" customWidth="1"/>
    <col min="26" max="26" width="0" hidden="1" customWidth="1"/>
  </cols>
  <sheetData>
    <row r="1" spans="2:26" ht="48.75" customHeight="1" thickBot="1" x14ac:dyDescent="0.35">
      <c r="B1" s="1"/>
      <c r="C1" s="1"/>
      <c r="D1" s="1"/>
      <c r="E1" s="1"/>
      <c r="F1" s="1"/>
      <c r="G1" s="1"/>
      <c r="H1" s="85" t="s">
        <v>5</v>
      </c>
      <c r="I1" s="85"/>
      <c r="J1" s="85"/>
      <c r="K1" s="85"/>
    </row>
    <row r="2" spans="2:26" ht="18.75" customHeight="1" thickBot="1" x14ac:dyDescent="0.35">
      <c r="B2" s="88" t="s">
        <v>169</v>
      </c>
      <c r="C2" s="89"/>
      <c r="D2" s="89"/>
      <c r="E2" s="89"/>
      <c r="F2" s="89"/>
      <c r="G2" s="90"/>
      <c r="H2" s="86" t="s">
        <v>0</v>
      </c>
      <c r="I2" s="87"/>
      <c r="J2" s="87"/>
      <c r="K2" s="87"/>
    </row>
    <row r="3" spans="2:26" ht="30.75" thickBot="1" x14ac:dyDescent="0.3">
      <c r="B3" s="73" t="s">
        <v>1</v>
      </c>
      <c r="C3" s="74" t="s">
        <v>2</v>
      </c>
      <c r="D3" s="74" t="s">
        <v>3</v>
      </c>
      <c r="E3" s="75" t="s">
        <v>6</v>
      </c>
      <c r="F3" s="74" t="s">
        <v>4</v>
      </c>
      <c r="G3" s="76" t="s">
        <v>166</v>
      </c>
      <c r="H3" s="81" t="s">
        <v>228</v>
      </c>
      <c r="I3" s="82" t="s">
        <v>227</v>
      </c>
      <c r="J3" s="82" t="s">
        <v>167</v>
      </c>
      <c r="K3" s="83" t="s">
        <v>168</v>
      </c>
      <c r="Z3">
        <v>0</v>
      </c>
    </row>
    <row r="4" spans="2:26" x14ac:dyDescent="0.25">
      <c r="B4" t="s">
        <v>170</v>
      </c>
      <c r="C4" t="s">
        <v>229</v>
      </c>
      <c r="D4" t="s">
        <v>121</v>
      </c>
      <c r="E4" t="s">
        <v>176</v>
      </c>
      <c r="F4">
        <v>6</v>
      </c>
      <c r="G4" t="s">
        <v>230</v>
      </c>
      <c r="H4">
        <v>5.0010000000000003</v>
      </c>
      <c r="I4">
        <v>4.9260000000000002</v>
      </c>
      <c r="J4">
        <v>4.9009999999999998</v>
      </c>
      <c r="K4">
        <v>4.851</v>
      </c>
      <c r="Z4">
        <f>IF(B4=B3,Z3,Z3+1)</f>
        <v>1</v>
      </c>
    </row>
    <row r="5" spans="2:26" x14ac:dyDescent="0.25">
      <c r="B5" t="s">
        <v>170</v>
      </c>
      <c r="C5" t="s">
        <v>229</v>
      </c>
      <c r="D5" t="s">
        <v>121</v>
      </c>
      <c r="E5" t="s">
        <v>176</v>
      </c>
      <c r="F5">
        <v>12</v>
      </c>
      <c r="G5" t="s">
        <v>230</v>
      </c>
      <c r="H5">
        <v>5.2080000000000002</v>
      </c>
      <c r="I5">
        <v>5.133</v>
      </c>
      <c r="J5">
        <v>5.1079999999999997</v>
      </c>
      <c r="K5">
        <v>5.0579999999999998</v>
      </c>
      <c r="Z5">
        <f t="shared" ref="Z5:Z68" si="0">IF(B5=B4,Z4,Z4+1)</f>
        <v>1</v>
      </c>
    </row>
    <row r="6" spans="2:26" x14ac:dyDescent="0.25">
      <c r="B6" t="s">
        <v>170</v>
      </c>
      <c r="C6" t="s">
        <v>229</v>
      </c>
      <c r="D6" t="s">
        <v>121</v>
      </c>
      <c r="E6" t="s">
        <v>176</v>
      </c>
      <c r="F6">
        <v>18</v>
      </c>
      <c r="G6" t="s">
        <v>230</v>
      </c>
      <c r="H6">
        <v>5.32</v>
      </c>
      <c r="I6">
        <v>5.2450000000000001</v>
      </c>
      <c r="J6">
        <v>5.22</v>
      </c>
      <c r="K6">
        <v>5.17</v>
      </c>
      <c r="Z6">
        <f t="shared" si="0"/>
        <v>1</v>
      </c>
    </row>
    <row r="7" spans="2:26" x14ac:dyDescent="0.25">
      <c r="B7" t="s">
        <v>170</v>
      </c>
      <c r="C7" t="s">
        <v>229</v>
      </c>
      <c r="D7" t="s">
        <v>121</v>
      </c>
      <c r="E7" t="s">
        <v>176</v>
      </c>
      <c r="F7">
        <v>24</v>
      </c>
      <c r="G7" t="s">
        <v>230</v>
      </c>
      <c r="H7">
        <v>5.4139999999999997</v>
      </c>
      <c r="I7">
        <v>5.3390000000000004</v>
      </c>
      <c r="J7">
        <v>5.3140000000000001</v>
      </c>
      <c r="K7">
        <v>5.2640000000000002</v>
      </c>
      <c r="Z7">
        <f t="shared" si="0"/>
        <v>1</v>
      </c>
    </row>
    <row r="8" spans="2:26" x14ac:dyDescent="0.25">
      <c r="B8" t="s">
        <v>170</v>
      </c>
      <c r="C8" t="s">
        <v>229</v>
      </c>
      <c r="D8" t="s">
        <v>121</v>
      </c>
      <c r="E8" t="s">
        <v>176</v>
      </c>
      <c r="F8">
        <v>30</v>
      </c>
      <c r="G8" t="s">
        <v>230</v>
      </c>
      <c r="H8">
        <v>5.4790000000000001</v>
      </c>
      <c r="I8">
        <v>5.4039999999999999</v>
      </c>
      <c r="J8">
        <v>5.3789999999999996</v>
      </c>
      <c r="K8">
        <v>5.3289999999999997</v>
      </c>
      <c r="Z8">
        <f t="shared" si="0"/>
        <v>1</v>
      </c>
    </row>
    <row r="9" spans="2:26" x14ac:dyDescent="0.25">
      <c r="B9" t="s">
        <v>170</v>
      </c>
      <c r="C9" t="s">
        <v>229</v>
      </c>
      <c r="D9" t="s">
        <v>121</v>
      </c>
      <c r="E9" t="s">
        <v>176</v>
      </c>
      <c r="F9">
        <v>36</v>
      </c>
      <c r="G9" t="s">
        <v>230</v>
      </c>
      <c r="H9">
        <v>5.5339999999999998</v>
      </c>
      <c r="I9">
        <v>5.4640000000000004</v>
      </c>
      <c r="J9">
        <v>5.4189999999999996</v>
      </c>
      <c r="K9">
        <v>5.3840000000000003</v>
      </c>
      <c r="Z9">
        <f t="shared" si="0"/>
        <v>1</v>
      </c>
    </row>
    <row r="10" spans="2:26" x14ac:dyDescent="0.25">
      <c r="B10" t="s">
        <v>170</v>
      </c>
      <c r="C10" t="s">
        <v>229</v>
      </c>
      <c r="D10" t="s">
        <v>121</v>
      </c>
      <c r="E10" t="s">
        <v>176</v>
      </c>
      <c r="F10">
        <v>42</v>
      </c>
      <c r="G10" t="s">
        <v>230</v>
      </c>
      <c r="H10">
        <v>5.6909999999999998</v>
      </c>
      <c r="I10">
        <v>5.6210000000000004</v>
      </c>
      <c r="J10">
        <v>5.5759999999999996</v>
      </c>
      <c r="K10">
        <v>5.5410000000000004</v>
      </c>
      <c r="Z10">
        <f t="shared" si="0"/>
        <v>1</v>
      </c>
    </row>
    <row r="11" spans="2:26" x14ac:dyDescent="0.25">
      <c r="B11" t="s">
        <v>170</v>
      </c>
      <c r="C11" t="s">
        <v>229</v>
      </c>
      <c r="D11" t="s">
        <v>121</v>
      </c>
      <c r="E11" t="s">
        <v>176</v>
      </c>
      <c r="F11">
        <v>48</v>
      </c>
      <c r="G11" t="s">
        <v>230</v>
      </c>
      <c r="H11">
        <v>5.8410000000000002</v>
      </c>
      <c r="I11">
        <v>5.7709999999999999</v>
      </c>
      <c r="J11">
        <v>5.726</v>
      </c>
      <c r="K11">
        <v>5.6909999999999998</v>
      </c>
      <c r="Z11">
        <f t="shared" si="0"/>
        <v>1</v>
      </c>
    </row>
    <row r="12" spans="2:26" x14ac:dyDescent="0.25">
      <c r="B12" t="s">
        <v>170</v>
      </c>
      <c r="C12" t="s">
        <v>229</v>
      </c>
      <c r="D12" t="s">
        <v>121</v>
      </c>
      <c r="E12" t="s">
        <v>176</v>
      </c>
      <c r="F12">
        <v>54</v>
      </c>
      <c r="G12" t="s">
        <v>230</v>
      </c>
      <c r="H12">
        <v>6.0750000000000002</v>
      </c>
      <c r="I12">
        <v>6.0049999999999999</v>
      </c>
      <c r="J12">
        <v>5.96</v>
      </c>
      <c r="K12">
        <v>5.9249999999999998</v>
      </c>
      <c r="Z12">
        <f t="shared" si="0"/>
        <v>1</v>
      </c>
    </row>
    <row r="13" spans="2:26" x14ac:dyDescent="0.25">
      <c r="B13" t="s">
        <v>170</v>
      </c>
      <c r="C13" t="s">
        <v>229</v>
      </c>
      <c r="D13" t="s">
        <v>121</v>
      </c>
      <c r="E13" t="s">
        <v>176</v>
      </c>
      <c r="F13">
        <v>60</v>
      </c>
      <c r="G13" t="s">
        <v>230</v>
      </c>
      <c r="H13">
        <v>6.2629999999999999</v>
      </c>
      <c r="I13">
        <v>6.218</v>
      </c>
      <c r="J13">
        <v>6.173</v>
      </c>
      <c r="K13">
        <v>6.1379999999999999</v>
      </c>
      <c r="Z13">
        <f t="shared" si="0"/>
        <v>1</v>
      </c>
    </row>
    <row r="14" spans="2:26" x14ac:dyDescent="0.25">
      <c r="B14" t="s">
        <v>171</v>
      </c>
      <c r="C14" t="s">
        <v>229</v>
      </c>
      <c r="D14" t="s">
        <v>121</v>
      </c>
      <c r="E14" t="s">
        <v>176</v>
      </c>
      <c r="F14">
        <v>6</v>
      </c>
      <c r="G14" t="s">
        <v>230</v>
      </c>
      <c r="H14">
        <v>5.07</v>
      </c>
      <c r="I14">
        <v>4.9950000000000001</v>
      </c>
      <c r="J14">
        <v>4.97</v>
      </c>
      <c r="K14">
        <v>4.92</v>
      </c>
      <c r="Z14">
        <f t="shared" si="0"/>
        <v>2</v>
      </c>
    </row>
    <row r="15" spans="2:26" x14ac:dyDescent="0.25">
      <c r="B15" t="s">
        <v>171</v>
      </c>
      <c r="C15" t="s">
        <v>229</v>
      </c>
      <c r="D15" t="s">
        <v>121</v>
      </c>
      <c r="E15" t="s">
        <v>176</v>
      </c>
      <c r="F15">
        <v>12</v>
      </c>
      <c r="G15" t="s">
        <v>230</v>
      </c>
      <c r="H15">
        <v>5.2709999999999999</v>
      </c>
      <c r="I15">
        <v>5.1959999999999997</v>
      </c>
      <c r="J15">
        <v>5.1710000000000003</v>
      </c>
      <c r="K15">
        <v>5.1210000000000004</v>
      </c>
      <c r="Z15">
        <f t="shared" si="0"/>
        <v>2</v>
      </c>
    </row>
    <row r="16" spans="2:26" x14ac:dyDescent="0.25">
      <c r="B16" t="s">
        <v>171</v>
      </c>
      <c r="C16" t="s">
        <v>229</v>
      </c>
      <c r="D16" t="s">
        <v>121</v>
      </c>
      <c r="E16" t="s">
        <v>176</v>
      </c>
      <c r="F16">
        <v>18</v>
      </c>
      <c r="G16" t="s">
        <v>230</v>
      </c>
      <c r="H16">
        <v>5.3710000000000004</v>
      </c>
      <c r="I16">
        <v>5.2960000000000003</v>
      </c>
      <c r="J16">
        <v>5.2709999999999999</v>
      </c>
      <c r="K16">
        <v>5.2210000000000001</v>
      </c>
      <c r="Z16">
        <f t="shared" si="0"/>
        <v>2</v>
      </c>
    </row>
    <row r="17" spans="2:26" x14ac:dyDescent="0.25">
      <c r="B17" t="s">
        <v>171</v>
      </c>
      <c r="C17" t="s">
        <v>229</v>
      </c>
      <c r="D17" t="s">
        <v>121</v>
      </c>
      <c r="E17" t="s">
        <v>176</v>
      </c>
      <c r="F17">
        <v>24</v>
      </c>
      <c r="G17" t="s">
        <v>230</v>
      </c>
      <c r="H17">
        <v>5.4569999999999999</v>
      </c>
      <c r="I17">
        <v>5.3819999999999997</v>
      </c>
      <c r="J17">
        <v>5.3570000000000002</v>
      </c>
      <c r="K17">
        <v>5.3070000000000004</v>
      </c>
      <c r="Z17">
        <f t="shared" si="0"/>
        <v>2</v>
      </c>
    </row>
    <row r="18" spans="2:26" x14ac:dyDescent="0.25">
      <c r="B18" t="s">
        <v>171</v>
      </c>
      <c r="C18" t="s">
        <v>229</v>
      </c>
      <c r="D18" t="s">
        <v>121</v>
      </c>
      <c r="E18" t="s">
        <v>176</v>
      </c>
      <c r="F18">
        <v>30</v>
      </c>
      <c r="G18" t="s">
        <v>230</v>
      </c>
      <c r="H18">
        <v>5.5149999999999997</v>
      </c>
      <c r="I18">
        <v>5.44</v>
      </c>
      <c r="J18">
        <v>5.415</v>
      </c>
      <c r="K18">
        <v>5.3650000000000002</v>
      </c>
      <c r="Z18">
        <f t="shared" si="0"/>
        <v>2</v>
      </c>
    </row>
    <row r="19" spans="2:26" x14ac:dyDescent="0.25">
      <c r="B19" t="s">
        <v>171</v>
      </c>
      <c r="C19" t="s">
        <v>229</v>
      </c>
      <c r="D19" t="s">
        <v>121</v>
      </c>
      <c r="E19" t="s">
        <v>176</v>
      </c>
      <c r="F19">
        <v>36</v>
      </c>
      <c r="G19" t="s">
        <v>230</v>
      </c>
      <c r="H19">
        <v>5.5910000000000002</v>
      </c>
      <c r="I19">
        <v>5.5209999999999999</v>
      </c>
      <c r="J19">
        <v>5.476</v>
      </c>
      <c r="K19">
        <v>5.4409999999999998</v>
      </c>
      <c r="Z19">
        <f t="shared" si="0"/>
        <v>2</v>
      </c>
    </row>
    <row r="20" spans="2:26" x14ac:dyDescent="0.25">
      <c r="B20" t="s">
        <v>171</v>
      </c>
      <c r="C20" t="s">
        <v>229</v>
      </c>
      <c r="D20" t="s">
        <v>121</v>
      </c>
      <c r="E20" t="s">
        <v>176</v>
      </c>
      <c r="F20">
        <v>42</v>
      </c>
      <c r="G20" t="s">
        <v>230</v>
      </c>
      <c r="H20">
        <v>5.7359999999999998</v>
      </c>
      <c r="I20">
        <v>5.6660000000000004</v>
      </c>
      <c r="J20">
        <v>5.6210000000000004</v>
      </c>
      <c r="K20">
        <v>5.5860000000000003</v>
      </c>
      <c r="Z20">
        <f t="shared" si="0"/>
        <v>2</v>
      </c>
    </row>
    <row r="21" spans="2:26" x14ac:dyDescent="0.25">
      <c r="B21" t="s">
        <v>171</v>
      </c>
      <c r="C21" t="s">
        <v>229</v>
      </c>
      <c r="D21" t="s">
        <v>121</v>
      </c>
      <c r="E21" t="s">
        <v>176</v>
      </c>
      <c r="F21">
        <v>48</v>
      </c>
      <c r="G21" t="s">
        <v>230</v>
      </c>
      <c r="H21">
        <v>5.9160000000000004</v>
      </c>
      <c r="I21">
        <v>5.8460000000000001</v>
      </c>
      <c r="J21">
        <v>5.8010000000000002</v>
      </c>
      <c r="K21">
        <v>5.766</v>
      </c>
      <c r="Z21">
        <f t="shared" si="0"/>
        <v>2</v>
      </c>
    </row>
    <row r="22" spans="2:26" x14ac:dyDescent="0.25">
      <c r="B22" t="s">
        <v>171</v>
      </c>
      <c r="C22" t="s">
        <v>229</v>
      </c>
      <c r="D22" t="s">
        <v>121</v>
      </c>
      <c r="E22" t="s">
        <v>176</v>
      </c>
      <c r="F22">
        <v>54</v>
      </c>
      <c r="G22" t="s">
        <v>230</v>
      </c>
      <c r="H22">
        <v>6.1349999999999998</v>
      </c>
      <c r="I22">
        <v>6.0650000000000004</v>
      </c>
      <c r="J22">
        <v>6.02</v>
      </c>
      <c r="K22">
        <v>5.9850000000000003</v>
      </c>
      <c r="Z22">
        <f t="shared" si="0"/>
        <v>2</v>
      </c>
    </row>
    <row r="23" spans="2:26" x14ac:dyDescent="0.25">
      <c r="B23" t="s">
        <v>171</v>
      </c>
      <c r="C23" t="s">
        <v>229</v>
      </c>
      <c r="D23" t="s">
        <v>121</v>
      </c>
      <c r="E23" t="s">
        <v>176</v>
      </c>
      <c r="F23">
        <v>60</v>
      </c>
      <c r="G23" t="s">
        <v>230</v>
      </c>
      <c r="H23">
        <v>6.35</v>
      </c>
      <c r="I23">
        <v>6.3049999999999997</v>
      </c>
      <c r="J23">
        <v>6.26</v>
      </c>
      <c r="K23">
        <v>6.2249999999999996</v>
      </c>
      <c r="Z23">
        <f t="shared" si="0"/>
        <v>2</v>
      </c>
    </row>
    <row r="24" spans="2:26" x14ac:dyDescent="0.25">
      <c r="B24" t="s">
        <v>172</v>
      </c>
      <c r="C24" t="s">
        <v>229</v>
      </c>
      <c r="D24" t="s">
        <v>121</v>
      </c>
      <c r="E24" t="s">
        <v>176</v>
      </c>
      <c r="F24">
        <v>6</v>
      </c>
      <c r="G24" t="s">
        <v>230</v>
      </c>
      <c r="H24">
        <v>5.1470000000000002</v>
      </c>
      <c r="I24">
        <v>5.0720000000000001</v>
      </c>
      <c r="J24">
        <v>5.0469999999999997</v>
      </c>
      <c r="K24">
        <v>4.9969999999999999</v>
      </c>
      <c r="Z24">
        <f t="shared" si="0"/>
        <v>3</v>
      </c>
    </row>
    <row r="25" spans="2:26" x14ac:dyDescent="0.25">
      <c r="B25" t="s">
        <v>172</v>
      </c>
      <c r="C25" t="s">
        <v>229</v>
      </c>
      <c r="D25" t="s">
        <v>121</v>
      </c>
      <c r="E25" t="s">
        <v>176</v>
      </c>
      <c r="F25">
        <v>12</v>
      </c>
      <c r="G25" t="s">
        <v>230</v>
      </c>
      <c r="H25">
        <v>5.3239999999999998</v>
      </c>
      <c r="I25">
        <v>5.2489999999999997</v>
      </c>
      <c r="J25">
        <v>5.2240000000000002</v>
      </c>
      <c r="K25">
        <v>5.1740000000000004</v>
      </c>
      <c r="Z25">
        <f t="shared" si="0"/>
        <v>3</v>
      </c>
    </row>
    <row r="26" spans="2:26" x14ac:dyDescent="0.25">
      <c r="B26" t="s">
        <v>172</v>
      </c>
      <c r="C26" t="s">
        <v>229</v>
      </c>
      <c r="D26" t="s">
        <v>121</v>
      </c>
      <c r="E26" t="s">
        <v>176</v>
      </c>
      <c r="F26">
        <v>18</v>
      </c>
      <c r="G26" t="s">
        <v>230</v>
      </c>
      <c r="H26">
        <v>5.4219999999999997</v>
      </c>
      <c r="I26">
        <v>5.3470000000000004</v>
      </c>
      <c r="J26">
        <v>5.3220000000000001</v>
      </c>
      <c r="K26">
        <v>5.2720000000000002</v>
      </c>
      <c r="Z26">
        <f t="shared" si="0"/>
        <v>3</v>
      </c>
    </row>
    <row r="27" spans="2:26" x14ac:dyDescent="0.25">
      <c r="B27" t="s">
        <v>172</v>
      </c>
      <c r="C27" t="s">
        <v>229</v>
      </c>
      <c r="D27" t="s">
        <v>121</v>
      </c>
      <c r="E27" t="s">
        <v>176</v>
      </c>
      <c r="F27">
        <v>24</v>
      </c>
      <c r="G27" t="s">
        <v>230</v>
      </c>
      <c r="H27">
        <v>5.4980000000000002</v>
      </c>
      <c r="I27">
        <v>5.423</v>
      </c>
      <c r="J27">
        <v>5.3979999999999997</v>
      </c>
      <c r="K27">
        <v>5.3479999999999999</v>
      </c>
      <c r="Z27">
        <f t="shared" si="0"/>
        <v>3</v>
      </c>
    </row>
    <row r="28" spans="2:26" x14ac:dyDescent="0.25">
      <c r="B28" t="s">
        <v>172</v>
      </c>
      <c r="C28" t="s">
        <v>229</v>
      </c>
      <c r="D28" t="s">
        <v>121</v>
      </c>
      <c r="E28" t="s">
        <v>176</v>
      </c>
      <c r="F28">
        <v>30</v>
      </c>
      <c r="G28" t="s">
        <v>230</v>
      </c>
      <c r="H28">
        <v>5.5490000000000004</v>
      </c>
      <c r="I28">
        <v>5.4740000000000002</v>
      </c>
      <c r="J28">
        <v>5.4489999999999998</v>
      </c>
      <c r="K28">
        <v>5.399</v>
      </c>
      <c r="Z28">
        <f t="shared" si="0"/>
        <v>3</v>
      </c>
    </row>
    <row r="29" spans="2:26" x14ac:dyDescent="0.25">
      <c r="B29" t="s">
        <v>172</v>
      </c>
      <c r="C29" t="s">
        <v>229</v>
      </c>
      <c r="D29" t="s">
        <v>121</v>
      </c>
      <c r="E29" t="s">
        <v>176</v>
      </c>
      <c r="F29">
        <v>36</v>
      </c>
      <c r="G29" t="s">
        <v>230</v>
      </c>
      <c r="H29">
        <v>5.6459999999999999</v>
      </c>
      <c r="I29">
        <v>5.5759999999999996</v>
      </c>
      <c r="J29">
        <v>5.5309999999999997</v>
      </c>
      <c r="K29">
        <v>5.4960000000000004</v>
      </c>
      <c r="Z29">
        <f t="shared" si="0"/>
        <v>3</v>
      </c>
    </row>
    <row r="30" spans="2:26" x14ac:dyDescent="0.25">
      <c r="B30" t="s">
        <v>172</v>
      </c>
      <c r="C30" t="s">
        <v>229</v>
      </c>
      <c r="D30" t="s">
        <v>121</v>
      </c>
      <c r="E30" t="s">
        <v>176</v>
      </c>
      <c r="F30">
        <v>42</v>
      </c>
      <c r="G30" t="s">
        <v>230</v>
      </c>
      <c r="H30">
        <v>5.78</v>
      </c>
      <c r="I30">
        <v>5.71</v>
      </c>
      <c r="J30">
        <v>5.665</v>
      </c>
      <c r="K30">
        <v>5.63</v>
      </c>
      <c r="Z30">
        <f t="shared" si="0"/>
        <v>3</v>
      </c>
    </row>
    <row r="31" spans="2:26" x14ac:dyDescent="0.25">
      <c r="B31" t="s">
        <v>172</v>
      </c>
      <c r="C31" t="s">
        <v>229</v>
      </c>
      <c r="D31" t="s">
        <v>121</v>
      </c>
      <c r="E31" t="s">
        <v>176</v>
      </c>
      <c r="F31">
        <v>48</v>
      </c>
      <c r="G31" t="s">
        <v>230</v>
      </c>
      <c r="H31">
        <v>5.99</v>
      </c>
      <c r="I31">
        <v>5.92</v>
      </c>
      <c r="J31">
        <v>5.875</v>
      </c>
      <c r="K31">
        <v>5.84</v>
      </c>
      <c r="Z31">
        <f t="shared" si="0"/>
        <v>3</v>
      </c>
    </row>
    <row r="32" spans="2:26" x14ac:dyDescent="0.25">
      <c r="B32" t="s">
        <v>172</v>
      </c>
      <c r="C32" t="s">
        <v>229</v>
      </c>
      <c r="D32" t="s">
        <v>121</v>
      </c>
      <c r="E32" t="s">
        <v>176</v>
      </c>
      <c r="F32">
        <v>54</v>
      </c>
      <c r="G32" t="s">
        <v>230</v>
      </c>
      <c r="H32">
        <v>6.1920000000000002</v>
      </c>
      <c r="I32">
        <v>6.1219999999999999</v>
      </c>
      <c r="J32">
        <v>6.077</v>
      </c>
      <c r="K32">
        <v>6.0419999999999998</v>
      </c>
      <c r="Z32">
        <f t="shared" si="0"/>
        <v>3</v>
      </c>
    </row>
    <row r="33" spans="2:26" x14ac:dyDescent="0.25">
      <c r="B33" t="s">
        <v>173</v>
      </c>
      <c r="C33" t="s">
        <v>229</v>
      </c>
      <c r="D33" t="s">
        <v>121</v>
      </c>
      <c r="E33" t="s">
        <v>176</v>
      </c>
      <c r="F33">
        <v>6</v>
      </c>
      <c r="G33" t="s">
        <v>230</v>
      </c>
      <c r="H33">
        <v>5.2750000000000004</v>
      </c>
      <c r="I33">
        <v>5.2</v>
      </c>
      <c r="J33">
        <v>5.1749999999999998</v>
      </c>
      <c r="K33">
        <v>5.125</v>
      </c>
      <c r="Z33">
        <f t="shared" si="0"/>
        <v>4</v>
      </c>
    </row>
    <row r="34" spans="2:26" x14ac:dyDescent="0.25">
      <c r="B34" t="s">
        <v>173</v>
      </c>
      <c r="C34" t="s">
        <v>229</v>
      </c>
      <c r="D34" t="s">
        <v>121</v>
      </c>
      <c r="E34" t="s">
        <v>176</v>
      </c>
      <c r="F34">
        <v>12</v>
      </c>
      <c r="G34" t="s">
        <v>230</v>
      </c>
      <c r="H34">
        <v>5.3760000000000003</v>
      </c>
      <c r="I34">
        <v>5.3010000000000002</v>
      </c>
      <c r="J34">
        <v>5.2759999999999998</v>
      </c>
      <c r="K34">
        <v>5.226</v>
      </c>
      <c r="Z34">
        <f t="shared" si="0"/>
        <v>4</v>
      </c>
    </row>
    <row r="35" spans="2:26" x14ac:dyDescent="0.25">
      <c r="B35" t="s">
        <v>173</v>
      </c>
      <c r="C35" t="s">
        <v>229</v>
      </c>
      <c r="D35" t="s">
        <v>121</v>
      </c>
      <c r="E35" t="s">
        <v>176</v>
      </c>
      <c r="F35">
        <v>18</v>
      </c>
      <c r="G35" t="s">
        <v>230</v>
      </c>
      <c r="H35">
        <v>5.4870000000000001</v>
      </c>
      <c r="I35">
        <v>5.4119999999999999</v>
      </c>
      <c r="J35">
        <v>5.3869999999999996</v>
      </c>
      <c r="K35">
        <v>5.3369999999999997</v>
      </c>
      <c r="Z35">
        <f t="shared" si="0"/>
        <v>4</v>
      </c>
    </row>
    <row r="36" spans="2:26" x14ac:dyDescent="0.25">
      <c r="B36" t="s">
        <v>173</v>
      </c>
      <c r="C36" t="s">
        <v>229</v>
      </c>
      <c r="D36" t="s">
        <v>121</v>
      </c>
      <c r="E36" t="s">
        <v>176</v>
      </c>
      <c r="F36">
        <v>24</v>
      </c>
      <c r="G36" t="s">
        <v>230</v>
      </c>
      <c r="H36">
        <v>5.5359999999999996</v>
      </c>
      <c r="I36">
        <v>5.4610000000000003</v>
      </c>
      <c r="J36">
        <v>5.4359999999999999</v>
      </c>
      <c r="K36">
        <v>5.3860000000000001</v>
      </c>
      <c r="Z36">
        <f t="shared" si="0"/>
        <v>4</v>
      </c>
    </row>
    <row r="37" spans="2:26" x14ac:dyDescent="0.25">
      <c r="B37" t="s">
        <v>173</v>
      </c>
      <c r="C37" t="s">
        <v>229</v>
      </c>
      <c r="D37" t="s">
        <v>121</v>
      </c>
      <c r="E37" t="s">
        <v>176</v>
      </c>
      <c r="F37">
        <v>30</v>
      </c>
      <c r="G37" t="s">
        <v>230</v>
      </c>
      <c r="H37">
        <v>5.59</v>
      </c>
      <c r="I37">
        <v>5.5149999999999997</v>
      </c>
      <c r="J37">
        <v>5.49</v>
      </c>
      <c r="K37">
        <v>5.44</v>
      </c>
      <c r="Z37">
        <f t="shared" si="0"/>
        <v>4</v>
      </c>
    </row>
    <row r="38" spans="2:26" x14ac:dyDescent="0.25">
      <c r="B38" t="s">
        <v>173</v>
      </c>
      <c r="C38" t="s">
        <v>229</v>
      </c>
      <c r="D38" t="s">
        <v>121</v>
      </c>
      <c r="E38" t="s">
        <v>176</v>
      </c>
      <c r="F38">
        <v>36</v>
      </c>
      <c r="G38" t="s">
        <v>230</v>
      </c>
      <c r="H38">
        <v>5.7009999999999996</v>
      </c>
      <c r="I38">
        <v>5.6310000000000002</v>
      </c>
      <c r="J38">
        <v>5.5860000000000003</v>
      </c>
      <c r="K38">
        <v>5.5510000000000002</v>
      </c>
      <c r="Z38">
        <f t="shared" si="0"/>
        <v>4</v>
      </c>
    </row>
    <row r="39" spans="2:26" x14ac:dyDescent="0.25">
      <c r="B39" t="s">
        <v>173</v>
      </c>
      <c r="C39" t="s">
        <v>229</v>
      </c>
      <c r="D39" t="s">
        <v>121</v>
      </c>
      <c r="E39" t="s">
        <v>176</v>
      </c>
      <c r="F39">
        <v>42</v>
      </c>
      <c r="G39" t="s">
        <v>230</v>
      </c>
      <c r="H39">
        <v>5.83</v>
      </c>
      <c r="I39">
        <v>5.76</v>
      </c>
      <c r="J39">
        <v>5.7149999999999999</v>
      </c>
      <c r="K39">
        <v>5.68</v>
      </c>
      <c r="Z39">
        <f t="shared" si="0"/>
        <v>4</v>
      </c>
    </row>
    <row r="40" spans="2:26" x14ac:dyDescent="0.25">
      <c r="B40" t="s">
        <v>173</v>
      </c>
      <c r="C40" t="s">
        <v>229</v>
      </c>
      <c r="D40" t="s">
        <v>121</v>
      </c>
      <c r="E40" t="s">
        <v>176</v>
      </c>
      <c r="F40">
        <v>48</v>
      </c>
      <c r="G40" t="s">
        <v>230</v>
      </c>
      <c r="H40">
        <v>6.06</v>
      </c>
      <c r="I40">
        <v>5.99</v>
      </c>
      <c r="J40">
        <v>5.9450000000000003</v>
      </c>
      <c r="K40">
        <v>5.91</v>
      </c>
      <c r="Z40">
        <f t="shared" si="0"/>
        <v>4</v>
      </c>
    </row>
    <row r="41" spans="2:26" x14ac:dyDescent="0.25">
      <c r="B41" t="s">
        <v>173</v>
      </c>
      <c r="C41" t="s">
        <v>229</v>
      </c>
      <c r="D41" t="s">
        <v>121</v>
      </c>
      <c r="E41" t="s">
        <v>176</v>
      </c>
      <c r="F41">
        <v>54</v>
      </c>
      <c r="G41" t="s">
        <v>230</v>
      </c>
      <c r="H41">
        <v>6.2539999999999996</v>
      </c>
      <c r="I41">
        <v>6.1840000000000002</v>
      </c>
      <c r="J41">
        <v>6.1390000000000002</v>
      </c>
      <c r="K41">
        <v>6.1040000000000001</v>
      </c>
      <c r="Z41">
        <f t="shared" si="0"/>
        <v>4</v>
      </c>
    </row>
    <row r="42" spans="2:26" x14ac:dyDescent="0.25">
      <c r="B42" t="s">
        <v>174</v>
      </c>
      <c r="C42" t="s">
        <v>229</v>
      </c>
      <c r="D42" t="s">
        <v>121</v>
      </c>
      <c r="E42" t="s">
        <v>176</v>
      </c>
      <c r="F42">
        <v>6</v>
      </c>
      <c r="G42" t="s">
        <v>230</v>
      </c>
      <c r="H42">
        <v>5.4020000000000001</v>
      </c>
      <c r="I42">
        <v>5.327</v>
      </c>
      <c r="J42">
        <v>5.3019999999999996</v>
      </c>
      <c r="K42">
        <v>5.2519999999999998</v>
      </c>
      <c r="Z42">
        <f t="shared" si="0"/>
        <v>5</v>
      </c>
    </row>
    <row r="43" spans="2:26" x14ac:dyDescent="0.25">
      <c r="B43" t="s">
        <v>174</v>
      </c>
      <c r="C43" t="s">
        <v>229</v>
      </c>
      <c r="D43" t="s">
        <v>121</v>
      </c>
      <c r="E43" t="s">
        <v>176</v>
      </c>
      <c r="F43">
        <v>12</v>
      </c>
      <c r="G43" t="s">
        <v>230</v>
      </c>
      <c r="H43">
        <v>5.4260000000000002</v>
      </c>
      <c r="I43">
        <v>5.351</v>
      </c>
      <c r="J43">
        <v>5.3259999999999996</v>
      </c>
      <c r="K43">
        <v>5.2759999999999998</v>
      </c>
      <c r="Z43">
        <f t="shared" si="0"/>
        <v>5</v>
      </c>
    </row>
    <row r="44" spans="2:26" x14ac:dyDescent="0.25">
      <c r="B44" t="s">
        <v>174</v>
      </c>
      <c r="C44" t="s">
        <v>229</v>
      </c>
      <c r="D44" t="s">
        <v>121</v>
      </c>
      <c r="E44" t="s">
        <v>176</v>
      </c>
      <c r="F44">
        <v>18</v>
      </c>
      <c r="G44" t="s">
        <v>230</v>
      </c>
      <c r="H44">
        <v>5.548</v>
      </c>
      <c r="I44">
        <v>5.4729999999999999</v>
      </c>
      <c r="J44">
        <v>5.4480000000000004</v>
      </c>
      <c r="K44">
        <v>5.3979999999999997</v>
      </c>
      <c r="Z44">
        <f t="shared" si="0"/>
        <v>5</v>
      </c>
    </row>
    <row r="45" spans="2:26" x14ac:dyDescent="0.25">
      <c r="B45" t="s">
        <v>174</v>
      </c>
      <c r="C45" t="s">
        <v>229</v>
      </c>
      <c r="D45" t="s">
        <v>121</v>
      </c>
      <c r="E45" t="s">
        <v>176</v>
      </c>
      <c r="F45">
        <v>24</v>
      </c>
      <c r="G45" t="s">
        <v>230</v>
      </c>
      <c r="H45">
        <v>5.569</v>
      </c>
      <c r="I45">
        <v>5.4939999999999998</v>
      </c>
      <c r="J45">
        <v>5.4690000000000003</v>
      </c>
      <c r="K45">
        <v>5.4189999999999996</v>
      </c>
      <c r="Z45">
        <f t="shared" si="0"/>
        <v>5</v>
      </c>
    </row>
    <row r="46" spans="2:26" x14ac:dyDescent="0.25">
      <c r="B46" t="s">
        <v>174</v>
      </c>
      <c r="C46" t="s">
        <v>229</v>
      </c>
      <c r="D46" t="s">
        <v>121</v>
      </c>
      <c r="E46" t="s">
        <v>176</v>
      </c>
      <c r="F46">
        <v>30</v>
      </c>
      <c r="G46" t="s">
        <v>230</v>
      </c>
      <c r="H46">
        <v>5.6280000000000001</v>
      </c>
      <c r="I46">
        <v>5.5529999999999999</v>
      </c>
      <c r="J46">
        <v>5.5279999999999996</v>
      </c>
      <c r="K46">
        <v>5.4779999999999998</v>
      </c>
      <c r="Z46">
        <f t="shared" si="0"/>
        <v>5</v>
      </c>
    </row>
    <row r="47" spans="2:26" x14ac:dyDescent="0.25">
      <c r="B47" t="s">
        <v>174</v>
      </c>
      <c r="C47" t="s">
        <v>229</v>
      </c>
      <c r="D47" t="s">
        <v>121</v>
      </c>
      <c r="E47" t="s">
        <v>176</v>
      </c>
      <c r="F47">
        <v>36</v>
      </c>
      <c r="G47" t="s">
        <v>230</v>
      </c>
      <c r="H47">
        <v>5.7519999999999998</v>
      </c>
      <c r="I47">
        <v>5.6820000000000004</v>
      </c>
      <c r="J47">
        <v>5.6369999999999996</v>
      </c>
      <c r="K47">
        <v>5.6020000000000003</v>
      </c>
      <c r="Z47">
        <f t="shared" si="0"/>
        <v>5</v>
      </c>
    </row>
    <row r="48" spans="2:26" x14ac:dyDescent="0.25">
      <c r="B48" t="s">
        <v>174</v>
      </c>
      <c r="C48" t="s">
        <v>229</v>
      </c>
      <c r="D48" t="s">
        <v>121</v>
      </c>
      <c r="E48" t="s">
        <v>176</v>
      </c>
      <c r="F48">
        <v>42</v>
      </c>
      <c r="G48" t="s">
        <v>230</v>
      </c>
      <c r="H48">
        <v>5.8819999999999997</v>
      </c>
      <c r="I48">
        <v>5.8120000000000003</v>
      </c>
      <c r="J48">
        <v>5.7670000000000003</v>
      </c>
      <c r="K48">
        <v>5.7320000000000002</v>
      </c>
      <c r="Z48">
        <f t="shared" si="0"/>
        <v>5</v>
      </c>
    </row>
    <row r="49" spans="2:26" x14ac:dyDescent="0.25">
      <c r="B49" t="s">
        <v>174</v>
      </c>
      <c r="C49" t="s">
        <v>229</v>
      </c>
      <c r="D49" t="s">
        <v>121</v>
      </c>
      <c r="E49" t="s">
        <v>176</v>
      </c>
      <c r="F49">
        <v>48</v>
      </c>
      <c r="G49" t="s">
        <v>230</v>
      </c>
      <c r="H49">
        <v>6.125</v>
      </c>
      <c r="I49">
        <v>6.0549999999999997</v>
      </c>
      <c r="J49">
        <v>6.01</v>
      </c>
      <c r="K49">
        <v>5.9749999999999996</v>
      </c>
      <c r="Z49">
        <f t="shared" si="0"/>
        <v>5</v>
      </c>
    </row>
    <row r="50" spans="2:26" x14ac:dyDescent="0.25">
      <c r="B50" t="s">
        <v>174</v>
      </c>
      <c r="C50" t="s">
        <v>229</v>
      </c>
      <c r="D50" t="s">
        <v>121</v>
      </c>
      <c r="E50" t="s">
        <v>176</v>
      </c>
      <c r="F50">
        <v>54</v>
      </c>
      <c r="G50" t="s">
        <v>230</v>
      </c>
      <c r="H50">
        <v>6.3230000000000004</v>
      </c>
      <c r="I50">
        <v>6.2530000000000001</v>
      </c>
      <c r="J50">
        <v>6.2080000000000002</v>
      </c>
      <c r="K50">
        <v>6.173</v>
      </c>
      <c r="Z50">
        <f t="shared" si="0"/>
        <v>5</v>
      </c>
    </row>
    <row r="51" spans="2:26" x14ac:dyDescent="0.25">
      <c r="B51" t="s">
        <v>175</v>
      </c>
      <c r="C51" t="s">
        <v>229</v>
      </c>
      <c r="D51" t="s">
        <v>121</v>
      </c>
      <c r="E51" t="s">
        <v>176</v>
      </c>
      <c r="F51">
        <v>6</v>
      </c>
      <c r="G51" t="s">
        <v>230</v>
      </c>
      <c r="H51">
        <v>5.4379999999999997</v>
      </c>
      <c r="I51">
        <v>5.3630000000000004</v>
      </c>
      <c r="J51">
        <v>5.3380000000000001</v>
      </c>
      <c r="K51">
        <v>5.2880000000000003</v>
      </c>
      <c r="Z51">
        <f t="shared" si="0"/>
        <v>6</v>
      </c>
    </row>
    <row r="52" spans="2:26" x14ac:dyDescent="0.25">
      <c r="B52" t="s">
        <v>175</v>
      </c>
      <c r="C52" t="s">
        <v>229</v>
      </c>
      <c r="D52" t="s">
        <v>121</v>
      </c>
      <c r="E52" t="s">
        <v>176</v>
      </c>
      <c r="F52">
        <v>12</v>
      </c>
      <c r="G52" t="s">
        <v>230</v>
      </c>
      <c r="H52">
        <v>5.4610000000000003</v>
      </c>
      <c r="I52">
        <v>5.3860000000000001</v>
      </c>
      <c r="J52">
        <v>5.3609999999999998</v>
      </c>
      <c r="K52">
        <v>5.3109999999999999</v>
      </c>
      <c r="Z52">
        <f t="shared" si="0"/>
        <v>6</v>
      </c>
    </row>
    <row r="53" spans="2:26" x14ac:dyDescent="0.25">
      <c r="B53" t="s">
        <v>175</v>
      </c>
      <c r="C53" t="s">
        <v>229</v>
      </c>
      <c r="D53" t="s">
        <v>121</v>
      </c>
      <c r="E53" t="s">
        <v>176</v>
      </c>
      <c r="F53">
        <v>18</v>
      </c>
      <c r="G53" t="s">
        <v>230</v>
      </c>
      <c r="H53">
        <v>5.58</v>
      </c>
      <c r="I53">
        <v>5.5049999999999999</v>
      </c>
      <c r="J53">
        <v>5.48</v>
      </c>
      <c r="K53">
        <v>5.43</v>
      </c>
      <c r="Z53">
        <f t="shared" si="0"/>
        <v>6</v>
      </c>
    </row>
    <row r="54" spans="2:26" x14ac:dyDescent="0.25">
      <c r="B54" t="s">
        <v>175</v>
      </c>
      <c r="C54" t="s">
        <v>229</v>
      </c>
      <c r="D54" t="s">
        <v>121</v>
      </c>
      <c r="E54" t="s">
        <v>176</v>
      </c>
      <c r="F54">
        <v>24</v>
      </c>
      <c r="G54" t="s">
        <v>230</v>
      </c>
      <c r="H54">
        <v>5.5940000000000003</v>
      </c>
      <c r="I54">
        <v>5.5190000000000001</v>
      </c>
      <c r="J54">
        <v>5.4939999999999998</v>
      </c>
      <c r="K54">
        <v>5.444</v>
      </c>
      <c r="Z54">
        <f t="shared" si="0"/>
        <v>6</v>
      </c>
    </row>
    <row r="55" spans="2:26" x14ac:dyDescent="0.25">
      <c r="B55" t="s">
        <v>175</v>
      </c>
      <c r="C55" t="s">
        <v>229</v>
      </c>
      <c r="D55" t="s">
        <v>121</v>
      </c>
      <c r="E55" t="s">
        <v>176</v>
      </c>
      <c r="F55">
        <v>30</v>
      </c>
      <c r="G55" t="s">
        <v>230</v>
      </c>
      <c r="H55">
        <v>5.6520000000000001</v>
      </c>
      <c r="I55">
        <v>5.577</v>
      </c>
      <c r="J55">
        <v>5.5519999999999996</v>
      </c>
      <c r="K55">
        <v>5.5019999999999998</v>
      </c>
      <c r="Z55">
        <f t="shared" si="0"/>
        <v>6</v>
      </c>
    </row>
    <row r="56" spans="2:26" x14ac:dyDescent="0.25">
      <c r="B56" t="s">
        <v>175</v>
      </c>
      <c r="C56" t="s">
        <v>229</v>
      </c>
      <c r="D56" t="s">
        <v>121</v>
      </c>
      <c r="E56" t="s">
        <v>176</v>
      </c>
      <c r="F56">
        <v>36</v>
      </c>
      <c r="G56" t="s">
        <v>230</v>
      </c>
      <c r="H56">
        <v>5.79</v>
      </c>
      <c r="I56">
        <v>5.72</v>
      </c>
      <c r="J56">
        <v>5.6749999999999998</v>
      </c>
      <c r="K56">
        <v>5.64</v>
      </c>
      <c r="Z56">
        <f t="shared" si="0"/>
        <v>6</v>
      </c>
    </row>
    <row r="57" spans="2:26" x14ac:dyDescent="0.25">
      <c r="B57" t="s">
        <v>175</v>
      </c>
      <c r="C57" t="s">
        <v>229</v>
      </c>
      <c r="D57" t="s">
        <v>121</v>
      </c>
      <c r="E57" t="s">
        <v>176</v>
      </c>
      <c r="F57">
        <v>42</v>
      </c>
      <c r="G57" t="s">
        <v>230</v>
      </c>
      <c r="H57">
        <v>5.9269999999999996</v>
      </c>
      <c r="I57">
        <v>5.8570000000000002</v>
      </c>
      <c r="J57">
        <v>5.8120000000000003</v>
      </c>
      <c r="K57">
        <v>5.7770000000000001</v>
      </c>
      <c r="Z57">
        <f t="shared" si="0"/>
        <v>6</v>
      </c>
    </row>
    <row r="58" spans="2:26" x14ac:dyDescent="0.25">
      <c r="B58" t="s">
        <v>175</v>
      </c>
      <c r="C58" t="s">
        <v>229</v>
      </c>
      <c r="D58" t="s">
        <v>121</v>
      </c>
      <c r="E58" t="s">
        <v>176</v>
      </c>
      <c r="F58">
        <v>48</v>
      </c>
      <c r="G58" t="s">
        <v>230</v>
      </c>
      <c r="H58">
        <v>6.1779999999999999</v>
      </c>
      <c r="I58">
        <v>6.1079999999999997</v>
      </c>
      <c r="J58">
        <v>6.0629999999999997</v>
      </c>
      <c r="K58">
        <v>6.0279999999999996</v>
      </c>
      <c r="Z58">
        <f t="shared" si="0"/>
        <v>6</v>
      </c>
    </row>
    <row r="59" spans="2:26" x14ac:dyDescent="0.25">
      <c r="B59" t="s">
        <v>175</v>
      </c>
      <c r="C59" t="s">
        <v>229</v>
      </c>
      <c r="D59" t="s">
        <v>121</v>
      </c>
      <c r="E59" t="s">
        <v>176</v>
      </c>
      <c r="F59">
        <v>54</v>
      </c>
      <c r="G59" t="s">
        <v>230</v>
      </c>
      <c r="H59">
        <v>6.3849999999999998</v>
      </c>
      <c r="I59">
        <v>6.3150000000000004</v>
      </c>
      <c r="J59">
        <v>6.27</v>
      </c>
      <c r="K59">
        <v>6.2350000000000003</v>
      </c>
      <c r="Z59">
        <f t="shared" si="0"/>
        <v>6</v>
      </c>
    </row>
    <row r="60" spans="2:26" x14ac:dyDescent="0.25">
      <c r="B60" t="s">
        <v>222</v>
      </c>
      <c r="C60" t="s">
        <v>229</v>
      </c>
      <c r="D60" t="s">
        <v>121</v>
      </c>
      <c r="E60" t="s">
        <v>176</v>
      </c>
      <c r="F60">
        <v>6</v>
      </c>
      <c r="G60" t="s">
        <v>230</v>
      </c>
      <c r="H60">
        <v>5.4530000000000003</v>
      </c>
      <c r="I60">
        <v>5.3780000000000001</v>
      </c>
      <c r="J60">
        <v>5.3529999999999998</v>
      </c>
      <c r="K60">
        <v>5.3029999999999999</v>
      </c>
      <c r="Z60">
        <f t="shared" si="0"/>
        <v>7</v>
      </c>
    </row>
    <row r="61" spans="2:26" x14ac:dyDescent="0.25">
      <c r="B61" t="s">
        <v>222</v>
      </c>
      <c r="C61" t="s">
        <v>229</v>
      </c>
      <c r="D61" t="s">
        <v>121</v>
      </c>
      <c r="E61" t="s">
        <v>176</v>
      </c>
      <c r="F61">
        <v>12</v>
      </c>
      <c r="G61" t="s">
        <v>230</v>
      </c>
      <c r="H61">
        <v>5.4930000000000003</v>
      </c>
      <c r="I61">
        <v>5.4180000000000001</v>
      </c>
      <c r="J61">
        <v>5.3929999999999998</v>
      </c>
      <c r="K61">
        <v>5.343</v>
      </c>
      <c r="Z61">
        <f t="shared" si="0"/>
        <v>7</v>
      </c>
    </row>
    <row r="62" spans="2:26" x14ac:dyDescent="0.25">
      <c r="B62" t="s">
        <v>222</v>
      </c>
      <c r="C62" t="s">
        <v>229</v>
      </c>
      <c r="D62" t="s">
        <v>121</v>
      </c>
      <c r="E62" t="s">
        <v>176</v>
      </c>
      <c r="F62">
        <v>18</v>
      </c>
      <c r="G62" t="s">
        <v>230</v>
      </c>
      <c r="H62">
        <v>5.6020000000000003</v>
      </c>
      <c r="I62">
        <v>5.5270000000000001</v>
      </c>
      <c r="J62">
        <v>5.5019999999999998</v>
      </c>
      <c r="K62">
        <v>5.452</v>
      </c>
      <c r="Z62">
        <f t="shared" si="0"/>
        <v>7</v>
      </c>
    </row>
    <row r="63" spans="2:26" x14ac:dyDescent="0.25">
      <c r="B63" t="s">
        <v>222</v>
      </c>
      <c r="C63" t="s">
        <v>229</v>
      </c>
      <c r="D63" t="s">
        <v>121</v>
      </c>
      <c r="E63" t="s">
        <v>176</v>
      </c>
      <c r="F63">
        <v>24</v>
      </c>
      <c r="G63" t="s">
        <v>230</v>
      </c>
      <c r="H63">
        <v>5.6150000000000002</v>
      </c>
      <c r="I63">
        <v>5.54</v>
      </c>
      <c r="J63">
        <v>5.5149999999999997</v>
      </c>
      <c r="K63">
        <v>5.4649999999999999</v>
      </c>
      <c r="Z63">
        <f t="shared" si="0"/>
        <v>7</v>
      </c>
    </row>
    <row r="64" spans="2:26" x14ac:dyDescent="0.25">
      <c r="B64" t="s">
        <v>222</v>
      </c>
      <c r="C64" t="s">
        <v>229</v>
      </c>
      <c r="D64" t="s">
        <v>121</v>
      </c>
      <c r="E64" t="s">
        <v>176</v>
      </c>
      <c r="F64">
        <v>30</v>
      </c>
      <c r="G64" t="s">
        <v>230</v>
      </c>
      <c r="H64">
        <v>5.6870000000000003</v>
      </c>
      <c r="I64">
        <v>5.6120000000000001</v>
      </c>
      <c r="J64">
        <v>5.5869999999999997</v>
      </c>
      <c r="K64">
        <v>5.5369999999999999</v>
      </c>
      <c r="Z64">
        <f t="shared" si="0"/>
        <v>7</v>
      </c>
    </row>
    <row r="65" spans="2:26" x14ac:dyDescent="0.25">
      <c r="B65" t="s">
        <v>222</v>
      </c>
      <c r="C65" t="s">
        <v>229</v>
      </c>
      <c r="D65" t="s">
        <v>121</v>
      </c>
      <c r="E65" t="s">
        <v>176</v>
      </c>
      <c r="F65">
        <v>36</v>
      </c>
      <c r="G65" t="s">
        <v>230</v>
      </c>
      <c r="H65">
        <v>5.8250000000000002</v>
      </c>
      <c r="I65">
        <v>5.7549999999999999</v>
      </c>
      <c r="J65">
        <v>5.71</v>
      </c>
      <c r="K65">
        <v>5.6749999999999998</v>
      </c>
      <c r="Z65">
        <f t="shared" si="0"/>
        <v>7</v>
      </c>
    </row>
    <row r="66" spans="2:26" x14ac:dyDescent="0.25">
      <c r="B66" t="s">
        <v>222</v>
      </c>
      <c r="C66" t="s">
        <v>229</v>
      </c>
      <c r="D66" t="s">
        <v>121</v>
      </c>
      <c r="E66" t="s">
        <v>176</v>
      </c>
      <c r="F66">
        <v>42</v>
      </c>
      <c r="G66" t="s">
        <v>230</v>
      </c>
      <c r="H66">
        <v>5.9809999999999999</v>
      </c>
      <c r="I66">
        <v>5.9109999999999996</v>
      </c>
      <c r="J66">
        <v>5.8659999999999997</v>
      </c>
      <c r="K66">
        <v>5.8310000000000004</v>
      </c>
      <c r="Z66">
        <f t="shared" si="0"/>
        <v>7</v>
      </c>
    </row>
    <row r="67" spans="2:26" x14ac:dyDescent="0.25">
      <c r="B67" t="s">
        <v>222</v>
      </c>
      <c r="C67" t="s">
        <v>229</v>
      </c>
      <c r="D67" t="s">
        <v>121</v>
      </c>
      <c r="E67" t="s">
        <v>176</v>
      </c>
      <c r="F67">
        <v>48</v>
      </c>
      <c r="G67" t="s">
        <v>230</v>
      </c>
      <c r="H67">
        <v>6.2279999999999998</v>
      </c>
      <c r="I67">
        <v>6.1580000000000004</v>
      </c>
      <c r="J67">
        <v>6.1130000000000004</v>
      </c>
      <c r="K67">
        <v>6.0780000000000003</v>
      </c>
      <c r="Z67">
        <f t="shared" si="0"/>
        <v>7</v>
      </c>
    </row>
    <row r="68" spans="2:26" x14ac:dyDescent="0.25">
      <c r="B68" t="s">
        <v>222</v>
      </c>
      <c r="C68" t="s">
        <v>229</v>
      </c>
      <c r="D68" t="s">
        <v>121</v>
      </c>
      <c r="E68" t="s">
        <v>176</v>
      </c>
      <c r="F68">
        <v>54</v>
      </c>
      <c r="G68" t="s">
        <v>230</v>
      </c>
      <c r="H68">
        <v>6.4509999999999996</v>
      </c>
      <c r="I68">
        <v>6.3810000000000002</v>
      </c>
      <c r="J68">
        <v>6.3360000000000003</v>
      </c>
      <c r="K68">
        <v>6.3010000000000002</v>
      </c>
      <c r="Z68">
        <f t="shared" si="0"/>
        <v>7</v>
      </c>
    </row>
    <row r="69" spans="2:26" x14ac:dyDescent="0.25">
      <c r="B69" t="s">
        <v>223</v>
      </c>
      <c r="C69" t="s">
        <v>229</v>
      </c>
      <c r="D69" t="s">
        <v>121</v>
      </c>
      <c r="E69" t="s">
        <v>176</v>
      </c>
      <c r="F69">
        <v>6</v>
      </c>
      <c r="G69" t="s">
        <v>230</v>
      </c>
      <c r="H69">
        <v>5.4790000000000001</v>
      </c>
      <c r="I69">
        <v>5.4039999999999999</v>
      </c>
      <c r="J69">
        <v>5.3789999999999996</v>
      </c>
      <c r="K69">
        <v>5.3289999999999997</v>
      </c>
      <c r="Z69">
        <f t="shared" ref="Z69:Z132" si="1">IF(B69=B68,Z68,Z68+1)</f>
        <v>8</v>
      </c>
    </row>
    <row r="70" spans="2:26" x14ac:dyDescent="0.25">
      <c r="B70" t="s">
        <v>223</v>
      </c>
      <c r="C70" t="s">
        <v>229</v>
      </c>
      <c r="D70" t="s">
        <v>121</v>
      </c>
      <c r="E70" t="s">
        <v>176</v>
      </c>
      <c r="F70">
        <v>12</v>
      </c>
      <c r="G70" t="s">
        <v>230</v>
      </c>
      <c r="H70">
        <v>5.5250000000000004</v>
      </c>
      <c r="I70">
        <v>5.45</v>
      </c>
      <c r="J70">
        <v>5.4249999999999998</v>
      </c>
      <c r="K70">
        <v>5.375</v>
      </c>
      <c r="Z70">
        <f t="shared" si="1"/>
        <v>8</v>
      </c>
    </row>
    <row r="71" spans="2:26" x14ac:dyDescent="0.25">
      <c r="B71" t="s">
        <v>223</v>
      </c>
      <c r="C71" t="s">
        <v>229</v>
      </c>
      <c r="D71" t="s">
        <v>121</v>
      </c>
      <c r="E71" t="s">
        <v>176</v>
      </c>
      <c r="F71">
        <v>18</v>
      </c>
      <c r="G71" t="s">
        <v>230</v>
      </c>
      <c r="H71">
        <v>5.6230000000000002</v>
      </c>
      <c r="I71">
        <v>5.548</v>
      </c>
      <c r="J71">
        <v>5.5229999999999997</v>
      </c>
      <c r="K71">
        <v>5.4729999999999999</v>
      </c>
      <c r="Z71">
        <f t="shared" si="1"/>
        <v>8</v>
      </c>
    </row>
    <row r="72" spans="2:26" x14ac:dyDescent="0.25">
      <c r="B72" t="s">
        <v>223</v>
      </c>
      <c r="C72" t="s">
        <v>229</v>
      </c>
      <c r="D72" t="s">
        <v>121</v>
      </c>
      <c r="E72" t="s">
        <v>176</v>
      </c>
      <c r="F72">
        <v>24</v>
      </c>
      <c r="G72" t="s">
        <v>230</v>
      </c>
      <c r="H72">
        <v>5.6340000000000003</v>
      </c>
      <c r="I72">
        <v>5.5590000000000002</v>
      </c>
      <c r="J72">
        <v>5.5339999999999998</v>
      </c>
      <c r="K72">
        <v>5.484</v>
      </c>
      <c r="Z72">
        <f t="shared" si="1"/>
        <v>8</v>
      </c>
    </row>
    <row r="73" spans="2:26" x14ac:dyDescent="0.25">
      <c r="B73" t="s">
        <v>223</v>
      </c>
      <c r="C73" t="s">
        <v>229</v>
      </c>
      <c r="D73" t="s">
        <v>121</v>
      </c>
      <c r="E73" t="s">
        <v>176</v>
      </c>
      <c r="F73">
        <v>30</v>
      </c>
      <c r="G73" t="s">
        <v>230</v>
      </c>
      <c r="H73">
        <v>5.7329999999999997</v>
      </c>
      <c r="I73">
        <v>5.6580000000000004</v>
      </c>
      <c r="J73">
        <v>5.633</v>
      </c>
      <c r="K73">
        <v>5.5830000000000002</v>
      </c>
      <c r="Z73">
        <f t="shared" si="1"/>
        <v>8</v>
      </c>
    </row>
    <row r="74" spans="2:26" x14ac:dyDescent="0.25">
      <c r="B74" t="s">
        <v>223</v>
      </c>
      <c r="C74" t="s">
        <v>229</v>
      </c>
      <c r="D74" t="s">
        <v>121</v>
      </c>
      <c r="E74" t="s">
        <v>176</v>
      </c>
      <c r="F74">
        <v>36</v>
      </c>
      <c r="G74" t="s">
        <v>230</v>
      </c>
      <c r="H74">
        <v>5.8579999999999997</v>
      </c>
      <c r="I74">
        <v>5.7880000000000003</v>
      </c>
      <c r="J74">
        <v>5.7430000000000003</v>
      </c>
      <c r="K74">
        <v>5.7080000000000002</v>
      </c>
      <c r="Z74">
        <f t="shared" si="1"/>
        <v>8</v>
      </c>
    </row>
    <row r="75" spans="2:26" x14ac:dyDescent="0.25">
      <c r="B75" t="s">
        <v>223</v>
      </c>
      <c r="C75" t="s">
        <v>229</v>
      </c>
      <c r="D75" t="s">
        <v>121</v>
      </c>
      <c r="E75" t="s">
        <v>176</v>
      </c>
      <c r="F75">
        <v>42</v>
      </c>
      <c r="G75" t="s">
        <v>230</v>
      </c>
      <c r="H75">
        <v>6.0469999999999997</v>
      </c>
      <c r="I75">
        <v>5.9770000000000003</v>
      </c>
      <c r="J75">
        <v>5.9320000000000004</v>
      </c>
      <c r="K75">
        <v>5.8970000000000002</v>
      </c>
      <c r="Z75">
        <f t="shared" si="1"/>
        <v>8</v>
      </c>
    </row>
    <row r="76" spans="2:26" x14ac:dyDescent="0.25">
      <c r="B76" t="s">
        <v>223</v>
      </c>
      <c r="C76" t="s">
        <v>229</v>
      </c>
      <c r="D76" t="s">
        <v>121</v>
      </c>
      <c r="E76" t="s">
        <v>176</v>
      </c>
      <c r="F76">
        <v>48</v>
      </c>
      <c r="G76" t="s">
        <v>230</v>
      </c>
      <c r="H76">
        <v>6.2770000000000001</v>
      </c>
      <c r="I76">
        <v>6.2069999999999999</v>
      </c>
      <c r="J76">
        <v>6.1619999999999999</v>
      </c>
      <c r="K76">
        <v>6.1269999999999998</v>
      </c>
      <c r="Z76">
        <f t="shared" si="1"/>
        <v>8</v>
      </c>
    </row>
    <row r="77" spans="2:26" x14ac:dyDescent="0.25">
      <c r="B77" t="s">
        <v>223</v>
      </c>
      <c r="C77" t="s">
        <v>229</v>
      </c>
      <c r="D77" t="s">
        <v>121</v>
      </c>
      <c r="E77" t="s">
        <v>176</v>
      </c>
      <c r="F77">
        <v>54</v>
      </c>
      <c r="G77" t="s">
        <v>230</v>
      </c>
      <c r="H77">
        <v>6.5289999999999999</v>
      </c>
      <c r="I77">
        <v>6.4589999999999996</v>
      </c>
      <c r="J77">
        <v>6.4139999999999997</v>
      </c>
      <c r="K77">
        <v>6.3789999999999996</v>
      </c>
      <c r="Z77">
        <f t="shared" si="1"/>
        <v>8</v>
      </c>
    </row>
    <row r="78" spans="2:26" x14ac:dyDescent="0.25">
      <c r="B78" t="s">
        <v>224</v>
      </c>
      <c r="C78" t="s">
        <v>229</v>
      </c>
      <c r="D78" t="s">
        <v>121</v>
      </c>
      <c r="E78" t="s">
        <v>176</v>
      </c>
      <c r="F78">
        <v>6</v>
      </c>
      <c r="G78" t="s">
        <v>230</v>
      </c>
      <c r="H78">
        <v>5.4779999999999998</v>
      </c>
      <c r="I78">
        <v>5.4029999999999996</v>
      </c>
      <c r="J78">
        <v>5.3780000000000001</v>
      </c>
      <c r="K78">
        <v>5.3280000000000003</v>
      </c>
      <c r="Z78">
        <f t="shared" si="1"/>
        <v>9</v>
      </c>
    </row>
    <row r="79" spans="2:26" x14ac:dyDescent="0.25">
      <c r="B79" t="s">
        <v>224</v>
      </c>
      <c r="C79" t="s">
        <v>229</v>
      </c>
      <c r="D79" t="s">
        <v>121</v>
      </c>
      <c r="E79" t="s">
        <v>176</v>
      </c>
      <c r="F79">
        <v>12</v>
      </c>
      <c r="G79" t="s">
        <v>230</v>
      </c>
      <c r="H79">
        <v>5.55</v>
      </c>
      <c r="I79">
        <v>5.4749999999999996</v>
      </c>
      <c r="J79">
        <v>5.45</v>
      </c>
      <c r="K79">
        <v>5.4</v>
      </c>
      <c r="Z79">
        <f t="shared" si="1"/>
        <v>9</v>
      </c>
    </row>
    <row r="80" spans="2:26" x14ac:dyDescent="0.25">
      <c r="B80" t="s">
        <v>224</v>
      </c>
      <c r="C80" t="s">
        <v>229</v>
      </c>
      <c r="D80" t="s">
        <v>121</v>
      </c>
      <c r="E80" t="s">
        <v>176</v>
      </c>
      <c r="F80">
        <v>18</v>
      </c>
      <c r="G80" t="s">
        <v>230</v>
      </c>
      <c r="H80">
        <v>5.6369999999999996</v>
      </c>
      <c r="I80">
        <v>5.5620000000000003</v>
      </c>
      <c r="J80">
        <v>5.5369999999999999</v>
      </c>
      <c r="K80">
        <v>5.4870000000000001</v>
      </c>
      <c r="Z80">
        <f t="shared" si="1"/>
        <v>9</v>
      </c>
    </row>
    <row r="81" spans="2:26" x14ac:dyDescent="0.25">
      <c r="B81" t="s">
        <v>224</v>
      </c>
      <c r="C81" t="s">
        <v>229</v>
      </c>
      <c r="D81" t="s">
        <v>121</v>
      </c>
      <c r="E81" t="s">
        <v>176</v>
      </c>
      <c r="F81">
        <v>24</v>
      </c>
      <c r="G81" t="s">
        <v>230</v>
      </c>
      <c r="H81">
        <v>5.649</v>
      </c>
      <c r="I81">
        <v>5.5739999999999998</v>
      </c>
      <c r="J81">
        <v>5.5490000000000004</v>
      </c>
      <c r="K81">
        <v>5.4989999999999997</v>
      </c>
      <c r="Z81">
        <f t="shared" si="1"/>
        <v>9</v>
      </c>
    </row>
    <row r="82" spans="2:26" x14ac:dyDescent="0.25">
      <c r="B82" t="s">
        <v>224</v>
      </c>
      <c r="C82" t="s">
        <v>229</v>
      </c>
      <c r="D82" t="s">
        <v>121</v>
      </c>
      <c r="E82" t="s">
        <v>176</v>
      </c>
      <c r="F82">
        <v>30</v>
      </c>
      <c r="G82" t="s">
        <v>230</v>
      </c>
      <c r="H82">
        <v>5.7720000000000002</v>
      </c>
      <c r="I82">
        <v>5.6970000000000001</v>
      </c>
      <c r="J82">
        <v>5.6719999999999997</v>
      </c>
      <c r="K82">
        <v>5.6219999999999999</v>
      </c>
      <c r="Z82">
        <f t="shared" si="1"/>
        <v>9</v>
      </c>
    </row>
    <row r="83" spans="2:26" x14ac:dyDescent="0.25">
      <c r="B83" t="s">
        <v>224</v>
      </c>
      <c r="C83" t="s">
        <v>229</v>
      </c>
      <c r="D83" t="s">
        <v>121</v>
      </c>
      <c r="E83" t="s">
        <v>176</v>
      </c>
      <c r="F83">
        <v>36</v>
      </c>
      <c r="G83" t="s">
        <v>230</v>
      </c>
      <c r="H83">
        <v>5.8860000000000001</v>
      </c>
      <c r="I83">
        <v>5.8159999999999998</v>
      </c>
      <c r="J83">
        <v>5.7709999999999999</v>
      </c>
      <c r="K83">
        <v>5.7359999999999998</v>
      </c>
      <c r="Z83">
        <f t="shared" si="1"/>
        <v>9</v>
      </c>
    </row>
    <row r="84" spans="2:26" x14ac:dyDescent="0.25">
      <c r="B84" t="s">
        <v>224</v>
      </c>
      <c r="C84" t="s">
        <v>229</v>
      </c>
      <c r="D84" t="s">
        <v>121</v>
      </c>
      <c r="E84" t="s">
        <v>176</v>
      </c>
      <c r="F84">
        <v>42</v>
      </c>
      <c r="G84" t="s">
        <v>230</v>
      </c>
      <c r="H84">
        <v>6.1079999999999997</v>
      </c>
      <c r="I84">
        <v>6.0380000000000003</v>
      </c>
      <c r="J84">
        <v>5.9930000000000003</v>
      </c>
      <c r="K84">
        <v>5.9580000000000002</v>
      </c>
      <c r="Z84">
        <f t="shared" si="1"/>
        <v>9</v>
      </c>
    </row>
    <row r="85" spans="2:26" x14ac:dyDescent="0.25">
      <c r="B85" t="s">
        <v>224</v>
      </c>
      <c r="C85" t="s">
        <v>229</v>
      </c>
      <c r="D85" t="s">
        <v>121</v>
      </c>
      <c r="E85" t="s">
        <v>176</v>
      </c>
      <c r="F85">
        <v>48</v>
      </c>
      <c r="G85" t="s">
        <v>230</v>
      </c>
      <c r="H85">
        <v>6.319</v>
      </c>
      <c r="I85">
        <v>6.2489999999999997</v>
      </c>
      <c r="J85">
        <v>6.2039999999999997</v>
      </c>
      <c r="K85">
        <v>6.1689999999999996</v>
      </c>
      <c r="Z85">
        <f t="shared" si="1"/>
        <v>9</v>
      </c>
    </row>
    <row r="86" spans="2:26" x14ac:dyDescent="0.25">
      <c r="B86" t="s">
        <v>225</v>
      </c>
      <c r="C86" t="s">
        <v>229</v>
      </c>
      <c r="D86" t="s">
        <v>121</v>
      </c>
      <c r="E86" t="s">
        <v>176</v>
      </c>
      <c r="F86">
        <v>6</v>
      </c>
      <c r="G86" t="s">
        <v>230</v>
      </c>
      <c r="H86">
        <v>5.452</v>
      </c>
      <c r="I86">
        <v>5.3769999999999998</v>
      </c>
      <c r="J86">
        <v>5.3520000000000003</v>
      </c>
      <c r="K86">
        <v>5.3019999999999996</v>
      </c>
      <c r="Z86">
        <f t="shared" si="1"/>
        <v>10</v>
      </c>
    </row>
    <row r="87" spans="2:26" x14ac:dyDescent="0.25">
      <c r="B87" t="s">
        <v>225</v>
      </c>
      <c r="C87" t="s">
        <v>229</v>
      </c>
      <c r="D87" t="s">
        <v>121</v>
      </c>
      <c r="E87" t="s">
        <v>176</v>
      </c>
      <c r="F87">
        <v>12</v>
      </c>
      <c r="G87" t="s">
        <v>230</v>
      </c>
      <c r="H87">
        <v>5.5780000000000003</v>
      </c>
      <c r="I87">
        <v>5.5030000000000001</v>
      </c>
      <c r="J87">
        <v>5.4779999999999998</v>
      </c>
      <c r="K87">
        <v>5.4279999999999999</v>
      </c>
      <c r="Z87">
        <f t="shared" si="1"/>
        <v>10</v>
      </c>
    </row>
    <row r="88" spans="2:26" x14ac:dyDescent="0.25">
      <c r="B88" t="s">
        <v>225</v>
      </c>
      <c r="C88" t="s">
        <v>229</v>
      </c>
      <c r="D88" t="s">
        <v>121</v>
      </c>
      <c r="E88" t="s">
        <v>176</v>
      </c>
      <c r="F88">
        <v>18</v>
      </c>
      <c r="G88" t="s">
        <v>230</v>
      </c>
      <c r="H88">
        <v>5.6390000000000002</v>
      </c>
      <c r="I88">
        <v>5.5640000000000001</v>
      </c>
      <c r="J88">
        <v>5.5389999999999997</v>
      </c>
      <c r="K88">
        <v>5.4889999999999999</v>
      </c>
      <c r="Z88">
        <f t="shared" si="1"/>
        <v>10</v>
      </c>
    </row>
    <row r="89" spans="2:26" x14ac:dyDescent="0.25">
      <c r="B89" t="s">
        <v>225</v>
      </c>
      <c r="C89" t="s">
        <v>229</v>
      </c>
      <c r="D89" t="s">
        <v>121</v>
      </c>
      <c r="E89" t="s">
        <v>176</v>
      </c>
      <c r="F89">
        <v>24</v>
      </c>
      <c r="G89" t="s">
        <v>230</v>
      </c>
      <c r="H89">
        <v>5.6639999999999997</v>
      </c>
      <c r="I89">
        <v>5.5890000000000004</v>
      </c>
      <c r="J89">
        <v>5.5640000000000001</v>
      </c>
      <c r="K89">
        <v>5.5140000000000002</v>
      </c>
      <c r="Z89">
        <f t="shared" si="1"/>
        <v>10</v>
      </c>
    </row>
    <row r="90" spans="2:26" x14ac:dyDescent="0.25">
      <c r="B90" t="s">
        <v>225</v>
      </c>
      <c r="C90" t="s">
        <v>229</v>
      </c>
      <c r="D90" t="s">
        <v>121</v>
      </c>
      <c r="E90" t="s">
        <v>176</v>
      </c>
      <c r="F90">
        <v>30</v>
      </c>
      <c r="G90" t="s">
        <v>230</v>
      </c>
      <c r="H90">
        <v>5.806</v>
      </c>
      <c r="I90">
        <v>5.7309999999999999</v>
      </c>
      <c r="J90">
        <v>5.7060000000000004</v>
      </c>
      <c r="K90">
        <v>5.6559999999999997</v>
      </c>
      <c r="Z90">
        <f t="shared" si="1"/>
        <v>10</v>
      </c>
    </row>
    <row r="91" spans="2:26" x14ac:dyDescent="0.25">
      <c r="B91" t="s">
        <v>225</v>
      </c>
      <c r="C91" t="s">
        <v>229</v>
      </c>
      <c r="D91" t="s">
        <v>121</v>
      </c>
      <c r="E91" t="s">
        <v>176</v>
      </c>
      <c r="F91">
        <v>36</v>
      </c>
      <c r="G91" t="s">
        <v>230</v>
      </c>
      <c r="H91">
        <v>5.9169999999999998</v>
      </c>
      <c r="I91">
        <v>5.8470000000000004</v>
      </c>
      <c r="J91">
        <v>5.8019999999999996</v>
      </c>
      <c r="K91">
        <v>5.7670000000000003</v>
      </c>
      <c r="Z91">
        <f t="shared" si="1"/>
        <v>10</v>
      </c>
    </row>
    <row r="92" spans="2:26" x14ac:dyDescent="0.25">
      <c r="B92" t="s">
        <v>225</v>
      </c>
      <c r="C92" t="s">
        <v>229</v>
      </c>
      <c r="D92" t="s">
        <v>121</v>
      </c>
      <c r="E92" t="s">
        <v>176</v>
      </c>
      <c r="F92">
        <v>42</v>
      </c>
      <c r="G92" t="s">
        <v>230</v>
      </c>
      <c r="H92">
        <v>6.1609999999999996</v>
      </c>
      <c r="I92">
        <v>6.0910000000000002</v>
      </c>
      <c r="J92">
        <v>6.0460000000000003</v>
      </c>
      <c r="K92">
        <v>6.0110000000000001</v>
      </c>
      <c r="Z92">
        <f t="shared" si="1"/>
        <v>10</v>
      </c>
    </row>
    <row r="93" spans="2:26" x14ac:dyDescent="0.25">
      <c r="B93" t="s">
        <v>225</v>
      </c>
      <c r="C93" t="s">
        <v>229</v>
      </c>
      <c r="D93" t="s">
        <v>121</v>
      </c>
      <c r="E93" t="s">
        <v>176</v>
      </c>
      <c r="F93">
        <v>48</v>
      </c>
      <c r="G93" t="s">
        <v>230</v>
      </c>
      <c r="H93">
        <v>6.3650000000000002</v>
      </c>
      <c r="I93">
        <v>6.2949999999999999</v>
      </c>
      <c r="J93">
        <v>6.25</v>
      </c>
      <c r="K93">
        <v>6.2149999999999999</v>
      </c>
      <c r="Z93">
        <f t="shared" si="1"/>
        <v>10</v>
      </c>
    </row>
    <row r="94" spans="2:26" x14ac:dyDescent="0.25">
      <c r="B94" t="s">
        <v>231</v>
      </c>
      <c r="C94" t="s">
        <v>229</v>
      </c>
      <c r="D94" t="s">
        <v>121</v>
      </c>
      <c r="E94" t="s">
        <v>176</v>
      </c>
      <c r="F94">
        <v>6</v>
      </c>
      <c r="G94" t="s">
        <v>230</v>
      </c>
      <c r="H94">
        <v>5.444</v>
      </c>
      <c r="I94">
        <v>5.3689999999999998</v>
      </c>
      <c r="J94">
        <v>5.3440000000000003</v>
      </c>
      <c r="K94">
        <v>5.2939999999999996</v>
      </c>
      <c r="Z94">
        <f t="shared" si="1"/>
        <v>11</v>
      </c>
    </row>
    <row r="95" spans="2:26" x14ac:dyDescent="0.25">
      <c r="B95" t="s">
        <v>231</v>
      </c>
      <c r="C95" t="s">
        <v>229</v>
      </c>
      <c r="D95" t="s">
        <v>121</v>
      </c>
      <c r="E95" t="s">
        <v>176</v>
      </c>
      <c r="F95">
        <v>12</v>
      </c>
      <c r="G95" t="s">
        <v>230</v>
      </c>
      <c r="H95">
        <v>5.61</v>
      </c>
      <c r="I95">
        <v>5.5350000000000001</v>
      </c>
      <c r="J95">
        <v>5.51</v>
      </c>
      <c r="K95">
        <v>5.46</v>
      </c>
      <c r="Z95">
        <f t="shared" si="1"/>
        <v>11</v>
      </c>
    </row>
    <row r="96" spans="2:26" x14ac:dyDescent="0.25">
      <c r="B96" t="s">
        <v>231</v>
      </c>
      <c r="C96" t="s">
        <v>229</v>
      </c>
      <c r="D96" t="s">
        <v>121</v>
      </c>
      <c r="E96" t="s">
        <v>176</v>
      </c>
      <c r="F96">
        <v>18</v>
      </c>
      <c r="G96" t="s">
        <v>230</v>
      </c>
      <c r="H96">
        <v>5.6449999999999996</v>
      </c>
      <c r="I96">
        <v>5.57</v>
      </c>
      <c r="J96">
        <v>5.5449999999999999</v>
      </c>
      <c r="K96">
        <v>5.4950000000000001</v>
      </c>
      <c r="Z96">
        <f t="shared" si="1"/>
        <v>11</v>
      </c>
    </row>
    <row r="97" spans="2:26" x14ac:dyDescent="0.25">
      <c r="B97" t="s">
        <v>231</v>
      </c>
      <c r="C97" t="s">
        <v>229</v>
      </c>
      <c r="D97" t="s">
        <v>121</v>
      </c>
      <c r="E97" t="s">
        <v>176</v>
      </c>
      <c r="F97">
        <v>24</v>
      </c>
      <c r="G97" t="s">
        <v>230</v>
      </c>
      <c r="H97">
        <v>5.6820000000000004</v>
      </c>
      <c r="I97">
        <v>5.6070000000000002</v>
      </c>
      <c r="J97">
        <v>5.5819999999999999</v>
      </c>
      <c r="K97">
        <v>5.532</v>
      </c>
      <c r="Z97">
        <f t="shared" si="1"/>
        <v>11</v>
      </c>
    </row>
    <row r="98" spans="2:26" x14ac:dyDescent="0.25">
      <c r="B98" t="s">
        <v>231</v>
      </c>
      <c r="C98" t="s">
        <v>229</v>
      </c>
      <c r="D98" t="s">
        <v>121</v>
      </c>
      <c r="E98" t="s">
        <v>176</v>
      </c>
      <c r="F98">
        <v>30</v>
      </c>
      <c r="G98" t="s">
        <v>230</v>
      </c>
      <c r="H98">
        <v>5.843</v>
      </c>
      <c r="I98">
        <v>5.7679999999999998</v>
      </c>
      <c r="J98">
        <v>5.7430000000000003</v>
      </c>
      <c r="K98">
        <v>5.6929999999999996</v>
      </c>
      <c r="Z98">
        <f t="shared" si="1"/>
        <v>11</v>
      </c>
    </row>
    <row r="99" spans="2:26" x14ac:dyDescent="0.25">
      <c r="B99" t="s">
        <v>231</v>
      </c>
      <c r="C99" t="s">
        <v>229</v>
      </c>
      <c r="D99" t="s">
        <v>121</v>
      </c>
      <c r="E99" t="s">
        <v>176</v>
      </c>
      <c r="F99">
        <v>36</v>
      </c>
      <c r="G99" t="s">
        <v>230</v>
      </c>
      <c r="H99">
        <v>5.9569999999999999</v>
      </c>
      <c r="I99">
        <v>5.8869999999999996</v>
      </c>
      <c r="J99">
        <v>5.8419999999999996</v>
      </c>
      <c r="K99">
        <v>5.8070000000000004</v>
      </c>
      <c r="Z99">
        <f t="shared" si="1"/>
        <v>11</v>
      </c>
    </row>
    <row r="100" spans="2:26" x14ac:dyDescent="0.25">
      <c r="B100" t="s">
        <v>231</v>
      </c>
      <c r="C100" t="s">
        <v>229</v>
      </c>
      <c r="D100" t="s">
        <v>121</v>
      </c>
      <c r="E100" t="s">
        <v>176</v>
      </c>
      <c r="F100">
        <v>42</v>
      </c>
      <c r="G100" t="s">
        <v>230</v>
      </c>
      <c r="H100">
        <v>6.2160000000000002</v>
      </c>
      <c r="I100">
        <v>6.1459999999999999</v>
      </c>
      <c r="J100">
        <v>6.101</v>
      </c>
      <c r="K100">
        <v>6.0659999999999998</v>
      </c>
      <c r="Z100">
        <f t="shared" si="1"/>
        <v>11</v>
      </c>
    </row>
    <row r="101" spans="2:26" x14ac:dyDescent="0.25">
      <c r="B101" t="s">
        <v>231</v>
      </c>
      <c r="C101" t="s">
        <v>229</v>
      </c>
      <c r="D101" t="s">
        <v>121</v>
      </c>
      <c r="E101" t="s">
        <v>176</v>
      </c>
      <c r="F101">
        <v>48</v>
      </c>
      <c r="G101" t="s">
        <v>230</v>
      </c>
      <c r="H101">
        <v>6.4249999999999998</v>
      </c>
      <c r="I101">
        <v>6.3550000000000004</v>
      </c>
      <c r="J101">
        <v>6.31</v>
      </c>
      <c r="K101">
        <v>6.2750000000000004</v>
      </c>
      <c r="Z101">
        <f t="shared" si="1"/>
        <v>11</v>
      </c>
    </row>
    <row r="102" spans="2:26" x14ac:dyDescent="0.25">
      <c r="B102" t="s">
        <v>232</v>
      </c>
      <c r="C102" t="s">
        <v>229</v>
      </c>
      <c r="D102" t="s">
        <v>121</v>
      </c>
      <c r="E102" t="s">
        <v>176</v>
      </c>
      <c r="F102">
        <v>6</v>
      </c>
      <c r="G102" t="s">
        <v>230</v>
      </c>
      <c r="H102">
        <v>5.48</v>
      </c>
      <c r="I102">
        <v>5.4050000000000002</v>
      </c>
      <c r="J102">
        <v>5.38</v>
      </c>
      <c r="K102">
        <v>5.33</v>
      </c>
      <c r="Z102">
        <f t="shared" si="1"/>
        <v>12</v>
      </c>
    </row>
    <row r="103" spans="2:26" x14ac:dyDescent="0.25">
      <c r="B103" t="s">
        <v>232</v>
      </c>
      <c r="C103" t="s">
        <v>229</v>
      </c>
      <c r="D103" t="s">
        <v>121</v>
      </c>
      <c r="E103" t="s">
        <v>176</v>
      </c>
      <c r="F103">
        <v>12</v>
      </c>
      <c r="G103" t="s">
        <v>230</v>
      </c>
      <c r="H103">
        <v>5.6420000000000003</v>
      </c>
      <c r="I103">
        <v>5.5670000000000002</v>
      </c>
      <c r="J103">
        <v>5.5419999999999998</v>
      </c>
      <c r="K103">
        <v>5.492</v>
      </c>
      <c r="Z103">
        <f t="shared" si="1"/>
        <v>12</v>
      </c>
    </row>
    <row r="104" spans="2:26" x14ac:dyDescent="0.25">
      <c r="B104" t="s">
        <v>232</v>
      </c>
      <c r="C104" t="s">
        <v>229</v>
      </c>
      <c r="D104" t="s">
        <v>121</v>
      </c>
      <c r="E104" t="s">
        <v>176</v>
      </c>
      <c r="F104">
        <v>18</v>
      </c>
      <c r="G104" t="s">
        <v>230</v>
      </c>
      <c r="H104">
        <v>5.67</v>
      </c>
      <c r="I104">
        <v>5.5949999999999998</v>
      </c>
      <c r="J104">
        <v>5.57</v>
      </c>
      <c r="K104">
        <v>5.52</v>
      </c>
      <c r="Z104">
        <f t="shared" si="1"/>
        <v>12</v>
      </c>
    </row>
    <row r="105" spans="2:26" x14ac:dyDescent="0.25">
      <c r="B105" t="s">
        <v>232</v>
      </c>
      <c r="C105" t="s">
        <v>229</v>
      </c>
      <c r="D105" t="s">
        <v>121</v>
      </c>
      <c r="E105" t="s">
        <v>176</v>
      </c>
      <c r="F105">
        <v>24</v>
      </c>
      <c r="G105" t="s">
        <v>230</v>
      </c>
      <c r="H105">
        <v>5.7050000000000001</v>
      </c>
      <c r="I105">
        <v>5.63</v>
      </c>
      <c r="J105">
        <v>5.6050000000000004</v>
      </c>
      <c r="K105">
        <v>5.5549999999999997</v>
      </c>
      <c r="Z105">
        <f t="shared" si="1"/>
        <v>12</v>
      </c>
    </row>
    <row r="106" spans="2:26" x14ac:dyDescent="0.25">
      <c r="B106" t="s">
        <v>232</v>
      </c>
      <c r="C106" t="s">
        <v>229</v>
      </c>
      <c r="D106" t="s">
        <v>121</v>
      </c>
      <c r="E106" t="s">
        <v>176</v>
      </c>
      <c r="F106">
        <v>30</v>
      </c>
      <c r="G106" t="s">
        <v>230</v>
      </c>
      <c r="H106">
        <v>5.8840000000000003</v>
      </c>
      <c r="I106">
        <v>5.8090000000000002</v>
      </c>
      <c r="J106">
        <v>5.7839999999999998</v>
      </c>
      <c r="K106">
        <v>5.734</v>
      </c>
      <c r="Z106">
        <f t="shared" si="1"/>
        <v>12</v>
      </c>
    </row>
    <row r="107" spans="2:26" x14ac:dyDescent="0.25">
      <c r="B107" t="s">
        <v>232</v>
      </c>
      <c r="C107" t="s">
        <v>229</v>
      </c>
      <c r="D107" t="s">
        <v>121</v>
      </c>
      <c r="E107" t="s">
        <v>176</v>
      </c>
      <c r="F107">
        <v>36</v>
      </c>
      <c r="G107" t="s">
        <v>230</v>
      </c>
      <c r="H107">
        <v>6.0049999999999999</v>
      </c>
      <c r="I107">
        <v>5.9349999999999996</v>
      </c>
      <c r="J107">
        <v>5.89</v>
      </c>
      <c r="K107">
        <v>5.8550000000000004</v>
      </c>
      <c r="Z107">
        <f t="shared" si="1"/>
        <v>12</v>
      </c>
    </row>
    <row r="108" spans="2:26" x14ac:dyDescent="0.25">
      <c r="B108" t="s">
        <v>232</v>
      </c>
      <c r="C108" t="s">
        <v>229</v>
      </c>
      <c r="D108" t="s">
        <v>121</v>
      </c>
      <c r="E108" t="s">
        <v>176</v>
      </c>
      <c r="F108">
        <v>42</v>
      </c>
      <c r="G108" t="s">
        <v>230</v>
      </c>
      <c r="H108">
        <v>6.2750000000000004</v>
      </c>
      <c r="I108">
        <v>6.2050000000000001</v>
      </c>
      <c r="J108">
        <v>6.16</v>
      </c>
      <c r="K108">
        <v>6.125</v>
      </c>
      <c r="Z108">
        <f t="shared" si="1"/>
        <v>12</v>
      </c>
    </row>
    <row r="109" spans="2:26" x14ac:dyDescent="0.25">
      <c r="B109" t="s">
        <v>232</v>
      </c>
      <c r="C109" t="s">
        <v>229</v>
      </c>
      <c r="D109" t="s">
        <v>121</v>
      </c>
      <c r="E109" t="s">
        <v>176</v>
      </c>
      <c r="F109">
        <v>48</v>
      </c>
      <c r="G109" t="s">
        <v>230</v>
      </c>
      <c r="H109">
        <v>6.4939999999999998</v>
      </c>
      <c r="I109">
        <v>6.4240000000000004</v>
      </c>
      <c r="J109">
        <v>6.3789999999999996</v>
      </c>
      <c r="K109">
        <v>6.3440000000000003</v>
      </c>
      <c r="Z109">
        <f t="shared" si="1"/>
        <v>12</v>
      </c>
    </row>
    <row r="110" spans="2:26" x14ac:dyDescent="0.25">
      <c r="B110" t="s">
        <v>233</v>
      </c>
      <c r="C110" t="s">
        <v>229</v>
      </c>
      <c r="D110" t="s">
        <v>121</v>
      </c>
      <c r="E110" t="s">
        <v>176</v>
      </c>
      <c r="F110">
        <v>6</v>
      </c>
      <c r="G110" t="s">
        <v>230</v>
      </c>
      <c r="H110">
        <v>5.5259999999999998</v>
      </c>
      <c r="I110">
        <v>5.4509999999999996</v>
      </c>
      <c r="J110">
        <v>5.4260000000000002</v>
      </c>
      <c r="K110">
        <v>5.3760000000000003</v>
      </c>
      <c r="Z110">
        <f t="shared" si="1"/>
        <v>13</v>
      </c>
    </row>
    <row r="111" spans="2:26" x14ac:dyDescent="0.25">
      <c r="B111" t="s">
        <v>233</v>
      </c>
      <c r="C111" t="s">
        <v>229</v>
      </c>
      <c r="D111" t="s">
        <v>121</v>
      </c>
      <c r="E111" t="s">
        <v>176</v>
      </c>
      <c r="F111">
        <v>12</v>
      </c>
      <c r="G111" t="s">
        <v>230</v>
      </c>
      <c r="H111">
        <v>5.67</v>
      </c>
      <c r="I111">
        <v>5.5949999999999998</v>
      </c>
      <c r="J111">
        <v>5.57</v>
      </c>
      <c r="K111">
        <v>5.52</v>
      </c>
      <c r="Z111">
        <f t="shared" si="1"/>
        <v>13</v>
      </c>
    </row>
    <row r="112" spans="2:26" x14ac:dyDescent="0.25">
      <c r="B112" t="s">
        <v>233</v>
      </c>
      <c r="C112" t="s">
        <v>229</v>
      </c>
      <c r="D112" t="s">
        <v>121</v>
      </c>
      <c r="E112" t="s">
        <v>176</v>
      </c>
      <c r="F112">
        <v>18</v>
      </c>
      <c r="G112" t="s">
        <v>230</v>
      </c>
      <c r="H112">
        <v>5.6959999999999997</v>
      </c>
      <c r="I112">
        <v>5.6210000000000004</v>
      </c>
      <c r="J112">
        <v>5.5960000000000001</v>
      </c>
      <c r="K112">
        <v>5.5460000000000003</v>
      </c>
      <c r="Z112">
        <f t="shared" si="1"/>
        <v>13</v>
      </c>
    </row>
    <row r="113" spans="2:26" x14ac:dyDescent="0.25">
      <c r="B113" t="s">
        <v>233</v>
      </c>
      <c r="C113" t="s">
        <v>229</v>
      </c>
      <c r="D113" t="s">
        <v>121</v>
      </c>
      <c r="E113" t="s">
        <v>176</v>
      </c>
      <c r="F113">
        <v>24</v>
      </c>
      <c r="G113" t="s">
        <v>230</v>
      </c>
      <c r="H113">
        <v>5.7460000000000004</v>
      </c>
      <c r="I113">
        <v>5.6710000000000003</v>
      </c>
      <c r="J113">
        <v>5.6459999999999999</v>
      </c>
      <c r="K113">
        <v>5.5960000000000001</v>
      </c>
      <c r="Z113">
        <f t="shared" si="1"/>
        <v>13</v>
      </c>
    </row>
    <row r="114" spans="2:26" x14ac:dyDescent="0.25">
      <c r="B114" t="s">
        <v>233</v>
      </c>
      <c r="C114" t="s">
        <v>229</v>
      </c>
      <c r="D114" t="s">
        <v>121</v>
      </c>
      <c r="E114" t="s">
        <v>176</v>
      </c>
      <c r="F114">
        <v>30</v>
      </c>
      <c r="G114" t="s">
        <v>230</v>
      </c>
      <c r="H114">
        <v>5.9260000000000002</v>
      </c>
      <c r="I114">
        <v>5.851</v>
      </c>
      <c r="J114">
        <v>5.8259999999999996</v>
      </c>
      <c r="K114">
        <v>5.7759999999999998</v>
      </c>
      <c r="Z114">
        <f t="shared" si="1"/>
        <v>13</v>
      </c>
    </row>
    <row r="115" spans="2:26" x14ac:dyDescent="0.25">
      <c r="B115" t="s">
        <v>233</v>
      </c>
      <c r="C115" t="s">
        <v>229</v>
      </c>
      <c r="D115" t="s">
        <v>121</v>
      </c>
      <c r="E115" t="s">
        <v>176</v>
      </c>
      <c r="F115">
        <v>36</v>
      </c>
      <c r="G115" t="s">
        <v>230</v>
      </c>
      <c r="H115">
        <v>6.069</v>
      </c>
      <c r="I115">
        <v>5.9989999999999997</v>
      </c>
      <c r="J115">
        <v>5.9539999999999997</v>
      </c>
      <c r="K115">
        <v>5.9189999999999996</v>
      </c>
      <c r="Z115">
        <f t="shared" si="1"/>
        <v>13</v>
      </c>
    </row>
    <row r="116" spans="2:26" x14ac:dyDescent="0.25">
      <c r="B116" t="s">
        <v>233</v>
      </c>
      <c r="C116" t="s">
        <v>229</v>
      </c>
      <c r="D116" t="s">
        <v>121</v>
      </c>
      <c r="E116" t="s">
        <v>176</v>
      </c>
      <c r="F116">
        <v>42</v>
      </c>
      <c r="G116" t="s">
        <v>230</v>
      </c>
      <c r="H116">
        <v>6.335</v>
      </c>
      <c r="I116">
        <v>6.2649999999999997</v>
      </c>
      <c r="J116">
        <v>6.22</v>
      </c>
      <c r="K116">
        <v>6.1849999999999996</v>
      </c>
      <c r="Z116">
        <f t="shared" si="1"/>
        <v>13</v>
      </c>
    </row>
    <row r="117" spans="2:26" x14ac:dyDescent="0.25">
      <c r="B117" t="s">
        <v>233</v>
      </c>
      <c r="C117" t="s">
        <v>229</v>
      </c>
      <c r="D117" t="s">
        <v>121</v>
      </c>
      <c r="E117" t="s">
        <v>176</v>
      </c>
      <c r="F117">
        <v>48</v>
      </c>
      <c r="G117" t="s">
        <v>230</v>
      </c>
      <c r="H117">
        <v>6.5709999999999997</v>
      </c>
      <c r="I117">
        <v>6.5010000000000003</v>
      </c>
      <c r="J117">
        <v>6.4560000000000004</v>
      </c>
      <c r="K117">
        <v>6.4210000000000003</v>
      </c>
      <c r="Z117">
        <f t="shared" si="1"/>
        <v>13</v>
      </c>
    </row>
    <row r="118" spans="2:26" x14ac:dyDescent="0.25">
      <c r="B118" t="s">
        <v>170</v>
      </c>
      <c r="C118" t="s">
        <v>229</v>
      </c>
      <c r="D118" t="s">
        <v>121</v>
      </c>
      <c r="E118" t="s">
        <v>177</v>
      </c>
      <c r="F118">
        <v>6</v>
      </c>
      <c r="G118" t="s">
        <v>230</v>
      </c>
      <c r="H118">
        <v>5.1020000000000003</v>
      </c>
      <c r="I118">
        <v>5.0270000000000001</v>
      </c>
      <c r="J118">
        <v>5.0019999999999998</v>
      </c>
      <c r="K118">
        <v>4.952</v>
      </c>
      <c r="Z118">
        <f t="shared" si="1"/>
        <v>14</v>
      </c>
    </row>
    <row r="119" spans="2:26" x14ac:dyDescent="0.25">
      <c r="B119" t="s">
        <v>170</v>
      </c>
      <c r="C119" t="s">
        <v>229</v>
      </c>
      <c r="D119" t="s">
        <v>121</v>
      </c>
      <c r="E119" t="s">
        <v>177</v>
      </c>
      <c r="F119">
        <v>12</v>
      </c>
      <c r="G119" t="s">
        <v>230</v>
      </c>
      <c r="H119">
        <v>5.2939999999999996</v>
      </c>
      <c r="I119">
        <v>5.2190000000000003</v>
      </c>
      <c r="J119">
        <v>5.194</v>
      </c>
      <c r="K119">
        <v>5.1440000000000001</v>
      </c>
      <c r="Z119">
        <f t="shared" si="1"/>
        <v>14</v>
      </c>
    </row>
    <row r="120" spans="2:26" x14ac:dyDescent="0.25">
      <c r="B120" t="s">
        <v>170</v>
      </c>
      <c r="C120" t="s">
        <v>229</v>
      </c>
      <c r="D120" t="s">
        <v>121</v>
      </c>
      <c r="E120" t="s">
        <v>177</v>
      </c>
      <c r="F120">
        <v>18</v>
      </c>
      <c r="G120" t="s">
        <v>230</v>
      </c>
      <c r="H120">
        <v>5.4119999999999999</v>
      </c>
      <c r="I120">
        <v>5.3369999999999997</v>
      </c>
      <c r="J120">
        <v>5.3120000000000003</v>
      </c>
      <c r="K120">
        <v>5.2619999999999996</v>
      </c>
      <c r="Z120">
        <f t="shared" si="1"/>
        <v>14</v>
      </c>
    </row>
    <row r="121" spans="2:26" x14ac:dyDescent="0.25">
      <c r="B121" t="s">
        <v>170</v>
      </c>
      <c r="C121" t="s">
        <v>229</v>
      </c>
      <c r="D121" t="s">
        <v>121</v>
      </c>
      <c r="E121" t="s">
        <v>177</v>
      </c>
      <c r="F121">
        <v>24</v>
      </c>
      <c r="G121" t="s">
        <v>230</v>
      </c>
      <c r="H121">
        <v>5.5</v>
      </c>
      <c r="I121">
        <v>5.4249999999999998</v>
      </c>
      <c r="J121">
        <v>5.4</v>
      </c>
      <c r="K121">
        <v>5.35</v>
      </c>
      <c r="Z121">
        <f t="shared" si="1"/>
        <v>14</v>
      </c>
    </row>
    <row r="122" spans="2:26" x14ac:dyDescent="0.25">
      <c r="B122" t="s">
        <v>170</v>
      </c>
      <c r="C122" t="s">
        <v>229</v>
      </c>
      <c r="D122" t="s">
        <v>121</v>
      </c>
      <c r="E122" t="s">
        <v>177</v>
      </c>
      <c r="F122">
        <v>30</v>
      </c>
      <c r="G122" t="s">
        <v>230</v>
      </c>
      <c r="H122">
        <v>5.5679999999999996</v>
      </c>
      <c r="I122">
        <v>5.4930000000000003</v>
      </c>
      <c r="J122">
        <v>5.468</v>
      </c>
      <c r="K122">
        <v>5.4180000000000001</v>
      </c>
      <c r="Z122">
        <f t="shared" si="1"/>
        <v>14</v>
      </c>
    </row>
    <row r="123" spans="2:26" x14ac:dyDescent="0.25">
      <c r="B123" t="s">
        <v>170</v>
      </c>
      <c r="C123" t="s">
        <v>229</v>
      </c>
      <c r="D123" t="s">
        <v>121</v>
      </c>
      <c r="E123" t="s">
        <v>177</v>
      </c>
      <c r="F123">
        <v>36</v>
      </c>
      <c r="G123" t="s">
        <v>230</v>
      </c>
      <c r="H123">
        <v>5.6180000000000003</v>
      </c>
      <c r="I123">
        <v>5.548</v>
      </c>
      <c r="J123">
        <v>5.5030000000000001</v>
      </c>
      <c r="K123">
        <v>5.468</v>
      </c>
      <c r="Z123">
        <f t="shared" si="1"/>
        <v>14</v>
      </c>
    </row>
    <row r="124" spans="2:26" x14ac:dyDescent="0.25">
      <c r="B124" t="s">
        <v>170</v>
      </c>
      <c r="C124" t="s">
        <v>229</v>
      </c>
      <c r="D124" t="s">
        <v>121</v>
      </c>
      <c r="E124" t="s">
        <v>177</v>
      </c>
      <c r="F124">
        <v>42</v>
      </c>
      <c r="G124" t="s">
        <v>230</v>
      </c>
      <c r="H124">
        <v>5.7729999999999997</v>
      </c>
      <c r="I124">
        <v>5.7030000000000003</v>
      </c>
      <c r="J124">
        <v>5.6580000000000004</v>
      </c>
      <c r="K124">
        <v>5.6230000000000002</v>
      </c>
      <c r="Z124">
        <f t="shared" si="1"/>
        <v>14</v>
      </c>
    </row>
    <row r="125" spans="2:26" x14ac:dyDescent="0.25">
      <c r="B125" t="s">
        <v>170</v>
      </c>
      <c r="C125" t="s">
        <v>229</v>
      </c>
      <c r="D125" t="s">
        <v>121</v>
      </c>
      <c r="E125" t="s">
        <v>177</v>
      </c>
      <c r="F125">
        <v>48</v>
      </c>
      <c r="G125" t="s">
        <v>230</v>
      </c>
      <c r="H125">
        <v>5.9169999999999998</v>
      </c>
      <c r="I125">
        <v>5.8470000000000004</v>
      </c>
      <c r="J125">
        <v>5.8019999999999996</v>
      </c>
      <c r="K125">
        <v>5.7670000000000003</v>
      </c>
      <c r="Z125">
        <f t="shared" si="1"/>
        <v>14</v>
      </c>
    </row>
    <row r="126" spans="2:26" x14ac:dyDescent="0.25">
      <c r="B126" t="s">
        <v>170</v>
      </c>
      <c r="C126" t="s">
        <v>229</v>
      </c>
      <c r="D126" t="s">
        <v>121</v>
      </c>
      <c r="E126" t="s">
        <v>177</v>
      </c>
      <c r="F126">
        <v>54</v>
      </c>
      <c r="G126" t="s">
        <v>230</v>
      </c>
      <c r="H126">
        <v>6.1470000000000002</v>
      </c>
      <c r="I126">
        <v>6.077</v>
      </c>
      <c r="J126">
        <v>6.032</v>
      </c>
      <c r="K126">
        <v>5.9969999999999999</v>
      </c>
      <c r="Z126">
        <f t="shared" si="1"/>
        <v>14</v>
      </c>
    </row>
    <row r="127" spans="2:26" x14ac:dyDescent="0.25">
      <c r="B127" t="s">
        <v>170</v>
      </c>
      <c r="C127" t="s">
        <v>229</v>
      </c>
      <c r="D127" t="s">
        <v>121</v>
      </c>
      <c r="E127" t="s">
        <v>177</v>
      </c>
      <c r="F127">
        <v>60</v>
      </c>
      <c r="G127" t="s">
        <v>230</v>
      </c>
      <c r="H127">
        <v>6.3280000000000003</v>
      </c>
      <c r="I127">
        <v>6.2830000000000004</v>
      </c>
      <c r="J127">
        <v>6.2380000000000004</v>
      </c>
      <c r="K127">
        <v>6.2030000000000003</v>
      </c>
      <c r="Z127">
        <f t="shared" si="1"/>
        <v>14</v>
      </c>
    </row>
    <row r="128" spans="2:26" x14ac:dyDescent="0.25">
      <c r="B128" t="s">
        <v>171</v>
      </c>
      <c r="C128" t="s">
        <v>229</v>
      </c>
      <c r="D128" t="s">
        <v>121</v>
      </c>
      <c r="E128" t="s">
        <v>177</v>
      </c>
      <c r="F128">
        <v>6</v>
      </c>
      <c r="G128" t="s">
        <v>230</v>
      </c>
      <c r="H128">
        <v>5.1680000000000001</v>
      </c>
      <c r="I128">
        <v>5.093</v>
      </c>
      <c r="J128">
        <v>5.0679999999999996</v>
      </c>
      <c r="K128">
        <v>5.0179999999999998</v>
      </c>
      <c r="Z128">
        <f t="shared" si="1"/>
        <v>15</v>
      </c>
    </row>
    <row r="129" spans="2:26" x14ac:dyDescent="0.25">
      <c r="B129" t="s">
        <v>171</v>
      </c>
      <c r="C129" t="s">
        <v>229</v>
      </c>
      <c r="D129" t="s">
        <v>121</v>
      </c>
      <c r="E129" t="s">
        <v>177</v>
      </c>
      <c r="F129">
        <v>12</v>
      </c>
      <c r="G129" t="s">
        <v>230</v>
      </c>
      <c r="H129">
        <v>5.3579999999999997</v>
      </c>
      <c r="I129">
        <v>5.2830000000000004</v>
      </c>
      <c r="J129">
        <v>5.258</v>
      </c>
      <c r="K129">
        <v>5.2080000000000002</v>
      </c>
      <c r="Z129">
        <f t="shared" si="1"/>
        <v>15</v>
      </c>
    </row>
    <row r="130" spans="2:26" x14ac:dyDescent="0.25">
      <c r="B130" t="s">
        <v>171</v>
      </c>
      <c r="C130" t="s">
        <v>229</v>
      </c>
      <c r="D130" t="s">
        <v>121</v>
      </c>
      <c r="E130" t="s">
        <v>177</v>
      </c>
      <c r="F130">
        <v>18</v>
      </c>
      <c r="G130" t="s">
        <v>230</v>
      </c>
      <c r="H130">
        <v>5.4649999999999999</v>
      </c>
      <c r="I130">
        <v>5.39</v>
      </c>
      <c r="J130">
        <v>5.3650000000000002</v>
      </c>
      <c r="K130">
        <v>5.3150000000000004</v>
      </c>
      <c r="Z130">
        <f t="shared" si="1"/>
        <v>15</v>
      </c>
    </row>
    <row r="131" spans="2:26" x14ac:dyDescent="0.25">
      <c r="B131" t="s">
        <v>171</v>
      </c>
      <c r="C131" t="s">
        <v>229</v>
      </c>
      <c r="D131" t="s">
        <v>121</v>
      </c>
      <c r="E131" t="s">
        <v>177</v>
      </c>
      <c r="F131">
        <v>24</v>
      </c>
      <c r="G131" t="s">
        <v>230</v>
      </c>
      <c r="H131">
        <v>5.5430000000000001</v>
      </c>
      <c r="I131">
        <v>5.468</v>
      </c>
      <c r="J131">
        <v>5.4429999999999996</v>
      </c>
      <c r="K131">
        <v>5.3929999999999998</v>
      </c>
      <c r="Z131">
        <f t="shared" si="1"/>
        <v>15</v>
      </c>
    </row>
    <row r="132" spans="2:26" x14ac:dyDescent="0.25">
      <c r="B132" t="s">
        <v>171</v>
      </c>
      <c r="C132" t="s">
        <v>229</v>
      </c>
      <c r="D132" t="s">
        <v>121</v>
      </c>
      <c r="E132" t="s">
        <v>177</v>
      </c>
      <c r="F132">
        <v>30</v>
      </c>
      <c r="G132" t="s">
        <v>230</v>
      </c>
      <c r="H132">
        <v>5.6050000000000004</v>
      </c>
      <c r="I132">
        <v>5.53</v>
      </c>
      <c r="J132">
        <v>5.5049999999999999</v>
      </c>
      <c r="K132">
        <v>5.4550000000000001</v>
      </c>
      <c r="Z132">
        <f t="shared" si="1"/>
        <v>15</v>
      </c>
    </row>
    <row r="133" spans="2:26" x14ac:dyDescent="0.25">
      <c r="B133" t="s">
        <v>171</v>
      </c>
      <c r="C133" t="s">
        <v>229</v>
      </c>
      <c r="D133" t="s">
        <v>121</v>
      </c>
      <c r="E133" t="s">
        <v>177</v>
      </c>
      <c r="F133">
        <v>36</v>
      </c>
      <c r="G133" t="s">
        <v>230</v>
      </c>
      <c r="H133">
        <v>5.6749999999999998</v>
      </c>
      <c r="I133">
        <v>5.6050000000000004</v>
      </c>
      <c r="J133">
        <v>5.56</v>
      </c>
      <c r="K133">
        <v>5.5250000000000004</v>
      </c>
      <c r="Z133">
        <f t="shared" ref="Z133:Z196" si="2">IF(B133=B132,Z132,Z132+1)</f>
        <v>15</v>
      </c>
    </row>
    <row r="134" spans="2:26" x14ac:dyDescent="0.25">
      <c r="B134" t="s">
        <v>171</v>
      </c>
      <c r="C134" t="s">
        <v>229</v>
      </c>
      <c r="D134" t="s">
        <v>121</v>
      </c>
      <c r="E134" t="s">
        <v>177</v>
      </c>
      <c r="F134">
        <v>42</v>
      </c>
      <c r="G134" t="s">
        <v>230</v>
      </c>
      <c r="H134">
        <v>5.8209999999999997</v>
      </c>
      <c r="I134">
        <v>5.7510000000000003</v>
      </c>
      <c r="J134">
        <v>5.7060000000000004</v>
      </c>
      <c r="K134">
        <v>5.6710000000000003</v>
      </c>
      <c r="Z134">
        <f t="shared" si="2"/>
        <v>15</v>
      </c>
    </row>
    <row r="135" spans="2:26" x14ac:dyDescent="0.25">
      <c r="B135" t="s">
        <v>171</v>
      </c>
      <c r="C135" t="s">
        <v>229</v>
      </c>
      <c r="D135" t="s">
        <v>121</v>
      </c>
      <c r="E135" t="s">
        <v>177</v>
      </c>
      <c r="F135">
        <v>48</v>
      </c>
      <c r="G135" t="s">
        <v>230</v>
      </c>
      <c r="H135">
        <v>5.9909999999999997</v>
      </c>
      <c r="I135">
        <v>5.9210000000000003</v>
      </c>
      <c r="J135">
        <v>5.8760000000000003</v>
      </c>
      <c r="K135">
        <v>5.8410000000000002</v>
      </c>
      <c r="Z135">
        <f t="shared" si="2"/>
        <v>15</v>
      </c>
    </row>
    <row r="136" spans="2:26" x14ac:dyDescent="0.25">
      <c r="B136" t="s">
        <v>171</v>
      </c>
      <c r="C136" t="s">
        <v>229</v>
      </c>
      <c r="D136" t="s">
        <v>121</v>
      </c>
      <c r="E136" t="s">
        <v>177</v>
      </c>
      <c r="F136">
        <v>54</v>
      </c>
      <c r="G136" t="s">
        <v>230</v>
      </c>
      <c r="H136">
        <v>6.2089999999999996</v>
      </c>
      <c r="I136">
        <v>6.1390000000000002</v>
      </c>
      <c r="J136">
        <v>6.0940000000000003</v>
      </c>
      <c r="K136">
        <v>6.0590000000000002</v>
      </c>
      <c r="Z136">
        <f t="shared" si="2"/>
        <v>15</v>
      </c>
    </row>
    <row r="137" spans="2:26" x14ac:dyDescent="0.25">
      <c r="B137" t="s">
        <v>171</v>
      </c>
      <c r="C137" t="s">
        <v>229</v>
      </c>
      <c r="D137" t="s">
        <v>121</v>
      </c>
      <c r="E137" t="s">
        <v>177</v>
      </c>
      <c r="F137">
        <v>60</v>
      </c>
      <c r="G137" t="s">
        <v>230</v>
      </c>
      <c r="H137">
        <v>6.4139999999999997</v>
      </c>
      <c r="I137">
        <v>6.3689999999999998</v>
      </c>
      <c r="J137">
        <v>6.3239999999999998</v>
      </c>
      <c r="K137">
        <v>6.2889999999999997</v>
      </c>
      <c r="Z137">
        <f t="shared" si="2"/>
        <v>15</v>
      </c>
    </row>
    <row r="138" spans="2:26" x14ac:dyDescent="0.25">
      <c r="B138" t="s">
        <v>172</v>
      </c>
      <c r="C138" t="s">
        <v>229</v>
      </c>
      <c r="D138" t="s">
        <v>121</v>
      </c>
      <c r="E138" t="s">
        <v>177</v>
      </c>
      <c r="F138">
        <v>6</v>
      </c>
      <c r="G138" t="s">
        <v>230</v>
      </c>
      <c r="H138">
        <v>5.2359999999999998</v>
      </c>
      <c r="I138">
        <v>5.1609999999999996</v>
      </c>
      <c r="J138">
        <v>5.1360000000000001</v>
      </c>
      <c r="K138">
        <v>5.0860000000000003</v>
      </c>
      <c r="Z138">
        <f t="shared" si="2"/>
        <v>16</v>
      </c>
    </row>
    <row r="139" spans="2:26" x14ac:dyDescent="0.25">
      <c r="B139" t="s">
        <v>172</v>
      </c>
      <c r="C139" t="s">
        <v>229</v>
      </c>
      <c r="D139" t="s">
        <v>121</v>
      </c>
      <c r="E139" t="s">
        <v>177</v>
      </c>
      <c r="F139">
        <v>12</v>
      </c>
      <c r="G139" t="s">
        <v>230</v>
      </c>
      <c r="H139">
        <v>5.4119999999999999</v>
      </c>
      <c r="I139">
        <v>5.3369999999999997</v>
      </c>
      <c r="J139">
        <v>5.3120000000000003</v>
      </c>
      <c r="K139">
        <v>5.2619999999999996</v>
      </c>
      <c r="Z139">
        <f t="shared" si="2"/>
        <v>16</v>
      </c>
    </row>
    <row r="140" spans="2:26" x14ac:dyDescent="0.25">
      <c r="B140" t="s">
        <v>172</v>
      </c>
      <c r="C140" t="s">
        <v>229</v>
      </c>
      <c r="D140" t="s">
        <v>121</v>
      </c>
      <c r="E140" t="s">
        <v>177</v>
      </c>
      <c r="F140">
        <v>18</v>
      </c>
      <c r="G140" t="s">
        <v>230</v>
      </c>
      <c r="H140">
        <v>5.5140000000000002</v>
      </c>
      <c r="I140">
        <v>5.4390000000000001</v>
      </c>
      <c r="J140">
        <v>5.4139999999999997</v>
      </c>
      <c r="K140">
        <v>5.3639999999999999</v>
      </c>
      <c r="Z140">
        <f t="shared" si="2"/>
        <v>16</v>
      </c>
    </row>
    <row r="141" spans="2:26" x14ac:dyDescent="0.25">
      <c r="B141" t="s">
        <v>172</v>
      </c>
      <c r="C141" t="s">
        <v>229</v>
      </c>
      <c r="D141" t="s">
        <v>121</v>
      </c>
      <c r="E141" t="s">
        <v>177</v>
      </c>
      <c r="F141">
        <v>24</v>
      </c>
      <c r="G141" t="s">
        <v>230</v>
      </c>
      <c r="H141">
        <v>5.585</v>
      </c>
      <c r="I141">
        <v>5.51</v>
      </c>
      <c r="J141">
        <v>5.4850000000000003</v>
      </c>
      <c r="K141">
        <v>5.4349999999999996</v>
      </c>
      <c r="Z141">
        <f t="shared" si="2"/>
        <v>16</v>
      </c>
    </row>
    <row r="142" spans="2:26" x14ac:dyDescent="0.25">
      <c r="B142" t="s">
        <v>172</v>
      </c>
      <c r="C142" t="s">
        <v>229</v>
      </c>
      <c r="D142" t="s">
        <v>121</v>
      </c>
      <c r="E142" t="s">
        <v>177</v>
      </c>
      <c r="F142">
        <v>30</v>
      </c>
      <c r="G142" t="s">
        <v>230</v>
      </c>
      <c r="H142">
        <v>5.6390000000000002</v>
      </c>
      <c r="I142">
        <v>5.5640000000000001</v>
      </c>
      <c r="J142">
        <v>5.5389999999999997</v>
      </c>
      <c r="K142">
        <v>5.4889999999999999</v>
      </c>
      <c r="Z142">
        <f t="shared" si="2"/>
        <v>16</v>
      </c>
    </row>
    <row r="143" spans="2:26" x14ac:dyDescent="0.25">
      <c r="B143" t="s">
        <v>172</v>
      </c>
      <c r="C143" t="s">
        <v>229</v>
      </c>
      <c r="D143" t="s">
        <v>121</v>
      </c>
      <c r="E143" t="s">
        <v>177</v>
      </c>
      <c r="F143">
        <v>36</v>
      </c>
      <c r="G143" t="s">
        <v>230</v>
      </c>
      <c r="H143">
        <v>5.73</v>
      </c>
      <c r="I143">
        <v>5.66</v>
      </c>
      <c r="J143">
        <v>5.6150000000000002</v>
      </c>
      <c r="K143">
        <v>5.58</v>
      </c>
      <c r="Z143">
        <f t="shared" si="2"/>
        <v>16</v>
      </c>
    </row>
    <row r="144" spans="2:26" x14ac:dyDescent="0.25">
      <c r="B144" t="s">
        <v>172</v>
      </c>
      <c r="C144" t="s">
        <v>229</v>
      </c>
      <c r="D144" t="s">
        <v>121</v>
      </c>
      <c r="E144" t="s">
        <v>177</v>
      </c>
      <c r="F144">
        <v>42</v>
      </c>
      <c r="G144" t="s">
        <v>230</v>
      </c>
      <c r="H144">
        <v>5.8650000000000002</v>
      </c>
      <c r="I144">
        <v>5.7949999999999999</v>
      </c>
      <c r="J144">
        <v>5.75</v>
      </c>
      <c r="K144">
        <v>5.7149999999999999</v>
      </c>
      <c r="Z144">
        <f t="shared" si="2"/>
        <v>16</v>
      </c>
    </row>
    <row r="145" spans="2:26" x14ac:dyDescent="0.25">
      <c r="B145" t="s">
        <v>172</v>
      </c>
      <c r="C145" t="s">
        <v>229</v>
      </c>
      <c r="D145" t="s">
        <v>121</v>
      </c>
      <c r="E145" t="s">
        <v>177</v>
      </c>
      <c r="F145">
        <v>48</v>
      </c>
      <c r="G145" t="s">
        <v>230</v>
      </c>
      <c r="H145">
        <v>6.0640000000000001</v>
      </c>
      <c r="I145">
        <v>5.9939999999999998</v>
      </c>
      <c r="J145">
        <v>5.9489999999999998</v>
      </c>
      <c r="K145">
        <v>5.9139999999999997</v>
      </c>
      <c r="Z145">
        <f t="shared" si="2"/>
        <v>16</v>
      </c>
    </row>
    <row r="146" spans="2:26" x14ac:dyDescent="0.25">
      <c r="B146" t="s">
        <v>172</v>
      </c>
      <c r="C146" t="s">
        <v>229</v>
      </c>
      <c r="D146" t="s">
        <v>121</v>
      </c>
      <c r="E146" t="s">
        <v>177</v>
      </c>
      <c r="F146">
        <v>54</v>
      </c>
      <c r="G146" t="s">
        <v>230</v>
      </c>
      <c r="H146">
        <v>6.2679999999999998</v>
      </c>
      <c r="I146">
        <v>6.1980000000000004</v>
      </c>
      <c r="J146">
        <v>6.1529999999999996</v>
      </c>
      <c r="K146">
        <v>6.1180000000000003</v>
      </c>
      <c r="Z146">
        <f t="shared" si="2"/>
        <v>16</v>
      </c>
    </row>
    <row r="147" spans="2:26" x14ac:dyDescent="0.25">
      <c r="B147" t="s">
        <v>173</v>
      </c>
      <c r="C147" t="s">
        <v>229</v>
      </c>
      <c r="D147" t="s">
        <v>121</v>
      </c>
      <c r="E147" t="s">
        <v>177</v>
      </c>
      <c r="F147">
        <v>6</v>
      </c>
      <c r="G147" t="s">
        <v>230</v>
      </c>
      <c r="H147">
        <v>5.3529999999999998</v>
      </c>
      <c r="I147">
        <v>5.2779999999999996</v>
      </c>
      <c r="J147">
        <v>5.2530000000000001</v>
      </c>
      <c r="K147">
        <v>5.2030000000000003</v>
      </c>
      <c r="Z147">
        <f t="shared" si="2"/>
        <v>17</v>
      </c>
    </row>
    <row r="148" spans="2:26" x14ac:dyDescent="0.25">
      <c r="B148" t="s">
        <v>173</v>
      </c>
      <c r="C148" t="s">
        <v>229</v>
      </c>
      <c r="D148" t="s">
        <v>121</v>
      </c>
      <c r="E148" t="s">
        <v>177</v>
      </c>
      <c r="F148">
        <v>12</v>
      </c>
      <c r="G148" t="s">
        <v>230</v>
      </c>
      <c r="H148">
        <v>5.4640000000000004</v>
      </c>
      <c r="I148">
        <v>5.3890000000000002</v>
      </c>
      <c r="J148">
        <v>5.3639999999999999</v>
      </c>
      <c r="K148">
        <v>5.3140000000000001</v>
      </c>
      <c r="Z148">
        <f t="shared" si="2"/>
        <v>17</v>
      </c>
    </row>
    <row r="149" spans="2:26" x14ac:dyDescent="0.25">
      <c r="B149" t="s">
        <v>173</v>
      </c>
      <c r="C149" t="s">
        <v>229</v>
      </c>
      <c r="D149" t="s">
        <v>121</v>
      </c>
      <c r="E149" t="s">
        <v>177</v>
      </c>
      <c r="F149">
        <v>18</v>
      </c>
      <c r="G149" t="s">
        <v>230</v>
      </c>
      <c r="H149">
        <v>5.5759999999999996</v>
      </c>
      <c r="I149">
        <v>5.5010000000000003</v>
      </c>
      <c r="J149">
        <v>5.476</v>
      </c>
      <c r="K149">
        <v>5.4260000000000002</v>
      </c>
      <c r="Z149">
        <f t="shared" si="2"/>
        <v>17</v>
      </c>
    </row>
    <row r="150" spans="2:26" x14ac:dyDescent="0.25">
      <c r="B150" t="s">
        <v>173</v>
      </c>
      <c r="C150" t="s">
        <v>229</v>
      </c>
      <c r="D150" t="s">
        <v>121</v>
      </c>
      <c r="E150" t="s">
        <v>177</v>
      </c>
      <c r="F150">
        <v>24</v>
      </c>
      <c r="G150" t="s">
        <v>230</v>
      </c>
      <c r="H150">
        <v>5.6230000000000002</v>
      </c>
      <c r="I150">
        <v>5.548</v>
      </c>
      <c r="J150">
        <v>5.5229999999999997</v>
      </c>
      <c r="K150">
        <v>5.4729999999999999</v>
      </c>
      <c r="Z150">
        <f t="shared" si="2"/>
        <v>17</v>
      </c>
    </row>
    <row r="151" spans="2:26" x14ac:dyDescent="0.25">
      <c r="B151" t="s">
        <v>173</v>
      </c>
      <c r="C151" t="s">
        <v>229</v>
      </c>
      <c r="D151" t="s">
        <v>121</v>
      </c>
      <c r="E151" t="s">
        <v>177</v>
      </c>
      <c r="F151">
        <v>30</v>
      </c>
      <c r="G151" t="s">
        <v>230</v>
      </c>
      <c r="H151">
        <v>5.6790000000000003</v>
      </c>
      <c r="I151">
        <v>5.6040000000000001</v>
      </c>
      <c r="J151">
        <v>5.5789999999999997</v>
      </c>
      <c r="K151">
        <v>5.5289999999999999</v>
      </c>
      <c r="Z151">
        <f t="shared" si="2"/>
        <v>17</v>
      </c>
    </row>
    <row r="152" spans="2:26" x14ac:dyDescent="0.25">
      <c r="B152" t="s">
        <v>173</v>
      </c>
      <c r="C152" t="s">
        <v>229</v>
      </c>
      <c r="D152" t="s">
        <v>121</v>
      </c>
      <c r="E152" t="s">
        <v>177</v>
      </c>
      <c r="F152">
        <v>36</v>
      </c>
      <c r="G152" t="s">
        <v>230</v>
      </c>
      <c r="H152">
        <v>5.7839999999999998</v>
      </c>
      <c r="I152">
        <v>5.7140000000000004</v>
      </c>
      <c r="J152">
        <v>5.6689999999999996</v>
      </c>
      <c r="K152">
        <v>5.6340000000000003</v>
      </c>
      <c r="Z152">
        <f t="shared" si="2"/>
        <v>17</v>
      </c>
    </row>
    <row r="153" spans="2:26" x14ac:dyDescent="0.25">
      <c r="B153" t="s">
        <v>173</v>
      </c>
      <c r="C153" t="s">
        <v>229</v>
      </c>
      <c r="D153" t="s">
        <v>121</v>
      </c>
      <c r="E153" t="s">
        <v>177</v>
      </c>
      <c r="F153">
        <v>42</v>
      </c>
      <c r="G153" t="s">
        <v>230</v>
      </c>
      <c r="H153">
        <v>5.9139999999999997</v>
      </c>
      <c r="I153">
        <v>5.8440000000000003</v>
      </c>
      <c r="J153">
        <v>5.7990000000000004</v>
      </c>
      <c r="K153">
        <v>5.7640000000000002</v>
      </c>
      <c r="Z153">
        <f t="shared" si="2"/>
        <v>17</v>
      </c>
    </row>
    <row r="154" spans="2:26" x14ac:dyDescent="0.25">
      <c r="B154" t="s">
        <v>173</v>
      </c>
      <c r="C154" t="s">
        <v>229</v>
      </c>
      <c r="D154" t="s">
        <v>121</v>
      </c>
      <c r="E154" t="s">
        <v>177</v>
      </c>
      <c r="F154">
        <v>48</v>
      </c>
      <c r="G154" t="s">
        <v>230</v>
      </c>
      <c r="H154">
        <v>6.133</v>
      </c>
      <c r="I154">
        <v>6.0629999999999997</v>
      </c>
      <c r="J154">
        <v>6.0179999999999998</v>
      </c>
      <c r="K154">
        <v>5.9829999999999997</v>
      </c>
      <c r="Z154">
        <f t="shared" si="2"/>
        <v>17</v>
      </c>
    </row>
    <row r="155" spans="2:26" x14ac:dyDescent="0.25">
      <c r="B155" t="s">
        <v>173</v>
      </c>
      <c r="C155" t="s">
        <v>229</v>
      </c>
      <c r="D155" t="s">
        <v>121</v>
      </c>
      <c r="E155" t="s">
        <v>177</v>
      </c>
      <c r="F155">
        <v>54</v>
      </c>
      <c r="G155" t="s">
        <v>230</v>
      </c>
      <c r="H155">
        <v>6.33</v>
      </c>
      <c r="I155">
        <v>6.26</v>
      </c>
      <c r="J155">
        <v>6.2149999999999999</v>
      </c>
      <c r="K155">
        <v>6.18</v>
      </c>
      <c r="Z155">
        <f t="shared" si="2"/>
        <v>17</v>
      </c>
    </row>
    <row r="156" spans="2:26" x14ac:dyDescent="0.25">
      <c r="B156" t="s">
        <v>174</v>
      </c>
      <c r="C156" t="s">
        <v>229</v>
      </c>
      <c r="D156" t="s">
        <v>121</v>
      </c>
      <c r="E156" t="s">
        <v>177</v>
      </c>
      <c r="F156">
        <v>6</v>
      </c>
      <c r="G156" t="s">
        <v>230</v>
      </c>
      <c r="H156">
        <v>5.4710000000000001</v>
      </c>
      <c r="I156">
        <v>5.3959999999999999</v>
      </c>
      <c r="J156">
        <v>5.3710000000000004</v>
      </c>
      <c r="K156">
        <v>5.3209999999999997</v>
      </c>
      <c r="Z156">
        <f t="shared" si="2"/>
        <v>18</v>
      </c>
    </row>
    <row r="157" spans="2:26" x14ac:dyDescent="0.25">
      <c r="B157" t="s">
        <v>174</v>
      </c>
      <c r="C157" t="s">
        <v>229</v>
      </c>
      <c r="D157" t="s">
        <v>121</v>
      </c>
      <c r="E157" t="s">
        <v>177</v>
      </c>
      <c r="F157">
        <v>12</v>
      </c>
      <c r="G157" t="s">
        <v>230</v>
      </c>
      <c r="H157">
        <v>5.5140000000000002</v>
      </c>
      <c r="I157">
        <v>5.4390000000000001</v>
      </c>
      <c r="J157">
        <v>5.4139999999999997</v>
      </c>
      <c r="K157">
        <v>5.3639999999999999</v>
      </c>
      <c r="Z157">
        <f t="shared" si="2"/>
        <v>18</v>
      </c>
    </row>
    <row r="158" spans="2:26" x14ac:dyDescent="0.25">
      <c r="B158" t="s">
        <v>174</v>
      </c>
      <c r="C158" t="s">
        <v>229</v>
      </c>
      <c r="D158" t="s">
        <v>121</v>
      </c>
      <c r="E158" t="s">
        <v>177</v>
      </c>
      <c r="F158">
        <v>18</v>
      </c>
      <c r="G158" t="s">
        <v>230</v>
      </c>
      <c r="H158">
        <v>5.6340000000000003</v>
      </c>
      <c r="I158">
        <v>5.5590000000000002</v>
      </c>
      <c r="J158">
        <v>5.5339999999999998</v>
      </c>
      <c r="K158">
        <v>5.484</v>
      </c>
      <c r="Z158">
        <f t="shared" si="2"/>
        <v>18</v>
      </c>
    </row>
    <row r="159" spans="2:26" x14ac:dyDescent="0.25">
      <c r="B159" t="s">
        <v>174</v>
      </c>
      <c r="C159" t="s">
        <v>229</v>
      </c>
      <c r="D159" t="s">
        <v>121</v>
      </c>
      <c r="E159" t="s">
        <v>177</v>
      </c>
      <c r="F159">
        <v>24</v>
      </c>
      <c r="G159" t="s">
        <v>230</v>
      </c>
      <c r="H159">
        <v>5.6550000000000002</v>
      </c>
      <c r="I159">
        <v>5.58</v>
      </c>
      <c r="J159">
        <v>5.5549999999999997</v>
      </c>
      <c r="K159">
        <v>5.5049999999999999</v>
      </c>
      <c r="Z159">
        <f t="shared" si="2"/>
        <v>18</v>
      </c>
    </row>
    <row r="160" spans="2:26" x14ac:dyDescent="0.25">
      <c r="B160" t="s">
        <v>174</v>
      </c>
      <c r="C160" t="s">
        <v>229</v>
      </c>
      <c r="D160" t="s">
        <v>121</v>
      </c>
      <c r="E160" t="s">
        <v>177</v>
      </c>
      <c r="F160">
        <v>30</v>
      </c>
      <c r="G160" t="s">
        <v>230</v>
      </c>
      <c r="H160">
        <v>5.7130000000000001</v>
      </c>
      <c r="I160">
        <v>5.6379999999999999</v>
      </c>
      <c r="J160">
        <v>5.6130000000000004</v>
      </c>
      <c r="K160">
        <v>5.5629999999999997</v>
      </c>
      <c r="Z160">
        <f t="shared" si="2"/>
        <v>18</v>
      </c>
    </row>
    <row r="161" spans="2:26" x14ac:dyDescent="0.25">
      <c r="B161" t="s">
        <v>174</v>
      </c>
      <c r="C161" t="s">
        <v>229</v>
      </c>
      <c r="D161" t="s">
        <v>121</v>
      </c>
      <c r="E161" t="s">
        <v>177</v>
      </c>
      <c r="F161">
        <v>36</v>
      </c>
      <c r="G161" t="s">
        <v>230</v>
      </c>
      <c r="H161">
        <v>5.8319999999999999</v>
      </c>
      <c r="I161">
        <v>5.7619999999999996</v>
      </c>
      <c r="J161">
        <v>5.7169999999999996</v>
      </c>
      <c r="K161">
        <v>5.6820000000000004</v>
      </c>
      <c r="Z161">
        <f t="shared" si="2"/>
        <v>18</v>
      </c>
    </row>
    <row r="162" spans="2:26" x14ac:dyDescent="0.25">
      <c r="B162" t="s">
        <v>174</v>
      </c>
      <c r="C162" t="s">
        <v>229</v>
      </c>
      <c r="D162" t="s">
        <v>121</v>
      </c>
      <c r="E162" t="s">
        <v>177</v>
      </c>
      <c r="F162">
        <v>42</v>
      </c>
      <c r="G162" t="s">
        <v>230</v>
      </c>
      <c r="H162">
        <v>5.9630000000000001</v>
      </c>
      <c r="I162">
        <v>5.8929999999999998</v>
      </c>
      <c r="J162">
        <v>5.8479999999999999</v>
      </c>
      <c r="K162">
        <v>5.8129999999999997</v>
      </c>
      <c r="Z162">
        <f t="shared" si="2"/>
        <v>18</v>
      </c>
    </row>
    <row r="163" spans="2:26" x14ac:dyDescent="0.25">
      <c r="B163" t="s">
        <v>174</v>
      </c>
      <c r="C163" t="s">
        <v>229</v>
      </c>
      <c r="D163" t="s">
        <v>121</v>
      </c>
      <c r="E163" t="s">
        <v>177</v>
      </c>
      <c r="F163">
        <v>48</v>
      </c>
      <c r="G163" t="s">
        <v>230</v>
      </c>
      <c r="H163">
        <v>6.1959999999999997</v>
      </c>
      <c r="I163">
        <v>6.1260000000000003</v>
      </c>
      <c r="J163">
        <v>6.0810000000000004</v>
      </c>
      <c r="K163">
        <v>6.0460000000000003</v>
      </c>
      <c r="Z163">
        <f t="shared" si="2"/>
        <v>18</v>
      </c>
    </row>
    <row r="164" spans="2:26" x14ac:dyDescent="0.25">
      <c r="B164" t="s">
        <v>174</v>
      </c>
      <c r="C164" t="s">
        <v>229</v>
      </c>
      <c r="D164" t="s">
        <v>121</v>
      </c>
      <c r="E164" t="s">
        <v>177</v>
      </c>
      <c r="F164">
        <v>54</v>
      </c>
      <c r="G164" t="s">
        <v>230</v>
      </c>
      <c r="H164">
        <v>6.3940000000000001</v>
      </c>
      <c r="I164">
        <v>6.3239999999999998</v>
      </c>
      <c r="J164">
        <v>6.2789999999999999</v>
      </c>
      <c r="K164">
        <v>6.2439999999999998</v>
      </c>
      <c r="Z164">
        <f t="shared" si="2"/>
        <v>18</v>
      </c>
    </row>
    <row r="165" spans="2:26" x14ac:dyDescent="0.25">
      <c r="B165" t="s">
        <v>175</v>
      </c>
      <c r="C165" t="s">
        <v>229</v>
      </c>
      <c r="D165" t="s">
        <v>121</v>
      </c>
      <c r="E165" t="s">
        <v>177</v>
      </c>
      <c r="F165">
        <v>6</v>
      </c>
      <c r="G165" t="s">
        <v>230</v>
      </c>
      <c r="H165">
        <v>5.5060000000000002</v>
      </c>
      <c r="I165">
        <v>5.431</v>
      </c>
      <c r="J165">
        <v>5.4059999999999997</v>
      </c>
      <c r="K165">
        <v>5.3559999999999999</v>
      </c>
      <c r="Z165">
        <f t="shared" si="2"/>
        <v>19</v>
      </c>
    </row>
    <row r="166" spans="2:26" x14ac:dyDescent="0.25">
      <c r="B166" t="s">
        <v>175</v>
      </c>
      <c r="C166" t="s">
        <v>229</v>
      </c>
      <c r="D166" t="s">
        <v>121</v>
      </c>
      <c r="E166" t="s">
        <v>177</v>
      </c>
      <c r="F166">
        <v>12</v>
      </c>
      <c r="G166" t="s">
        <v>230</v>
      </c>
      <c r="H166">
        <v>5.548</v>
      </c>
      <c r="I166">
        <v>5.4729999999999999</v>
      </c>
      <c r="J166">
        <v>5.4480000000000004</v>
      </c>
      <c r="K166">
        <v>5.3979999999999997</v>
      </c>
      <c r="Z166">
        <f t="shared" si="2"/>
        <v>19</v>
      </c>
    </row>
    <row r="167" spans="2:26" x14ac:dyDescent="0.25">
      <c r="B167" t="s">
        <v>175</v>
      </c>
      <c r="C167" t="s">
        <v>229</v>
      </c>
      <c r="D167" t="s">
        <v>121</v>
      </c>
      <c r="E167" t="s">
        <v>177</v>
      </c>
      <c r="F167">
        <v>18</v>
      </c>
      <c r="G167" t="s">
        <v>230</v>
      </c>
      <c r="H167">
        <v>5.6619999999999999</v>
      </c>
      <c r="I167">
        <v>5.5869999999999997</v>
      </c>
      <c r="J167">
        <v>5.5620000000000003</v>
      </c>
      <c r="K167">
        <v>5.5119999999999996</v>
      </c>
      <c r="Z167">
        <f t="shared" si="2"/>
        <v>19</v>
      </c>
    </row>
    <row r="168" spans="2:26" x14ac:dyDescent="0.25">
      <c r="B168" t="s">
        <v>175</v>
      </c>
      <c r="C168" t="s">
        <v>229</v>
      </c>
      <c r="D168" t="s">
        <v>121</v>
      </c>
      <c r="E168" t="s">
        <v>177</v>
      </c>
      <c r="F168">
        <v>24</v>
      </c>
      <c r="G168" t="s">
        <v>230</v>
      </c>
      <c r="H168">
        <v>5.6779999999999999</v>
      </c>
      <c r="I168">
        <v>5.6029999999999998</v>
      </c>
      <c r="J168">
        <v>5.5780000000000003</v>
      </c>
      <c r="K168">
        <v>5.5279999999999996</v>
      </c>
      <c r="Z168">
        <f t="shared" si="2"/>
        <v>19</v>
      </c>
    </row>
    <row r="169" spans="2:26" x14ac:dyDescent="0.25">
      <c r="B169" t="s">
        <v>175</v>
      </c>
      <c r="C169" t="s">
        <v>229</v>
      </c>
      <c r="D169" t="s">
        <v>121</v>
      </c>
      <c r="E169" t="s">
        <v>177</v>
      </c>
      <c r="F169">
        <v>30</v>
      </c>
      <c r="G169" t="s">
        <v>230</v>
      </c>
      <c r="H169">
        <v>5.734</v>
      </c>
      <c r="I169">
        <v>5.6589999999999998</v>
      </c>
      <c r="J169">
        <v>5.6340000000000003</v>
      </c>
      <c r="K169">
        <v>5.5839999999999996</v>
      </c>
      <c r="Z169">
        <f t="shared" si="2"/>
        <v>19</v>
      </c>
    </row>
    <row r="170" spans="2:26" x14ac:dyDescent="0.25">
      <c r="B170" t="s">
        <v>175</v>
      </c>
      <c r="C170" t="s">
        <v>229</v>
      </c>
      <c r="D170" t="s">
        <v>121</v>
      </c>
      <c r="E170" t="s">
        <v>177</v>
      </c>
      <c r="F170">
        <v>36</v>
      </c>
      <c r="G170" t="s">
        <v>230</v>
      </c>
      <c r="H170">
        <v>5.8680000000000003</v>
      </c>
      <c r="I170">
        <v>5.798</v>
      </c>
      <c r="J170">
        <v>5.7530000000000001</v>
      </c>
      <c r="K170">
        <v>5.718</v>
      </c>
      <c r="Z170">
        <f t="shared" si="2"/>
        <v>19</v>
      </c>
    </row>
    <row r="171" spans="2:26" x14ac:dyDescent="0.25">
      <c r="B171" t="s">
        <v>175</v>
      </c>
      <c r="C171" t="s">
        <v>229</v>
      </c>
      <c r="D171" t="s">
        <v>121</v>
      </c>
      <c r="E171" t="s">
        <v>177</v>
      </c>
      <c r="F171">
        <v>42</v>
      </c>
      <c r="G171" t="s">
        <v>230</v>
      </c>
      <c r="H171">
        <v>6.0019999999999998</v>
      </c>
      <c r="I171">
        <v>5.9320000000000004</v>
      </c>
      <c r="J171">
        <v>5.8869999999999996</v>
      </c>
      <c r="K171">
        <v>5.8520000000000003</v>
      </c>
      <c r="Z171">
        <f t="shared" si="2"/>
        <v>19</v>
      </c>
    </row>
    <row r="172" spans="2:26" x14ac:dyDescent="0.25">
      <c r="B172" t="s">
        <v>175</v>
      </c>
      <c r="C172" t="s">
        <v>229</v>
      </c>
      <c r="D172" t="s">
        <v>121</v>
      </c>
      <c r="E172" t="s">
        <v>177</v>
      </c>
      <c r="F172">
        <v>48</v>
      </c>
      <c r="G172" t="s">
        <v>230</v>
      </c>
      <c r="H172">
        <v>6.2460000000000004</v>
      </c>
      <c r="I172">
        <v>6.1760000000000002</v>
      </c>
      <c r="J172">
        <v>6.1310000000000002</v>
      </c>
      <c r="K172">
        <v>6.0960000000000001</v>
      </c>
      <c r="Z172">
        <f t="shared" si="2"/>
        <v>19</v>
      </c>
    </row>
    <row r="173" spans="2:26" x14ac:dyDescent="0.25">
      <c r="B173" t="s">
        <v>175</v>
      </c>
      <c r="C173" t="s">
        <v>229</v>
      </c>
      <c r="D173" t="s">
        <v>121</v>
      </c>
      <c r="E173" t="s">
        <v>177</v>
      </c>
      <c r="F173">
        <v>54</v>
      </c>
      <c r="G173" t="s">
        <v>230</v>
      </c>
      <c r="H173">
        <v>6.45</v>
      </c>
      <c r="I173">
        <v>6.38</v>
      </c>
      <c r="J173">
        <v>6.335</v>
      </c>
      <c r="K173">
        <v>6.3</v>
      </c>
      <c r="Z173">
        <f t="shared" si="2"/>
        <v>19</v>
      </c>
    </row>
    <row r="174" spans="2:26" x14ac:dyDescent="0.25">
      <c r="B174" t="s">
        <v>222</v>
      </c>
      <c r="C174" t="s">
        <v>229</v>
      </c>
      <c r="D174" t="s">
        <v>121</v>
      </c>
      <c r="E174" t="s">
        <v>177</v>
      </c>
      <c r="F174">
        <v>6</v>
      </c>
      <c r="G174" t="s">
        <v>230</v>
      </c>
      <c r="H174">
        <v>5.5229999999999997</v>
      </c>
      <c r="I174">
        <v>5.4480000000000004</v>
      </c>
      <c r="J174">
        <v>5.423</v>
      </c>
      <c r="K174">
        <v>5.3730000000000002</v>
      </c>
      <c r="Z174">
        <f t="shared" si="2"/>
        <v>20</v>
      </c>
    </row>
    <row r="175" spans="2:26" x14ac:dyDescent="0.25">
      <c r="B175" t="s">
        <v>222</v>
      </c>
      <c r="C175" t="s">
        <v>229</v>
      </c>
      <c r="D175" t="s">
        <v>121</v>
      </c>
      <c r="E175" t="s">
        <v>177</v>
      </c>
      <c r="F175">
        <v>12</v>
      </c>
      <c r="G175" t="s">
        <v>230</v>
      </c>
      <c r="H175">
        <v>5.5810000000000004</v>
      </c>
      <c r="I175">
        <v>5.5060000000000002</v>
      </c>
      <c r="J175">
        <v>5.4809999999999999</v>
      </c>
      <c r="K175">
        <v>5.431</v>
      </c>
      <c r="Z175">
        <f t="shared" si="2"/>
        <v>20</v>
      </c>
    </row>
    <row r="176" spans="2:26" x14ac:dyDescent="0.25">
      <c r="B176" t="s">
        <v>222</v>
      </c>
      <c r="C176" t="s">
        <v>229</v>
      </c>
      <c r="D176" t="s">
        <v>121</v>
      </c>
      <c r="E176" t="s">
        <v>177</v>
      </c>
      <c r="F176">
        <v>18</v>
      </c>
      <c r="G176" t="s">
        <v>230</v>
      </c>
      <c r="H176">
        <v>5.6820000000000004</v>
      </c>
      <c r="I176">
        <v>5.6070000000000002</v>
      </c>
      <c r="J176">
        <v>5.5819999999999999</v>
      </c>
      <c r="K176">
        <v>5.532</v>
      </c>
      <c r="Z176">
        <f t="shared" si="2"/>
        <v>20</v>
      </c>
    </row>
    <row r="177" spans="2:26" x14ac:dyDescent="0.25">
      <c r="B177" t="s">
        <v>222</v>
      </c>
      <c r="C177" t="s">
        <v>229</v>
      </c>
      <c r="D177" t="s">
        <v>121</v>
      </c>
      <c r="E177" t="s">
        <v>177</v>
      </c>
      <c r="F177">
        <v>24</v>
      </c>
      <c r="G177" t="s">
        <v>230</v>
      </c>
      <c r="H177">
        <v>5.7009999999999996</v>
      </c>
      <c r="I177">
        <v>5.6260000000000003</v>
      </c>
      <c r="J177">
        <v>5.601</v>
      </c>
      <c r="K177">
        <v>5.5510000000000002</v>
      </c>
      <c r="Z177">
        <f t="shared" si="2"/>
        <v>20</v>
      </c>
    </row>
    <row r="178" spans="2:26" x14ac:dyDescent="0.25">
      <c r="B178" t="s">
        <v>222</v>
      </c>
      <c r="C178" t="s">
        <v>229</v>
      </c>
      <c r="D178" t="s">
        <v>121</v>
      </c>
      <c r="E178" t="s">
        <v>177</v>
      </c>
      <c r="F178">
        <v>30</v>
      </c>
      <c r="G178" t="s">
        <v>230</v>
      </c>
      <c r="H178">
        <v>5.7679999999999998</v>
      </c>
      <c r="I178">
        <v>5.6929999999999996</v>
      </c>
      <c r="J178">
        <v>5.6680000000000001</v>
      </c>
      <c r="K178">
        <v>5.6180000000000003</v>
      </c>
      <c r="Z178">
        <f t="shared" si="2"/>
        <v>20</v>
      </c>
    </row>
    <row r="179" spans="2:26" x14ac:dyDescent="0.25">
      <c r="B179" t="s">
        <v>222</v>
      </c>
      <c r="C179" t="s">
        <v>229</v>
      </c>
      <c r="D179" t="s">
        <v>121</v>
      </c>
      <c r="E179" t="s">
        <v>177</v>
      </c>
      <c r="F179">
        <v>36</v>
      </c>
      <c r="G179" t="s">
        <v>230</v>
      </c>
      <c r="H179">
        <v>5.9039999999999999</v>
      </c>
      <c r="I179">
        <v>5.8339999999999996</v>
      </c>
      <c r="J179">
        <v>5.7889999999999997</v>
      </c>
      <c r="K179">
        <v>5.7539999999999996</v>
      </c>
      <c r="Z179">
        <f t="shared" si="2"/>
        <v>20</v>
      </c>
    </row>
    <row r="180" spans="2:26" x14ac:dyDescent="0.25">
      <c r="B180" t="s">
        <v>222</v>
      </c>
      <c r="C180" t="s">
        <v>229</v>
      </c>
      <c r="D180" t="s">
        <v>121</v>
      </c>
      <c r="E180" t="s">
        <v>177</v>
      </c>
      <c r="F180">
        <v>42</v>
      </c>
      <c r="G180" t="s">
        <v>230</v>
      </c>
      <c r="H180">
        <v>6.0529999999999999</v>
      </c>
      <c r="I180">
        <v>5.9829999999999997</v>
      </c>
      <c r="J180">
        <v>5.9379999999999997</v>
      </c>
      <c r="K180">
        <v>5.9029999999999996</v>
      </c>
      <c r="Z180">
        <f t="shared" si="2"/>
        <v>20</v>
      </c>
    </row>
    <row r="181" spans="2:26" x14ac:dyDescent="0.25">
      <c r="B181" t="s">
        <v>222</v>
      </c>
      <c r="C181" t="s">
        <v>229</v>
      </c>
      <c r="D181" t="s">
        <v>121</v>
      </c>
      <c r="E181" t="s">
        <v>177</v>
      </c>
      <c r="F181">
        <v>48</v>
      </c>
      <c r="G181" t="s">
        <v>230</v>
      </c>
      <c r="H181">
        <v>6.2960000000000003</v>
      </c>
      <c r="I181">
        <v>6.226</v>
      </c>
      <c r="J181">
        <v>6.181</v>
      </c>
      <c r="K181">
        <v>6.1459999999999999</v>
      </c>
      <c r="Z181">
        <f t="shared" si="2"/>
        <v>20</v>
      </c>
    </row>
    <row r="182" spans="2:26" x14ac:dyDescent="0.25">
      <c r="B182" t="s">
        <v>222</v>
      </c>
      <c r="C182" t="s">
        <v>229</v>
      </c>
      <c r="D182" t="s">
        <v>121</v>
      </c>
      <c r="E182" t="s">
        <v>177</v>
      </c>
      <c r="F182">
        <v>54</v>
      </c>
      <c r="G182" t="s">
        <v>230</v>
      </c>
      <c r="H182">
        <v>6.5119999999999996</v>
      </c>
      <c r="I182">
        <v>6.4420000000000002</v>
      </c>
      <c r="J182">
        <v>6.3970000000000002</v>
      </c>
      <c r="K182">
        <v>6.3620000000000001</v>
      </c>
      <c r="Z182">
        <f t="shared" si="2"/>
        <v>20</v>
      </c>
    </row>
    <row r="183" spans="2:26" x14ac:dyDescent="0.25">
      <c r="B183" t="s">
        <v>223</v>
      </c>
      <c r="C183" t="s">
        <v>229</v>
      </c>
      <c r="D183" t="s">
        <v>121</v>
      </c>
      <c r="E183" t="s">
        <v>177</v>
      </c>
      <c r="F183">
        <v>6</v>
      </c>
      <c r="G183" t="s">
        <v>230</v>
      </c>
      <c r="H183">
        <v>5.556</v>
      </c>
      <c r="I183">
        <v>5.4809999999999999</v>
      </c>
      <c r="J183">
        <v>5.4560000000000004</v>
      </c>
      <c r="K183">
        <v>5.4059999999999997</v>
      </c>
      <c r="Z183">
        <f t="shared" si="2"/>
        <v>21</v>
      </c>
    </row>
    <row r="184" spans="2:26" x14ac:dyDescent="0.25">
      <c r="B184" t="s">
        <v>223</v>
      </c>
      <c r="C184" t="s">
        <v>229</v>
      </c>
      <c r="D184" t="s">
        <v>121</v>
      </c>
      <c r="E184" t="s">
        <v>177</v>
      </c>
      <c r="F184">
        <v>12</v>
      </c>
      <c r="G184" t="s">
        <v>230</v>
      </c>
      <c r="H184">
        <v>5.6159999999999997</v>
      </c>
      <c r="I184">
        <v>5.5410000000000004</v>
      </c>
      <c r="J184">
        <v>5.516</v>
      </c>
      <c r="K184">
        <v>5.4660000000000002</v>
      </c>
      <c r="Z184">
        <f t="shared" si="2"/>
        <v>21</v>
      </c>
    </row>
    <row r="185" spans="2:26" x14ac:dyDescent="0.25">
      <c r="B185" t="s">
        <v>223</v>
      </c>
      <c r="C185" t="s">
        <v>229</v>
      </c>
      <c r="D185" t="s">
        <v>121</v>
      </c>
      <c r="E185" t="s">
        <v>177</v>
      </c>
      <c r="F185">
        <v>18</v>
      </c>
      <c r="G185" t="s">
        <v>230</v>
      </c>
      <c r="H185">
        <v>5.7050000000000001</v>
      </c>
      <c r="I185">
        <v>5.63</v>
      </c>
      <c r="J185">
        <v>5.6050000000000004</v>
      </c>
      <c r="K185">
        <v>5.5549999999999997</v>
      </c>
      <c r="Z185">
        <f t="shared" si="2"/>
        <v>21</v>
      </c>
    </row>
    <row r="186" spans="2:26" x14ac:dyDescent="0.25">
      <c r="B186" t="s">
        <v>223</v>
      </c>
      <c r="C186" t="s">
        <v>229</v>
      </c>
      <c r="D186" t="s">
        <v>121</v>
      </c>
      <c r="E186" t="s">
        <v>177</v>
      </c>
      <c r="F186">
        <v>24</v>
      </c>
      <c r="G186" t="s">
        <v>230</v>
      </c>
      <c r="H186">
        <v>5.7229999999999999</v>
      </c>
      <c r="I186">
        <v>5.6479999999999997</v>
      </c>
      <c r="J186">
        <v>5.6230000000000002</v>
      </c>
      <c r="K186">
        <v>5.5730000000000004</v>
      </c>
      <c r="Z186">
        <f t="shared" si="2"/>
        <v>21</v>
      </c>
    </row>
    <row r="187" spans="2:26" x14ac:dyDescent="0.25">
      <c r="B187" t="s">
        <v>223</v>
      </c>
      <c r="C187" t="s">
        <v>229</v>
      </c>
      <c r="D187" t="s">
        <v>121</v>
      </c>
      <c r="E187" t="s">
        <v>177</v>
      </c>
      <c r="F187">
        <v>30</v>
      </c>
      <c r="G187" t="s">
        <v>230</v>
      </c>
      <c r="H187">
        <v>5.8140000000000001</v>
      </c>
      <c r="I187">
        <v>5.7389999999999999</v>
      </c>
      <c r="J187">
        <v>5.7140000000000004</v>
      </c>
      <c r="K187">
        <v>5.6639999999999997</v>
      </c>
      <c r="Z187">
        <f t="shared" si="2"/>
        <v>21</v>
      </c>
    </row>
    <row r="188" spans="2:26" x14ac:dyDescent="0.25">
      <c r="B188" t="s">
        <v>223</v>
      </c>
      <c r="C188" t="s">
        <v>229</v>
      </c>
      <c r="D188" t="s">
        <v>121</v>
      </c>
      <c r="E188" t="s">
        <v>177</v>
      </c>
      <c r="F188">
        <v>36</v>
      </c>
      <c r="G188" t="s">
        <v>230</v>
      </c>
      <c r="H188">
        <v>5.9409999999999998</v>
      </c>
      <c r="I188">
        <v>5.8710000000000004</v>
      </c>
      <c r="J188">
        <v>5.8259999999999996</v>
      </c>
      <c r="K188">
        <v>5.7910000000000004</v>
      </c>
      <c r="Z188">
        <f t="shared" si="2"/>
        <v>21</v>
      </c>
    </row>
    <row r="189" spans="2:26" x14ac:dyDescent="0.25">
      <c r="B189" t="s">
        <v>223</v>
      </c>
      <c r="C189" t="s">
        <v>229</v>
      </c>
      <c r="D189" t="s">
        <v>121</v>
      </c>
      <c r="E189" t="s">
        <v>177</v>
      </c>
      <c r="F189">
        <v>42</v>
      </c>
      <c r="G189" t="s">
        <v>230</v>
      </c>
      <c r="H189">
        <v>6.1180000000000003</v>
      </c>
      <c r="I189">
        <v>6.048</v>
      </c>
      <c r="J189">
        <v>6.0030000000000001</v>
      </c>
      <c r="K189">
        <v>5.968</v>
      </c>
      <c r="Z189">
        <f t="shared" si="2"/>
        <v>21</v>
      </c>
    </row>
    <row r="190" spans="2:26" x14ac:dyDescent="0.25">
      <c r="B190" t="s">
        <v>223</v>
      </c>
      <c r="C190" t="s">
        <v>229</v>
      </c>
      <c r="D190" t="s">
        <v>121</v>
      </c>
      <c r="E190" t="s">
        <v>177</v>
      </c>
      <c r="F190">
        <v>48</v>
      </c>
      <c r="G190" t="s">
        <v>230</v>
      </c>
      <c r="H190">
        <v>6.3479999999999999</v>
      </c>
      <c r="I190">
        <v>6.2779999999999996</v>
      </c>
      <c r="J190">
        <v>6.2329999999999997</v>
      </c>
      <c r="K190">
        <v>6.1980000000000004</v>
      </c>
      <c r="Z190">
        <f t="shared" si="2"/>
        <v>21</v>
      </c>
    </row>
    <row r="191" spans="2:26" x14ac:dyDescent="0.25">
      <c r="B191" t="s">
        <v>223</v>
      </c>
      <c r="C191" t="s">
        <v>229</v>
      </c>
      <c r="D191" t="s">
        <v>121</v>
      </c>
      <c r="E191" t="s">
        <v>177</v>
      </c>
      <c r="F191">
        <v>54</v>
      </c>
      <c r="G191" t="s">
        <v>230</v>
      </c>
      <c r="H191">
        <v>6.5890000000000004</v>
      </c>
      <c r="I191">
        <v>6.5190000000000001</v>
      </c>
      <c r="J191">
        <v>6.4740000000000002</v>
      </c>
      <c r="K191">
        <v>6.4390000000000001</v>
      </c>
      <c r="Z191">
        <f t="shared" si="2"/>
        <v>21</v>
      </c>
    </row>
    <row r="192" spans="2:26" x14ac:dyDescent="0.25">
      <c r="B192" t="s">
        <v>224</v>
      </c>
      <c r="C192" t="s">
        <v>229</v>
      </c>
      <c r="D192" t="s">
        <v>121</v>
      </c>
      <c r="E192" t="s">
        <v>177</v>
      </c>
      <c r="F192">
        <v>6</v>
      </c>
      <c r="G192" t="s">
        <v>230</v>
      </c>
      <c r="H192">
        <v>5.5659999999999998</v>
      </c>
      <c r="I192">
        <v>5.4909999999999997</v>
      </c>
      <c r="J192">
        <v>5.4660000000000002</v>
      </c>
      <c r="K192">
        <v>5.4160000000000004</v>
      </c>
      <c r="Z192">
        <f t="shared" si="2"/>
        <v>22</v>
      </c>
    </row>
    <row r="193" spans="2:26" x14ac:dyDescent="0.25">
      <c r="B193" t="s">
        <v>224</v>
      </c>
      <c r="C193" t="s">
        <v>229</v>
      </c>
      <c r="D193" t="s">
        <v>121</v>
      </c>
      <c r="E193" t="s">
        <v>177</v>
      </c>
      <c r="F193">
        <v>12</v>
      </c>
      <c r="G193" t="s">
        <v>230</v>
      </c>
      <c r="H193">
        <v>5.6429999999999998</v>
      </c>
      <c r="I193">
        <v>5.5679999999999996</v>
      </c>
      <c r="J193">
        <v>5.5430000000000001</v>
      </c>
      <c r="K193">
        <v>5.4930000000000003</v>
      </c>
      <c r="Z193">
        <f t="shared" si="2"/>
        <v>22</v>
      </c>
    </row>
    <row r="194" spans="2:26" x14ac:dyDescent="0.25">
      <c r="B194" t="s">
        <v>224</v>
      </c>
      <c r="C194" t="s">
        <v>229</v>
      </c>
      <c r="D194" t="s">
        <v>121</v>
      </c>
      <c r="E194" t="s">
        <v>177</v>
      </c>
      <c r="F194">
        <v>18</v>
      </c>
      <c r="G194" t="s">
        <v>230</v>
      </c>
      <c r="H194">
        <v>5.7240000000000002</v>
      </c>
      <c r="I194">
        <v>5.649</v>
      </c>
      <c r="J194">
        <v>5.6239999999999997</v>
      </c>
      <c r="K194">
        <v>5.5739999999999998</v>
      </c>
      <c r="Z194">
        <f t="shared" si="2"/>
        <v>22</v>
      </c>
    </row>
    <row r="195" spans="2:26" x14ac:dyDescent="0.25">
      <c r="B195" t="s">
        <v>224</v>
      </c>
      <c r="C195" t="s">
        <v>229</v>
      </c>
      <c r="D195" t="s">
        <v>121</v>
      </c>
      <c r="E195" t="s">
        <v>177</v>
      </c>
      <c r="F195">
        <v>24</v>
      </c>
      <c r="G195" t="s">
        <v>230</v>
      </c>
      <c r="H195">
        <v>5.7389999999999999</v>
      </c>
      <c r="I195">
        <v>5.6639999999999997</v>
      </c>
      <c r="J195">
        <v>5.6390000000000002</v>
      </c>
      <c r="K195">
        <v>5.5890000000000004</v>
      </c>
      <c r="Z195">
        <f t="shared" si="2"/>
        <v>22</v>
      </c>
    </row>
    <row r="196" spans="2:26" x14ac:dyDescent="0.25">
      <c r="B196" t="s">
        <v>224</v>
      </c>
      <c r="C196" t="s">
        <v>229</v>
      </c>
      <c r="D196" t="s">
        <v>121</v>
      </c>
      <c r="E196" t="s">
        <v>177</v>
      </c>
      <c r="F196">
        <v>30</v>
      </c>
      <c r="G196" t="s">
        <v>230</v>
      </c>
      <c r="H196">
        <v>5.8540000000000001</v>
      </c>
      <c r="I196">
        <v>5.7789999999999999</v>
      </c>
      <c r="J196">
        <v>5.7539999999999996</v>
      </c>
      <c r="K196">
        <v>5.7039999999999997</v>
      </c>
      <c r="Z196">
        <f t="shared" si="2"/>
        <v>22</v>
      </c>
    </row>
    <row r="197" spans="2:26" x14ac:dyDescent="0.25">
      <c r="B197" t="s">
        <v>224</v>
      </c>
      <c r="C197" t="s">
        <v>229</v>
      </c>
      <c r="D197" t="s">
        <v>121</v>
      </c>
      <c r="E197" t="s">
        <v>177</v>
      </c>
      <c r="F197">
        <v>36</v>
      </c>
      <c r="G197" t="s">
        <v>230</v>
      </c>
      <c r="H197">
        <v>5.97</v>
      </c>
      <c r="I197">
        <v>5.9</v>
      </c>
      <c r="J197">
        <v>5.8550000000000004</v>
      </c>
      <c r="K197">
        <v>5.82</v>
      </c>
      <c r="Z197">
        <f t="shared" ref="Z197:Z260" si="3">IF(B197=B196,Z196,Z196+1)</f>
        <v>22</v>
      </c>
    </row>
    <row r="198" spans="2:26" x14ac:dyDescent="0.25">
      <c r="B198" t="s">
        <v>224</v>
      </c>
      <c r="C198" t="s">
        <v>229</v>
      </c>
      <c r="D198" t="s">
        <v>121</v>
      </c>
      <c r="E198" t="s">
        <v>177</v>
      </c>
      <c r="F198">
        <v>42</v>
      </c>
      <c r="G198" t="s">
        <v>230</v>
      </c>
      <c r="H198">
        <v>6.1790000000000003</v>
      </c>
      <c r="I198">
        <v>6.109</v>
      </c>
      <c r="J198">
        <v>6.0640000000000001</v>
      </c>
      <c r="K198">
        <v>6.0289999999999999</v>
      </c>
      <c r="Z198">
        <f t="shared" si="3"/>
        <v>22</v>
      </c>
    </row>
    <row r="199" spans="2:26" x14ac:dyDescent="0.25">
      <c r="B199" t="s">
        <v>224</v>
      </c>
      <c r="C199" t="s">
        <v>229</v>
      </c>
      <c r="D199" t="s">
        <v>121</v>
      </c>
      <c r="E199" t="s">
        <v>177</v>
      </c>
      <c r="F199">
        <v>48</v>
      </c>
      <c r="G199" t="s">
        <v>230</v>
      </c>
      <c r="H199">
        <v>6.3940000000000001</v>
      </c>
      <c r="I199">
        <v>6.3239999999999998</v>
      </c>
      <c r="J199">
        <v>6.2789999999999999</v>
      </c>
      <c r="K199">
        <v>6.2439999999999998</v>
      </c>
      <c r="Z199">
        <f t="shared" si="3"/>
        <v>22</v>
      </c>
    </row>
    <row r="200" spans="2:26" x14ac:dyDescent="0.25">
      <c r="B200" t="s">
        <v>225</v>
      </c>
      <c r="C200" t="s">
        <v>229</v>
      </c>
      <c r="D200" t="s">
        <v>121</v>
      </c>
      <c r="E200" t="s">
        <v>177</v>
      </c>
      <c r="F200">
        <v>6</v>
      </c>
      <c r="G200" t="s">
        <v>230</v>
      </c>
      <c r="H200">
        <v>5.5490000000000004</v>
      </c>
      <c r="I200">
        <v>5.4740000000000002</v>
      </c>
      <c r="J200">
        <v>5.4489999999999998</v>
      </c>
      <c r="K200">
        <v>5.399</v>
      </c>
      <c r="Z200">
        <f t="shared" si="3"/>
        <v>23</v>
      </c>
    </row>
    <row r="201" spans="2:26" x14ac:dyDescent="0.25">
      <c r="B201" t="s">
        <v>225</v>
      </c>
      <c r="C201" t="s">
        <v>229</v>
      </c>
      <c r="D201" t="s">
        <v>121</v>
      </c>
      <c r="E201" t="s">
        <v>177</v>
      </c>
      <c r="F201">
        <v>12</v>
      </c>
      <c r="G201" t="s">
        <v>230</v>
      </c>
      <c r="H201">
        <v>5.673</v>
      </c>
      <c r="I201">
        <v>5.5979999999999999</v>
      </c>
      <c r="J201">
        <v>5.5730000000000004</v>
      </c>
      <c r="K201">
        <v>5.5229999999999997</v>
      </c>
      <c r="Z201">
        <f t="shared" si="3"/>
        <v>23</v>
      </c>
    </row>
    <row r="202" spans="2:26" x14ac:dyDescent="0.25">
      <c r="B202" t="s">
        <v>225</v>
      </c>
      <c r="C202" t="s">
        <v>229</v>
      </c>
      <c r="D202" t="s">
        <v>121</v>
      </c>
      <c r="E202" t="s">
        <v>177</v>
      </c>
      <c r="F202">
        <v>18</v>
      </c>
      <c r="G202" t="s">
        <v>230</v>
      </c>
      <c r="H202">
        <v>5.7290000000000001</v>
      </c>
      <c r="I202">
        <v>5.6539999999999999</v>
      </c>
      <c r="J202">
        <v>5.6289999999999996</v>
      </c>
      <c r="K202">
        <v>5.5789999999999997</v>
      </c>
      <c r="Z202">
        <f t="shared" si="3"/>
        <v>23</v>
      </c>
    </row>
    <row r="203" spans="2:26" x14ac:dyDescent="0.25">
      <c r="B203" t="s">
        <v>225</v>
      </c>
      <c r="C203" t="s">
        <v>229</v>
      </c>
      <c r="D203" t="s">
        <v>121</v>
      </c>
      <c r="E203" t="s">
        <v>177</v>
      </c>
      <c r="F203">
        <v>24</v>
      </c>
      <c r="G203" t="s">
        <v>230</v>
      </c>
      <c r="H203">
        <v>5.7549999999999999</v>
      </c>
      <c r="I203">
        <v>5.68</v>
      </c>
      <c r="J203">
        <v>5.6550000000000002</v>
      </c>
      <c r="K203">
        <v>5.6050000000000004</v>
      </c>
      <c r="Z203">
        <f t="shared" si="3"/>
        <v>23</v>
      </c>
    </row>
    <row r="204" spans="2:26" x14ac:dyDescent="0.25">
      <c r="B204" t="s">
        <v>225</v>
      </c>
      <c r="C204" t="s">
        <v>229</v>
      </c>
      <c r="D204" t="s">
        <v>121</v>
      </c>
      <c r="E204" t="s">
        <v>177</v>
      </c>
      <c r="F204">
        <v>30</v>
      </c>
      <c r="G204" t="s">
        <v>230</v>
      </c>
      <c r="H204">
        <v>5.8890000000000002</v>
      </c>
      <c r="I204">
        <v>5.8140000000000001</v>
      </c>
      <c r="J204">
        <v>5.7889999999999997</v>
      </c>
      <c r="K204">
        <v>5.7389999999999999</v>
      </c>
      <c r="Z204">
        <f t="shared" si="3"/>
        <v>23</v>
      </c>
    </row>
    <row r="205" spans="2:26" x14ac:dyDescent="0.25">
      <c r="B205" t="s">
        <v>225</v>
      </c>
      <c r="C205" t="s">
        <v>229</v>
      </c>
      <c r="D205" t="s">
        <v>121</v>
      </c>
      <c r="E205" t="s">
        <v>177</v>
      </c>
      <c r="F205">
        <v>36</v>
      </c>
      <c r="G205" t="s">
        <v>230</v>
      </c>
      <c r="H205">
        <v>6.0019999999999998</v>
      </c>
      <c r="I205">
        <v>5.9320000000000004</v>
      </c>
      <c r="J205">
        <v>5.8869999999999996</v>
      </c>
      <c r="K205">
        <v>5.8520000000000003</v>
      </c>
      <c r="Z205">
        <f t="shared" si="3"/>
        <v>23</v>
      </c>
    </row>
    <row r="206" spans="2:26" x14ac:dyDescent="0.25">
      <c r="B206" t="s">
        <v>225</v>
      </c>
      <c r="C206" t="s">
        <v>229</v>
      </c>
      <c r="D206" t="s">
        <v>121</v>
      </c>
      <c r="E206" t="s">
        <v>177</v>
      </c>
      <c r="F206">
        <v>42</v>
      </c>
      <c r="G206" t="s">
        <v>230</v>
      </c>
      <c r="H206">
        <v>6.234</v>
      </c>
      <c r="I206">
        <v>6.1639999999999997</v>
      </c>
      <c r="J206">
        <v>6.1189999999999998</v>
      </c>
      <c r="K206">
        <v>6.0839999999999996</v>
      </c>
      <c r="Z206">
        <f t="shared" si="3"/>
        <v>23</v>
      </c>
    </row>
    <row r="207" spans="2:26" x14ac:dyDescent="0.25">
      <c r="B207" t="s">
        <v>225</v>
      </c>
      <c r="C207" t="s">
        <v>229</v>
      </c>
      <c r="D207" t="s">
        <v>121</v>
      </c>
      <c r="E207" t="s">
        <v>177</v>
      </c>
      <c r="F207">
        <v>48</v>
      </c>
      <c r="G207" t="s">
        <v>230</v>
      </c>
      <c r="H207">
        <v>6.4409999999999998</v>
      </c>
      <c r="I207">
        <v>6.3710000000000004</v>
      </c>
      <c r="J207">
        <v>6.3259999999999996</v>
      </c>
      <c r="K207">
        <v>6.2910000000000004</v>
      </c>
      <c r="Z207">
        <f t="shared" si="3"/>
        <v>23</v>
      </c>
    </row>
    <row r="208" spans="2:26" x14ac:dyDescent="0.25">
      <c r="B208" t="s">
        <v>231</v>
      </c>
      <c r="C208" t="s">
        <v>229</v>
      </c>
      <c r="D208" t="s">
        <v>121</v>
      </c>
      <c r="E208" t="s">
        <v>177</v>
      </c>
      <c r="F208">
        <v>6</v>
      </c>
      <c r="G208" t="s">
        <v>230</v>
      </c>
      <c r="H208">
        <v>5.5460000000000003</v>
      </c>
      <c r="I208">
        <v>5.4710000000000001</v>
      </c>
      <c r="J208">
        <v>5.4459999999999997</v>
      </c>
      <c r="K208">
        <v>5.3959999999999999</v>
      </c>
      <c r="Z208">
        <f t="shared" si="3"/>
        <v>24</v>
      </c>
    </row>
    <row r="209" spans="2:26" x14ac:dyDescent="0.25">
      <c r="B209" t="s">
        <v>231</v>
      </c>
      <c r="C209" t="s">
        <v>229</v>
      </c>
      <c r="D209" t="s">
        <v>121</v>
      </c>
      <c r="E209" t="s">
        <v>177</v>
      </c>
      <c r="F209">
        <v>12</v>
      </c>
      <c r="G209" t="s">
        <v>230</v>
      </c>
      <c r="H209">
        <v>5.7030000000000003</v>
      </c>
      <c r="I209">
        <v>5.6280000000000001</v>
      </c>
      <c r="J209">
        <v>5.6029999999999998</v>
      </c>
      <c r="K209">
        <v>5.5529999999999999</v>
      </c>
      <c r="Z209">
        <f t="shared" si="3"/>
        <v>24</v>
      </c>
    </row>
    <row r="210" spans="2:26" x14ac:dyDescent="0.25">
      <c r="B210" t="s">
        <v>231</v>
      </c>
      <c r="C210" t="s">
        <v>229</v>
      </c>
      <c r="D210" t="s">
        <v>121</v>
      </c>
      <c r="E210" t="s">
        <v>177</v>
      </c>
      <c r="F210">
        <v>18</v>
      </c>
      <c r="G210" t="s">
        <v>230</v>
      </c>
      <c r="H210">
        <v>5.7359999999999998</v>
      </c>
      <c r="I210">
        <v>5.6609999999999996</v>
      </c>
      <c r="J210">
        <v>5.6360000000000001</v>
      </c>
      <c r="K210">
        <v>5.5860000000000003</v>
      </c>
      <c r="Z210">
        <f t="shared" si="3"/>
        <v>24</v>
      </c>
    </row>
    <row r="211" spans="2:26" x14ac:dyDescent="0.25">
      <c r="B211" t="s">
        <v>231</v>
      </c>
      <c r="C211" t="s">
        <v>229</v>
      </c>
      <c r="D211" t="s">
        <v>121</v>
      </c>
      <c r="E211" t="s">
        <v>177</v>
      </c>
      <c r="F211">
        <v>24</v>
      </c>
      <c r="G211" t="s">
        <v>230</v>
      </c>
      <c r="H211">
        <v>5.77</v>
      </c>
      <c r="I211">
        <v>5.6950000000000003</v>
      </c>
      <c r="J211">
        <v>5.67</v>
      </c>
      <c r="K211">
        <v>5.62</v>
      </c>
      <c r="Z211">
        <f t="shared" si="3"/>
        <v>24</v>
      </c>
    </row>
    <row r="212" spans="2:26" x14ac:dyDescent="0.25">
      <c r="B212" t="s">
        <v>231</v>
      </c>
      <c r="C212" t="s">
        <v>229</v>
      </c>
      <c r="D212" t="s">
        <v>121</v>
      </c>
      <c r="E212" t="s">
        <v>177</v>
      </c>
      <c r="F212">
        <v>30</v>
      </c>
      <c r="G212" t="s">
        <v>230</v>
      </c>
      <c r="H212">
        <v>5.9249999999999998</v>
      </c>
      <c r="I212">
        <v>5.85</v>
      </c>
      <c r="J212">
        <v>5.8250000000000002</v>
      </c>
      <c r="K212">
        <v>5.7750000000000004</v>
      </c>
      <c r="Z212">
        <f t="shared" si="3"/>
        <v>24</v>
      </c>
    </row>
    <row r="213" spans="2:26" x14ac:dyDescent="0.25">
      <c r="B213" t="s">
        <v>231</v>
      </c>
      <c r="C213" t="s">
        <v>229</v>
      </c>
      <c r="D213" t="s">
        <v>121</v>
      </c>
      <c r="E213" t="s">
        <v>177</v>
      </c>
      <c r="F213">
        <v>36</v>
      </c>
      <c r="G213" t="s">
        <v>230</v>
      </c>
      <c r="H213">
        <v>6.04</v>
      </c>
      <c r="I213">
        <v>5.97</v>
      </c>
      <c r="J213">
        <v>5.9249999999999998</v>
      </c>
      <c r="K213">
        <v>5.89</v>
      </c>
      <c r="Z213">
        <f t="shared" si="3"/>
        <v>24</v>
      </c>
    </row>
    <row r="214" spans="2:26" x14ac:dyDescent="0.25">
      <c r="B214" t="s">
        <v>231</v>
      </c>
      <c r="C214" t="s">
        <v>229</v>
      </c>
      <c r="D214" t="s">
        <v>121</v>
      </c>
      <c r="E214" t="s">
        <v>177</v>
      </c>
      <c r="F214">
        <v>42</v>
      </c>
      <c r="G214" t="s">
        <v>230</v>
      </c>
      <c r="H214">
        <v>6.2880000000000003</v>
      </c>
      <c r="I214">
        <v>6.218</v>
      </c>
      <c r="J214">
        <v>6.173</v>
      </c>
      <c r="K214">
        <v>6.1379999999999999</v>
      </c>
      <c r="Z214">
        <f t="shared" si="3"/>
        <v>24</v>
      </c>
    </row>
    <row r="215" spans="2:26" x14ac:dyDescent="0.25">
      <c r="B215" t="s">
        <v>231</v>
      </c>
      <c r="C215" t="s">
        <v>229</v>
      </c>
      <c r="D215" t="s">
        <v>121</v>
      </c>
      <c r="E215" t="s">
        <v>177</v>
      </c>
      <c r="F215">
        <v>48</v>
      </c>
      <c r="G215" t="s">
        <v>230</v>
      </c>
      <c r="H215">
        <v>6.4969999999999999</v>
      </c>
      <c r="I215">
        <v>6.4269999999999996</v>
      </c>
      <c r="J215">
        <v>6.3819999999999997</v>
      </c>
      <c r="K215">
        <v>6.3470000000000004</v>
      </c>
      <c r="Z215">
        <f t="shared" si="3"/>
        <v>24</v>
      </c>
    </row>
    <row r="216" spans="2:26" x14ac:dyDescent="0.25">
      <c r="B216" t="s">
        <v>232</v>
      </c>
      <c r="C216" t="s">
        <v>229</v>
      </c>
      <c r="D216" t="s">
        <v>121</v>
      </c>
      <c r="E216" t="s">
        <v>177</v>
      </c>
      <c r="F216">
        <v>6</v>
      </c>
      <c r="G216" t="s">
        <v>230</v>
      </c>
      <c r="H216">
        <v>5.58</v>
      </c>
      <c r="I216">
        <v>5.5049999999999999</v>
      </c>
      <c r="J216">
        <v>5.48</v>
      </c>
      <c r="K216">
        <v>5.43</v>
      </c>
      <c r="Z216">
        <f t="shared" si="3"/>
        <v>25</v>
      </c>
    </row>
    <row r="217" spans="2:26" x14ac:dyDescent="0.25">
      <c r="B217" t="s">
        <v>232</v>
      </c>
      <c r="C217" t="s">
        <v>229</v>
      </c>
      <c r="D217" t="s">
        <v>121</v>
      </c>
      <c r="E217" t="s">
        <v>177</v>
      </c>
      <c r="F217">
        <v>12</v>
      </c>
      <c r="G217" t="s">
        <v>230</v>
      </c>
      <c r="H217">
        <v>5.73</v>
      </c>
      <c r="I217">
        <v>5.6550000000000002</v>
      </c>
      <c r="J217">
        <v>5.63</v>
      </c>
      <c r="K217">
        <v>5.58</v>
      </c>
      <c r="Z217">
        <f t="shared" si="3"/>
        <v>25</v>
      </c>
    </row>
    <row r="218" spans="2:26" x14ac:dyDescent="0.25">
      <c r="B218" t="s">
        <v>232</v>
      </c>
      <c r="C218" t="s">
        <v>229</v>
      </c>
      <c r="D218" t="s">
        <v>121</v>
      </c>
      <c r="E218" t="s">
        <v>177</v>
      </c>
      <c r="F218">
        <v>18</v>
      </c>
      <c r="G218" t="s">
        <v>230</v>
      </c>
      <c r="H218">
        <v>5.7590000000000003</v>
      </c>
      <c r="I218">
        <v>5.6840000000000002</v>
      </c>
      <c r="J218">
        <v>5.6589999999999998</v>
      </c>
      <c r="K218">
        <v>5.609</v>
      </c>
      <c r="Z218">
        <f t="shared" si="3"/>
        <v>25</v>
      </c>
    </row>
    <row r="219" spans="2:26" x14ac:dyDescent="0.25">
      <c r="B219" t="s">
        <v>232</v>
      </c>
      <c r="C219" t="s">
        <v>229</v>
      </c>
      <c r="D219" t="s">
        <v>121</v>
      </c>
      <c r="E219" t="s">
        <v>177</v>
      </c>
      <c r="F219">
        <v>24</v>
      </c>
      <c r="G219" t="s">
        <v>230</v>
      </c>
      <c r="H219">
        <v>5.79</v>
      </c>
      <c r="I219">
        <v>5.7149999999999999</v>
      </c>
      <c r="J219">
        <v>5.69</v>
      </c>
      <c r="K219">
        <v>5.64</v>
      </c>
      <c r="Z219">
        <f t="shared" si="3"/>
        <v>25</v>
      </c>
    </row>
    <row r="220" spans="2:26" x14ac:dyDescent="0.25">
      <c r="B220" t="s">
        <v>232</v>
      </c>
      <c r="C220" t="s">
        <v>229</v>
      </c>
      <c r="D220" t="s">
        <v>121</v>
      </c>
      <c r="E220" t="s">
        <v>177</v>
      </c>
      <c r="F220">
        <v>30</v>
      </c>
      <c r="G220" t="s">
        <v>230</v>
      </c>
      <c r="H220">
        <v>5.9630000000000001</v>
      </c>
      <c r="I220">
        <v>5.8879999999999999</v>
      </c>
      <c r="J220">
        <v>5.8630000000000004</v>
      </c>
      <c r="K220">
        <v>5.8129999999999997</v>
      </c>
      <c r="Z220">
        <f t="shared" si="3"/>
        <v>25</v>
      </c>
    </row>
    <row r="221" spans="2:26" x14ac:dyDescent="0.25">
      <c r="B221" t="s">
        <v>232</v>
      </c>
      <c r="C221" t="s">
        <v>229</v>
      </c>
      <c r="D221" t="s">
        <v>121</v>
      </c>
      <c r="E221" t="s">
        <v>177</v>
      </c>
      <c r="F221">
        <v>36</v>
      </c>
      <c r="G221" t="s">
        <v>230</v>
      </c>
      <c r="H221">
        <v>6.0819999999999999</v>
      </c>
      <c r="I221">
        <v>6.0119999999999996</v>
      </c>
      <c r="J221">
        <v>5.9669999999999996</v>
      </c>
      <c r="K221">
        <v>5.9320000000000004</v>
      </c>
      <c r="Z221">
        <f t="shared" si="3"/>
        <v>25</v>
      </c>
    </row>
    <row r="222" spans="2:26" x14ac:dyDescent="0.25">
      <c r="B222" t="s">
        <v>232</v>
      </c>
      <c r="C222" t="s">
        <v>229</v>
      </c>
      <c r="D222" t="s">
        <v>121</v>
      </c>
      <c r="E222" t="s">
        <v>177</v>
      </c>
      <c r="F222">
        <v>42</v>
      </c>
      <c r="G222" t="s">
        <v>230</v>
      </c>
      <c r="H222">
        <v>6.343</v>
      </c>
      <c r="I222">
        <v>6.2729999999999997</v>
      </c>
      <c r="J222">
        <v>6.2279999999999998</v>
      </c>
      <c r="K222">
        <v>6.1929999999999996</v>
      </c>
      <c r="Z222">
        <f t="shared" si="3"/>
        <v>25</v>
      </c>
    </row>
    <row r="223" spans="2:26" x14ac:dyDescent="0.25">
      <c r="B223" t="s">
        <v>232</v>
      </c>
      <c r="C223" t="s">
        <v>229</v>
      </c>
      <c r="D223" t="s">
        <v>121</v>
      </c>
      <c r="E223" t="s">
        <v>177</v>
      </c>
      <c r="F223">
        <v>48</v>
      </c>
      <c r="G223" t="s">
        <v>230</v>
      </c>
      <c r="H223">
        <v>6.5579999999999998</v>
      </c>
      <c r="I223">
        <v>6.4880000000000004</v>
      </c>
      <c r="J223">
        <v>6.4429999999999996</v>
      </c>
      <c r="K223">
        <v>6.4080000000000004</v>
      </c>
      <c r="Z223">
        <f t="shared" si="3"/>
        <v>25</v>
      </c>
    </row>
    <row r="224" spans="2:26" x14ac:dyDescent="0.25">
      <c r="B224" t="s">
        <v>233</v>
      </c>
      <c r="C224" t="s">
        <v>229</v>
      </c>
      <c r="D224" t="s">
        <v>121</v>
      </c>
      <c r="E224" t="s">
        <v>177</v>
      </c>
      <c r="F224">
        <v>6</v>
      </c>
      <c r="G224" t="s">
        <v>230</v>
      </c>
      <c r="H224">
        <v>5.63</v>
      </c>
      <c r="I224">
        <v>5.5549999999999997</v>
      </c>
      <c r="J224">
        <v>5.53</v>
      </c>
      <c r="K224">
        <v>5.48</v>
      </c>
      <c r="Z224">
        <f t="shared" si="3"/>
        <v>26</v>
      </c>
    </row>
    <row r="225" spans="2:26" x14ac:dyDescent="0.25">
      <c r="B225" t="s">
        <v>233</v>
      </c>
      <c r="C225" t="s">
        <v>229</v>
      </c>
      <c r="D225" t="s">
        <v>121</v>
      </c>
      <c r="E225" t="s">
        <v>177</v>
      </c>
      <c r="F225">
        <v>12</v>
      </c>
      <c r="G225" t="s">
        <v>230</v>
      </c>
      <c r="H225">
        <v>5.7549999999999999</v>
      </c>
      <c r="I225">
        <v>5.68</v>
      </c>
      <c r="J225">
        <v>5.6550000000000002</v>
      </c>
      <c r="K225">
        <v>5.6050000000000004</v>
      </c>
      <c r="Z225">
        <f t="shared" si="3"/>
        <v>26</v>
      </c>
    </row>
    <row r="226" spans="2:26" x14ac:dyDescent="0.25">
      <c r="B226" t="s">
        <v>233</v>
      </c>
      <c r="C226" t="s">
        <v>229</v>
      </c>
      <c r="D226" t="s">
        <v>121</v>
      </c>
      <c r="E226" t="s">
        <v>177</v>
      </c>
      <c r="F226">
        <v>18</v>
      </c>
      <c r="G226" t="s">
        <v>230</v>
      </c>
      <c r="H226">
        <v>5.7859999999999996</v>
      </c>
      <c r="I226">
        <v>5.7110000000000003</v>
      </c>
      <c r="J226">
        <v>5.6859999999999999</v>
      </c>
      <c r="K226">
        <v>5.6360000000000001</v>
      </c>
      <c r="Z226">
        <f t="shared" si="3"/>
        <v>26</v>
      </c>
    </row>
    <row r="227" spans="2:26" x14ac:dyDescent="0.25">
      <c r="B227" t="s">
        <v>233</v>
      </c>
      <c r="C227" t="s">
        <v>229</v>
      </c>
      <c r="D227" t="s">
        <v>121</v>
      </c>
      <c r="E227" t="s">
        <v>177</v>
      </c>
      <c r="F227">
        <v>24</v>
      </c>
      <c r="G227" t="s">
        <v>230</v>
      </c>
      <c r="H227">
        <v>5.8289999999999997</v>
      </c>
      <c r="I227">
        <v>5.7539999999999996</v>
      </c>
      <c r="J227">
        <v>5.7290000000000001</v>
      </c>
      <c r="K227">
        <v>5.6790000000000003</v>
      </c>
      <c r="Z227">
        <f t="shared" si="3"/>
        <v>26</v>
      </c>
    </row>
    <row r="228" spans="2:26" x14ac:dyDescent="0.25">
      <c r="B228" t="s">
        <v>233</v>
      </c>
      <c r="C228" t="s">
        <v>229</v>
      </c>
      <c r="D228" t="s">
        <v>121</v>
      </c>
      <c r="E228" t="s">
        <v>177</v>
      </c>
      <c r="F228">
        <v>30</v>
      </c>
      <c r="G228" t="s">
        <v>230</v>
      </c>
      <c r="H228">
        <v>6.0060000000000002</v>
      </c>
      <c r="I228">
        <v>5.931</v>
      </c>
      <c r="J228">
        <v>5.9059999999999997</v>
      </c>
      <c r="K228">
        <v>5.8559999999999999</v>
      </c>
      <c r="Z228">
        <f t="shared" si="3"/>
        <v>26</v>
      </c>
    </row>
    <row r="229" spans="2:26" x14ac:dyDescent="0.25">
      <c r="B229" t="s">
        <v>233</v>
      </c>
      <c r="C229" t="s">
        <v>229</v>
      </c>
      <c r="D229" t="s">
        <v>121</v>
      </c>
      <c r="E229" t="s">
        <v>177</v>
      </c>
      <c r="F229">
        <v>36</v>
      </c>
      <c r="G229" t="s">
        <v>230</v>
      </c>
      <c r="H229">
        <v>6.141</v>
      </c>
      <c r="I229">
        <v>6.0709999999999997</v>
      </c>
      <c r="J229">
        <v>6.0259999999999998</v>
      </c>
      <c r="K229">
        <v>5.9909999999999997</v>
      </c>
      <c r="Z229">
        <f t="shared" si="3"/>
        <v>26</v>
      </c>
    </row>
    <row r="230" spans="2:26" x14ac:dyDescent="0.25">
      <c r="B230" t="s">
        <v>233</v>
      </c>
      <c r="C230" t="s">
        <v>229</v>
      </c>
      <c r="D230" t="s">
        <v>121</v>
      </c>
      <c r="E230" t="s">
        <v>177</v>
      </c>
      <c r="F230">
        <v>42</v>
      </c>
      <c r="G230" t="s">
        <v>230</v>
      </c>
      <c r="H230">
        <v>6.4020000000000001</v>
      </c>
      <c r="I230">
        <v>6.3319999999999999</v>
      </c>
      <c r="J230">
        <v>6.2869999999999999</v>
      </c>
      <c r="K230">
        <v>6.2519999999999998</v>
      </c>
      <c r="Z230">
        <f t="shared" si="3"/>
        <v>26</v>
      </c>
    </row>
    <row r="231" spans="2:26" x14ac:dyDescent="0.25">
      <c r="B231" t="s">
        <v>233</v>
      </c>
      <c r="C231" t="s">
        <v>229</v>
      </c>
      <c r="D231" t="s">
        <v>121</v>
      </c>
      <c r="E231" t="s">
        <v>177</v>
      </c>
      <c r="F231">
        <v>48</v>
      </c>
      <c r="G231" t="s">
        <v>230</v>
      </c>
      <c r="H231">
        <v>6.6310000000000002</v>
      </c>
      <c r="I231">
        <v>6.5609999999999999</v>
      </c>
      <c r="J231">
        <v>6.516</v>
      </c>
      <c r="K231">
        <v>6.4809999999999999</v>
      </c>
      <c r="Z231">
        <f t="shared" si="3"/>
        <v>26</v>
      </c>
    </row>
    <row r="232" spans="2:26" x14ac:dyDescent="0.25">
      <c r="B232" t="s">
        <v>170</v>
      </c>
      <c r="C232" t="s">
        <v>229</v>
      </c>
      <c r="D232" t="s">
        <v>121</v>
      </c>
      <c r="E232" t="s">
        <v>178</v>
      </c>
      <c r="F232">
        <v>6</v>
      </c>
      <c r="G232" t="s">
        <v>230</v>
      </c>
      <c r="H232">
        <v>5.0229999999999997</v>
      </c>
      <c r="I232">
        <v>4.9480000000000004</v>
      </c>
      <c r="J232">
        <v>4.923</v>
      </c>
      <c r="K232">
        <v>4.8730000000000002</v>
      </c>
      <c r="Z232">
        <f t="shared" si="3"/>
        <v>27</v>
      </c>
    </row>
    <row r="233" spans="2:26" x14ac:dyDescent="0.25">
      <c r="B233" t="s">
        <v>170</v>
      </c>
      <c r="C233" t="s">
        <v>229</v>
      </c>
      <c r="D233" t="s">
        <v>121</v>
      </c>
      <c r="E233" t="s">
        <v>178</v>
      </c>
      <c r="F233">
        <v>12</v>
      </c>
      <c r="G233" t="s">
        <v>230</v>
      </c>
      <c r="H233">
        <v>5.2329999999999997</v>
      </c>
      <c r="I233">
        <v>5.1580000000000004</v>
      </c>
      <c r="J233">
        <v>5.133</v>
      </c>
      <c r="K233">
        <v>5.0830000000000002</v>
      </c>
      <c r="Z233">
        <f t="shared" si="3"/>
        <v>27</v>
      </c>
    </row>
    <row r="234" spans="2:26" x14ac:dyDescent="0.25">
      <c r="B234" t="s">
        <v>170</v>
      </c>
      <c r="C234" t="s">
        <v>229</v>
      </c>
      <c r="D234" t="s">
        <v>121</v>
      </c>
      <c r="E234" t="s">
        <v>178</v>
      </c>
      <c r="F234">
        <v>18</v>
      </c>
      <c r="G234" t="s">
        <v>230</v>
      </c>
      <c r="H234">
        <v>5.335</v>
      </c>
      <c r="I234">
        <v>5.26</v>
      </c>
      <c r="J234">
        <v>5.2350000000000003</v>
      </c>
      <c r="K234">
        <v>5.1849999999999996</v>
      </c>
      <c r="Z234">
        <f t="shared" si="3"/>
        <v>27</v>
      </c>
    </row>
    <row r="235" spans="2:26" x14ac:dyDescent="0.25">
      <c r="B235" t="s">
        <v>170</v>
      </c>
      <c r="C235" t="s">
        <v>229</v>
      </c>
      <c r="D235" t="s">
        <v>121</v>
      </c>
      <c r="E235" t="s">
        <v>178</v>
      </c>
      <c r="F235">
        <v>24</v>
      </c>
      <c r="G235" t="s">
        <v>230</v>
      </c>
      <c r="H235">
        <v>5.4269999999999996</v>
      </c>
      <c r="I235">
        <v>5.3520000000000003</v>
      </c>
      <c r="J235">
        <v>5.327</v>
      </c>
      <c r="K235">
        <v>5.2770000000000001</v>
      </c>
      <c r="Z235">
        <f t="shared" si="3"/>
        <v>27</v>
      </c>
    </row>
    <row r="236" spans="2:26" x14ac:dyDescent="0.25">
      <c r="B236" t="s">
        <v>170</v>
      </c>
      <c r="C236" t="s">
        <v>229</v>
      </c>
      <c r="D236" t="s">
        <v>121</v>
      </c>
      <c r="E236" t="s">
        <v>178</v>
      </c>
      <c r="F236">
        <v>30</v>
      </c>
      <c r="G236" t="s">
        <v>230</v>
      </c>
      <c r="H236">
        <v>5.4850000000000003</v>
      </c>
      <c r="I236">
        <v>5.41</v>
      </c>
      <c r="J236">
        <v>5.3849999999999998</v>
      </c>
      <c r="K236">
        <v>5.335</v>
      </c>
      <c r="Z236">
        <f t="shared" si="3"/>
        <v>27</v>
      </c>
    </row>
    <row r="237" spans="2:26" x14ac:dyDescent="0.25">
      <c r="B237" t="s">
        <v>170</v>
      </c>
      <c r="C237" t="s">
        <v>229</v>
      </c>
      <c r="D237" t="s">
        <v>121</v>
      </c>
      <c r="E237" t="s">
        <v>178</v>
      </c>
      <c r="F237">
        <v>36</v>
      </c>
      <c r="G237" t="s">
        <v>230</v>
      </c>
      <c r="H237">
        <v>5.5369999999999999</v>
      </c>
      <c r="I237">
        <v>5.4669999999999996</v>
      </c>
      <c r="J237">
        <v>5.4219999999999997</v>
      </c>
      <c r="K237">
        <v>5.3869999999999996</v>
      </c>
      <c r="Z237">
        <f t="shared" si="3"/>
        <v>27</v>
      </c>
    </row>
    <row r="238" spans="2:26" x14ac:dyDescent="0.25">
      <c r="B238" t="s">
        <v>170</v>
      </c>
      <c r="C238" t="s">
        <v>229</v>
      </c>
      <c r="D238" t="s">
        <v>121</v>
      </c>
      <c r="E238" t="s">
        <v>178</v>
      </c>
      <c r="F238">
        <v>42</v>
      </c>
      <c r="G238" t="s">
        <v>230</v>
      </c>
      <c r="H238">
        <v>5.6760000000000002</v>
      </c>
      <c r="I238">
        <v>5.6059999999999999</v>
      </c>
      <c r="J238">
        <v>5.5609999999999999</v>
      </c>
      <c r="K238">
        <v>5.5259999999999998</v>
      </c>
      <c r="Z238">
        <f t="shared" si="3"/>
        <v>27</v>
      </c>
    </row>
    <row r="239" spans="2:26" x14ac:dyDescent="0.25">
      <c r="B239" t="s">
        <v>170</v>
      </c>
      <c r="C239" t="s">
        <v>229</v>
      </c>
      <c r="D239" t="s">
        <v>121</v>
      </c>
      <c r="E239" t="s">
        <v>178</v>
      </c>
      <c r="F239">
        <v>48</v>
      </c>
      <c r="G239" t="s">
        <v>230</v>
      </c>
      <c r="H239">
        <v>5.819</v>
      </c>
      <c r="I239">
        <v>5.7489999999999997</v>
      </c>
      <c r="J239">
        <v>5.7039999999999997</v>
      </c>
      <c r="K239">
        <v>5.6689999999999996</v>
      </c>
      <c r="Z239">
        <f t="shared" si="3"/>
        <v>27</v>
      </c>
    </row>
    <row r="240" spans="2:26" x14ac:dyDescent="0.25">
      <c r="B240" t="s">
        <v>170</v>
      </c>
      <c r="C240" t="s">
        <v>229</v>
      </c>
      <c r="D240" t="s">
        <v>121</v>
      </c>
      <c r="E240" t="s">
        <v>178</v>
      </c>
      <c r="F240">
        <v>54</v>
      </c>
      <c r="G240" t="s">
        <v>230</v>
      </c>
      <c r="H240">
        <v>6.0289999999999999</v>
      </c>
      <c r="I240">
        <v>5.9589999999999996</v>
      </c>
      <c r="J240">
        <v>5.9139999999999997</v>
      </c>
      <c r="K240">
        <v>5.8789999999999996</v>
      </c>
      <c r="Z240">
        <f t="shared" si="3"/>
        <v>27</v>
      </c>
    </row>
    <row r="241" spans="2:26" x14ac:dyDescent="0.25">
      <c r="B241" t="s">
        <v>170</v>
      </c>
      <c r="C241" t="s">
        <v>229</v>
      </c>
      <c r="D241" t="s">
        <v>121</v>
      </c>
      <c r="E241" t="s">
        <v>178</v>
      </c>
      <c r="F241">
        <v>60</v>
      </c>
      <c r="G241" t="s">
        <v>230</v>
      </c>
      <c r="H241">
        <v>6.2060000000000004</v>
      </c>
      <c r="I241">
        <v>6.1609999999999996</v>
      </c>
      <c r="J241">
        <v>6.1159999999999997</v>
      </c>
      <c r="K241">
        <v>6.0810000000000004</v>
      </c>
      <c r="Z241">
        <f t="shared" si="3"/>
        <v>27</v>
      </c>
    </row>
    <row r="242" spans="2:26" x14ac:dyDescent="0.25">
      <c r="B242" t="s">
        <v>171</v>
      </c>
      <c r="C242" t="s">
        <v>229</v>
      </c>
      <c r="D242" t="s">
        <v>121</v>
      </c>
      <c r="E242" t="s">
        <v>178</v>
      </c>
      <c r="F242">
        <v>6</v>
      </c>
      <c r="G242" t="s">
        <v>230</v>
      </c>
      <c r="H242">
        <v>5.0999999999999996</v>
      </c>
      <c r="I242">
        <v>5.0250000000000004</v>
      </c>
      <c r="J242">
        <v>5</v>
      </c>
      <c r="K242">
        <v>4.95</v>
      </c>
      <c r="Z242">
        <f t="shared" si="3"/>
        <v>28</v>
      </c>
    </row>
    <row r="243" spans="2:26" x14ac:dyDescent="0.25">
      <c r="B243" t="s">
        <v>171</v>
      </c>
      <c r="C243" t="s">
        <v>229</v>
      </c>
      <c r="D243" t="s">
        <v>121</v>
      </c>
      <c r="E243" t="s">
        <v>178</v>
      </c>
      <c r="F243">
        <v>12</v>
      </c>
      <c r="G243" t="s">
        <v>230</v>
      </c>
      <c r="H243">
        <v>5.2949999999999999</v>
      </c>
      <c r="I243">
        <v>5.22</v>
      </c>
      <c r="J243">
        <v>5.1950000000000003</v>
      </c>
      <c r="K243">
        <v>5.1449999999999996</v>
      </c>
      <c r="Z243">
        <f t="shared" si="3"/>
        <v>28</v>
      </c>
    </row>
    <row r="244" spans="2:26" x14ac:dyDescent="0.25">
      <c r="B244" t="s">
        <v>171</v>
      </c>
      <c r="C244" t="s">
        <v>229</v>
      </c>
      <c r="D244" t="s">
        <v>121</v>
      </c>
      <c r="E244" t="s">
        <v>178</v>
      </c>
      <c r="F244">
        <v>18</v>
      </c>
      <c r="G244" t="s">
        <v>230</v>
      </c>
      <c r="H244">
        <v>5.39</v>
      </c>
      <c r="I244">
        <v>5.3150000000000004</v>
      </c>
      <c r="J244">
        <v>5.29</v>
      </c>
      <c r="K244">
        <v>5.24</v>
      </c>
      <c r="Z244">
        <f t="shared" si="3"/>
        <v>28</v>
      </c>
    </row>
    <row r="245" spans="2:26" x14ac:dyDescent="0.25">
      <c r="B245" t="s">
        <v>171</v>
      </c>
      <c r="C245" t="s">
        <v>229</v>
      </c>
      <c r="D245" t="s">
        <v>121</v>
      </c>
      <c r="E245" t="s">
        <v>178</v>
      </c>
      <c r="F245">
        <v>24</v>
      </c>
      <c r="G245" t="s">
        <v>230</v>
      </c>
      <c r="H245">
        <v>5.4690000000000003</v>
      </c>
      <c r="I245">
        <v>5.3940000000000001</v>
      </c>
      <c r="J245">
        <v>5.3689999999999998</v>
      </c>
      <c r="K245">
        <v>5.319</v>
      </c>
      <c r="Z245">
        <f t="shared" si="3"/>
        <v>28</v>
      </c>
    </row>
    <row r="246" spans="2:26" x14ac:dyDescent="0.25">
      <c r="B246" t="s">
        <v>171</v>
      </c>
      <c r="C246" t="s">
        <v>229</v>
      </c>
      <c r="D246" t="s">
        <v>121</v>
      </c>
      <c r="E246" t="s">
        <v>178</v>
      </c>
      <c r="F246">
        <v>30</v>
      </c>
      <c r="G246" t="s">
        <v>230</v>
      </c>
      <c r="H246">
        <v>5.5229999999999997</v>
      </c>
      <c r="I246">
        <v>5.4480000000000004</v>
      </c>
      <c r="J246">
        <v>5.423</v>
      </c>
      <c r="K246">
        <v>5.3730000000000002</v>
      </c>
      <c r="Z246">
        <f t="shared" si="3"/>
        <v>28</v>
      </c>
    </row>
    <row r="247" spans="2:26" x14ac:dyDescent="0.25">
      <c r="B247" t="s">
        <v>171</v>
      </c>
      <c r="C247" t="s">
        <v>229</v>
      </c>
      <c r="D247" t="s">
        <v>121</v>
      </c>
      <c r="E247" t="s">
        <v>178</v>
      </c>
      <c r="F247">
        <v>36</v>
      </c>
      <c r="G247" t="s">
        <v>230</v>
      </c>
      <c r="H247">
        <v>5.5910000000000002</v>
      </c>
      <c r="I247">
        <v>5.5209999999999999</v>
      </c>
      <c r="J247">
        <v>5.476</v>
      </c>
      <c r="K247">
        <v>5.4409999999999998</v>
      </c>
      <c r="Z247">
        <f t="shared" si="3"/>
        <v>28</v>
      </c>
    </row>
    <row r="248" spans="2:26" x14ac:dyDescent="0.25">
      <c r="B248" t="s">
        <v>171</v>
      </c>
      <c r="C248" t="s">
        <v>229</v>
      </c>
      <c r="D248" t="s">
        <v>121</v>
      </c>
      <c r="E248" t="s">
        <v>178</v>
      </c>
      <c r="F248">
        <v>42</v>
      </c>
      <c r="G248" t="s">
        <v>230</v>
      </c>
      <c r="H248">
        <v>5.7240000000000002</v>
      </c>
      <c r="I248">
        <v>5.6539999999999999</v>
      </c>
      <c r="J248">
        <v>5.609</v>
      </c>
      <c r="K248">
        <v>5.5739999999999998</v>
      </c>
      <c r="Z248">
        <f t="shared" si="3"/>
        <v>28</v>
      </c>
    </row>
    <row r="249" spans="2:26" x14ac:dyDescent="0.25">
      <c r="B249" t="s">
        <v>171</v>
      </c>
      <c r="C249" t="s">
        <v>229</v>
      </c>
      <c r="D249" t="s">
        <v>121</v>
      </c>
      <c r="E249" t="s">
        <v>178</v>
      </c>
      <c r="F249">
        <v>48</v>
      </c>
      <c r="G249" t="s">
        <v>230</v>
      </c>
      <c r="H249">
        <v>5.8879999999999999</v>
      </c>
      <c r="I249">
        <v>5.8179999999999996</v>
      </c>
      <c r="J249">
        <v>5.7729999999999997</v>
      </c>
      <c r="K249">
        <v>5.7380000000000004</v>
      </c>
      <c r="Z249">
        <f t="shared" si="3"/>
        <v>28</v>
      </c>
    </row>
    <row r="250" spans="2:26" x14ac:dyDescent="0.25">
      <c r="B250" t="s">
        <v>171</v>
      </c>
      <c r="C250" t="s">
        <v>229</v>
      </c>
      <c r="D250" t="s">
        <v>121</v>
      </c>
      <c r="E250" t="s">
        <v>178</v>
      </c>
      <c r="F250">
        <v>54</v>
      </c>
      <c r="G250" t="s">
        <v>230</v>
      </c>
      <c r="H250">
        <v>6.09</v>
      </c>
      <c r="I250">
        <v>6.02</v>
      </c>
      <c r="J250">
        <v>5.9749999999999996</v>
      </c>
      <c r="K250">
        <v>5.94</v>
      </c>
      <c r="Z250">
        <f t="shared" si="3"/>
        <v>28</v>
      </c>
    </row>
    <row r="251" spans="2:26" x14ac:dyDescent="0.25">
      <c r="B251" t="s">
        <v>171</v>
      </c>
      <c r="C251" t="s">
        <v>229</v>
      </c>
      <c r="D251" t="s">
        <v>121</v>
      </c>
      <c r="E251" t="s">
        <v>178</v>
      </c>
      <c r="F251">
        <v>60</v>
      </c>
      <c r="G251" t="s">
        <v>230</v>
      </c>
      <c r="H251">
        <v>6.2880000000000003</v>
      </c>
      <c r="I251">
        <v>6.2430000000000003</v>
      </c>
      <c r="J251">
        <v>6.1980000000000004</v>
      </c>
      <c r="K251">
        <v>6.1630000000000003</v>
      </c>
      <c r="Z251">
        <f t="shared" si="3"/>
        <v>28</v>
      </c>
    </row>
    <row r="252" spans="2:26" x14ac:dyDescent="0.25">
      <c r="B252" t="s">
        <v>172</v>
      </c>
      <c r="C252" t="s">
        <v>229</v>
      </c>
      <c r="D252" t="s">
        <v>121</v>
      </c>
      <c r="E252" t="s">
        <v>178</v>
      </c>
      <c r="F252">
        <v>6</v>
      </c>
      <c r="G252" t="s">
        <v>230</v>
      </c>
      <c r="H252">
        <v>5.1849999999999996</v>
      </c>
      <c r="I252">
        <v>5.1100000000000003</v>
      </c>
      <c r="J252">
        <v>5.085</v>
      </c>
      <c r="K252">
        <v>5.0350000000000001</v>
      </c>
      <c r="Z252">
        <f t="shared" si="3"/>
        <v>29</v>
      </c>
    </row>
    <row r="253" spans="2:26" x14ac:dyDescent="0.25">
      <c r="B253" t="s">
        <v>172</v>
      </c>
      <c r="C253" t="s">
        <v>229</v>
      </c>
      <c r="D253" t="s">
        <v>121</v>
      </c>
      <c r="E253" t="s">
        <v>178</v>
      </c>
      <c r="F253">
        <v>12</v>
      </c>
      <c r="G253" t="s">
        <v>230</v>
      </c>
      <c r="H253">
        <v>5.3470000000000004</v>
      </c>
      <c r="I253">
        <v>5.2720000000000002</v>
      </c>
      <c r="J253">
        <v>5.2469999999999999</v>
      </c>
      <c r="K253">
        <v>5.1970000000000001</v>
      </c>
      <c r="Z253">
        <f t="shared" si="3"/>
        <v>29</v>
      </c>
    </row>
    <row r="254" spans="2:26" x14ac:dyDescent="0.25">
      <c r="B254" t="s">
        <v>172</v>
      </c>
      <c r="C254" t="s">
        <v>229</v>
      </c>
      <c r="D254" t="s">
        <v>121</v>
      </c>
      <c r="E254" t="s">
        <v>178</v>
      </c>
      <c r="F254">
        <v>18</v>
      </c>
      <c r="G254" t="s">
        <v>230</v>
      </c>
      <c r="H254">
        <v>5.444</v>
      </c>
      <c r="I254">
        <v>5.3689999999999998</v>
      </c>
      <c r="J254">
        <v>5.3440000000000003</v>
      </c>
      <c r="K254">
        <v>5.2939999999999996</v>
      </c>
      <c r="Z254">
        <f t="shared" si="3"/>
        <v>29</v>
      </c>
    </row>
    <row r="255" spans="2:26" x14ac:dyDescent="0.25">
      <c r="B255" t="s">
        <v>172</v>
      </c>
      <c r="C255" t="s">
        <v>229</v>
      </c>
      <c r="D255" t="s">
        <v>121</v>
      </c>
      <c r="E255" t="s">
        <v>178</v>
      </c>
      <c r="F255">
        <v>24</v>
      </c>
      <c r="G255" t="s">
        <v>230</v>
      </c>
      <c r="H255">
        <v>5.5090000000000003</v>
      </c>
      <c r="I255">
        <v>5.4340000000000002</v>
      </c>
      <c r="J255">
        <v>5.4089999999999998</v>
      </c>
      <c r="K255">
        <v>5.359</v>
      </c>
      <c r="Z255">
        <f t="shared" si="3"/>
        <v>29</v>
      </c>
    </row>
    <row r="256" spans="2:26" x14ac:dyDescent="0.25">
      <c r="B256" t="s">
        <v>172</v>
      </c>
      <c r="C256" t="s">
        <v>229</v>
      </c>
      <c r="D256" t="s">
        <v>121</v>
      </c>
      <c r="E256" t="s">
        <v>178</v>
      </c>
      <c r="F256">
        <v>30</v>
      </c>
      <c r="G256" t="s">
        <v>230</v>
      </c>
      <c r="H256">
        <v>5.56</v>
      </c>
      <c r="I256">
        <v>5.4850000000000003</v>
      </c>
      <c r="J256">
        <v>5.46</v>
      </c>
      <c r="K256">
        <v>5.41</v>
      </c>
      <c r="Z256">
        <f t="shared" si="3"/>
        <v>29</v>
      </c>
    </row>
    <row r="257" spans="2:26" x14ac:dyDescent="0.25">
      <c r="B257" t="s">
        <v>172</v>
      </c>
      <c r="C257" t="s">
        <v>229</v>
      </c>
      <c r="D257" t="s">
        <v>121</v>
      </c>
      <c r="E257" t="s">
        <v>178</v>
      </c>
      <c r="F257">
        <v>36</v>
      </c>
      <c r="G257" t="s">
        <v>230</v>
      </c>
      <c r="H257">
        <v>5.6420000000000003</v>
      </c>
      <c r="I257">
        <v>5.5720000000000001</v>
      </c>
      <c r="J257">
        <v>5.5270000000000001</v>
      </c>
      <c r="K257">
        <v>5.492</v>
      </c>
      <c r="Z257">
        <f t="shared" si="3"/>
        <v>29</v>
      </c>
    </row>
    <row r="258" spans="2:26" x14ac:dyDescent="0.25">
      <c r="B258" t="s">
        <v>172</v>
      </c>
      <c r="C258" t="s">
        <v>229</v>
      </c>
      <c r="D258" t="s">
        <v>121</v>
      </c>
      <c r="E258" t="s">
        <v>178</v>
      </c>
      <c r="F258">
        <v>42</v>
      </c>
      <c r="G258" t="s">
        <v>230</v>
      </c>
      <c r="H258">
        <v>5.7679999999999998</v>
      </c>
      <c r="I258">
        <v>5.6980000000000004</v>
      </c>
      <c r="J258">
        <v>5.6529999999999996</v>
      </c>
      <c r="K258">
        <v>5.6180000000000003</v>
      </c>
      <c r="Z258">
        <f t="shared" si="3"/>
        <v>29</v>
      </c>
    </row>
    <row r="259" spans="2:26" x14ac:dyDescent="0.25">
      <c r="B259" t="s">
        <v>172</v>
      </c>
      <c r="C259" t="s">
        <v>229</v>
      </c>
      <c r="D259" t="s">
        <v>121</v>
      </c>
      <c r="E259" t="s">
        <v>178</v>
      </c>
      <c r="F259">
        <v>48</v>
      </c>
      <c r="G259" t="s">
        <v>230</v>
      </c>
      <c r="H259">
        <v>5.9569999999999999</v>
      </c>
      <c r="I259">
        <v>5.8869999999999996</v>
      </c>
      <c r="J259">
        <v>5.8419999999999996</v>
      </c>
      <c r="K259">
        <v>5.8070000000000004</v>
      </c>
      <c r="Z259">
        <f t="shared" si="3"/>
        <v>29</v>
      </c>
    </row>
    <row r="260" spans="2:26" x14ac:dyDescent="0.25">
      <c r="B260" t="s">
        <v>172</v>
      </c>
      <c r="C260" t="s">
        <v>229</v>
      </c>
      <c r="D260" t="s">
        <v>121</v>
      </c>
      <c r="E260" t="s">
        <v>178</v>
      </c>
      <c r="F260">
        <v>54</v>
      </c>
      <c r="G260" t="s">
        <v>230</v>
      </c>
      <c r="H260">
        <v>6.149</v>
      </c>
      <c r="I260">
        <v>6.0789999999999997</v>
      </c>
      <c r="J260">
        <v>6.0339999999999998</v>
      </c>
      <c r="K260">
        <v>5.9989999999999997</v>
      </c>
      <c r="Z260">
        <f t="shared" si="3"/>
        <v>29</v>
      </c>
    </row>
    <row r="261" spans="2:26" x14ac:dyDescent="0.25">
      <c r="B261" t="s">
        <v>173</v>
      </c>
      <c r="C261" t="s">
        <v>229</v>
      </c>
      <c r="D261" t="s">
        <v>121</v>
      </c>
      <c r="E261" t="s">
        <v>178</v>
      </c>
      <c r="F261">
        <v>6</v>
      </c>
      <c r="G261" t="s">
        <v>230</v>
      </c>
      <c r="H261">
        <v>5.3239999999999998</v>
      </c>
      <c r="I261">
        <v>5.2489999999999997</v>
      </c>
      <c r="J261">
        <v>5.2240000000000002</v>
      </c>
      <c r="K261">
        <v>5.1740000000000004</v>
      </c>
      <c r="Z261">
        <f t="shared" ref="Z261:Z324" si="4">IF(B261=B260,Z260,Z260+1)</f>
        <v>30</v>
      </c>
    </row>
    <row r="262" spans="2:26" x14ac:dyDescent="0.25">
      <c r="B262" t="s">
        <v>173</v>
      </c>
      <c r="C262" t="s">
        <v>229</v>
      </c>
      <c r="D262" t="s">
        <v>121</v>
      </c>
      <c r="E262" t="s">
        <v>178</v>
      </c>
      <c r="F262">
        <v>12</v>
      </c>
      <c r="G262" t="s">
        <v>230</v>
      </c>
      <c r="H262">
        <v>5.3949999999999996</v>
      </c>
      <c r="I262">
        <v>5.32</v>
      </c>
      <c r="J262">
        <v>5.2949999999999999</v>
      </c>
      <c r="K262">
        <v>5.2450000000000001</v>
      </c>
      <c r="Z262">
        <f t="shared" si="4"/>
        <v>30</v>
      </c>
    </row>
    <row r="263" spans="2:26" x14ac:dyDescent="0.25">
      <c r="B263" t="s">
        <v>173</v>
      </c>
      <c r="C263" t="s">
        <v>229</v>
      </c>
      <c r="D263" t="s">
        <v>121</v>
      </c>
      <c r="E263" t="s">
        <v>178</v>
      </c>
      <c r="F263">
        <v>18</v>
      </c>
      <c r="G263" t="s">
        <v>230</v>
      </c>
      <c r="H263">
        <v>5.5119999999999996</v>
      </c>
      <c r="I263">
        <v>5.4370000000000003</v>
      </c>
      <c r="J263">
        <v>5.4119999999999999</v>
      </c>
      <c r="K263">
        <v>5.3620000000000001</v>
      </c>
      <c r="Z263">
        <f t="shared" si="4"/>
        <v>30</v>
      </c>
    </row>
    <row r="264" spans="2:26" x14ac:dyDescent="0.25">
      <c r="B264" t="s">
        <v>173</v>
      </c>
      <c r="C264" t="s">
        <v>229</v>
      </c>
      <c r="D264" t="s">
        <v>121</v>
      </c>
      <c r="E264" t="s">
        <v>178</v>
      </c>
      <c r="F264">
        <v>24</v>
      </c>
      <c r="G264" t="s">
        <v>230</v>
      </c>
      <c r="H264">
        <v>5.5439999999999996</v>
      </c>
      <c r="I264">
        <v>5.4690000000000003</v>
      </c>
      <c r="J264">
        <v>5.444</v>
      </c>
      <c r="K264">
        <v>5.3940000000000001</v>
      </c>
      <c r="Z264">
        <f t="shared" si="4"/>
        <v>30</v>
      </c>
    </row>
    <row r="265" spans="2:26" x14ac:dyDescent="0.25">
      <c r="B265" t="s">
        <v>173</v>
      </c>
      <c r="C265" t="s">
        <v>229</v>
      </c>
      <c r="D265" t="s">
        <v>121</v>
      </c>
      <c r="E265" t="s">
        <v>178</v>
      </c>
      <c r="F265">
        <v>30</v>
      </c>
      <c r="G265" t="s">
        <v>230</v>
      </c>
      <c r="H265">
        <v>5.6029999999999998</v>
      </c>
      <c r="I265">
        <v>5.5279999999999996</v>
      </c>
      <c r="J265">
        <v>5.5030000000000001</v>
      </c>
      <c r="K265">
        <v>5.4530000000000003</v>
      </c>
      <c r="Z265">
        <f t="shared" si="4"/>
        <v>30</v>
      </c>
    </row>
    <row r="266" spans="2:26" x14ac:dyDescent="0.25">
      <c r="B266" t="s">
        <v>173</v>
      </c>
      <c r="C266" t="s">
        <v>229</v>
      </c>
      <c r="D266" t="s">
        <v>121</v>
      </c>
      <c r="E266" t="s">
        <v>178</v>
      </c>
      <c r="F266">
        <v>36</v>
      </c>
      <c r="G266" t="s">
        <v>230</v>
      </c>
      <c r="H266">
        <v>5.6920000000000002</v>
      </c>
      <c r="I266">
        <v>5.6219999999999999</v>
      </c>
      <c r="J266">
        <v>5.577</v>
      </c>
      <c r="K266">
        <v>5.5419999999999998</v>
      </c>
      <c r="Z266">
        <f t="shared" si="4"/>
        <v>30</v>
      </c>
    </row>
    <row r="267" spans="2:26" x14ac:dyDescent="0.25">
      <c r="B267" t="s">
        <v>173</v>
      </c>
      <c r="C267" t="s">
        <v>229</v>
      </c>
      <c r="D267" t="s">
        <v>121</v>
      </c>
      <c r="E267" t="s">
        <v>178</v>
      </c>
      <c r="F267">
        <v>42</v>
      </c>
      <c r="G267" t="s">
        <v>230</v>
      </c>
      <c r="H267">
        <v>5.819</v>
      </c>
      <c r="I267">
        <v>5.7489999999999997</v>
      </c>
      <c r="J267">
        <v>5.7039999999999997</v>
      </c>
      <c r="K267">
        <v>5.6689999999999996</v>
      </c>
      <c r="Z267">
        <f t="shared" si="4"/>
        <v>30</v>
      </c>
    </row>
    <row r="268" spans="2:26" x14ac:dyDescent="0.25">
      <c r="B268" t="s">
        <v>173</v>
      </c>
      <c r="C268" t="s">
        <v>229</v>
      </c>
      <c r="D268" t="s">
        <v>121</v>
      </c>
      <c r="E268" t="s">
        <v>178</v>
      </c>
      <c r="F268">
        <v>48</v>
      </c>
      <c r="G268" t="s">
        <v>230</v>
      </c>
      <c r="H268">
        <v>6.0209999999999999</v>
      </c>
      <c r="I268">
        <v>5.9509999999999996</v>
      </c>
      <c r="J268">
        <v>5.9059999999999997</v>
      </c>
      <c r="K268">
        <v>5.8710000000000004</v>
      </c>
      <c r="Z268">
        <f t="shared" si="4"/>
        <v>30</v>
      </c>
    </row>
    <row r="269" spans="2:26" x14ac:dyDescent="0.25">
      <c r="B269" t="s">
        <v>173</v>
      </c>
      <c r="C269" t="s">
        <v>229</v>
      </c>
      <c r="D269" t="s">
        <v>121</v>
      </c>
      <c r="E269" t="s">
        <v>178</v>
      </c>
      <c r="F269">
        <v>54</v>
      </c>
      <c r="G269" t="s">
        <v>230</v>
      </c>
      <c r="H269">
        <v>6.2110000000000003</v>
      </c>
      <c r="I269">
        <v>6.141</v>
      </c>
      <c r="J269">
        <v>6.0960000000000001</v>
      </c>
      <c r="K269">
        <v>6.0609999999999999</v>
      </c>
      <c r="Z269">
        <f t="shared" si="4"/>
        <v>30</v>
      </c>
    </row>
    <row r="270" spans="2:26" x14ac:dyDescent="0.25">
      <c r="B270" t="s">
        <v>174</v>
      </c>
      <c r="C270" t="s">
        <v>229</v>
      </c>
      <c r="D270" t="s">
        <v>121</v>
      </c>
      <c r="E270" t="s">
        <v>178</v>
      </c>
      <c r="F270">
        <v>6</v>
      </c>
      <c r="G270" t="s">
        <v>230</v>
      </c>
      <c r="H270">
        <v>5.4539999999999997</v>
      </c>
      <c r="I270">
        <v>5.3789999999999996</v>
      </c>
      <c r="J270">
        <v>5.3540000000000001</v>
      </c>
      <c r="K270">
        <v>5.3040000000000003</v>
      </c>
      <c r="Z270">
        <f t="shared" si="4"/>
        <v>31</v>
      </c>
    </row>
    <row r="271" spans="2:26" x14ac:dyDescent="0.25">
      <c r="B271" t="s">
        <v>174</v>
      </c>
      <c r="C271" t="s">
        <v>229</v>
      </c>
      <c r="D271" t="s">
        <v>121</v>
      </c>
      <c r="E271" t="s">
        <v>178</v>
      </c>
      <c r="F271">
        <v>12</v>
      </c>
      <c r="G271" t="s">
        <v>230</v>
      </c>
      <c r="H271">
        <v>5.4409999999999998</v>
      </c>
      <c r="I271">
        <v>5.3659999999999997</v>
      </c>
      <c r="J271">
        <v>5.3410000000000002</v>
      </c>
      <c r="K271">
        <v>5.2910000000000004</v>
      </c>
      <c r="Z271">
        <f t="shared" si="4"/>
        <v>31</v>
      </c>
    </row>
    <row r="272" spans="2:26" x14ac:dyDescent="0.25">
      <c r="B272" t="s">
        <v>174</v>
      </c>
      <c r="C272" t="s">
        <v>229</v>
      </c>
      <c r="D272" t="s">
        <v>121</v>
      </c>
      <c r="E272" t="s">
        <v>178</v>
      </c>
      <c r="F272">
        <v>18</v>
      </c>
      <c r="G272" t="s">
        <v>230</v>
      </c>
      <c r="H272">
        <v>5.5730000000000004</v>
      </c>
      <c r="I272">
        <v>5.4980000000000002</v>
      </c>
      <c r="J272">
        <v>5.4729999999999999</v>
      </c>
      <c r="K272">
        <v>5.423</v>
      </c>
      <c r="Z272">
        <f t="shared" si="4"/>
        <v>31</v>
      </c>
    </row>
    <row r="273" spans="2:26" x14ac:dyDescent="0.25">
      <c r="B273" t="s">
        <v>174</v>
      </c>
      <c r="C273" t="s">
        <v>229</v>
      </c>
      <c r="D273" t="s">
        <v>121</v>
      </c>
      <c r="E273" t="s">
        <v>178</v>
      </c>
      <c r="F273">
        <v>24</v>
      </c>
      <c r="G273" t="s">
        <v>230</v>
      </c>
      <c r="H273">
        <v>5.5730000000000004</v>
      </c>
      <c r="I273">
        <v>5.4980000000000002</v>
      </c>
      <c r="J273">
        <v>5.4729999999999999</v>
      </c>
      <c r="K273">
        <v>5.423</v>
      </c>
      <c r="Z273">
        <f t="shared" si="4"/>
        <v>31</v>
      </c>
    </row>
    <row r="274" spans="2:26" x14ac:dyDescent="0.25">
      <c r="B274" t="s">
        <v>174</v>
      </c>
      <c r="C274" t="s">
        <v>229</v>
      </c>
      <c r="D274" t="s">
        <v>121</v>
      </c>
      <c r="E274" t="s">
        <v>178</v>
      </c>
      <c r="F274">
        <v>30</v>
      </c>
      <c r="G274" t="s">
        <v>230</v>
      </c>
      <c r="H274">
        <v>5.6390000000000002</v>
      </c>
      <c r="I274">
        <v>5.5640000000000001</v>
      </c>
      <c r="J274">
        <v>5.5389999999999997</v>
      </c>
      <c r="K274">
        <v>5.4889999999999999</v>
      </c>
      <c r="Z274">
        <f t="shared" si="4"/>
        <v>31</v>
      </c>
    </row>
    <row r="275" spans="2:26" x14ac:dyDescent="0.25">
      <c r="B275" t="s">
        <v>174</v>
      </c>
      <c r="C275" t="s">
        <v>229</v>
      </c>
      <c r="D275" t="s">
        <v>121</v>
      </c>
      <c r="E275" t="s">
        <v>178</v>
      </c>
      <c r="F275">
        <v>36</v>
      </c>
      <c r="G275" t="s">
        <v>230</v>
      </c>
      <c r="H275">
        <v>5.7359999999999998</v>
      </c>
      <c r="I275">
        <v>5.6660000000000004</v>
      </c>
      <c r="J275">
        <v>5.6210000000000004</v>
      </c>
      <c r="K275">
        <v>5.5860000000000003</v>
      </c>
      <c r="Z275">
        <f t="shared" si="4"/>
        <v>31</v>
      </c>
    </row>
    <row r="276" spans="2:26" x14ac:dyDescent="0.25">
      <c r="B276" t="s">
        <v>174</v>
      </c>
      <c r="C276" t="s">
        <v>229</v>
      </c>
      <c r="D276" t="s">
        <v>121</v>
      </c>
      <c r="E276" t="s">
        <v>178</v>
      </c>
      <c r="F276">
        <v>42</v>
      </c>
      <c r="G276" t="s">
        <v>230</v>
      </c>
      <c r="H276">
        <v>5.8689999999999998</v>
      </c>
      <c r="I276">
        <v>5.7990000000000004</v>
      </c>
      <c r="J276">
        <v>5.7539999999999996</v>
      </c>
      <c r="K276">
        <v>5.7190000000000003</v>
      </c>
      <c r="Z276">
        <f t="shared" si="4"/>
        <v>31</v>
      </c>
    </row>
    <row r="277" spans="2:26" x14ac:dyDescent="0.25">
      <c r="B277" t="s">
        <v>174</v>
      </c>
      <c r="C277" t="s">
        <v>229</v>
      </c>
      <c r="D277" t="s">
        <v>121</v>
      </c>
      <c r="E277" t="s">
        <v>178</v>
      </c>
      <c r="F277">
        <v>48</v>
      </c>
      <c r="G277" t="s">
        <v>230</v>
      </c>
      <c r="H277">
        <v>6.0780000000000003</v>
      </c>
      <c r="I277">
        <v>6.008</v>
      </c>
      <c r="J277">
        <v>5.9630000000000001</v>
      </c>
      <c r="K277">
        <v>5.9279999999999999</v>
      </c>
      <c r="Z277">
        <f t="shared" si="4"/>
        <v>31</v>
      </c>
    </row>
    <row r="278" spans="2:26" x14ac:dyDescent="0.25">
      <c r="B278" t="s">
        <v>174</v>
      </c>
      <c r="C278" t="s">
        <v>229</v>
      </c>
      <c r="D278" t="s">
        <v>121</v>
      </c>
      <c r="E278" t="s">
        <v>178</v>
      </c>
      <c r="F278">
        <v>54</v>
      </c>
      <c r="G278" t="s">
        <v>230</v>
      </c>
      <c r="H278">
        <v>6.274</v>
      </c>
      <c r="I278">
        <v>6.2039999999999997</v>
      </c>
      <c r="J278">
        <v>6.1589999999999998</v>
      </c>
      <c r="K278">
        <v>6.1239999999999997</v>
      </c>
      <c r="Z278">
        <f t="shared" si="4"/>
        <v>31</v>
      </c>
    </row>
    <row r="279" spans="2:26" x14ac:dyDescent="0.25">
      <c r="B279" t="s">
        <v>175</v>
      </c>
      <c r="C279" t="s">
        <v>229</v>
      </c>
      <c r="D279" t="s">
        <v>121</v>
      </c>
      <c r="E279" t="s">
        <v>178</v>
      </c>
      <c r="F279">
        <v>6</v>
      </c>
      <c r="G279" t="s">
        <v>230</v>
      </c>
      <c r="H279">
        <v>5.4820000000000002</v>
      </c>
      <c r="I279">
        <v>5.407</v>
      </c>
      <c r="J279">
        <v>5.3819999999999997</v>
      </c>
      <c r="K279">
        <v>5.3319999999999999</v>
      </c>
      <c r="Z279">
        <f t="shared" si="4"/>
        <v>32</v>
      </c>
    </row>
    <row r="280" spans="2:26" x14ac:dyDescent="0.25">
      <c r="B280" t="s">
        <v>175</v>
      </c>
      <c r="C280" t="s">
        <v>229</v>
      </c>
      <c r="D280" t="s">
        <v>121</v>
      </c>
      <c r="E280" t="s">
        <v>178</v>
      </c>
      <c r="F280">
        <v>12</v>
      </c>
      <c r="G280" t="s">
        <v>230</v>
      </c>
      <c r="H280">
        <v>5.4720000000000004</v>
      </c>
      <c r="I280">
        <v>5.3970000000000002</v>
      </c>
      <c r="J280">
        <v>5.3719999999999999</v>
      </c>
      <c r="K280">
        <v>5.3220000000000001</v>
      </c>
      <c r="Z280">
        <f t="shared" si="4"/>
        <v>32</v>
      </c>
    </row>
    <row r="281" spans="2:26" x14ac:dyDescent="0.25">
      <c r="B281" t="s">
        <v>175</v>
      </c>
      <c r="C281" t="s">
        <v>229</v>
      </c>
      <c r="D281" t="s">
        <v>121</v>
      </c>
      <c r="E281" t="s">
        <v>178</v>
      </c>
      <c r="F281">
        <v>18</v>
      </c>
      <c r="G281" t="s">
        <v>230</v>
      </c>
      <c r="H281">
        <v>5.5970000000000004</v>
      </c>
      <c r="I281">
        <v>5.5220000000000002</v>
      </c>
      <c r="J281">
        <v>5.4969999999999999</v>
      </c>
      <c r="K281">
        <v>5.4470000000000001</v>
      </c>
      <c r="Z281">
        <f t="shared" si="4"/>
        <v>32</v>
      </c>
    </row>
    <row r="282" spans="2:26" x14ac:dyDescent="0.25">
      <c r="B282" t="s">
        <v>175</v>
      </c>
      <c r="C282" t="s">
        <v>229</v>
      </c>
      <c r="D282" t="s">
        <v>121</v>
      </c>
      <c r="E282" t="s">
        <v>178</v>
      </c>
      <c r="F282">
        <v>24</v>
      </c>
      <c r="G282" t="s">
        <v>230</v>
      </c>
      <c r="H282">
        <v>5.5949999999999998</v>
      </c>
      <c r="I282">
        <v>5.52</v>
      </c>
      <c r="J282">
        <v>5.4950000000000001</v>
      </c>
      <c r="K282">
        <v>5.4450000000000003</v>
      </c>
      <c r="Z282">
        <f t="shared" si="4"/>
        <v>32</v>
      </c>
    </row>
    <row r="283" spans="2:26" x14ac:dyDescent="0.25">
      <c r="B283" t="s">
        <v>175</v>
      </c>
      <c r="C283" t="s">
        <v>229</v>
      </c>
      <c r="D283" t="s">
        <v>121</v>
      </c>
      <c r="E283" t="s">
        <v>178</v>
      </c>
      <c r="F283">
        <v>30</v>
      </c>
      <c r="G283" t="s">
        <v>230</v>
      </c>
      <c r="H283">
        <v>5.657</v>
      </c>
      <c r="I283">
        <v>5.5819999999999999</v>
      </c>
      <c r="J283">
        <v>5.5570000000000004</v>
      </c>
      <c r="K283">
        <v>5.5069999999999997</v>
      </c>
      <c r="Z283">
        <f t="shared" si="4"/>
        <v>32</v>
      </c>
    </row>
    <row r="284" spans="2:26" x14ac:dyDescent="0.25">
      <c r="B284" t="s">
        <v>175</v>
      </c>
      <c r="C284" t="s">
        <v>229</v>
      </c>
      <c r="D284" t="s">
        <v>121</v>
      </c>
      <c r="E284" t="s">
        <v>178</v>
      </c>
      <c r="F284">
        <v>36</v>
      </c>
      <c r="G284" t="s">
        <v>230</v>
      </c>
      <c r="H284">
        <v>5.77</v>
      </c>
      <c r="I284">
        <v>5.7</v>
      </c>
      <c r="J284">
        <v>5.6550000000000002</v>
      </c>
      <c r="K284">
        <v>5.62</v>
      </c>
      <c r="Z284">
        <f t="shared" si="4"/>
        <v>32</v>
      </c>
    </row>
    <row r="285" spans="2:26" x14ac:dyDescent="0.25">
      <c r="B285" t="s">
        <v>175</v>
      </c>
      <c r="C285" t="s">
        <v>229</v>
      </c>
      <c r="D285" t="s">
        <v>121</v>
      </c>
      <c r="E285" t="s">
        <v>178</v>
      </c>
      <c r="F285">
        <v>42</v>
      </c>
      <c r="G285" t="s">
        <v>230</v>
      </c>
      <c r="H285">
        <v>5.9059999999999997</v>
      </c>
      <c r="I285">
        <v>5.8360000000000003</v>
      </c>
      <c r="J285">
        <v>5.7910000000000004</v>
      </c>
      <c r="K285">
        <v>5.7560000000000002</v>
      </c>
      <c r="Z285">
        <f t="shared" si="4"/>
        <v>32</v>
      </c>
    </row>
    <row r="286" spans="2:26" x14ac:dyDescent="0.25">
      <c r="B286" t="s">
        <v>175</v>
      </c>
      <c r="C286" t="s">
        <v>229</v>
      </c>
      <c r="D286" t="s">
        <v>121</v>
      </c>
      <c r="E286" t="s">
        <v>178</v>
      </c>
      <c r="F286">
        <v>48</v>
      </c>
      <c r="G286" t="s">
        <v>230</v>
      </c>
      <c r="H286">
        <v>6.125</v>
      </c>
      <c r="I286">
        <v>6.0549999999999997</v>
      </c>
      <c r="J286">
        <v>6.01</v>
      </c>
      <c r="K286">
        <v>5.9749999999999996</v>
      </c>
      <c r="Z286">
        <f t="shared" si="4"/>
        <v>32</v>
      </c>
    </row>
    <row r="287" spans="2:26" x14ac:dyDescent="0.25">
      <c r="B287" t="s">
        <v>175</v>
      </c>
      <c r="C287" t="s">
        <v>229</v>
      </c>
      <c r="D287" t="s">
        <v>121</v>
      </c>
      <c r="E287" t="s">
        <v>178</v>
      </c>
      <c r="F287">
        <v>54</v>
      </c>
      <c r="G287" t="s">
        <v>230</v>
      </c>
      <c r="H287">
        <v>6.3259999999999996</v>
      </c>
      <c r="I287">
        <v>6.2560000000000002</v>
      </c>
      <c r="J287">
        <v>6.2110000000000003</v>
      </c>
      <c r="K287">
        <v>6.1760000000000002</v>
      </c>
      <c r="Z287">
        <f t="shared" si="4"/>
        <v>32</v>
      </c>
    </row>
    <row r="288" spans="2:26" x14ac:dyDescent="0.25">
      <c r="B288" t="s">
        <v>222</v>
      </c>
      <c r="C288" t="s">
        <v>229</v>
      </c>
      <c r="D288" t="s">
        <v>121</v>
      </c>
      <c r="E288" t="s">
        <v>178</v>
      </c>
      <c r="F288">
        <v>6</v>
      </c>
      <c r="G288" t="s">
        <v>230</v>
      </c>
      <c r="H288">
        <v>5.4809999999999999</v>
      </c>
      <c r="I288">
        <v>5.4059999999999997</v>
      </c>
      <c r="J288">
        <v>5.3810000000000002</v>
      </c>
      <c r="K288">
        <v>5.3310000000000004</v>
      </c>
      <c r="Z288">
        <f t="shared" si="4"/>
        <v>33</v>
      </c>
    </row>
    <row r="289" spans="2:26" x14ac:dyDescent="0.25">
      <c r="B289" t="s">
        <v>222</v>
      </c>
      <c r="C289" t="s">
        <v>229</v>
      </c>
      <c r="D289" t="s">
        <v>121</v>
      </c>
      <c r="E289" t="s">
        <v>178</v>
      </c>
      <c r="F289">
        <v>12</v>
      </c>
      <c r="G289" t="s">
        <v>230</v>
      </c>
      <c r="H289">
        <v>5.5039999999999996</v>
      </c>
      <c r="I289">
        <v>5.4290000000000003</v>
      </c>
      <c r="J289">
        <v>5.4039999999999999</v>
      </c>
      <c r="K289">
        <v>5.3540000000000001</v>
      </c>
      <c r="Z289">
        <f t="shared" si="4"/>
        <v>33</v>
      </c>
    </row>
    <row r="290" spans="2:26" x14ac:dyDescent="0.25">
      <c r="B290" t="s">
        <v>222</v>
      </c>
      <c r="C290" t="s">
        <v>229</v>
      </c>
      <c r="D290" t="s">
        <v>121</v>
      </c>
      <c r="E290" t="s">
        <v>178</v>
      </c>
      <c r="F290">
        <v>18</v>
      </c>
      <c r="G290" t="s">
        <v>230</v>
      </c>
      <c r="H290">
        <v>5.6120000000000001</v>
      </c>
      <c r="I290">
        <v>5.5369999999999999</v>
      </c>
      <c r="J290">
        <v>5.5119999999999996</v>
      </c>
      <c r="K290">
        <v>5.4619999999999997</v>
      </c>
      <c r="Z290">
        <f t="shared" si="4"/>
        <v>33</v>
      </c>
    </row>
    <row r="291" spans="2:26" x14ac:dyDescent="0.25">
      <c r="B291" t="s">
        <v>222</v>
      </c>
      <c r="C291" t="s">
        <v>229</v>
      </c>
      <c r="D291" t="s">
        <v>121</v>
      </c>
      <c r="E291" t="s">
        <v>178</v>
      </c>
      <c r="F291">
        <v>24</v>
      </c>
      <c r="G291" t="s">
        <v>230</v>
      </c>
      <c r="H291">
        <v>5.617</v>
      </c>
      <c r="I291">
        <v>5.5419999999999998</v>
      </c>
      <c r="J291">
        <v>5.5170000000000003</v>
      </c>
      <c r="K291">
        <v>5.4669999999999996</v>
      </c>
      <c r="Z291">
        <f t="shared" si="4"/>
        <v>33</v>
      </c>
    </row>
    <row r="292" spans="2:26" x14ac:dyDescent="0.25">
      <c r="B292" t="s">
        <v>222</v>
      </c>
      <c r="C292" t="s">
        <v>229</v>
      </c>
      <c r="D292" t="s">
        <v>121</v>
      </c>
      <c r="E292" t="s">
        <v>178</v>
      </c>
      <c r="F292">
        <v>30</v>
      </c>
      <c r="G292" t="s">
        <v>230</v>
      </c>
      <c r="H292">
        <v>5.6859999999999999</v>
      </c>
      <c r="I292">
        <v>5.6109999999999998</v>
      </c>
      <c r="J292">
        <v>5.5860000000000003</v>
      </c>
      <c r="K292">
        <v>5.5359999999999996</v>
      </c>
      <c r="Z292">
        <f t="shared" si="4"/>
        <v>33</v>
      </c>
    </row>
    <row r="293" spans="2:26" x14ac:dyDescent="0.25">
      <c r="B293" t="s">
        <v>222</v>
      </c>
      <c r="C293" t="s">
        <v>229</v>
      </c>
      <c r="D293" t="s">
        <v>121</v>
      </c>
      <c r="E293" t="s">
        <v>178</v>
      </c>
      <c r="F293">
        <v>36</v>
      </c>
      <c r="G293" t="s">
        <v>230</v>
      </c>
      <c r="H293">
        <v>5.8040000000000003</v>
      </c>
      <c r="I293">
        <v>5.734</v>
      </c>
      <c r="J293">
        <v>5.6890000000000001</v>
      </c>
      <c r="K293">
        <v>5.6539999999999999</v>
      </c>
      <c r="Z293">
        <f t="shared" si="4"/>
        <v>33</v>
      </c>
    </row>
    <row r="294" spans="2:26" x14ac:dyDescent="0.25">
      <c r="B294" t="s">
        <v>222</v>
      </c>
      <c r="C294" t="s">
        <v>229</v>
      </c>
      <c r="D294" t="s">
        <v>121</v>
      </c>
      <c r="E294" t="s">
        <v>178</v>
      </c>
      <c r="F294">
        <v>42</v>
      </c>
      <c r="G294" t="s">
        <v>230</v>
      </c>
      <c r="H294">
        <v>5.9509999999999996</v>
      </c>
      <c r="I294">
        <v>5.8810000000000002</v>
      </c>
      <c r="J294">
        <v>5.8360000000000003</v>
      </c>
      <c r="K294">
        <v>5.8010000000000002</v>
      </c>
      <c r="Z294">
        <f t="shared" si="4"/>
        <v>33</v>
      </c>
    </row>
    <row r="295" spans="2:26" x14ac:dyDescent="0.25">
      <c r="B295" t="s">
        <v>222</v>
      </c>
      <c r="C295" t="s">
        <v>229</v>
      </c>
      <c r="D295" t="s">
        <v>121</v>
      </c>
      <c r="E295" t="s">
        <v>178</v>
      </c>
      <c r="F295">
        <v>48</v>
      </c>
      <c r="G295" t="s">
        <v>230</v>
      </c>
      <c r="H295">
        <v>6.173</v>
      </c>
      <c r="I295">
        <v>6.1029999999999998</v>
      </c>
      <c r="J295">
        <v>6.0579999999999998</v>
      </c>
      <c r="K295">
        <v>6.0229999999999997</v>
      </c>
      <c r="Z295">
        <f t="shared" si="4"/>
        <v>33</v>
      </c>
    </row>
    <row r="296" spans="2:26" x14ac:dyDescent="0.25">
      <c r="B296" t="s">
        <v>222</v>
      </c>
      <c r="C296" t="s">
        <v>229</v>
      </c>
      <c r="D296" t="s">
        <v>121</v>
      </c>
      <c r="E296" t="s">
        <v>178</v>
      </c>
      <c r="F296">
        <v>54</v>
      </c>
      <c r="G296" t="s">
        <v>230</v>
      </c>
      <c r="H296">
        <v>6.3840000000000003</v>
      </c>
      <c r="I296">
        <v>6.3140000000000001</v>
      </c>
      <c r="J296">
        <v>6.2690000000000001</v>
      </c>
      <c r="K296">
        <v>6.234</v>
      </c>
      <c r="Z296">
        <f t="shared" si="4"/>
        <v>33</v>
      </c>
    </row>
    <row r="297" spans="2:26" x14ac:dyDescent="0.25">
      <c r="B297" t="s">
        <v>223</v>
      </c>
      <c r="C297" t="s">
        <v>229</v>
      </c>
      <c r="D297" t="s">
        <v>121</v>
      </c>
      <c r="E297" t="s">
        <v>178</v>
      </c>
      <c r="F297">
        <v>6</v>
      </c>
      <c r="G297" t="s">
        <v>230</v>
      </c>
      <c r="H297">
        <v>5.4969999999999999</v>
      </c>
      <c r="I297">
        <v>5.4219999999999997</v>
      </c>
      <c r="J297">
        <v>5.3970000000000002</v>
      </c>
      <c r="K297">
        <v>5.3470000000000004</v>
      </c>
      <c r="Z297">
        <f t="shared" si="4"/>
        <v>34</v>
      </c>
    </row>
    <row r="298" spans="2:26" x14ac:dyDescent="0.25">
      <c r="B298" t="s">
        <v>223</v>
      </c>
      <c r="C298" t="s">
        <v>229</v>
      </c>
      <c r="D298" t="s">
        <v>121</v>
      </c>
      <c r="E298" t="s">
        <v>178</v>
      </c>
      <c r="F298">
        <v>12</v>
      </c>
      <c r="G298" t="s">
        <v>230</v>
      </c>
      <c r="H298">
        <v>5.5380000000000003</v>
      </c>
      <c r="I298">
        <v>5.4630000000000001</v>
      </c>
      <c r="J298">
        <v>5.4379999999999997</v>
      </c>
      <c r="K298">
        <v>5.3879999999999999</v>
      </c>
      <c r="Z298">
        <f t="shared" si="4"/>
        <v>34</v>
      </c>
    </row>
    <row r="299" spans="2:26" x14ac:dyDescent="0.25">
      <c r="B299" t="s">
        <v>223</v>
      </c>
      <c r="C299" t="s">
        <v>229</v>
      </c>
      <c r="D299" t="s">
        <v>121</v>
      </c>
      <c r="E299" t="s">
        <v>178</v>
      </c>
      <c r="F299">
        <v>18</v>
      </c>
      <c r="G299" t="s">
        <v>230</v>
      </c>
      <c r="H299">
        <v>5.6289999999999996</v>
      </c>
      <c r="I299">
        <v>5.5540000000000003</v>
      </c>
      <c r="J299">
        <v>5.5289999999999999</v>
      </c>
      <c r="K299">
        <v>5.4790000000000001</v>
      </c>
      <c r="Z299">
        <f t="shared" si="4"/>
        <v>34</v>
      </c>
    </row>
    <row r="300" spans="2:26" x14ac:dyDescent="0.25">
      <c r="B300" t="s">
        <v>223</v>
      </c>
      <c r="C300" t="s">
        <v>229</v>
      </c>
      <c r="D300" t="s">
        <v>121</v>
      </c>
      <c r="E300" t="s">
        <v>178</v>
      </c>
      <c r="F300">
        <v>24</v>
      </c>
      <c r="G300" t="s">
        <v>230</v>
      </c>
      <c r="H300">
        <v>5.6369999999999996</v>
      </c>
      <c r="I300">
        <v>5.5620000000000003</v>
      </c>
      <c r="J300">
        <v>5.5369999999999999</v>
      </c>
      <c r="K300">
        <v>5.4870000000000001</v>
      </c>
      <c r="Z300">
        <f t="shared" si="4"/>
        <v>34</v>
      </c>
    </row>
    <row r="301" spans="2:26" x14ac:dyDescent="0.25">
      <c r="B301" t="s">
        <v>223</v>
      </c>
      <c r="C301" t="s">
        <v>229</v>
      </c>
      <c r="D301" t="s">
        <v>121</v>
      </c>
      <c r="E301" t="s">
        <v>178</v>
      </c>
      <c r="F301">
        <v>30</v>
      </c>
      <c r="G301" t="s">
        <v>230</v>
      </c>
      <c r="H301">
        <v>5.7270000000000003</v>
      </c>
      <c r="I301">
        <v>5.6520000000000001</v>
      </c>
      <c r="J301">
        <v>5.6269999999999998</v>
      </c>
      <c r="K301">
        <v>5.577</v>
      </c>
      <c r="Z301">
        <f t="shared" si="4"/>
        <v>34</v>
      </c>
    </row>
    <row r="302" spans="2:26" x14ac:dyDescent="0.25">
      <c r="B302" t="s">
        <v>223</v>
      </c>
      <c r="C302" t="s">
        <v>229</v>
      </c>
      <c r="D302" t="s">
        <v>121</v>
      </c>
      <c r="E302" t="s">
        <v>178</v>
      </c>
      <c r="F302">
        <v>36</v>
      </c>
      <c r="G302" t="s">
        <v>230</v>
      </c>
      <c r="H302">
        <v>5.8380000000000001</v>
      </c>
      <c r="I302">
        <v>5.7679999999999998</v>
      </c>
      <c r="J302">
        <v>5.7229999999999999</v>
      </c>
      <c r="K302">
        <v>5.6879999999999997</v>
      </c>
      <c r="Z302">
        <f t="shared" si="4"/>
        <v>34</v>
      </c>
    </row>
    <row r="303" spans="2:26" x14ac:dyDescent="0.25">
      <c r="B303" t="s">
        <v>223</v>
      </c>
      <c r="C303" t="s">
        <v>229</v>
      </c>
      <c r="D303" t="s">
        <v>121</v>
      </c>
      <c r="E303" t="s">
        <v>178</v>
      </c>
      <c r="F303">
        <v>42</v>
      </c>
      <c r="G303" t="s">
        <v>230</v>
      </c>
      <c r="H303">
        <v>6.0110000000000001</v>
      </c>
      <c r="I303">
        <v>5.9409999999999998</v>
      </c>
      <c r="J303">
        <v>5.8959999999999999</v>
      </c>
      <c r="K303">
        <v>5.8609999999999998</v>
      </c>
      <c r="Z303">
        <f t="shared" si="4"/>
        <v>34</v>
      </c>
    </row>
    <row r="304" spans="2:26" x14ac:dyDescent="0.25">
      <c r="B304" t="s">
        <v>223</v>
      </c>
      <c r="C304" t="s">
        <v>229</v>
      </c>
      <c r="D304" t="s">
        <v>121</v>
      </c>
      <c r="E304" t="s">
        <v>178</v>
      </c>
      <c r="F304">
        <v>48</v>
      </c>
      <c r="G304" t="s">
        <v>230</v>
      </c>
      <c r="H304">
        <v>6.2220000000000004</v>
      </c>
      <c r="I304">
        <v>6.1520000000000001</v>
      </c>
      <c r="J304">
        <v>6.1070000000000002</v>
      </c>
      <c r="K304">
        <v>6.0720000000000001</v>
      </c>
      <c r="Z304">
        <f t="shared" si="4"/>
        <v>34</v>
      </c>
    </row>
    <row r="305" spans="2:26" x14ac:dyDescent="0.25">
      <c r="B305" t="s">
        <v>223</v>
      </c>
      <c r="C305" t="s">
        <v>229</v>
      </c>
      <c r="D305" t="s">
        <v>121</v>
      </c>
      <c r="E305" t="s">
        <v>178</v>
      </c>
      <c r="F305">
        <v>54</v>
      </c>
      <c r="G305" t="s">
        <v>230</v>
      </c>
      <c r="H305">
        <v>6.4560000000000004</v>
      </c>
      <c r="I305">
        <v>6.3860000000000001</v>
      </c>
      <c r="J305">
        <v>6.3410000000000002</v>
      </c>
      <c r="K305">
        <v>6.306</v>
      </c>
      <c r="Z305">
        <f t="shared" si="4"/>
        <v>34</v>
      </c>
    </row>
    <row r="306" spans="2:26" x14ac:dyDescent="0.25">
      <c r="B306" t="s">
        <v>224</v>
      </c>
      <c r="C306" t="s">
        <v>229</v>
      </c>
      <c r="D306" t="s">
        <v>121</v>
      </c>
      <c r="E306" t="s">
        <v>178</v>
      </c>
      <c r="F306">
        <v>6</v>
      </c>
      <c r="G306" t="s">
        <v>230</v>
      </c>
      <c r="H306">
        <v>5.4880000000000004</v>
      </c>
      <c r="I306">
        <v>5.4130000000000003</v>
      </c>
      <c r="J306">
        <v>5.3879999999999999</v>
      </c>
      <c r="K306">
        <v>5.3380000000000001</v>
      </c>
      <c r="Z306">
        <f t="shared" si="4"/>
        <v>35</v>
      </c>
    </row>
    <row r="307" spans="2:26" x14ac:dyDescent="0.25">
      <c r="B307" t="s">
        <v>224</v>
      </c>
      <c r="C307" t="s">
        <v>229</v>
      </c>
      <c r="D307" t="s">
        <v>121</v>
      </c>
      <c r="E307" t="s">
        <v>178</v>
      </c>
      <c r="F307">
        <v>12</v>
      </c>
      <c r="G307" t="s">
        <v>230</v>
      </c>
      <c r="H307">
        <v>5.5640000000000001</v>
      </c>
      <c r="I307">
        <v>5.4889999999999999</v>
      </c>
      <c r="J307">
        <v>5.4640000000000004</v>
      </c>
      <c r="K307">
        <v>5.4139999999999997</v>
      </c>
      <c r="Z307">
        <f t="shared" si="4"/>
        <v>35</v>
      </c>
    </row>
    <row r="308" spans="2:26" x14ac:dyDescent="0.25">
      <c r="B308" t="s">
        <v>224</v>
      </c>
      <c r="C308" t="s">
        <v>229</v>
      </c>
      <c r="D308" t="s">
        <v>121</v>
      </c>
      <c r="E308" t="s">
        <v>178</v>
      </c>
      <c r="F308">
        <v>18</v>
      </c>
      <c r="G308" t="s">
        <v>230</v>
      </c>
      <c r="H308">
        <v>5.64</v>
      </c>
      <c r="I308">
        <v>5.5650000000000004</v>
      </c>
      <c r="J308">
        <v>5.54</v>
      </c>
      <c r="K308">
        <v>5.49</v>
      </c>
      <c r="Z308">
        <f t="shared" si="4"/>
        <v>35</v>
      </c>
    </row>
    <row r="309" spans="2:26" x14ac:dyDescent="0.25">
      <c r="B309" t="s">
        <v>224</v>
      </c>
      <c r="C309" t="s">
        <v>229</v>
      </c>
      <c r="D309" t="s">
        <v>121</v>
      </c>
      <c r="E309" t="s">
        <v>178</v>
      </c>
      <c r="F309">
        <v>24</v>
      </c>
      <c r="G309" t="s">
        <v>230</v>
      </c>
      <c r="H309">
        <v>5.6529999999999996</v>
      </c>
      <c r="I309">
        <v>5.5780000000000003</v>
      </c>
      <c r="J309">
        <v>5.5529999999999999</v>
      </c>
      <c r="K309">
        <v>5.5030000000000001</v>
      </c>
      <c r="Z309">
        <f t="shared" si="4"/>
        <v>35</v>
      </c>
    </row>
    <row r="310" spans="2:26" x14ac:dyDescent="0.25">
      <c r="B310" t="s">
        <v>224</v>
      </c>
      <c r="C310" t="s">
        <v>229</v>
      </c>
      <c r="D310" t="s">
        <v>121</v>
      </c>
      <c r="E310" t="s">
        <v>178</v>
      </c>
      <c r="F310">
        <v>30</v>
      </c>
      <c r="G310" t="s">
        <v>230</v>
      </c>
      <c r="H310">
        <v>5.76</v>
      </c>
      <c r="I310">
        <v>5.6849999999999996</v>
      </c>
      <c r="J310">
        <v>5.66</v>
      </c>
      <c r="K310">
        <v>5.61</v>
      </c>
      <c r="Z310">
        <f t="shared" si="4"/>
        <v>35</v>
      </c>
    </row>
    <row r="311" spans="2:26" x14ac:dyDescent="0.25">
      <c r="B311" t="s">
        <v>224</v>
      </c>
      <c r="C311" t="s">
        <v>229</v>
      </c>
      <c r="D311" t="s">
        <v>121</v>
      </c>
      <c r="E311" t="s">
        <v>178</v>
      </c>
      <c r="F311">
        <v>36</v>
      </c>
      <c r="G311" t="s">
        <v>230</v>
      </c>
      <c r="H311">
        <v>5.867</v>
      </c>
      <c r="I311">
        <v>5.7969999999999997</v>
      </c>
      <c r="J311">
        <v>5.7519999999999998</v>
      </c>
      <c r="K311">
        <v>5.7169999999999996</v>
      </c>
      <c r="Z311">
        <f t="shared" si="4"/>
        <v>35</v>
      </c>
    </row>
    <row r="312" spans="2:26" x14ac:dyDescent="0.25">
      <c r="B312" t="s">
        <v>224</v>
      </c>
      <c r="C312" t="s">
        <v>229</v>
      </c>
      <c r="D312" t="s">
        <v>121</v>
      </c>
      <c r="E312" t="s">
        <v>178</v>
      </c>
      <c r="F312">
        <v>42</v>
      </c>
      <c r="G312" t="s">
        <v>230</v>
      </c>
      <c r="H312">
        <v>6.0650000000000004</v>
      </c>
      <c r="I312">
        <v>5.9950000000000001</v>
      </c>
      <c r="J312">
        <v>5.95</v>
      </c>
      <c r="K312">
        <v>5.915</v>
      </c>
      <c r="Z312">
        <f t="shared" si="4"/>
        <v>35</v>
      </c>
    </row>
    <row r="313" spans="2:26" x14ac:dyDescent="0.25">
      <c r="B313" t="s">
        <v>224</v>
      </c>
      <c r="C313" t="s">
        <v>229</v>
      </c>
      <c r="D313" t="s">
        <v>121</v>
      </c>
      <c r="E313" t="s">
        <v>178</v>
      </c>
      <c r="F313">
        <v>48</v>
      </c>
      <c r="G313" t="s">
        <v>230</v>
      </c>
      <c r="H313">
        <v>6.2670000000000003</v>
      </c>
      <c r="I313">
        <v>6.1970000000000001</v>
      </c>
      <c r="J313">
        <v>6.1520000000000001</v>
      </c>
      <c r="K313">
        <v>6.117</v>
      </c>
      <c r="Z313">
        <f t="shared" si="4"/>
        <v>35</v>
      </c>
    </row>
    <row r="314" spans="2:26" x14ac:dyDescent="0.25">
      <c r="B314" t="s">
        <v>225</v>
      </c>
      <c r="C314" t="s">
        <v>229</v>
      </c>
      <c r="D314" t="s">
        <v>121</v>
      </c>
      <c r="E314" t="s">
        <v>178</v>
      </c>
      <c r="F314">
        <v>6</v>
      </c>
      <c r="G314" t="s">
        <v>230</v>
      </c>
      <c r="H314">
        <v>5.4489999999999998</v>
      </c>
      <c r="I314">
        <v>5.3739999999999997</v>
      </c>
      <c r="J314">
        <v>5.3490000000000002</v>
      </c>
      <c r="K314">
        <v>5.2990000000000004</v>
      </c>
      <c r="Z314">
        <f t="shared" si="4"/>
        <v>36</v>
      </c>
    </row>
    <row r="315" spans="2:26" x14ac:dyDescent="0.25">
      <c r="B315" t="s">
        <v>225</v>
      </c>
      <c r="C315" t="s">
        <v>229</v>
      </c>
      <c r="D315" t="s">
        <v>121</v>
      </c>
      <c r="E315" t="s">
        <v>178</v>
      </c>
      <c r="F315">
        <v>12</v>
      </c>
      <c r="G315" t="s">
        <v>230</v>
      </c>
      <c r="H315">
        <v>5.593</v>
      </c>
      <c r="I315">
        <v>5.5179999999999998</v>
      </c>
      <c r="J315">
        <v>5.4930000000000003</v>
      </c>
      <c r="K315">
        <v>5.4429999999999996</v>
      </c>
      <c r="Z315">
        <f t="shared" si="4"/>
        <v>36</v>
      </c>
    </row>
    <row r="316" spans="2:26" x14ac:dyDescent="0.25">
      <c r="B316" t="s">
        <v>225</v>
      </c>
      <c r="C316" t="s">
        <v>229</v>
      </c>
      <c r="D316" t="s">
        <v>121</v>
      </c>
      <c r="E316" t="s">
        <v>178</v>
      </c>
      <c r="F316">
        <v>18</v>
      </c>
      <c r="G316" t="s">
        <v>230</v>
      </c>
      <c r="H316">
        <v>5.6360000000000001</v>
      </c>
      <c r="I316">
        <v>5.5609999999999999</v>
      </c>
      <c r="J316">
        <v>5.5359999999999996</v>
      </c>
      <c r="K316">
        <v>5.4859999999999998</v>
      </c>
      <c r="Z316">
        <f t="shared" si="4"/>
        <v>36</v>
      </c>
    </row>
    <row r="317" spans="2:26" x14ac:dyDescent="0.25">
      <c r="B317" t="s">
        <v>225</v>
      </c>
      <c r="C317" t="s">
        <v>229</v>
      </c>
      <c r="D317" t="s">
        <v>121</v>
      </c>
      <c r="E317" t="s">
        <v>178</v>
      </c>
      <c r="F317">
        <v>24</v>
      </c>
      <c r="G317" t="s">
        <v>230</v>
      </c>
      <c r="H317">
        <v>5.6689999999999996</v>
      </c>
      <c r="I317">
        <v>5.5940000000000003</v>
      </c>
      <c r="J317">
        <v>5.569</v>
      </c>
      <c r="K317">
        <v>5.5190000000000001</v>
      </c>
      <c r="Z317">
        <f t="shared" si="4"/>
        <v>36</v>
      </c>
    </row>
    <row r="318" spans="2:26" x14ac:dyDescent="0.25">
      <c r="B318" t="s">
        <v>225</v>
      </c>
      <c r="C318" t="s">
        <v>229</v>
      </c>
      <c r="D318" t="s">
        <v>121</v>
      </c>
      <c r="E318" t="s">
        <v>178</v>
      </c>
      <c r="F318">
        <v>30</v>
      </c>
      <c r="G318" t="s">
        <v>230</v>
      </c>
      <c r="H318">
        <v>5.7869999999999999</v>
      </c>
      <c r="I318">
        <v>5.7119999999999997</v>
      </c>
      <c r="J318">
        <v>5.6870000000000003</v>
      </c>
      <c r="K318">
        <v>5.6369999999999996</v>
      </c>
      <c r="Z318">
        <f t="shared" si="4"/>
        <v>36</v>
      </c>
    </row>
    <row r="319" spans="2:26" x14ac:dyDescent="0.25">
      <c r="B319" t="s">
        <v>225</v>
      </c>
      <c r="C319" t="s">
        <v>229</v>
      </c>
      <c r="D319" t="s">
        <v>121</v>
      </c>
      <c r="E319" t="s">
        <v>178</v>
      </c>
      <c r="F319">
        <v>36</v>
      </c>
      <c r="G319" t="s">
        <v>230</v>
      </c>
      <c r="H319">
        <v>5.8979999999999997</v>
      </c>
      <c r="I319">
        <v>5.8280000000000003</v>
      </c>
      <c r="J319">
        <v>5.7830000000000004</v>
      </c>
      <c r="K319">
        <v>5.7480000000000002</v>
      </c>
      <c r="Z319">
        <f t="shared" si="4"/>
        <v>36</v>
      </c>
    </row>
    <row r="320" spans="2:26" x14ac:dyDescent="0.25">
      <c r="B320" t="s">
        <v>225</v>
      </c>
      <c r="C320" t="s">
        <v>229</v>
      </c>
      <c r="D320" t="s">
        <v>121</v>
      </c>
      <c r="E320" t="s">
        <v>178</v>
      </c>
      <c r="F320">
        <v>42</v>
      </c>
      <c r="G320" t="s">
        <v>230</v>
      </c>
      <c r="H320">
        <v>6.1109999999999998</v>
      </c>
      <c r="I320">
        <v>6.0410000000000004</v>
      </c>
      <c r="J320">
        <v>5.9960000000000004</v>
      </c>
      <c r="K320">
        <v>5.9610000000000003</v>
      </c>
      <c r="Z320">
        <f t="shared" si="4"/>
        <v>36</v>
      </c>
    </row>
    <row r="321" spans="2:26" x14ac:dyDescent="0.25">
      <c r="B321" t="s">
        <v>225</v>
      </c>
      <c r="C321" t="s">
        <v>229</v>
      </c>
      <c r="D321" t="s">
        <v>121</v>
      </c>
      <c r="E321" t="s">
        <v>178</v>
      </c>
      <c r="F321">
        <v>48</v>
      </c>
      <c r="G321" t="s">
        <v>230</v>
      </c>
      <c r="H321">
        <v>6.3120000000000003</v>
      </c>
      <c r="I321">
        <v>6.242</v>
      </c>
      <c r="J321">
        <v>6.1970000000000001</v>
      </c>
      <c r="K321">
        <v>6.1619999999999999</v>
      </c>
      <c r="Z321">
        <f t="shared" si="4"/>
        <v>36</v>
      </c>
    </row>
    <row r="322" spans="2:26" x14ac:dyDescent="0.25">
      <c r="B322" t="s">
        <v>231</v>
      </c>
      <c r="C322" t="s">
        <v>229</v>
      </c>
      <c r="D322" t="s">
        <v>121</v>
      </c>
      <c r="E322" t="s">
        <v>178</v>
      </c>
      <c r="F322">
        <v>6</v>
      </c>
      <c r="G322" t="s">
        <v>230</v>
      </c>
      <c r="H322">
        <v>5.431</v>
      </c>
      <c r="I322">
        <v>5.3559999999999999</v>
      </c>
      <c r="J322">
        <v>5.3310000000000004</v>
      </c>
      <c r="K322">
        <v>5.2809999999999997</v>
      </c>
      <c r="Z322">
        <f t="shared" si="4"/>
        <v>37</v>
      </c>
    </row>
    <row r="323" spans="2:26" x14ac:dyDescent="0.25">
      <c r="B323" t="s">
        <v>231</v>
      </c>
      <c r="C323" t="s">
        <v>229</v>
      </c>
      <c r="D323" t="s">
        <v>121</v>
      </c>
      <c r="E323" t="s">
        <v>178</v>
      </c>
      <c r="F323">
        <v>12</v>
      </c>
      <c r="G323" t="s">
        <v>230</v>
      </c>
      <c r="H323">
        <v>5.6230000000000002</v>
      </c>
      <c r="I323">
        <v>5.548</v>
      </c>
      <c r="J323">
        <v>5.5229999999999997</v>
      </c>
      <c r="K323">
        <v>5.4729999999999999</v>
      </c>
      <c r="Z323">
        <f t="shared" si="4"/>
        <v>37</v>
      </c>
    </row>
    <row r="324" spans="2:26" x14ac:dyDescent="0.25">
      <c r="B324" t="s">
        <v>231</v>
      </c>
      <c r="C324" t="s">
        <v>229</v>
      </c>
      <c r="D324" t="s">
        <v>121</v>
      </c>
      <c r="E324" t="s">
        <v>178</v>
      </c>
      <c r="F324">
        <v>18</v>
      </c>
      <c r="G324" t="s">
        <v>230</v>
      </c>
      <c r="H324">
        <v>5.6369999999999996</v>
      </c>
      <c r="I324">
        <v>5.5620000000000003</v>
      </c>
      <c r="J324">
        <v>5.5369999999999999</v>
      </c>
      <c r="K324">
        <v>5.4870000000000001</v>
      </c>
      <c r="Z324">
        <f t="shared" si="4"/>
        <v>37</v>
      </c>
    </row>
    <row r="325" spans="2:26" x14ac:dyDescent="0.25">
      <c r="B325" t="s">
        <v>231</v>
      </c>
      <c r="C325" t="s">
        <v>229</v>
      </c>
      <c r="D325" t="s">
        <v>121</v>
      </c>
      <c r="E325" t="s">
        <v>178</v>
      </c>
      <c r="F325">
        <v>24</v>
      </c>
      <c r="G325" t="s">
        <v>230</v>
      </c>
      <c r="H325">
        <v>5.6829999999999998</v>
      </c>
      <c r="I325">
        <v>5.6079999999999997</v>
      </c>
      <c r="J325">
        <v>5.5830000000000002</v>
      </c>
      <c r="K325">
        <v>5.5330000000000004</v>
      </c>
      <c r="Z325">
        <f t="shared" ref="Z325:Z388" si="5">IF(B325=B324,Z324,Z324+1)</f>
        <v>37</v>
      </c>
    </row>
    <row r="326" spans="2:26" x14ac:dyDescent="0.25">
      <c r="B326" t="s">
        <v>231</v>
      </c>
      <c r="C326" t="s">
        <v>229</v>
      </c>
      <c r="D326" t="s">
        <v>121</v>
      </c>
      <c r="E326" t="s">
        <v>178</v>
      </c>
      <c r="F326">
        <v>30</v>
      </c>
      <c r="G326" t="s">
        <v>230</v>
      </c>
      <c r="H326">
        <v>5.8159999999999998</v>
      </c>
      <c r="I326">
        <v>5.7409999999999997</v>
      </c>
      <c r="J326">
        <v>5.7160000000000002</v>
      </c>
      <c r="K326">
        <v>5.6660000000000004</v>
      </c>
      <c r="Z326">
        <f t="shared" si="5"/>
        <v>37</v>
      </c>
    </row>
    <row r="327" spans="2:26" x14ac:dyDescent="0.25">
      <c r="B327" t="s">
        <v>231</v>
      </c>
      <c r="C327" t="s">
        <v>229</v>
      </c>
      <c r="D327" t="s">
        <v>121</v>
      </c>
      <c r="E327" t="s">
        <v>178</v>
      </c>
      <c r="F327">
        <v>36</v>
      </c>
      <c r="G327" t="s">
        <v>230</v>
      </c>
      <c r="H327">
        <v>5.9349999999999996</v>
      </c>
      <c r="I327">
        <v>5.8650000000000002</v>
      </c>
      <c r="J327">
        <v>5.82</v>
      </c>
      <c r="K327">
        <v>5.7850000000000001</v>
      </c>
      <c r="Z327">
        <f t="shared" si="5"/>
        <v>37</v>
      </c>
    </row>
    <row r="328" spans="2:26" x14ac:dyDescent="0.25">
      <c r="B328" t="s">
        <v>231</v>
      </c>
      <c r="C328" t="s">
        <v>229</v>
      </c>
      <c r="D328" t="s">
        <v>121</v>
      </c>
      <c r="E328" t="s">
        <v>178</v>
      </c>
      <c r="F328">
        <v>42</v>
      </c>
      <c r="G328" t="s">
        <v>230</v>
      </c>
      <c r="H328">
        <v>6.1580000000000004</v>
      </c>
      <c r="I328">
        <v>6.0880000000000001</v>
      </c>
      <c r="J328">
        <v>6.0430000000000001</v>
      </c>
      <c r="K328">
        <v>6.008</v>
      </c>
      <c r="Z328">
        <f t="shared" si="5"/>
        <v>37</v>
      </c>
    </row>
    <row r="329" spans="2:26" x14ac:dyDescent="0.25">
      <c r="B329" t="s">
        <v>231</v>
      </c>
      <c r="C329" t="s">
        <v>229</v>
      </c>
      <c r="D329" t="s">
        <v>121</v>
      </c>
      <c r="E329" t="s">
        <v>178</v>
      </c>
      <c r="F329">
        <v>48</v>
      </c>
      <c r="G329" t="s">
        <v>230</v>
      </c>
      <c r="H329">
        <v>6.3659999999999997</v>
      </c>
      <c r="I329">
        <v>6.2960000000000003</v>
      </c>
      <c r="J329">
        <v>6.2510000000000003</v>
      </c>
      <c r="K329">
        <v>6.2160000000000002</v>
      </c>
      <c r="Z329">
        <f t="shared" si="5"/>
        <v>37</v>
      </c>
    </row>
    <row r="330" spans="2:26" x14ac:dyDescent="0.25">
      <c r="B330" t="s">
        <v>232</v>
      </c>
      <c r="C330" t="s">
        <v>229</v>
      </c>
      <c r="D330" t="s">
        <v>121</v>
      </c>
      <c r="E330" t="s">
        <v>178</v>
      </c>
      <c r="F330">
        <v>6</v>
      </c>
      <c r="G330" t="s">
        <v>230</v>
      </c>
      <c r="H330">
        <v>5.4649999999999999</v>
      </c>
      <c r="I330">
        <v>5.39</v>
      </c>
      <c r="J330">
        <v>5.3650000000000002</v>
      </c>
      <c r="K330">
        <v>5.3150000000000004</v>
      </c>
      <c r="Z330">
        <f t="shared" si="5"/>
        <v>38</v>
      </c>
    </row>
    <row r="331" spans="2:26" x14ac:dyDescent="0.25">
      <c r="B331" t="s">
        <v>232</v>
      </c>
      <c r="C331" t="s">
        <v>229</v>
      </c>
      <c r="D331" t="s">
        <v>121</v>
      </c>
      <c r="E331" t="s">
        <v>178</v>
      </c>
      <c r="F331">
        <v>12</v>
      </c>
      <c r="G331" t="s">
        <v>230</v>
      </c>
      <c r="H331">
        <v>5.6479999999999997</v>
      </c>
      <c r="I331">
        <v>5.5730000000000004</v>
      </c>
      <c r="J331">
        <v>5.548</v>
      </c>
      <c r="K331">
        <v>5.4980000000000002</v>
      </c>
      <c r="Z331">
        <f t="shared" si="5"/>
        <v>38</v>
      </c>
    </row>
    <row r="332" spans="2:26" x14ac:dyDescent="0.25">
      <c r="B332" t="s">
        <v>232</v>
      </c>
      <c r="C332" t="s">
        <v>229</v>
      </c>
      <c r="D332" t="s">
        <v>121</v>
      </c>
      <c r="E332" t="s">
        <v>178</v>
      </c>
      <c r="F332">
        <v>18</v>
      </c>
      <c r="G332" t="s">
        <v>230</v>
      </c>
      <c r="H332">
        <v>5.6589999999999998</v>
      </c>
      <c r="I332">
        <v>5.5839999999999996</v>
      </c>
      <c r="J332">
        <v>5.5590000000000002</v>
      </c>
      <c r="K332">
        <v>5.5090000000000003</v>
      </c>
      <c r="Z332">
        <f t="shared" si="5"/>
        <v>38</v>
      </c>
    </row>
    <row r="333" spans="2:26" x14ac:dyDescent="0.25">
      <c r="B333" t="s">
        <v>232</v>
      </c>
      <c r="C333" t="s">
        <v>229</v>
      </c>
      <c r="D333" t="s">
        <v>121</v>
      </c>
      <c r="E333" t="s">
        <v>178</v>
      </c>
      <c r="F333">
        <v>24</v>
      </c>
      <c r="G333" t="s">
        <v>230</v>
      </c>
      <c r="H333">
        <v>5.7009999999999996</v>
      </c>
      <c r="I333">
        <v>5.6260000000000003</v>
      </c>
      <c r="J333">
        <v>5.601</v>
      </c>
      <c r="K333">
        <v>5.5510000000000002</v>
      </c>
      <c r="Z333">
        <f t="shared" si="5"/>
        <v>38</v>
      </c>
    </row>
    <row r="334" spans="2:26" x14ac:dyDescent="0.25">
      <c r="B334" t="s">
        <v>232</v>
      </c>
      <c r="C334" t="s">
        <v>229</v>
      </c>
      <c r="D334" t="s">
        <v>121</v>
      </c>
      <c r="E334" t="s">
        <v>178</v>
      </c>
      <c r="F334">
        <v>30</v>
      </c>
      <c r="G334" t="s">
        <v>230</v>
      </c>
      <c r="H334">
        <v>5.8520000000000003</v>
      </c>
      <c r="I334">
        <v>5.7770000000000001</v>
      </c>
      <c r="J334">
        <v>5.7519999999999998</v>
      </c>
      <c r="K334">
        <v>5.702</v>
      </c>
      <c r="Z334">
        <f t="shared" si="5"/>
        <v>38</v>
      </c>
    </row>
    <row r="335" spans="2:26" x14ac:dyDescent="0.25">
      <c r="B335" t="s">
        <v>232</v>
      </c>
      <c r="C335" t="s">
        <v>229</v>
      </c>
      <c r="D335" t="s">
        <v>121</v>
      </c>
      <c r="E335" t="s">
        <v>178</v>
      </c>
      <c r="F335">
        <v>36</v>
      </c>
      <c r="G335" t="s">
        <v>230</v>
      </c>
      <c r="H335">
        <v>5.9749999999999996</v>
      </c>
      <c r="I335">
        <v>5.9050000000000002</v>
      </c>
      <c r="J335">
        <v>5.86</v>
      </c>
      <c r="K335">
        <v>5.8250000000000002</v>
      </c>
      <c r="Z335">
        <f t="shared" si="5"/>
        <v>38</v>
      </c>
    </row>
    <row r="336" spans="2:26" x14ac:dyDescent="0.25">
      <c r="B336" t="s">
        <v>232</v>
      </c>
      <c r="C336" t="s">
        <v>229</v>
      </c>
      <c r="D336" t="s">
        <v>121</v>
      </c>
      <c r="E336" t="s">
        <v>178</v>
      </c>
      <c r="F336">
        <v>42</v>
      </c>
      <c r="G336" t="s">
        <v>230</v>
      </c>
      <c r="H336">
        <v>6.21</v>
      </c>
      <c r="I336">
        <v>6.14</v>
      </c>
      <c r="J336">
        <v>6.0949999999999998</v>
      </c>
      <c r="K336">
        <v>6.06</v>
      </c>
      <c r="Z336">
        <f t="shared" si="5"/>
        <v>38</v>
      </c>
    </row>
    <row r="337" spans="2:26" x14ac:dyDescent="0.25">
      <c r="B337" t="s">
        <v>232</v>
      </c>
      <c r="C337" t="s">
        <v>229</v>
      </c>
      <c r="D337" t="s">
        <v>121</v>
      </c>
      <c r="E337" t="s">
        <v>178</v>
      </c>
      <c r="F337">
        <v>48</v>
      </c>
      <c r="G337" t="s">
        <v>230</v>
      </c>
      <c r="H337">
        <v>6.4240000000000004</v>
      </c>
      <c r="I337">
        <v>6.3540000000000001</v>
      </c>
      <c r="J337">
        <v>6.3090000000000002</v>
      </c>
      <c r="K337">
        <v>6.274</v>
      </c>
      <c r="Z337">
        <f t="shared" si="5"/>
        <v>38</v>
      </c>
    </row>
    <row r="338" spans="2:26" x14ac:dyDescent="0.25">
      <c r="B338" t="s">
        <v>233</v>
      </c>
      <c r="C338" t="s">
        <v>229</v>
      </c>
      <c r="D338" t="s">
        <v>121</v>
      </c>
      <c r="E338" t="s">
        <v>178</v>
      </c>
      <c r="F338">
        <v>6</v>
      </c>
      <c r="G338" t="s">
        <v>230</v>
      </c>
      <c r="H338">
        <v>5.5229999999999997</v>
      </c>
      <c r="I338">
        <v>5.4480000000000004</v>
      </c>
      <c r="J338">
        <v>5.423</v>
      </c>
      <c r="K338">
        <v>5.3730000000000002</v>
      </c>
      <c r="Z338">
        <f t="shared" si="5"/>
        <v>39</v>
      </c>
    </row>
    <row r="339" spans="2:26" x14ac:dyDescent="0.25">
      <c r="B339" t="s">
        <v>233</v>
      </c>
      <c r="C339" t="s">
        <v>229</v>
      </c>
      <c r="D339" t="s">
        <v>121</v>
      </c>
      <c r="E339" t="s">
        <v>178</v>
      </c>
      <c r="F339">
        <v>12</v>
      </c>
      <c r="G339" t="s">
        <v>230</v>
      </c>
      <c r="H339">
        <v>5.6719999999999997</v>
      </c>
      <c r="I339">
        <v>5.5970000000000004</v>
      </c>
      <c r="J339">
        <v>5.5720000000000001</v>
      </c>
      <c r="K339">
        <v>5.5220000000000002</v>
      </c>
      <c r="Z339">
        <f t="shared" si="5"/>
        <v>39</v>
      </c>
    </row>
    <row r="340" spans="2:26" x14ac:dyDescent="0.25">
      <c r="B340" t="s">
        <v>233</v>
      </c>
      <c r="C340" t="s">
        <v>229</v>
      </c>
      <c r="D340" t="s">
        <v>121</v>
      </c>
      <c r="E340" t="s">
        <v>178</v>
      </c>
      <c r="F340">
        <v>18</v>
      </c>
      <c r="G340" t="s">
        <v>230</v>
      </c>
      <c r="H340">
        <v>5.6890000000000001</v>
      </c>
      <c r="I340">
        <v>5.6139999999999999</v>
      </c>
      <c r="J340">
        <v>5.5890000000000004</v>
      </c>
      <c r="K340">
        <v>5.5389999999999997</v>
      </c>
      <c r="Z340">
        <f t="shared" si="5"/>
        <v>39</v>
      </c>
    </row>
    <row r="341" spans="2:26" x14ac:dyDescent="0.25">
      <c r="B341" t="s">
        <v>233</v>
      </c>
      <c r="C341" t="s">
        <v>229</v>
      </c>
      <c r="D341" t="s">
        <v>121</v>
      </c>
      <c r="E341" t="s">
        <v>178</v>
      </c>
      <c r="F341">
        <v>24</v>
      </c>
      <c r="G341" t="s">
        <v>230</v>
      </c>
      <c r="H341">
        <v>5.7380000000000004</v>
      </c>
      <c r="I341">
        <v>5.6630000000000003</v>
      </c>
      <c r="J341">
        <v>5.6379999999999999</v>
      </c>
      <c r="K341">
        <v>5.5880000000000001</v>
      </c>
      <c r="Z341">
        <f t="shared" si="5"/>
        <v>39</v>
      </c>
    </row>
    <row r="342" spans="2:26" x14ac:dyDescent="0.25">
      <c r="B342" t="s">
        <v>233</v>
      </c>
      <c r="C342" t="s">
        <v>229</v>
      </c>
      <c r="D342" t="s">
        <v>121</v>
      </c>
      <c r="E342" t="s">
        <v>178</v>
      </c>
      <c r="F342">
        <v>30</v>
      </c>
      <c r="G342" t="s">
        <v>230</v>
      </c>
      <c r="H342">
        <v>5.8959999999999999</v>
      </c>
      <c r="I342">
        <v>5.8209999999999997</v>
      </c>
      <c r="J342">
        <v>5.7960000000000003</v>
      </c>
      <c r="K342">
        <v>5.7460000000000004</v>
      </c>
      <c r="Z342">
        <f t="shared" si="5"/>
        <v>39</v>
      </c>
    </row>
    <row r="343" spans="2:26" x14ac:dyDescent="0.25">
      <c r="B343" t="s">
        <v>233</v>
      </c>
      <c r="C343" t="s">
        <v>229</v>
      </c>
      <c r="D343" t="s">
        <v>121</v>
      </c>
      <c r="E343" t="s">
        <v>178</v>
      </c>
      <c r="F343">
        <v>36</v>
      </c>
      <c r="G343" t="s">
        <v>230</v>
      </c>
      <c r="H343">
        <v>6.0309999999999997</v>
      </c>
      <c r="I343">
        <v>5.9610000000000003</v>
      </c>
      <c r="J343">
        <v>5.9160000000000004</v>
      </c>
      <c r="K343">
        <v>5.8810000000000002</v>
      </c>
      <c r="Z343">
        <f t="shared" si="5"/>
        <v>39</v>
      </c>
    </row>
    <row r="344" spans="2:26" x14ac:dyDescent="0.25">
      <c r="B344" t="s">
        <v>233</v>
      </c>
      <c r="C344" t="s">
        <v>229</v>
      </c>
      <c r="D344" t="s">
        <v>121</v>
      </c>
      <c r="E344" t="s">
        <v>178</v>
      </c>
      <c r="F344">
        <v>42</v>
      </c>
      <c r="G344" t="s">
        <v>230</v>
      </c>
      <c r="H344">
        <v>6.2679999999999998</v>
      </c>
      <c r="I344">
        <v>6.1980000000000004</v>
      </c>
      <c r="J344">
        <v>6.1529999999999996</v>
      </c>
      <c r="K344">
        <v>6.1180000000000003</v>
      </c>
      <c r="Z344">
        <f t="shared" si="5"/>
        <v>39</v>
      </c>
    </row>
    <row r="345" spans="2:26" x14ac:dyDescent="0.25">
      <c r="B345" t="s">
        <v>233</v>
      </c>
      <c r="C345" t="s">
        <v>229</v>
      </c>
      <c r="D345" t="s">
        <v>121</v>
      </c>
      <c r="E345" t="s">
        <v>178</v>
      </c>
      <c r="F345">
        <v>48</v>
      </c>
      <c r="G345" t="s">
        <v>230</v>
      </c>
      <c r="H345">
        <v>6.4930000000000003</v>
      </c>
      <c r="I345">
        <v>6.423</v>
      </c>
      <c r="J345">
        <v>6.3780000000000001</v>
      </c>
      <c r="K345">
        <v>6.343</v>
      </c>
      <c r="Z345">
        <f t="shared" si="5"/>
        <v>39</v>
      </c>
    </row>
    <row r="346" spans="2:26" x14ac:dyDescent="0.25">
      <c r="B346" t="s">
        <v>170</v>
      </c>
      <c r="C346" t="s">
        <v>229</v>
      </c>
      <c r="D346" t="s">
        <v>121</v>
      </c>
      <c r="E346" t="s">
        <v>179</v>
      </c>
      <c r="F346">
        <v>6</v>
      </c>
      <c r="G346" t="s">
        <v>230</v>
      </c>
      <c r="H346">
        <v>3.6179999999999999</v>
      </c>
      <c r="I346">
        <v>3.5430000000000001</v>
      </c>
      <c r="J346">
        <v>3.5179999999999998</v>
      </c>
      <c r="K346">
        <v>3.468</v>
      </c>
      <c r="Z346">
        <f t="shared" si="5"/>
        <v>40</v>
      </c>
    </row>
    <row r="347" spans="2:26" x14ac:dyDescent="0.25">
      <c r="B347" t="s">
        <v>170</v>
      </c>
      <c r="C347" t="s">
        <v>229</v>
      </c>
      <c r="D347" t="s">
        <v>121</v>
      </c>
      <c r="E347" t="s">
        <v>179</v>
      </c>
      <c r="F347">
        <v>12</v>
      </c>
      <c r="G347" t="s">
        <v>230</v>
      </c>
      <c r="H347">
        <v>3.8839999999999999</v>
      </c>
      <c r="I347">
        <v>3.8090000000000002</v>
      </c>
      <c r="J347">
        <v>3.7839999999999998</v>
      </c>
      <c r="K347">
        <v>3.734</v>
      </c>
      <c r="Z347">
        <f t="shared" si="5"/>
        <v>40</v>
      </c>
    </row>
    <row r="348" spans="2:26" x14ac:dyDescent="0.25">
      <c r="B348" t="s">
        <v>170</v>
      </c>
      <c r="C348" t="s">
        <v>229</v>
      </c>
      <c r="D348" t="s">
        <v>121</v>
      </c>
      <c r="E348" t="s">
        <v>179</v>
      </c>
      <c r="F348">
        <v>18</v>
      </c>
      <c r="G348" t="s">
        <v>230</v>
      </c>
      <c r="H348">
        <v>3.82</v>
      </c>
      <c r="I348">
        <v>3.7450000000000001</v>
      </c>
      <c r="J348">
        <v>3.72</v>
      </c>
      <c r="K348">
        <v>3.67</v>
      </c>
      <c r="Z348">
        <f t="shared" si="5"/>
        <v>40</v>
      </c>
    </row>
    <row r="349" spans="2:26" x14ac:dyDescent="0.25">
      <c r="B349" t="s">
        <v>170</v>
      </c>
      <c r="C349" t="s">
        <v>229</v>
      </c>
      <c r="D349" t="s">
        <v>121</v>
      </c>
      <c r="E349" t="s">
        <v>179</v>
      </c>
      <c r="F349">
        <v>24</v>
      </c>
      <c r="G349" t="s">
        <v>230</v>
      </c>
      <c r="H349">
        <v>3.887</v>
      </c>
      <c r="I349">
        <v>3.8119999999999998</v>
      </c>
      <c r="J349">
        <v>3.7869999999999999</v>
      </c>
      <c r="K349">
        <v>3.7370000000000001</v>
      </c>
      <c r="Z349">
        <f t="shared" si="5"/>
        <v>40</v>
      </c>
    </row>
    <row r="350" spans="2:26" x14ac:dyDescent="0.25">
      <c r="B350" t="s">
        <v>170</v>
      </c>
      <c r="C350" t="s">
        <v>229</v>
      </c>
      <c r="D350" t="s">
        <v>121</v>
      </c>
      <c r="E350" t="s">
        <v>179</v>
      </c>
      <c r="F350">
        <v>30</v>
      </c>
      <c r="G350" t="s">
        <v>230</v>
      </c>
      <c r="H350">
        <v>3.8570000000000002</v>
      </c>
      <c r="I350">
        <v>3.782</v>
      </c>
      <c r="J350">
        <v>3.7570000000000001</v>
      </c>
      <c r="K350">
        <v>3.7069999999999999</v>
      </c>
      <c r="Z350">
        <f t="shared" si="5"/>
        <v>40</v>
      </c>
    </row>
    <row r="351" spans="2:26" x14ac:dyDescent="0.25">
      <c r="B351" t="s">
        <v>170</v>
      </c>
      <c r="C351" t="s">
        <v>229</v>
      </c>
      <c r="D351" t="s">
        <v>121</v>
      </c>
      <c r="E351" t="s">
        <v>179</v>
      </c>
      <c r="F351">
        <v>36</v>
      </c>
      <c r="G351" t="s">
        <v>230</v>
      </c>
      <c r="H351">
        <v>3.8780000000000001</v>
      </c>
      <c r="I351">
        <v>3.8079999999999998</v>
      </c>
      <c r="J351">
        <v>3.7629999999999999</v>
      </c>
      <c r="K351">
        <v>3.7280000000000002</v>
      </c>
      <c r="Z351">
        <f t="shared" si="5"/>
        <v>40</v>
      </c>
    </row>
    <row r="352" spans="2:26" x14ac:dyDescent="0.25">
      <c r="B352" t="s">
        <v>170</v>
      </c>
      <c r="C352" t="s">
        <v>229</v>
      </c>
      <c r="D352" t="s">
        <v>121</v>
      </c>
      <c r="E352" t="s">
        <v>179</v>
      </c>
      <c r="F352">
        <v>42</v>
      </c>
      <c r="G352" t="s">
        <v>230</v>
      </c>
      <c r="H352">
        <v>3.8730000000000002</v>
      </c>
      <c r="I352">
        <v>3.8029999999999999</v>
      </c>
      <c r="J352">
        <v>3.758</v>
      </c>
      <c r="K352">
        <v>3.7229999999999999</v>
      </c>
      <c r="Z352">
        <f t="shared" si="5"/>
        <v>40</v>
      </c>
    </row>
    <row r="353" spans="2:26" x14ac:dyDescent="0.25">
      <c r="B353" t="s">
        <v>170</v>
      </c>
      <c r="C353" t="s">
        <v>229</v>
      </c>
      <c r="D353" t="s">
        <v>121</v>
      </c>
      <c r="E353" t="s">
        <v>179</v>
      </c>
      <c r="F353">
        <v>48</v>
      </c>
      <c r="G353" t="s">
        <v>230</v>
      </c>
      <c r="H353">
        <v>3.9359999999999999</v>
      </c>
      <c r="I353">
        <v>3.8660000000000001</v>
      </c>
      <c r="J353">
        <v>3.8210000000000002</v>
      </c>
      <c r="K353">
        <v>3.786</v>
      </c>
      <c r="Z353">
        <f t="shared" si="5"/>
        <v>40</v>
      </c>
    </row>
    <row r="354" spans="2:26" x14ac:dyDescent="0.25">
      <c r="B354" t="s">
        <v>170</v>
      </c>
      <c r="C354" t="s">
        <v>229</v>
      </c>
      <c r="D354" t="s">
        <v>121</v>
      </c>
      <c r="E354" t="s">
        <v>179</v>
      </c>
      <c r="F354">
        <v>54</v>
      </c>
      <c r="G354" t="s">
        <v>230</v>
      </c>
      <c r="H354">
        <v>3.952</v>
      </c>
      <c r="I354">
        <v>3.8820000000000001</v>
      </c>
      <c r="J354">
        <v>3.8370000000000002</v>
      </c>
      <c r="K354">
        <v>3.802</v>
      </c>
      <c r="Z354">
        <f t="shared" si="5"/>
        <v>40</v>
      </c>
    </row>
    <row r="355" spans="2:26" x14ac:dyDescent="0.25">
      <c r="B355" t="s">
        <v>170</v>
      </c>
      <c r="C355" t="s">
        <v>229</v>
      </c>
      <c r="D355" t="s">
        <v>121</v>
      </c>
      <c r="E355" t="s">
        <v>179</v>
      </c>
      <c r="F355">
        <v>60</v>
      </c>
      <c r="G355" t="s">
        <v>230</v>
      </c>
      <c r="H355">
        <v>4.0119999999999996</v>
      </c>
      <c r="I355">
        <v>3.9670000000000001</v>
      </c>
      <c r="J355">
        <v>3.9220000000000002</v>
      </c>
      <c r="K355">
        <v>3.887</v>
      </c>
      <c r="Z355">
        <f t="shared" si="5"/>
        <v>40</v>
      </c>
    </row>
    <row r="356" spans="2:26" x14ac:dyDescent="0.25">
      <c r="B356" t="s">
        <v>171</v>
      </c>
      <c r="C356" t="s">
        <v>229</v>
      </c>
      <c r="D356" t="s">
        <v>121</v>
      </c>
      <c r="E356" t="s">
        <v>179</v>
      </c>
      <c r="F356">
        <v>6</v>
      </c>
      <c r="G356" t="s">
        <v>230</v>
      </c>
      <c r="H356">
        <v>3.8039999999999998</v>
      </c>
      <c r="I356">
        <v>3.7290000000000001</v>
      </c>
      <c r="J356">
        <v>3.7040000000000002</v>
      </c>
      <c r="K356">
        <v>3.6539999999999999</v>
      </c>
      <c r="Z356">
        <f t="shared" si="5"/>
        <v>41</v>
      </c>
    </row>
    <row r="357" spans="2:26" x14ac:dyDescent="0.25">
      <c r="B357" t="s">
        <v>171</v>
      </c>
      <c r="C357" t="s">
        <v>229</v>
      </c>
      <c r="D357" t="s">
        <v>121</v>
      </c>
      <c r="E357" t="s">
        <v>179</v>
      </c>
      <c r="F357">
        <v>12</v>
      </c>
      <c r="G357" t="s">
        <v>230</v>
      </c>
      <c r="H357">
        <v>3.8980000000000001</v>
      </c>
      <c r="I357">
        <v>3.823</v>
      </c>
      <c r="J357">
        <v>3.798</v>
      </c>
      <c r="K357">
        <v>3.7480000000000002</v>
      </c>
      <c r="Z357">
        <f t="shared" si="5"/>
        <v>41</v>
      </c>
    </row>
    <row r="358" spans="2:26" x14ac:dyDescent="0.25">
      <c r="B358" t="s">
        <v>171</v>
      </c>
      <c r="C358" t="s">
        <v>229</v>
      </c>
      <c r="D358" t="s">
        <v>121</v>
      </c>
      <c r="E358" t="s">
        <v>179</v>
      </c>
      <c r="F358">
        <v>18</v>
      </c>
      <c r="G358" t="s">
        <v>230</v>
      </c>
      <c r="H358">
        <v>3.89</v>
      </c>
      <c r="I358">
        <v>3.8149999999999999</v>
      </c>
      <c r="J358">
        <v>3.79</v>
      </c>
      <c r="K358">
        <v>3.74</v>
      </c>
      <c r="Z358">
        <f t="shared" si="5"/>
        <v>41</v>
      </c>
    </row>
    <row r="359" spans="2:26" x14ac:dyDescent="0.25">
      <c r="B359" t="s">
        <v>171</v>
      </c>
      <c r="C359" t="s">
        <v>229</v>
      </c>
      <c r="D359" t="s">
        <v>121</v>
      </c>
      <c r="E359" t="s">
        <v>179</v>
      </c>
      <c r="F359">
        <v>24</v>
      </c>
      <c r="G359" t="s">
        <v>230</v>
      </c>
      <c r="H359">
        <v>3.899</v>
      </c>
      <c r="I359">
        <v>3.8239999999999998</v>
      </c>
      <c r="J359">
        <v>3.7989999999999999</v>
      </c>
      <c r="K359">
        <v>3.7490000000000001</v>
      </c>
      <c r="Z359">
        <f t="shared" si="5"/>
        <v>41</v>
      </c>
    </row>
    <row r="360" spans="2:26" x14ac:dyDescent="0.25">
      <c r="B360" t="s">
        <v>171</v>
      </c>
      <c r="C360" t="s">
        <v>229</v>
      </c>
      <c r="D360" t="s">
        <v>121</v>
      </c>
      <c r="E360" t="s">
        <v>179</v>
      </c>
      <c r="F360">
        <v>30</v>
      </c>
      <c r="G360" t="s">
        <v>230</v>
      </c>
      <c r="H360">
        <v>3.8969999999999998</v>
      </c>
      <c r="I360">
        <v>3.8220000000000001</v>
      </c>
      <c r="J360">
        <v>3.7970000000000002</v>
      </c>
      <c r="K360">
        <v>3.7469999999999999</v>
      </c>
      <c r="Z360">
        <f t="shared" si="5"/>
        <v>41</v>
      </c>
    </row>
    <row r="361" spans="2:26" x14ac:dyDescent="0.25">
      <c r="B361" t="s">
        <v>171</v>
      </c>
      <c r="C361" t="s">
        <v>229</v>
      </c>
      <c r="D361" t="s">
        <v>121</v>
      </c>
      <c r="E361" t="s">
        <v>179</v>
      </c>
      <c r="F361">
        <v>36</v>
      </c>
      <c r="G361" t="s">
        <v>230</v>
      </c>
      <c r="H361">
        <v>3.891</v>
      </c>
      <c r="I361">
        <v>3.8210000000000002</v>
      </c>
      <c r="J361">
        <v>3.7759999999999998</v>
      </c>
      <c r="K361">
        <v>3.7410000000000001</v>
      </c>
      <c r="Z361">
        <f t="shared" si="5"/>
        <v>41</v>
      </c>
    </row>
    <row r="362" spans="2:26" x14ac:dyDescent="0.25">
      <c r="B362" t="s">
        <v>171</v>
      </c>
      <c r="C362" t="s">
        <v>229</v>
      </c>
      <c r="D362" t="s">
        <v>121</v>
      </c>
      <c r="E362" t="s">
        <v>179</v>
      </c>
      <c r="F362">
        <v>42</v>
      </c>
      <c r="G362" t="s">
        <v>230</v>
      </c>
      <c r="H362">
        <v>3.9060000000000001</v>
      </c>
      <c r="I362">
        <v>3.8359999999999999</v>
      </c>
      <c r="J362">
        <v>3.7909999999999999</v>
      </c>
      <c r="K362">
        <v>3.7559999999999998</v>
      </c>
      <c r="Z362">
        <f t="shared" si="5"/>
        <v>41</v>
      </c>
    </row>
    <row r="363" spans="2:26" x14ac:dyDescent="0.25">
      <c r="B363" t="s">
        <v>171</v>
      </c>
      <c r="C363" t="s">
        <v>229</v>
      </c>
      <c r="D363" t="s">
        <v>121</v>
      </c>
      <c r="E363" t="s">
        <v>179</v>
      </c>
      <c r="F363">
        <v>48</v>
      </c>
      <c r="G363" t="s">
        <v>230</v>
      </c>
      <c r="H363">
        <v>3.9529999999999998</v>
      </c>
      <c r="I363">
        <v>3.883</v>
      </c>
      <c r="J363">
        <v>3.8380000000000001</v>
      </c>
      <c r="K363">
        <v>3.8029999999999999</v>
      </c>
      <c r="Z363">
        <f t="shared" si="5"/>
        <v>41</v>
      </c>
    </row>
    <row r="364" spans="2:26" x14ac:dyDescent="0.25">
      <c r="B364" t="s">
        <v>171</v>
      </c>
      <c r="C364" t="s">
        <v>229</v>
      </c>
      <c r="D364" t="s">
        <v>121</v>
      </c>
      <c r="E364" t="s">
        <v>179</v>
      </c>
      <c r="F364">
        <v>54</v>
      </c>
      <c r="G364" t="s">
        <v>230</v>
      </c>
      <c r="H364">
        <v>3.984</v>
      </c>
      <c r="I364">
        <v>3.9140000000000001</v>
      </c>
      <c r="J364">
        <v>3.8690000000000002</v>
      </c>
      <c r="K364">
        <v>3.8340000000000001</v>
      </c>
      <c r="Z364">
        <f t="shared" si="5"/>
        <v>41</v>
      </c>
    </row>
    <row r="365" spans="2:26" x14ac:dyDescent="0.25">
      <c r="B365" t="s">
        <v>171</v>
      </c>
      <c r="C365" t="s">
        <v>229</v>
      </c>
      <c r="D365" t="s">
        <v>121</v>
      </c>
      <c r="E365" t="s">
        <v>179</v>
      </c>
      <c r="F365">
        <v>60</v>
      </c>
      <c r="G365" t="s">
        <v>230</v>
      </c>
      <c r="H365">
        <v>4.0359999999999996</v>
      </c>
      <c r="I365">
        <v>3.9910000000000001</v>
      </c>
      <c r="J365">
        <v>3.9460000000000002</v>
      </c>
      <c r="K365">
        <v>3.911</v>
      </c>
      <c r="Z365">
        <f t="shared" si="5"/>
        <v>41</v>
      </c>
    </row>
    <row r="366" spans="2:26" x14ac:dyDescent="0.25">
      <c r="B366" t="s">
        <v>172</v>
      </c>
      <c r="C366" t="s">
        <v>229</v>
      </c>
      <c r="D366" t="s">
        <v>121</v>
      </c>
      <c r="E366" t="s">
        <v>179</v>
      </c>
      <c r="F366">
        <v>6</v>
      </c>
      <c r="G366" t="s">
        <v>230</v>
      </c>
      <c r="H366">
        <v>4.0039999999999996</v>
      </c>
      <c r="I366">
        <v>3.9289999999999998</v>
      </c>
      <c r="J366">
        <v>3.9039999999999999</v>
      </c>
      <c r="K366">
        <v>3.8540000000000001</v>
      </c>
      <c r="Z366">
        <f t="shared" si="5"/>
        <v>42</v>
      </c>
    </row>
    <row r="367" spans="2:26" x14ac:dyDescent="0.25">
      <c r="B367" t="s">
        <v>172</v>
      </c>
      <c r="C367" t="s">
        <v>229</v>
      </c>
      <c r="D367" t="s">
        <v>121</v>
      </c>
      <c r="E367" t="s">
        <v>179</v>
      </c>
      <c r="F367">
        <v>12</v>
      </c>
      <c r="G367" t="s">
        <v>230</v>
      </c>
      <c r="H367">
        <v>3.9049999999999998</v>
      </c>
      <c r="I367">
        <v>3.83</v>
      </c>
      <c r="J367">
        <v>3.8050000000000002</v>
      </c>
      <c r="K367">
        <v>3.7549999999999999</v>
      </c>
      <c r="Z367">
        <f t="shared" si="5"/>
        <v>42</v>
      </c>
    </row>
    <row r="368" spans="2:26" x14ac:dyDescent="0.25">
      <c r="B368" t="s">
        <v>172</v>
      </c>
      <c r="C368" t="s">
        <v>229</v>
      </c>
      <c r="D368" t="s">
        <v>121</v>
      </c>
      <c r="E368" t="s">
        <v>179</v>
      </c>
      <c r="F368">
        <v>18</v>
      </c>
      <c r="G368" t="s">
        <v>230</v>
      </c>
      <c r="H368">
        <v>3.96</v>
      </c>
      <c r="I368">
        <v>3.8849999999999998</v>
      </c>
      <c r="J368">
        <v>3.86</v>
      </c>
      <c r="K368">
        <v>3.81</v>
      </c>
      <c r="Z368">
        <f t="shared" si="5"/>
        <v>42</v>
      </c>
    </row>
    <row r="369" spans="2:26" x14ac:dyDescent="0.25">
      <c r="B369" t="s">
        <v>172</v>
      </c>
      <c r="C369" t="s">
        <v>229</v>
      </c>
      <c r="D369" t="s">
        <v>121</v>
      </c>
      <c r="E369" t="s">
        <v>179</v>
      </c>
      <c r="F369">
        <v>24</v>
      </c>
      <c r="G369" t="s">
        <v>230</v>
      </c>
      <c r="H369">
        <v>3.907</v>
      </c>
      <c r="I369">
        <v>3.8319999999999999</v>
      </c>
      <c r="J369">
        <v>3.8069999999999999</v>
      </c>
      <c r="K369">
        <v>3.7570000000000001</v>
      </c>
      <c r="Z369">
        <f t="shared" si="5"/>
        <v>42</v>
      </c>
    </row>
    <row r="370" spans="2:26" x14ac:dyDescent="0.25">
      <c r="B370" t="s">
        <v>172</v>
      </c>
      <c r="C370" t="s">
        <v>229</v>
      </c>
      <c r="D370" t="s">
        <v>121</v>
      </c>
      <c r="E370" t="s">
        <v>179</v>
      </c>
      <c r="F370">
        <v>30</v>
      </c>
      <c r="G370" t="s">
        <v>230</v>
      </c>
      <c r="H370">
        <v>3.9350000000000001</v>
      </c>
      <c r="I370">
        <v>3.86</v>
      </c>
      <c r="J370">
        <v>3.835</v>
      </c>
      <c r="K370">
        <v>3.7850000000000001</v>
      </c>
      <c r="Z370">
        <f t="shared" si="5"/>
        <v>42</v>
      </c>
    </row>
    <row r="371" spans="2:26" x14ac:dyDescent="0.25">
      <c r="B371" t="s">
        <v>172</v>
      </c>
      <c r="C371" t="s">
        <v>229</v>
      </c>
      <c r="D371" t="s">
        <v>121</v>
      </c>
      <c r="E371" t="s">
        <v>179</v>
      </c>
      <c r="F371">
        <v>36</v>
      </c>
      <c r="G371" t="s">
        <v>230</v>
      </c>
      <c r="H371">
        <v>3.9</v>
      </c>
      <c r="I371">
        <v>3.83</v>
      </c>
      <c r="J371">
        <v>3.7850000000000001</v>
      </c>
      <c r="K371">
        <v>3.75</v>
      </c>
      <c r="Z371">
        <f t="shared" si="5"/>
        <v>42</v>
      </c>
    </row>
    <row r="372" spans="2:26" x14ac:dyDescent="0.25">
      <c r="B372" t="s">
        <v>172</v>
      </c>
      <c r="C372" t="s">
        <v>229</v>
      </c>
      <c r="D372" t="s">
        <v>121</v>
      </c>
      <c r="E372" t="s">
        <v>179</v>
      </c>
      <c r="F372">
        <v>42</v>
      </c>
      <c r="G372" t="s">
        <v>230</v>
      </c>
      <c r="H372">
        <v>3.9380000000000002</v>
      </c>
      <c r="I372">
        <v>3.8679999999999999</v>
      </c>
      <c r="J372">
        <v>3.823</v>
      </c>
      <c r="K372">
        <v>3.7879999999999998</v>
      </c>
      <c r="Z372">
        <f t="shared" si="5"/>
        <v>42</v>
      </c>
    </row>
    <row r="373" spans="2:26" x14ac:dyDescent="0.25">
      <c r="B373" t="s">
        <v>172</v>
      </c>
      <c r="C373" t="s">
        <v>229</v>
      </c>
      <c r="D373" t="s">
        <v>121</v>
      </c>
      <c r="E373" t="s">
        <v>179</v>
      </c>
      <c r="F373">
        <v>48</v>
      </c>
      <c r="G373" t="s">
        <v>230</v>
      </c>
      <c r="H373">
        <v>3.9649999999999999</v>
      </c>
      <c r="I373">
        <v>3.895</v>
      </c>
      <c r="J373">
        <v>3.85</v>
      </c>
      <c r="K373">
        <v>3.8149999999999999</v>
      </c>
      <c r="Z373">
        <f t="shared" si="5"/>
        <v>42</v>
      </c>
    </row>
    <row r="374" spans="2:26" x14ac:dyDescent="0.25">
      <c r="B374" t="s">
        <v>172</v>
      </c>
      <c r="C374" t="s">
        <v>229</v>
      </c>
      <c r="D374" t="s">
        <v>121</v>
      </c>
      <c r="E374" t="s">
        <v>179</v>
      </c>
      <c r="F374">
        <v>54</v>
      </c>
      <c r="G374" t="s">
        <v>230</v>
      </c>
      <c r="H374">
        <v>4.016</v>
      </c>
      <c r="I374">
        <v>3.9460000000000002</v>
      </c>
      <c r="J374">
        <v>3.9009999999999998</v>
      </c>
      <c r="K374">
        <v>3.8660000000000001</v>
      </c>
      <c r="Z374">
        <f t="shared" si="5"/>
        <v>42</v>
      </c>
    </row>
    <row r="375" spans="2:26" x14ac:dyDescent="0.25">
      <c r="B375" t="s">
        <v>173</v>
      </c>
      <c r="C375" t="s">
        <v>229</v>
      </c>
      <c r="D375" t="s">
        <v>121</v>
      </c>
      <c r="E375" t="s">
        <v>179</v>
      </c>
      <c r="F375">
        <v>6</v>
      </c>
      <c r="G375" t="s">
        <v>230</v>
      </c>
      <c r="H375">
        <v>4.2080000000000002</v>
      </c>
      <c r="I375">
        <v>4.133</v>
      </c>
      <c r="J375">
        <v>4.1079999999999997</v>
      </c>
      <c r="K375">
        <v>4.0579999999999998</v>
      </c>
      <c r="Z375">
        <f t="shared" si="5"/>
        <v>43</v>
      </c>
    </row>
    <row r="376" spans="2:26" x14ac:dyDescent="0.25">
      <c r="B376" t="s">
        <v>173</v>
      </c>
      <c r="C376" t="s">
        <v>229</v>
      </c>
      <c r="D376" t="s">
        <v>121</v>
      </c>
      <c r="E376" t="s">
        <v>179</v>
      </c>
      <c r="F376">
        <v>12</v>
      </c>
      <c r="G376" t="s">
        <v>230</v>
      </c>
      <c r="H376">
        <v>3.9140000000000001</v>
      </c>
      <c r="I376">
        <v>3.839</v>
      </c>
      <c r="J376">
        <v>3.8140000000000001</v>
      </c>
      <c r="K376">
        <v>3.7639999999999998</v>
      </c>
      <c r="Z376">
        <f t="shared" si="5"/>
        <v>43</v>
      </c>
    </row>
    <row r="377" spans="2:26" x14ac:dyDescent="0.25">
      <c r="B377" t="s">
        <v>173</v>
      </c>
      <c r="C377" t="s">
        <v>229</v>
      </c>
      <c r="D377" t="s">
        <v>121</v>
      </c>
      <c r="E377" t="s">
        <v>179</v>
      </c>
      <c r="F377">
        <v>18</v>
      </c>
      <c r="G377" t="s">
        <v>230</v>
      </c>
      <c r="H377">
        <v>4.0229999999999997</v>
      </c>
      <c r="I377">
        <v>3.948</v>
      </c>
      <c r="J377">
        <v>3.923</v>
      </c>
      <c r="K377">
        <v>3.8730000000000002</v>
      </c>
      <c r="Z377">
        <f t="shared" si="5"/>
        <v>43</v>
      </c>
    </row>
    <row r="378" spans="2:26" x14ac:dyDescent="0.25">
      <c r="B378" t="s">
        <v>173</v>
      </c>
      <c r="C378" t="s">
        <v>229</v>
      </c>
      <c r="D378" t="s">
        <v>121</v>
      </c>
      <c r="E378" t="s">
        <v>179</v>
      </c>
      <c r="F378">
        <v>24</v>
      </c>
      <c r="G378" t="s">
        <v>230</v>
      </c>
      <c r="H378">
        <v>3.9159999999999999</v>
      </c>
      <c r="I378">
        <v>3.8410000000000002</v>
      </c>
      <c r="J378">
        <v>3.8159999999999998</v>
      </c>
      <c r="K378">
        <v>3.766</v>
      </c>
      <c r="Z378">
        <f t="shared" si="5"/>
        <v>43</v>
      </c>
    </row>
    <row r="379" spans="2:26" x14ac:dyDescent="0.25">
      <c r="B379" t="s">
        <v>173</v>
      </c>
      <c r="C379" t="s">
        <v>229</v>
      </c>
      <c r="D379" t="s">
        <v>121</v>
      </c>
      <c r="E379" t="s">
        <v>179</v>
      </c>
      <c r="F379">
        <v>30</v>
      </c>
      <c r="G379" t="s">
        <v>230</v>
      </c>
      <c r="H379">
        <v>3.9689999999999999</v>
      </c>
      <c r="I379">
        <v>3.8940000000000001</v>
      </c>
      <c r="J379">
        <v>3.8690000000000002</v>
      </c>
      <c r="K379">
        <v>3.819</v>
      </c>
      <c r="Z379">
        <f t="shared" si="5"/>
        <v>43</v>
      </c>
    </row>
    <row r="380" spans="2:26" x14ac:dyDescent="0.25">
      <c r="B380" t="s">
        <v>173</v>
      </c>
      <c r="C380" t="s">
        <v>229</v>
      </c>
      <c r="D380" t="s">
        <v>121</v>
      </c>
      <c r="E380" t="s">
        <v>179</v>
      </c>
      <c r="F380">
        <v>36</v>
      </c>
      <c r="G380" t="s">
        <v>230</v>
      </c>
      <c r="H380">
        <v>3.91</v>
      </c>
      <c r="I380">
        <v>3.84</v>
      </c>
      <c r="J380">
        <v>3.7949999999999999</v>
      </c>
      <c r="K380">
        <v>3.76</v>
      </c>
      <c r="Z380">
        <f t="shared" si="5"/>
        <v>43</v>
      </c>
    </row>
    <row r="381" spans="2:26" x14ac:dyDescent="0.25">
      <c r="B381" t="s">
        <v>173</v>
      </c>
      <c r="C381" t="s">
        <v>229</v>
      </c>
      <c r="D381" t="s">
        <v>121</v>
      </c>
      <c r="E381" t="s">
        <v>179</v>
      </c>
      <c r="F381">
        <v>42</v>
      </c>
      <c r="G381" t="s">
        <v>230</v>
      </c>
      <c r="H381">
        <v>3.968</v>
      </c>
      <c r="I381">
        <v>3.8980000000000001</v>
      </c>
      <c r="J381">
        <v>3.8530000000000002</v>
      </c>
      <c r="K381">
        <v>3.8180000000000001</v>
      </c>
      <c r="Z381">
        <f t="shared" si="5"/>
        <v>43</v>
      </c>
    </row>
    <row r="382" spans="2:26" x14ac:dyDescent="0.25">
      <c r="B382" t="s">
        <v>173</v>
      </c>
      <c r="C382" t="s">
        <v>229</v>
      </c>
      <c r="D382" t="s">
        <v>121</v>
      </c>
      <c r="E382" t="s">
        <v>179</v>
      </c>
      <c r="F382">
        <v>48</v>
      </c>
      <c r="G382" t="s">
        <v>230</v>
      </c>
      <c r="H382">
        <v>3.9769999999999999</v>
      </c>
      <c r="I382">
        <v>3.907</v>
      </c>
      <c r="J382">
        <v>3.8620000000000001</v>
      </c>
      <c r="K382">
        <v>3.827</v>
      </c>
      <c r="Z382">
        <f t="shared" si="5"/>
        <v>43</v>
      </c>
    </row>
    <row r="383" spans="2:26" x14ac:dyDescent="0.25">
      <c r="B383" t="s">
        <v>173</v>
      </c>
      <c r="C383" t="s">
        <v>229</v>
      </c>
      <c r="D383" t="s">
        <v>121</v>
      </c>
      <c r="E383" t="s">
        <v>179</v>
      </c>
      <c r="F383">
        <v>54</v>
      </c>
      <c r="G383" t="s">
        <v>230</v>
      </c>
      <c r="H383">
        <v>4.0469999999999997</v>
      </c>
      <c r="I383">
        <v>3.9769999999999999</v>
      </c>
      <c r="J383">
        <v>3.9319999999999999</v>
      </c>
      <c r="K383">
        <v>3.8969999999999998</v>
      </c>
      <c r="Z383">
        <f t="shared" si="5"/>
        <v>43</v>
      </c>
    </row>
    <row r="384" spans="2:26" x14ac:dyDescent="0.25">
      <c r="B384" t="s">
        <v>174</v>
      </c>
      <c r="C384" t="s">
        <v>229</v>
      </c>
      <c r="D384" t="s">
        <v>121</v>
      </c>
      <c r="E384" t="s">
        <v>179</v>
      </c>
      <c r="F384">
        <v>6</v>
      </c>
      <c r="G384" t="s">
        <v>230</v>
      </c>
      <c r="H384">
        <v>4.3520000000000003</v>
      </c>
      <c r="I384">
        <v>4.2770000000000001</v>
      </c>
      <c r="J384">
        <v>4.2519999999999998</v>
      </c>
      <c r="K384">
        <v>4.202</v>
      </c>
      <c r="Z384">
        <f t="shared" si="5"/>
        <v>44</v>
      </c>
    </row>
    <row r="385" spans="2:26" x14ac:dyDescent="0.25">
      <c r="B385" t="s">
        <v>174</v>
      </c>
      <c r="C385" t="s">
        <v>229</v>
      </c>
      <c r="D385" t="s">
        <v>121</v>
      </c>
      <c r="E385" t="s">
        <v>179</v>
      </c>
      <c r="F385">
        <v>12</v>
      </c>
      <c r="G385" t="s">
        <v>230</v>
      </c>
      <c r="H385">
        <v>3.9260000000000002</v>
      </c>
      <c r="I385">
        <v>3.851</v>
      </c>
      <c r="J385">
        <v>3.8260000000000001</v>
      </c>
      <c r="K385">
        <v>3.7759999999999998</v>
      </c>
      <c r="Z385">
        <f t="shared" si="5"/>
        <v>44</v>
      </c>
    </row>
    <row r="386" spans="2:26" x14ac:dyDescent="0.25">
      <c r="B386" t="s">
        <v>174</v>
      </c>
      <c r="C386" t="s">
        <v>229</v>
      </c>
      <c r="D386" t="s">
        <v>121</v>
      </c>
      <c r="E386" t="s">
        <v>179</v>
      </c>
      <c r="F386">
        <v>18</v>
      </c>
      <c r="G386" t="s">
        <v>230</v>
      </c>
      <c r="H386">
        <v>4.0640000000000001</v>
      </c>
      <c r="I386">
        <v>3.9889999999999999</v>
      </c>
      <c r="J386">
        <v>3.964</v>
      </c>
      <c r="K386">
        <v>3.9140000000000001</v>
      </c>
      <c r="Z386">
        <f t="shared" si="5"/>
        <v>44</v>
      </c>
    </row>
    <row r="387" spans="2:26" x14ac:dyDescent="0.25">
      <c r="B387" t="s">
        <v>174</v>
      </c>
      <c r="C387" t="s">
        <v>229</v>
      </c>
      <c r="D387" t="s">
        <v>121</v>
      </c>
      <c r="E387" t="s">
        <v>179</v>
      </c>
      <c r="F387">
        <v>24</v>
      </c>
      <c r="G387" t="s">
        <v>230</v>
      </c>
      <c r="H387">
        <v>3.9239999999999999</v>
      </c>
      <c r="I387">
        <v>3.8490000000000002</v>
      </c>
      <c r="J387">
        <v>3.8239999999999998</v>
      </c>
      <c r="K387">
        <v>3.774</v>
      </c>
      <c r="Z387">
        <f t="shared" si="5"/>
        <v>44</v>
      </c>
    </row>
    <row r="388" spans="2:26" x14ac:dyDescent="0.25">
      <c r="B388" t="s">
        <v>174</v>
      </c>
      <c r="C388" t="s">
        <v>229</v>
      </c>
      <c r="D388" t="s">
        <v>121</v>
      </c>
      <c r="E388" t="s">
        <v>179</v>
      </c>
      <c r="F388">
        <v>30</v>
      </c>
      <c r="G388" t="s">
        <v>230</v>
      </c>
      <c r="H388">
        <v>3.9889999999999999</v>
      </c>
      <c r="I388">
        <v>3.9140000000000001</v>
      </c>
      <c r="J388">
        <v>3.8889999999999998</v>
      </c>
      <c r="K388">
        <v>3.839</v>
      </c>
      <c r="Z388">
        <f t="shared" si="5"/>
        <v>44</v>
      </c>
    </row>
    <row r="389" spans="2:26" x14ac:dyDescent="0.25">
      <c r="B389" t="s">
        <v>174</v>
      </c>
      <c r="C389" t="s">
        <v>229</v>
      </c>
      <c r="D389" t="s">
        <v>121</v>
      </c>
      <c r="E389" t="s">
        <v>179</v>
      </c>
      <c r="F389">
        <v>36</v>
      </c>
      <c r="G389" t="s">
        <v>230</v>
      </c>
      <c r="H389">
        <v>3.92</v>
      </c>
      <c r="I389">
        <v>3.85</v>
      </c>
      <c r="J389">
        <v>3.8050000000000002</v>
      </c>
      <c r="K389">
        <v>3.77</v>
      </c>
      <c r="Z389">
        <f t="shared" ref="Z389:Z452" si="6">IF(B389=B388,Z388,Z388+1)</f>
        <v>44</v>
      </c>
    </row>
    <row r="390" spans="2:26" x14ac:dyDescent="0.25">
      <c r="B390" t="s">
        <v>174</v>
      </c>
      <c r="C390" t="s">
        <v>229</v>
      </c>
      <c r="D390" t="s">
        <v>121</v>
      </c>
      <c r="E390" t="s">
        <v>179</v>
      </c>
      <c r="F390">
        <v>42</v>
      </c>
      <c r="G390" t="s">
        <v>230</v>
      </c>
      <c r="H390">
        <v>3.9889999999999999</v>
      </c>
      <c r="I390">
        <v>3.919</v>
      </c>
      <c r="J390">
        <v>3.8740000000000001</v>
      </c>
      <c r="K390">
        <v>3.839</v>
      </c>
      <c r="Z390">
        <f t="shared" si="6"/>
        <v>44</v>
      </c>
    </row>
    <row r="391" spans="2:26" x14ac:dyDescent="0.25">
      <c r="B391" t="s">
        <v>174</v>
      </c>
      <c r="C391" t="s">
        <v>229</v>
      </c>
      <c r="D391" t="s">
        <v>121</v>
      </c>
      <c r="E391" t="s">
        <v>179</v>
      </c>
      <c r="F391">
        <v>48</v>
      </c>
      <c r="G391" t="s">
        <v>230</v>
      </c>
      <c r="H391">
        <v>3.9889999999999999</v>
      </c>
      <c r="I391">
        <v>3.919</v>
      </c>
      <c r="J391">
        <v>3.8740000000000001</v>
      </c>
      <c r="K391">
        <v>3.839</v>
      </c>
      <c r="Z391">
        <f t="shared" si="6"/>
        <v>44</v>
      </c>
    </row>
    <row r="392" spans="2:26" x14ac:dyDescent="0.25">
      <c r="B392" t="s">
        <v>174</v>
      </c>
      <c r="C392" t="s">
        <v>229</v>
      </c>
      <c r="D392" t="s">
        <v>121</v>
      </c>
      <c r="E392" t="s">
        <v>179</v>
      </c>
      <c r="F392">
        <v>54</v>
      </c>
      <c r="G392" t="s">
        <v>230</v>
      </c>
      <c r="H392">
        <v>4.0709999999999997</v>
      </c>
      <c r="I392">
        <v>4.0010000000000003</v>
      </c>
      <c r="J392">
        <v>3.956</v>
      </c>
      <c r="K392">
        <v>3.9209999999999998</v>
      </c>
      <c r="Z392">
        <f t="shared" si="6"/>
        <v>44</v>
      </c>
    </row>
    <row r="393" spans="2:26" x14ac:dyDescent="0.25">
      <c r="B393" t="s">
        <v>175</v>
      </c>
      <c r="C393" t="s">
        <v>229</v>
      </c>
      <c r="D393" t="s">
        <v>121</v>
      </c>
      <c r="E393" t="s">
        <v>179</v>
      </c>
      <c r="F393">
        <v>6</v>
      </c>
      <c r="G393" t="s">
        <v>230</v>
      </c>
      <c r="H393">
        <v>4.335</v>
      </c>
      <c r="I393">
        <v>4.26</v>
      </c>
      <c r="J393">
        <v>4.2350000000000003</v>
      </c>
      <c r="K393">
        <v>4.1849999999999996</v>
      </c>
      <c r="Z393">
        <f t="shared" si="6"/>
        <v>45</v>
      </c>
    </row>
    <row r="394" spans="2:26" x14ac:dyDescent="0.25">
      <c r="B394" t="s">
        <v>175</v>
      </c>
      <c r="C394" t="s">
        <v>229</v>
      </c>
      <c r="D394" t="s">
        <v>121</v>
      </c>
      <c r="E394" t="s">
        <v>179</v>
      </c>
      <c r="F394">
        <v>12</v>
      </c>
      <c r="G394" t="s">
        <v>230</v>
      </c>
      <c r="H394">
        <v>3.9289999999999998</v>
      </c>
      <c r="I394">
        <v>3.8540000000000001</v>
      </c>
      <c r="J394">
        <v>3.8290000000000002</v>
      </c>
      <c r="K394">
        <v>3.7789999999999999</v>
      </c>
      <c r="Z394">
        <f t="shared" si="6"/>
        <v>45</v>
      </c>
    </row>
    <row r="395" spans="2:26" x14ac:dyDescent="0.25">
      <c r="B395" t="s">
        <v>175</v>
      </c>
      <c r="C395" t="s">
        <v>229</v>
      </c>
      <c r="D395" t="s">
        <v>121</v>
      </c>
      <c r="E395" t="s">
        <v>179</v>
      </c>
      <c r="F395">
        <v>18</v>
      </c>
      <c r="G395" t="s">
        <v>230</v>
      </c>
      <c r="H395">
        <v>4.0579999999999998</v>
      </c>
      <c r="I395">
        <v>3.9830000000000001</v>
      </c>
      <c r="J395">
        <v>3.9580000000000002</v>
      </c>
      <c r="K395">
        <v>3.9079999999999999</v>
      </c>
      <c r="Z395">
        <f t="shared" si="6"/>
        <v>45</v>
      </c>
    </row>
    <row r="396" spans="2:26" x14ac:dyDescent="0.25">
      <c r="B396" t="s">
        <v>175</v>
      </c>
      <c r="C396" t="s">
        <v>229</v>
      </c>
      <c r="D396" t="s">
        <v>121</v>
      </c>
      <c r="E396" t="s">
        <v>179</v>
      </c>
      <c r="F396">
        <v>24</v>
      </c>
      <c r="G396" t="s">
        <v>230</v>
      </c>
      <c r="H396">
        <v>3.9289999999999998</v>
      </c>
      <c r="I396">
        <v>3.8540000000000001</v>
      </c>
      <c r="J396">
        <v>3.8290000000000002</v>
      </c>
      <c r="K396">
        <v>3.7789999999999999</v>
      </c>
      <c r="Z396">
        <f t="shared" si="6"/>
        <v>45</v>
      </c>
    </row>
    <row r="397" spans="2:26" x14ac:dyDescent="0.25">
      <c r="B397" t="s">
        <v>175</v>
      </c>
      <c r="C397" t="s">
        <v>229</v>
      </c>
      <c r="D397" t="s">
        <v>121</v>
      </c>
      <c r="E397" t="s">
        <v>179</v>
      </c>
      <c r="F397">
        <v>30</v>
      </c>
      <c r="G397" t="s">
        <v>230</v>
      </c>
      <c r="H397">
        <v>3.9870000000000001</v>
      </c>
      <c r="I397">
        <v>3.9119999999999999</v>
      </c>
      <c r="J397">
        <v>3.887</v>
      </c>
      <c r="K397">
        <v>3.8370000000000002</v>
      </c>
      <c r="Z397">
        <f t="shared" si="6"/>
        <v>45</v>
      </c>
    </row>
    <row r="398" spans="2:26" x14ac:dyDescent="0.25">
      <c r="B398" t="s">
        <v>175</v>
      </c>
      <c r="C398" t="s">
        <v>229</v>
      </c>
      <c r="D398" t="s">
        <v>121</v>
      </c>
      <c r="E398" t="s">
        <v>179</v>
      </c>
      <c r="F398">
        <v>36</v>
      </c>
      <c r="G398" t="s">
        <v>230</v>
      </c>
      <c r="H398">
        <v>3.9249999999999998</v>
      </c>
      <c r="I398">
        <v>3.855</v>
      </c>
      <c r="J398">
        <v>3.81</v>
      </c>
      <c r="K398">
        <v>3.7749999999999999</v>
      </c>
      <c r="Z398">
        <f t="shared" si="6"/>
        <v>45</v>
      </c>
    </row>
    <row r="399" spans="2:26" x14ac:dyDescent="0.25">
      <c r="B399" t="s">
        <v>175</v>
      </c>
      <c r="C399" t="s">
        <v>229</v>
      </c>
      <c r="D399" t="s">
        <v>121</v>
      </c>
      <c r="E399" t="s">
        <v>179</v>
      </c>
      <c r="F399">
        <v>42</v>
      </c>
      <c r="G399" t="s">
        <v>230</v>
      </c>
      <c r="H399">
        <v>3.9950000000000001</v>
      </c>
      <c r="I399">
        <v>3.9249999999999998</v>
      </c>
      <c r="J399">
        <v>3.88</v>
      </c>
      <c r="K399">
        <v>3.8450000000000002</v>
      </c>
      <c r="Z399">
        <f t="shared" si="6"/>
        <v>45</v>
      </c>
    </row>
    <row r="400" spans="2:26" x14ac:dyDescent="0.25">
      <c r="B400" t="s">
        <v>175</v>
      </c>
      <c r="C400" t="s">
        <v>229</v>
      </c>
      <c r="D400" t="s">
        <v>121</v>
      </c>
      <c r="E400" t="s">
        <v>179</v>
      </c>
      <c r="F400">
        <v>48</v>
      </c>
      <c r="G400" t="s">
        <v>230</v>
      </c>
      <c r="H400">
        <v>3.9969999999999999</v>
      </c>
      <c r="I400">
        <v>3.927</v>
      </c>
      <c r="J400">
        <v>3.8820000000000001</v>
      </c>
      <c r="K400">
        <v>3.847</v>
      </c>
      <c r="Z400">
        <f t="shared" si="6"/>
        <v>45</v>
      </c>
    </row>
    <row r="401" spans="2:26" x14ac:dyDescent="0.25">
      <c r="B401" t="s">
        <v>175</v>
      </c>
      <c r="C401" t="s">
        <v>229</v>
      </c>
      <c r="D401" t="s">
        <v>121</v>
      </c>
      <c r="E401" t="s">
        <v>179</v>
      </c>
      <c r="F401">
        <v>54</v>
      </c>
      <c r="G401" t="s">
        <v>230</v>
      </c>
      <c r="H401">
        <v>4.0860000000000003</v>
      </c>
      <c r="I401">
        <v>4.016</v>
      </c>
      <c r="J401">
        <v>3.9710000000000001</v>
      </c>
      <c r="K401">
        <v>3.9359999999999999</v>
      </c>
      <c r="Z401">
        <f t="shared" si="6"/>
        <v>45</v>
      </c>
    </row>
    <row r="402" spans="2:26" x14ac:dyDescent="0.25">
      <c r="B402" t="s">
        <v>222</v>
      </c>
      <c r="C402" t="s">
        <v>229</v>
      </c>
      <c r="D402" t="s">
        <v>121</v>
      </c>
      <c r="E402" t="s">
        <v>179</v>
      </c>
      <c r="F402">
        <v>6</v>
      </c>
      <c r="G402" t="s">
        <v>230</v>
      </c>
      <c r="H402">
        <v>4.2</v>
      </c>
      <c r="I402">
        <v>4.125</v>
      </c>
      <c r="J402">
        <v>4.0999999999999996</v>
      </c>
      <c r="K402">
        <v>4.05</v>
      </c>
      <c r="Z402">
        <f t="shared" si="6"/>
        <v>46</v>
      </c>
    </row>
    <row r="403" spans="2:26" x14ac:dyDescent="0.25">
      <c r="B403" t="s">
        <v>222</v>
      </c>
      <c r="C403" t="s">
        <v>229</v>
      </c>
      <c r="D403" t="s">
        <v>121</v>
      </c>
      <c r="E403" t="s">
        <v>179</v>
      </c>
      <c r="F403">
        <v>12</v>
      </c>
      <c r="G403" t="s">
        <v>230</v>
      </c>
      <c r="H403">
        <v>3.93</v>
      </c>
      <c r="I403">
        <v>3.855</v>
      </c>
      <c r="J403">
        <v>3.83</v>
      </c>
      <c r="K403">
        <v>3.78</v>
      </c>
      <c r="Z403">
        <f t="shared" si="6"/>
        <v>46</v>
      </c>
    </row>
    <row r="404" spans="2:26" x14ac:dyDescent="0.25">
      <c r="B404" t="s">
        <v>222</v>
      </c>
      <c r="C404" t="s">
        <v>229</v>
      </c>
      <c r="D404" t="s">
        <v>121</v>
      </c>
      <c r="E404" t="s">
        <v>179</v>
      </c>
      <c r="F404">
        <v>18</v>
      </c>
      <c r="G404" t="s">
        <v>230</v>
      </c>
      <c r="H404">
        <v>4.0220000000000002</v>
      </c>
      <c r="I404">
        <v>3.9470000000000001</v>
      </c>
      <c r="J404">
        <v>3.9220000000000002</v>
      </c>
      <c r="K404">
        <v>3.8719999999999999</v>
      </c>
      <c r="Z404">
        <f t="shared" si="6"/>
        <v>46</v>
      </c>
    </row>
    <row r="405" spans="2:26" x14ac:dyDescent="0.25">
      <c r="B405" t="s">
        <v>222</v>
      </c>
      <c r="C405" t="s">
        <v>229</v>
      </c>
      <c r="D405" t="s">
        <v>121</v>
      </c>
      <c r="E405" t="s">
        <v>179</v>
      </c>
      <c r="F405">
        <v>24</v>
      </c>
      <c r="G405" t="s">
        <v>230</v>
      </c>
      <c r="H405">
        <v>3.9279999999999999</v>
      </c>
      <c r="I405">
        <v>3.8530000000000002</v>
      </c>
      <c r="J405">
        <v>3.8279999999999998</v>
      </c>
      <c r="K405">
        <v>3.778</v>
      </c>
      <c r="Z405">
        <f t="shared" si="6"/>
        <v>46</v>
      </c>
    </row>
    <row r="406" spans="2:26" x14ac:dyDescent="0.25">
      <c r="B406" t="s">
        <v>222</v>
      </c>
      <c r="C406" t="s">
        <v>229</v>
      </c>
      <c r="D406" t="s">
        <v>121</v>
      </c>
      <c r="E406" t="s">
        <v>179</v>
      </c>
      <c r="F406">
        <v>30</v>
      </c>
      <c r="G406" t="s">
        <v>230</v>
      </c>
      <c r="H406">
        <v>3.972</v>
      </c>
      <c r="I406">
        <v>3.8969999999999998</v>
      </c>
      <c r="J406">
        <v>3.8719999999999999</v>
      </c>
      <c r="K406">
        <v>3.8220000000000001</v>
      </c>
      <c r="Z406">
        <f t="shared" si="6"/>
        <v>46</v>
      </c>
    </row>
    <row r="407" spans="2:26" x14ac:dyDescent="0.25">
      <c r="B407" t="s">
        <v>222</v>
      </c>
      <c r="C407" t="s">
        <v>229</v>
      </c>
      <c r="D407" t="s">
        <v>121</v>
      </c>
      <c r="E407" t="s">
        <v>179</v>
      </c>
      <c r="F407">
        <v>36</v>
      </c>
      <c r="G407" t="s">
        <v>230</v>
      </c>
      <c r="H407">
        <v>3.9279999999999999</v>
      </c>
      <c r="I407">
        <v>3.8580000000000001</v>
      </c>
      <c r="J407">
        <v>3.8130000000000002</v>
      </c>
      <c r="K407">
        <v>3.778</v>
      </c>
      <c r="Z407">
        <f t="shared" si="6"/>
        <v>46</v>
      </c>
    </row>
    <row r="408" spans="2:26" x14ac:dyDescent="0.25">
      <c r="B408" t="s">
        <v>222</v>
      </c>
      <c r="C408" t="s">
        <v>229</v>
      </c>
      <c r="D408" t="s">
        <v>121</v>
      </c>
      <c r="E408" t="s">
        <v>179</v>
      </c>
      <c r="F408">
        <v>42</v>
      </c>
      <c r="G408" t="s">
        <v>230</v>
      </c>
      <c r="H408">
        <v>3.9940000000000002</v>
      </c>
      <c r="I408">
        <v>3.9239999999999999</v>
      </c>
      <c r="J408">
        <v>3.879</v>
      </c>
      <c r="K408">
        <v>3.8439999999999999</v>
      </c>
      <c r="Z408">
        <f t="shared" si="6"/>
        <v>46</v>
      </c>
    </row>
    <row r="409" spans="2:26" x14ac:dyDescent="0.25">
      <c r="B409" t="s">
        <v>222</v>
      </c>
      <c r="C409" t="s">
        <v>229</v>
      </c>
      <c r="D409" t="s">
        <v>121</v>
      </c>
      <c r="E409" t="s">
        <v>179</v>
      </c>
      <c r="F409">
        <v>48</v>
      </c>
      <c r="G409" t="s">
        <v>230</v>
      </c>
      <c r="H409">
        <v>4.0039999999999996</v>
      </c>
      <c r="I409">
        <v>3.9340000000000002</v>
      </c>
      <c r="J409">
        <v>3.8889999999999998</v>
      </c>
      <c r="K409">
        <v>3.8540000000000001</v>
      </c>
      <c r="Z409">
        <f t="shared" si="6"/>
        <v>46</v>
      </c>
    </row>
    <row r="410" spans="2:26" x14ac:dyDescent="0.25">
      <c r="B410" t="s">
        <v>222</v>
      </c>
      <c r="C410" t="s">
        <v>229</v>
      </c>
      <c r="D410" t="s">
        <v>121</v>
      </c>
      <c r="E410" t="s">
        <v>179</v>
      </c>
      <c r="F410">
        <v>54</v>
      </c>
      <c r="G410" t="s">
        <v>230</v>
      </c>
      <c r="H410">
        <v>4.0949999999999998</v>
      </c>
      <c r="I410">
        <v>4.0250000000000004</v>
      </c>
      <c r="J410">
        <v>3.98</v>
      </c>
      <c r="K410">
        <v>3.9449999999999998</v>
      </c>
      <c r="Z410">
        <f t="shared" si="6"/>
        <v>46</v>
      </c>
    </row>
    <row r="411" spans="2:26" x14ac:dyDescent="0.25">
      <c r="B411" t="s">
        <v>223</v>
      </c>
      <c r="C411" t="s">
        <v>229</v>
      </c>
      <c r="D411" t="s">
        <v>121</v>
      </c>
      <c r="E411" t="s">
        <v>179</v>
      </c>
      <c r="F411">
        <v>6</v>
      </c>
      <c r="G411" t="s">
        <v>230</v>
      </c>
      <c r="H411">
        <v>3.9969999999999999</v>
      </c>
      <c r="I411">
        <v>3.9220000000000002</v>
      </c>
      <c r="J411">
        <v>3.8969999999999998</v>
      </c>
      <c r="K411">
        <v>3.847</v>
      </c>
      <c r="Z411">
        <f t="shared" si="6"/>
        <v>47</v>
      </c>
    </row>
    <row r="412" spans="2:26" x14ac:dyDescent="0.25">
      <c r="B412" t="s">
        <v>223</v>
      </c>
      <c r="C412" t="s">
        <v>229</v>
      </c>
      <c r="D412" t="s">
        <v>121</v>
      </c>
      <c r="E412" t="s">
        <v>179</v>
      </c>
      <c r="F412">
        <v>12</v>
      </c>
      <c r="G412" t="s">
        <v>230</v>
      </c>
      <c r="H412">
        <v>3.9340000000000002</v>
      </c>
      <c r="I412">
        <v>3.859</v>
      </c>
      <c r="J412">
        <v>3.8340000000000001</v>
      </c>
      <c r="K412">
        <v>3.7839999999999998</v>
      </c>
      <c r="Z412">
        <f t="shared" si="6"/>
        <v>47</v>
      </c>
    </row>
    <row r="413" spans="2:26" x14ac:dyDescent="0.25">
      <c r="B413" t="s">
        <v>223</v>
      </c>
      <c r="C413" t="s">
        <v>229</v>
      </c>
      <c r="D413" t="s">
        <v>121</v>
      </c>
      <c r="E413" t="s">
        <v>179</v>
      </c>
      <c r="F413">
        <v>18</v>
      </c>
      <c r="G413" t="s">
        <v>230</v>
      </c>
      <c r="H413">
        <v>3.9649999999999999</v>
      </c>
      <c r="I413">
        <v>3.89</v>
      </c>
      <c r="J413">
        <v>3.8650000000000002</v>
      </c>
      <c r="K413">
        <v>3.8149999999999999</v>
      </c>
      <c r="Z413">
        <f t="shared" si="6"/>
        <v>47</v>
      </c>
    </row>
    <row r="414" spans="2:26" x14ac:dyDescent="0.25">
      <c r="B414" t="s">
        <v>223</v>
      </c>
      <c r="C414" t="s">
        <v>229</v>
      </c>
      <c r="D414" t="s">
        <v>121</v>
      </c>
      <c r="E414" t="s">
        <v>179</v>
      </c>
      <c r="F414">
        <v>24</v>
      </c>
      <c r="G414" t="s">
        <v>230</v>
      </c>
      <c r="H414">
        <v>3.927</v>
      </c>
      <c r="I414">
        <v>3.8519999999999999</v>
      </c>
      <c r="J414">
        <v>3.827</v>
      </c>
      <c r="K414">
        <v>3.7770000000000001</v>
      </c>
      <c r="Z414">
        <f t="shared" si="6"/>
        <v>47</v>
      </c>
    </row>
    <row r="415" spans="2:26" x14ac:dyDescent="0.25">
      <c r="B415" t="s">
        <v>223</v>
      </c>
      <c r="C415" t="s">
        <v>229</v>
      </c>
      <c r="D415" t="s">
        <v>121</v>
      </c>
      <c r="E415" t="s">
        <v>179</v>
      </c>
      <c r="F415">
        <v>30</v>
      </c>
      <c r="G415" t="s">
        <v>230</v>
      </c>
      <c r="H415">
        <v>3.944</v>
      </c>
      <c r="I415">
        <v>3.8690000000000002</v>
      </c>
      <c r="J415">
        <v>3.8439999999999999</v>
      </c>
      <c r="K415">
        <v>3.794</v>
      </c>
      <c r="Z415">
        <f t="shared" si="6"/>
        <v>47</v>
      </c>
    </row>
    <row r="416" spans="2:26" x14ac:dyDescent="0.25">
      <c r="B416" t="s">
        <v>223</v>
      </c>
      <c r="C416" t="s">
        <v>229</v>
      </c>
      <c r="D416" t="s">
        <v>121</v>
      </c>
      <c r="E416" t="s">
        <v>179</v>
      </c>
      <c r="F416">
        <v>36</v>
      </c>
      <c r="G416" t="s">
        <v>230</v>
      </c>
      <c r="H416">
        <v>3.9319999999999999</v>
      </c>
      <c r="I416">
        <v>3.8620000000000001</v>
      </c>
      <c r="J416">
        <v>3.8170000000000002</v>
      </c>
      <c r="K416">
        <v>3.782</v>
      </c>
      <c r="Z416">
        <f t="shared" si="6"/>
        <v>47</v>
      </c>
    </row>
    <row r="417" spans="2:26" x14ac:dyDescent="0.25">
      <c r="B417" t="s">
        <v>223</v>
      </c>
      <c r="C417" t="s">
        <v>229</v>
      </c>
      <c r="D417" t="s">
        <v>121</v>
      </c>
      <c r="E417" t="s">
        <v>179</v>
      </c>
      <c r="F417">
        <v>42</v>
      </c>
      <c r="G417" t="s">
        <v>230</v>
      </c>
      <c r="H417">
        <v>3.9820000000000002</v>
      </c>
      <c r="I417">
        <v>3.9119999999999999</v>
      </c>
      <c r="J417">
        <v>3.867</v>
      </c>
      <c r="K417">
        <v>3.8319999999999999</v>
      </c>
      <c r="Z417">
        <f t="shared" si="6"/>
        <v>47</v>
      </c>
    </row>
    <row r="418" spans="2:26" x14ac:dyDescent="0.25">
      <c r="B418" t="s">
        <v>223</v>
      </c>
      <c r="C418" t="s">
        <v>229</v>
      </c>
      <c r="D418" t="s">
        <v>121</v>
      </c>
      <c r="E418" t="s">
        <v>179</v>
      </c>
      <c r="F418">
        <v>48</v>
      </c>
      <c r="G418" t="s">
        <v>230</v>
      </c>
      <c r="H418">
        <v>4.0129999999999999</v>
      </c>
      <c r="I418">
        <v>3.9430000000000001</v>
      </c>
      <c r="J418">
        <v>3.8980000000000001</v>
      </c>
      <c r="K418">
        <v>3.863</v>
      </c>
      <c r="Z418">
        <f t="shared" si="6"/>
        <v>47</v>
      </c>
    </row>
    <row r="419" spans="2:26" x14ac:dyDescent="0.25">
      <c r="B419" t="s">
        <v>223</v>
      </c>
      <c r="C419" t="s">
        <v>229</v>
      </c>
      <c r="D419" t="s">
        <v>121</v>
      </c>
      <c r="E419" t="s">
        <v>179</v>
      </c>
      <c r="F419">
        <v>54</v>
      </c>
      <c r="G419" t="s">
        <v>230</v>
      </c>
      <c r="H419">
        <v>4.0960000000000001</v>
      </c>
      <c r="I419">
        <v>4.0259999999999998</v>
      </c>
      <c r="J419">
        <v>3.9809999999999999</v>
      </c>
      <c r="K419">
        <v>3.9460000000000002</v>
      </c>
      <c r="Z419">
        <f t="shared" si="6"/>
        <v>47</v>
      </c>
    </row>
    <row r="420" spans="2:26" x14ac:dyDescent="0.25">
      <c r="B420" t="s">
        <v>224</v>
      </c>
      <c r="C420" t="s">
        <v>229</v>
      </c>
      <c r="D420" t="s">
        <v>121</v>
      </c>
      <c r="E420" t="s">
        <v>179</v>
      </c>
      <c r="F420">
        <v>6</v>
      </c>
      <c r="G420" t="s">
        <v>230</v>
      </c>
      <c r="H420">
        <v>3.8180000000000001</v>
      </c>
      <c r="I420">
        <v>3.7429999999999999</v>
      </c>
      <c r="J420">
        <v>3.718</v>
      </c>
      <c r="K420">
        <v>3.6680000000000001</v>
      </c>
      <c r="Z420">
        <f t="shared" si="6"/>
        <v>48</v>
      </c>
    </row>
    <row r="421" spans="2:26" x14ac:dyDescent="0.25">
      <c r="B421" t="s">
        <v>224</v>
      </c>
      <c r="C421" t="s">
        <v>229</v>
      </c>
      <c r="D421" t="s">
        <v>121</v>
      </c>
      <c r="E421" t="s">
        <v>179</v>
      </c>
      <c r="F421">
        <v>12</v>
      </c>
      <c r="G421" t="s">
        <v>230</v>
      </c>
      <c r="H421">
        <v>3.9390000000000001</v>
      </c>
      <c r="I421">
        <v>3.8639999999999999</v>
      </c>
      <c r="J421">
        <v>3.839</v>
      </c>
      <c r="K421">
        <v>3.7890000000000001</v>
      </c>
      <c r="Z421">
        <f t="shared" si="6"/>
        <v>48</v>
      </c>
    </row>
    <row r="422" spans="2:26" x14ac:dyDescent="0.25">
      <c r="B422" t="s">
        <v>224</v>
      </c>
      <c r="C422" t="s">
        <v>229</v>
      </c>
      <c r="D422" t="s">
        <v>121</v>
      </c>
      <c r="E422" t="s">
        <v>179</v>
      </c>
      <c r="F422">
        <v>18</v>
      </c>
      <c r="G422" t="s">
        <v>230</v>
      </c>
      <c r="H422">
        <v>3.91</v>
      </c>
      <c r="I422">
        <v>3.835</v>
      </c>
      <c r="J422">
        <v>3.81</v>
      </c>
      <c r="K422">
        <v>3.76</v>
      </c>
      <c r="Z422">
        <f t="shared" si="6"/>
        <v>48</v>
      </c>
    </row>
    <row r="423" spans="2:26" x14ac:dyDescent="0.25">
      <c r="B423" t="s">
        <v>224</v>
      </c>
      <c r="C423" t="s">
        <v>229</v>
      </c>
      <c r="D423" t="s">
        <v>121</v>
      </c>
      <c r="E423" t="s">
        <v>179</v>
      </c>
      <c r="F423">
        <v>24</v>
      </c>
      <c r="G423" t="s">
        <v>230</v>
      </c>
      <c r="H423">
        <v>3.9249999999999998</v>
      </c>
      <c r="I423">
        <v>3.85</v>
      </c>
      <c r="J423">
        <v>3.8250000000000002</v>
      </c>
      <c r="K423">
        <v>3.7749999999999999</v>
      </c>
      <c r="Z423">
        <f t="shared" si="6"/>
        <v>48</v>
      </c>
    </row>
    <row r="424" spans="2:26" x14ac:dyDescent="0.25">
      <c r="B424" t="s">
        <v>224</v>
      </c>
      <c r="C424" t="s">
        <v>229</v>
      </c>
      <c r="D424" t="s">
        <v>121</v>
      </c>
      <c r="E424" t="s">
        <v>179</v>
      </c>
      <c r="F424">
        <v>30</v>
      </c>
      <c r="G424" t="s">
        <v>230</v>
      </c>
      <c r="H424">
        <v>3.915</v>
      </c>
      <c r="I424">
        <v>3.84</v>
      </c>
      <c r="J424">
        <v>3.8149999999999999</v>
      </c>
      <c r="K424">
        <v>3.7650000000000001</v>
      </c>
      <c r="Z424">
        <f t="shared" si="6"/>
        <v>48</v>
      </c>
    </row>
    <row r="425" spans="2:26" x14ac:dyDescent="0.25">
      <c r="B425" t="s">
        <v>224</v>
      </c>
      <c r="C425" t="s">
        <v>229</v>
      </c>
      <c r="D425" t="s">
        <v>121</v>
      </c>
      <c r="E425" t="s">
        <v>179</v>
      </c>
      <c r="F425">
        <v>36</v>
      </c>
      <c r="G425" t="s">
        <v>230</v>
      </c>
      <c r="H425">
        <v>3.9359999999999999</v>
      </c>
      <c r="I425">
        <v>3.8660000000000001</v>
      </c>
      <c r="J425">
        <v>3.8210000000000002</v>
      </c>
      <c r="K425">
        <v>3.786</v>
      </c>
      <c r="Z425">
        <f t="shared" si="6"/>
        <v>48</v>
      </c>
    </row>
    <row r="426" spans="2:26" x14ac:dyDescent="0.25">
      <c r="B426" t="s">
        <v>224</v>
      </c>
      <c r="C426" t="s">
        <v>229</v>
      </c>
      <c r="D426" t="s">
        <v>121</v>
      </c>
      <c r="E426" t="s">
        <v>179</v>
      </c>
      <c r="F426">
        <v>42</v>
      </c>
      <c r="G426" t="s">
        <v>230</v>
      </c>
      <c r="H426">
        <v>3.9670000000000001</v>
      </c>
      <c r="I426">
        <v>3.8969999999999998</v>
      </c>
      <c r="J426">
        <v>3.8519999999999999</v>
      </c>
      <c r="K426">
        <v>3.8170000000000002</v>
      </c>
      <c r="Z426">
        <f t="shared" si="6"/>
        <v>48</v>
      </c>
    </row>
    <row r="427" spans="2:26" x14ac:dyDescent="0.25">
      <c r="B427" t="s">
        <v>224</v>
      </c>
      <c r="C427" t="s">
        <v>229</v>
      </c>
      <c r="D427" t="s">
        <v>121</v>
      </c>
      <c r="E427" t="s">
        <v>179</v>
      </c>
      <c r="F427">
        <v>48</v>
      </c>
      <c r="G427" t="s">
        <v>230</v>
      </c>
      <c r="H427">
        <v>4.0229999999999997</v>
      </c>
      <c r="I427">
        <v>3.9529999999999998</v>
      </c>
      <c r="J427">
        <v>3.9079999999999999</v>
      </c>
      <c r="K427">
        <v>3.8730000000000002</v>
      </c>
      <c r="Z427">
        <f t="shared" si="6"/>
        <v>48</v>
      </c>
    </row>
    <row r="428" spans="2:26" x14ac:dyDescent="0.25">
      <c r="B428" t="s">
        <v>225</v>
      </c>
      <c r="C428" t="s">
        <v>229</v>
      </c>
      <c r="D428" t="s">
        <v>121</v>
      </c>
      <c r="E428" t="s">
        <v>179</v>
      </c>
      <c r="F428">
        <v>6</v>
      </c>
      <c r="G428" t="s">
        <v>230</v>
      </c>
      <c r="H428">
        <v>3.69</v>
      </c>
      <c r="I428">
        <v>3.6150000000000002</v>
      </c>
      <c r="J428">
        <v>3.59</v>
      </c>
      <c r="K428">
        <v>3.54</v>
      </c>
      <c r="Z428">
        <f t="shared" si="6"/>
        <v>49</v>
      </c>
    </row>
    <row r="429" spans="2:26" x14ac:dyDescent="0.25">
      <c r="B429" t="s">
        <v>225</v>
      </c>
      <c r="C429" t="s">
        <v>229</v>
      </c>
      <c r="D429" t="s">
        <v>121</v>
      </c>
      <c r="E429" t="s">
        <v>179</v>
      </c>
      <c r="F429">
        <v>12</v>
      </c>
      <c r="G429" t="s">
        <v>230</v>
      </c>
      <c r="H429">
        <v>3.944</v>
      </c>
      <c r="I429">
        <v>3.8690000000000002</v>
      </c>
      <c r="J429">
        <v>3.8439999999999999</v>
      </c>
      <c r="K429">
        <v>3.794</v>
      </c>
      <c r="Z429">
        <f t="shared" si="6"/>
        <v>49</v>
      </c>
    </row>
    <row r="430" spans="2:26" x14ac:dyDescent="0.25">
      <c r="B430" t="s">
        <v>225</v>
      </c>
      <c r="C430" t="s">
        <v>229</v>
      </c>
      <c r="D430" t="s">
        <v>121</v>
      </c>
      <c r="E430" t="s">
        <v>179</v>
      </c>
      <c r="F430">
        <v>18</v>
      </c>
      <c r="G430" t="s">
        <v>230</v>
      </c>
      <c r="H430">
        <v>3.8679999999999999</v>
      </c>
      <c r="I430">
        <v>3.7930000000000001</v>
      </c>
      <c r="J430">
        <v>3.7679999999999998</v>
      </c>
      <c r="K430">
        <v>3.718</v>
      </c>
      <c r="Z430">
        <f t="shared" si="6"/>
        <v>49</v>
      </c>
    </row>
    <row r="431" spans="2:26" x14ac:dyDescent="0.25">
      <c r="B431" t="s">
        <v>225</v>
      </c>
      <c r="C431" t="s">
        <v>229</v>
      </c>
      <c r="D431" t="s">
        <v>121</v>
      </c>
      <c r="E431" t="s">
        <v>179</v>
      </c>
      <c r="F431">
        <v>24</v>
      </c>
      <c r="G431" t="s">
        <v>230</v>
      </c>
      <c r="H431">
        <v>3.923</v>
      </c>
      <c r="I431">
        <v>3.8479999999999999</v>
      </c>
      <c r="J431">
        <v>3.823</v>
      </c>
      <c r="K431">
        <v>3.7730000000000001</v>
      </c>
      <c r="Z431">
        <f t="shared" si="6"/>
        <v>49</v>
      </c>
    </row>
    <row r="432" spans="2:26" x14ac:dyDescent="0.25">
      <c r="B432" t="s">
        <v>225</v>
      </c>
      <c r="C432" t="s">
        <v>229</v>
      </c>
      <c r="D432" t="s">
        <v>121</v>
      </c>
      <c r="E432" t="s">
        <v>179</v>
      </c>
      <c r="F432">
        <v>30</v>
      </c>
      <c r="G432" t="s">
        <v>230</v>
      </c>
      <c r="H432">
        <v>3.8940000000000001</v>
      </c>
      <c r="I432">
        <v>3.819</v>
      </c>
      <c r="J432">
        <v>3.794</v>
      </c>
      <c r="K432">
        <v>3.7440000000000002</v>
      </c>
      <c r="Z432">
        <f t="shared" si="6"/>
        <v>49</v>
      </c>
    </row>
    <row r="433" spans="2:26" x14ac:dyDescent="0.25">
      <c r="B433" t="s">
        <v>225</v>
      </c>
      <c r="C433" t="s">
        <v>229</v>
      </c>
      <c r="D433" t="s">
        <v>121</v>
      </c>
      <c r="E433" t="s">
        <v>179</v>
      </c>
      <c r="F433">
        <v>36</v>
      </c>
      <c r="G433" t="s">
        <v>230</v>
      </c>
      <c r="H433">
        <v>3.94</v>
      </c>
      <c r="I433">
        <v>3.87</v>
      </c>
      <c r="J433">
        <v>3.8250000000000002</v>
      </c>
      <c r="K433">
        <v>3.79</v>
      </c>
      <c r="Z433">
        <f t="shared" si="6"/>
        <v>49</v>
      </c>
    </row>
    <row r="434" spans="2:26" x14ac:dyDescent="0.25">
      <c r="B434" t="s">
        <v>225</v>
      </c>
      <c r="C434" t="s">
        <v>229</v>
      </c>
      <c r="D434" t="s">
        <v>121</v>
      </c>
      <c r="E434" t="s">
        <v>179</v>
      </c>
      <c r="F434">
        <v>42</v>
      </c>
      <c r="G434" t="s">
        <v>230</v>
      </c>
      <c r="H434">
        <v>3.9550000000000001</v>
      </c>
      <c r="I434">
        <v>3.8849999999999998</v>
      </c>
      <c r="J434">
        <v>3.84</v>
      </c>
      <c r="K434">
        <v>3.8050000000000002</v>
      </c>
      <c r="Z434">
        <f t="shared" si="6"/>
        <v>49</v>
      </c>
    </row>
    <row r="435" spans="2:26" x14ac:dyDescent="0.25">
      <c r="B435" t="s">
        <v>225</v>
      </c>
      <c r="C435" t="s">
        <v>229</v>
      </c>
      <c r="D435" t="s">
        <v>121</v>
      </c>
      <c r="E435" t="s">
        <v>179</v>
      </c>
      <c r="F435">
        <v>48</v>
      </c>
      <c r="G435" t="s">
        <v>230</v>
      </c>
      <c r="H435">
        <v>4.0350000000000001</v>
      </c>
      <c r="I435">
        <v>3.9649999999999999</v>
      </c>
      <c r="J435">
        <v>3.92</v>
      </c>
      <c r="K435">
        <v>3.8849999999999998</v>
      </c>
      <c r="Z435">
        <f t="shared" si="6"/>
        <v>49</v>
      </c>
    </row>
    <row r="436" spans="2:26" x14ac:dyDescent="0.25">
      <c r="B436" t="s">
        <v>231</v>
      </c>
      <c r="C436" t="s">
        <v>229</v>
      </c>
      <c r="D436" t="s">
        <v>121</v>
      </c>
      <c r="E436" t="s">
        <v>179</v>
      </c>
      <c r="F436">
        <v>6</v>
      </c>
      <c r="G436" t="s">
        <v>230</v>
      </c>
      <c r="H436">
        <v>3.6120000000000001</v>
      </c>
      <c r="I436">
        <v>3.5369999999999999</v>
      </c>
      <c r="J436">
        <v>3.512</v>
      </c>
      <c r="K436">
        <v>3.4620000000000002</v>
      </c>
      <c r="Z436">
        <f t="shared" si="6"/>
        <v>50</v>
      </c>
    </row>
    <row r="437" spans="2:26" x14ac:dyDescent="0.25">
      <c r="B437" t="s">
        <v>231</v>
      </c>
      <c r="C437" t="s">
        <v>229</v>
      </c>
      <c r="D437" t="s">
        <v>121</v>
      </c>
      <c r="E437" t="s">
        <v>179</v>
      </c>
      <c r="F437">
        <v>12</v>
      </c>
      <c r="G437" t="s">
        <v>230</v>
      </c>
      <c r="H437">
        <v>3.9420000000000002</v>
      </c>
      <c r="I437">
        <v>3.867</v>
      </c>
      <c r="J437">
        <v>3.8420000000000001</v>
      </c>
      <c r="K437">
        <v>3.7919999999999998</v>
      </c>
      <c r="Z437">
        <f t="shared" si="6"/>
        <v>50</v>
      </c>
    </row>
    <row r="438" spans="2:26" x14ac:dyDescent="0.25">
      <c r="B438" t="s">
        <v>231</v>
      </c>
      <c r="C438" t="s">
        <v>229</v>
      </c>
      <c r="D438" t="s">
        <v>121</v>
      </c>
      <c r="E438" t="s">
        <v>179</v>
      </c>
      <c r="F438">
        <v>18</v>
      </c>
      <c r="G438" t="s">
        <v>230</v>
      </c>
      <c r="H438">
        <v>3.8410000000000002</v>
      </c>
      <c r="I438">
        <v>3.766</v>
      </c>
      <c r="J438">
        <v>3.7410000000000001</v>
      </c>
      <c r="K438">
        <v>3.6909999999999998</v>
      </c>
      <c r="Z438">
        <f t="shared" si="6"/>
        <v>50</v>
      </c>
    </row>
    <row r="439" spans="2:26" x14ac:dyDescent="0.25">
      <c r="B439" t="s">
        <v>231</v>
      </c>
      <c r="C439" t="s">
        <v>229</v>
      </c>
      <c r="D439" t="s">
        <v>121</v>
      </c>
      <c r="E439" t="s">
        <v>179</v>
      </c>
      <c r="F439">
        <v>24</v>
      </c>
      <c r="G439" t="s">
        <v>230</v>
      </c>
      <c r="H439">
        <v>3.9169999999999998</v>
      </c>
      <c r="I439">
        <v>3.8420000000000001</v>
      </c>
      <c r="J439">
        <v>3.8170000000000002</v>
      </c>
      <c r="K439">
        <v>3.7669999999999999</v>
      </c>
      <c r="Z439">
        <f t="shared" si="6"/>
        <v>50</v>
      </c>
    </row>
    <row r="440" spans="2:26" x14ac:dyDescent="0.25">
      <c r="B440" t="s">
        <v>231</v>
      </c>
      <c r="C440" t="s">
        <v>229</v>
      </c>
      <c r="D440" t="s">
        <v>121</v>
      </c>
      <c r="E440" t="s">
        <v>179</v>
      </c>
      <c r="F440">
        <v>30</v>
      </c>
      <c r="G440" t="s">
        <v>230</v>
      </c>
      <c r="H440">
        <v>3.8820000000000001</v>
      </c>
      <c r="I440">
        <v>3.8069999999999999</v>
      </c>
      <c r="J440">
        <v>3.782</v>
      </c>
      <c r="K440">
        <v>3.7320000000000002</v>
      </c>
      <c r="Z440">
        <f t="shared" si="6"/>
        <v>50</v>
      </c>
    </row>
    <row r="441" spans="2:26" x14ac:dyDescent="0.25">
      <c r="B441" t="s">
        <v>231</v>
      </c>
      <c r="C441" t="s">
        <v>229</v>
      </c>
      <c r="D441" t="s">
        <v>121</v>
      </c>
      <c r="E441" t="s">
        <v>179</v>
      </c>
      <c r="F441">
        <v>36</v>
      </c>
      <c r="G441" t="s">
        <v>230</v>
      </c>
      <c r="H441">
        <v>3.944</v>
      </c>
      <c r="I441">
        <v>3.8740000000000001</v>
      </c>
      <c r="J441">
        <v>3.8290000000000002</v>
      </c>
      <c r="K441">
        <v>3.794</v>
      </c>
      <c r="Z441">
        <f t="shared" si="6"/>
        <v>50</v>
      </c>
    </row>
    <row r="442" spans="2:26" x14ac:dyDescent="0.25">
      <c r="B442" t="s">
        <v>231</v>
      </c>
      <c r="C442" t="s">
        <v>229</v>
      </c>
      <c r="D442" t="s">
        <v>121</v>
      </c>
      <c r="E442" t="s">
        <v>179</v>
      </c>
      <c r="F442">
        <v>42</v>
      </c>
      <c r="G442" t="s">
        <v>230</v>
      </c>
      <c r="H442">
        <v>3.952</v>
      </c>
      <c r="I442">
        <v>3.8820000000000001</v>
      </c>
      <c r="J442">
        <v>3.8370000000000002</v>
      </c>
      <c r="K442">
        <v>3.802</v>
      </c>
      <c r="Z442">
        <f t="shared" si="6"/>
        <v>50</v>
      </c>
    </row>
    <row r="443" spans="2:26" x14ac:dyDescent="0.25">
      <c r="B443" t="s">
        <v>231</v>
      </c>
      <c r="C443" t="s">
        <v>229</v>
      </c>
      <c r="D443" t="s">
        <v>121</v>
      </c>
      <c r="E443" t="s">
        <v>179</v>
      </c>
      <c r="F443">
        <v>48</v>
      </c>
      <c r="G443" t="s">
        <v>230</v>
      </c>
      <c r="H443">
        <v>4.0469999999999997</v>
      </c>
      <c r="I443">
        <v>3.9769999999999999</v>
      </c>
      <c r="J443">
        <v>3.9319999999999999</v>
      </c>
      <c r="K443">
        <v>3.8969999999999998</v>
      </c>
      <c r="Z443">
        <f t="shared" si="6"/>
        <v>50</v>
      </c>
    </row>
    <row r="444" spans="2:26" x14ac:dyDescent="0.25">
      <c r="B444" t="s">
        <v>232</v>
      </c>
      <c r="C444" t="s">
        <v>229</v>
      </c>
      <c r="D444" t="s">
        <v>121</v>
      </c>
      <c r="E444" t="s">
        <v>179</v>
      </c>
      <c r="F444">
        <v>6</v>
      </c>
      <c r="G444" t="s">
        <v>230</v>
      </c>
      <c r="H444">
        <v>3.6139999999999999</v>
      </c>
      <c r="I444">
        <v>3.5390000000000001</v>
      </c>
      <c r="J444">
        <v>3.5139999999999998</v>
      </c>
      <c r="K444">
        <v>3.464</v>
      </c>
      <c r="Z444">
        <f t="shared" si="6"/>
        <v>51</v>
      </c>
    </row>
    <row r="445" spans="2:26" x14ac:dyDescent="0.25">
      <c r="B445" t="s">
        <v>232</v>
      </c>
      <c r="C445" t="s">
        <v>229</v>
      </c>
      <c r="D445" t="s">
        <v>121</v>
      </c>
      <c r="E445" t="s">
        <v>179</v>
      </c>
      <c r="F445">
        <v>12</v>
      </c>
      <c r="G445" t="s">
        <v>230</v>
      </c>
      <c r="H445">
        <v>3.9369999999999998</v>
      </c>
      <c r="I445">
        <v>3.8620000000000001</v>
      </c>
      <c r="J445">
        <v>3.8370000000000002</v>
      </c>
      <c r="K445">
        <v>3.7869999999999999</v>
      </c>
      <c r="Z445">
        <f t="shared" si="6"/>
        <v>51</v>
      </c>
    </row>
    <row r="446" spans="2:26" x14ac:dyDescent="0.25">
      <c r="B446" t="s">
        <v>232</v>
      </c>
      <c r="C446" t="s">
        <v>229</v>
      </c>
      <c r="D446" t="s">
        <v>121</v>
      </c>
      <c r="E446" t="s">
        <v>179</v>
      </c>
      <c r="F446">
        <v>18</v>
      </c>
      <c r="G446" t="s">
        <v>230</v>
      </c>
      <c r="H446">
        <v>3.847</v>
      </c>
      <c r="I446">
        <v>3.7719999999999998</v>
      </c>
      <c r="J446">
        <v>3.7469999999999999</v>
      </c>
      <c r="K446">
        <v>3.6970000000000001</v>
      </c>
      <c r="Z446">
        <f t="shared" si="6"/>
        <v>51</v>
      </c>
    </row>
    <row r="447" spans="2:26" x14ac:dyDescent="0.25">
      <c r="B447" t="s">
        <v>232</v>
      </c>
      <c r="C447" t="s">
        <v>229</v>
      </c>
      <c r="D447" t="s">
        <v>121</v>
      </c>
      <c r="E447" t="s">
        <v>179</v>
      </c>
      <c r="F447">
        <v>24</v>
      </c>
      <c r="G447" t="s">
        <v>230</v>
      </c>
      <c r="H447">
        <v>3.9159999999999999</v>
      </c>
      <c r="I447">
        <v>3.8410000000000002</v>
      </c>
      <c r="J447">
        <v>3.8159999999999998</v>
      </c>
      <c r="K447">
        <v>3.766</v>
      </c>
      <c r="Z447">
        <f t="shared" si="6"/>
        <v>51</v>
      </c>
    </row>
    <row r="448" spans="2:26" x14ac:dyDescent="0.25">
      <c r="B448" t="s">
        <v>232</v>
      </c>
      <c r="C448" t="s">
        <v>229</v>
      </c>
      <c r="D448" t="s">
        <v>121</v>
      </c>
      <c r="E448" t="s">
        <v>179</v>
      </c>
      <c r="F448">
        <v>30</v>
      </c>
      <c r="G448" t="s">
        <v>230</v>
      </c>
      <c r="H448">
        <v>3.8889999999999998</v>
      </c>
      <c r="I448">
        <v>3.8140000000000001</v>
      </c>
      <c r="J448">
        <v>3.7890000000000001</v>
      </c>
      <c r="K448">
        <v>3.7389999999999999</v>
      </c>
      <c r="Z448">
        <f t="shared" si="6"/>
        <v>51</v>
      </c>
    </row>
    <row r="449" spans="2:26" x14ac:dyDescent="0.25">
      <c r="B449" t="s">
        <v>232</v>
      </c>
      <c r="C449" t="s">
        <v>229</v>
      </c>
      <c r="D449" t="s">
        <v>121</v>
      </c>
      <c r="E449" t="s">
        <v>179</v>
      </c>
      <c r="F449">
        <v>36</v>
      </c>
      <c r="G449" t="s">
        <v>230</v>
      </c>
      <c r="H449">
        <v>3.9529999999999998</v>
      </c>
      <c r="I449">
        <v>3.883</v>
      </c>
      <c r="J449">
        <v>3.8380000000000001</v>
      </c>
      <c r="K449">
        <v>3.8029999999999999</v>
      </c>
      <c r="Z449">
        <f t="shared" si="6"/>
        <v>51</v>
      </c>
    </row>
    <row r="450" spans="2:26" x14ac:dyDescent="0.25">
      <c r="B450" t="s">
        <v>232</v>
      </c>
      <c r="C450" t="s">
        <v>229</v>
      </c>
      <c r="D450" t="s">
        <v>121</v>
      </c>
      <c r="E450" t="s">
        <v>179</v>
      </c>
      <c r="F450">
        <v>42</v>
      </c>
      <c r="G450" t="s">
        <v>230</v>
      </c>
      <c r="H450">
        <v>3.9620000000000002</v>
      </c>
      <c r="I450">
        <v>3.8919999999999999</v>
      </c>
      <c r="J450">
        <v>3.847</v>
      </c>
      <c r="K450">
        <v>3.8119999999999998</v>
      </c>
      <c r="Z450">
        <f t="shared" si="6"/>
        <v>51</v>
      </c>
    </row>
    <row r="451" spans="2:26" x14ac:dyDescent="0.25">
      <c r="B451" t="s">
        <v>232</v>
      </c>
      <c r="C451" t="s">
        <v>229</v>
      </c>
      <c r="D451" t="s">
        <v>121</v>
      </c>
      <c r="E451" t="s">
        <v>179</v>
      </c>
      <c r="F451">
        <v>48</v>
      </c>
      <c r="G451" t="s">
        <v>230</v>
      </c>
      <c r="H451">
        <v>4.0640000000000001</v>
      </c>
      <c r="I451">
        <v>3.9940000000000002</v>
      </c>
      <c r="J451">
        <v>3.9489999999999998</v>
      </c>
      <c r="K451">
        <v>3.9140000000000001</v>
      </c>
      <c r="Z451">
        <f t="shared" si="6"/>
        <v>51</v>
      </c>
    </row>
    <row r="452" spans="2:26" x14ac:dyDescent="0.25">
      <c r="B452" t="s">
        <v>233</v>
      </c>
      <c r="C452" t="s">
        <v>229</v>
      </c>
      <c r="D452" t="s">
        <v>121</v>
      </c>
      <c r="E452" t="s">
        <v>179</v>
      </c>
      <c r="F452">
        <v>6</v>
      </c>
      <c r="G452" t="s">
        <v>230</v>
      </c>
      <c r="H452">
        <v>3.702</v>
      </c>
      <c r="I452">
        <v>3.6269999999999998</v>
      </c>
      <c r="J452">
        <v>3.6019999999999999</v>
      </c>
      <c r="K452">
        <v>3.552</v>
      </c>
      <c r="Z452">
        <f t="shared" si="6"/>
        <v>52</v>
      </c>
    </row>
    <row r="453" spans="2:26" x14ac:dyDescent="0.25">
      <c r="B453" t="s">
        <v>233</v>
      </c>
      <c r="C453" t="s">
        <v>229</v>
      </c>
      <c r="D453" t="s">
        <v>121</v>
      </c>
      <c r="E453" t="s">
        <v>179</v>
      </c>
      <c r="F453">
        <v>12</v>
      </c>
      <c r="G453" t="s">
        <v>230</v>
      </c>
      <c r="H453">
        <v>3.9409999999999998</v>
      </c>
      <c r="I453">
        <v>3.8660000000000001</v>
      </c>
      <c r="J453">
        <v>3.8410000000000002</v>
      </c>
      <c r="K453">
        <v>3.7909999999999999</v>
      </c>
      <c r="Z453">
        <f t="shared" ref="Z453:Z516" si="7">IF(B453=B452,Z452,Z452+1)</f>
        <v>52</v>
      </c>
    </row>
    <row r="454" spans="2:26" x14ac:dyDescent="0.25">
      <c r="B454" t="s">
        <v>233</v>
      </c>
      <c r="C454" t="s">
        <v>229</v>
      </c>
      <c r="D454" t="s">
        <v>121</v>
      </c>
      <c r="E454" t="s">
        <v>179</v>
      </c>
      <c r="F454">
        <v>18</v>
      </c>
      <c r="G454" t="s">
        <v>230</v>
      </c>
      <c r="H454">
        <v>3.88</v>
      </c>
      <c r="I454">
        <v>3.8050000000000002</v>
      </c>
      <c r="J454">
        <v>3.78</v>
      </c>
      <c r="K454">
        <v>3.73</v>
      </c>
      <c r="Z454">
        <f t="shared" si="7"/>
        <v>52</v>
      </c>
    </row>
    <row r="455" spans="2:26" x14ac:dyDescent="0.25">
      <c r="B455" t="s">
        <v>233</v>
      </c>
      <c r="C455" t="s">
        <v>229</v>
      </c>
      <c r="D455" t="s">
        <v>121</v>
      </c>
      <c r="E455" t="s">
        <v>179</v>
      </c>
      <c r="F455">
        <v>24</v>
      </c>
      <c r="G455" t="s">
        <v>230</v>
      </c>
      <c r="H455">
        <v>3.9249999999999998</v>
      </c>
      <c r="I455">
        <v>3.85</v>
      </c>
      <c r="J455">
        <v>3.8250000000000002</v>
      </c>
      <c r="K455">
        <v>3.7749999999999999</v>
      </c>
      <c r="Z455">
        <f t="shared" si="7"/>
        <v>52</v>
      </c>
    </row>
    <row r="456" spans="2:26" x14ac:dyDescent="0.25">
      <c r="B456" t="s">
        <v>233</v>
      </c>
      <c r="C456" t="s">
        <v>229</v>
      </c>
      <c r="D456" t="s">
        <v>121</v>
      </c>
      <c r="E456" t="s">
        <v>179</v>
      </c>
      <c r="F456">
        <v>30</v>
      </c>
      <c r="G456" t="s">
        <v>230</v>
      </c>
      <c r="H456">
        <v>3.9129999999999998</v>
      </c>
      <c r="I456">
        <v>3.8380000000000001</v>
      </c>
      <c r="J456">
        <v>3.8130000000000002</v>
      </c>
      <c r="K456">
        <v>3.7629999999999999</v>
      </c>
      <c r="Z456">
        <f t="shared" si="7"/>
        <v>52</v>
      </c>
    </row>
    <row r="457" spans="2:26" x14ac:dyDescent="0.25">
      <c r="B457" t="s">
        <v>233</v>
      </c>
      <c r="C457" t="s">
        <v>229</v>
      </c>
      <c r="D457" t="s">
        <v>121</v>
      </c>
      <c r="E457" t="s">
        <v>179</v>
      </c>
      <c r="F457">
        <v>36</v>
      </c>
      <c r="G457" t="s">
        <v>230</v>
      </c>
      <c r="H457">
        <v>3.97</v>
      </c>
      <c r="I457">
        <v>3.9</v>
      </c>
      <c r="J457">
        <v>3.855</v>
      </c>
      <c r="K457">
        <v>3.82</v>
      </c>
      <c r="Z457">
        <f t="shared" si="7"/>
        <v>52</v>
      </c>
    </row>
    <row r="458" spans="2:26" x14ac:dyDescent="0.25">
      <c r="B458" t="s">
        <v>233</v>
      </c>
      <c r="C458" t="s">
        <v>229</v>
      </c>
      <c r="D458" t="s">
        <v>121</v>
      </c>
      <c r="E458" t="s">
        <v>179</v>
      </c>
      <c r="F458">
        <v>42</v>
      </c>
      <c r="G458" t="s">
        <v>230</v>
      </c>
      <c r="H458">
        <v>3.9849999999999999</v>
      </c>
      <c r="I458">
        <v>3.915</v>
      </c>
      <c r="J458">
        <v>3.87</v>
      </c>
      <c r="K458">
        <v>3.835</v>
      </c>
      <c r="Z458">
        <f t="shared" si="7"/>
        <v>52</v>
      </c>
    </row>
    <row r="459" spans="2:26" x14ac:dyDescent="0.25">
      <c r="B459" t="s">
        <v>233</v>
      </c>
      <c r="C459" t="s">
        <v>229</v>
      </c>
      <c r="D459" t="s">
        <v>121</v>
      </c>
      <c r="E459" t="s">
        <v>179</v>
      </c>
      <c r="F459">
        <v>48</v>
      </c>
      <c r="G459" t="s">
        <v>230</v>
      </c>
      <c r="H459">
        <v>4.0880000000000001</v>
      </c>
      <c r="I459">
        <v>4.0179999999999998</v>
      </c>
      <c r="J459">
        <v>3.9729999999999999</v>
      </c>
      <c r="K459">
        <v>3.9380000000000002</v>
      </c>
      <c r="Z459">
        <f t="shared" si="7"/>
        <v>52</v>
      </c>
    </row>
    <row r="460" spans="2:26" x14ac:dyDescent="0.25">
      <c r="B460" t="s">
        <v>170</v>
      </c>
      <c r="C460" t="s">
        <v>229</v>
      </c>
      <c r="D460" t="s">
        <v>121</v>
      </c>
      <c r="E460" t="s">
        <v>180</v>
      </c>
      <c r="F460">
        <v>6</v>
      </c>
      <c r="G460" t="s">
        <v>230</v>
      </c>
      <c r="H460">
        <v>3.6179999999999999</v>
      </c>
      <c r="I460">
        <v>3.5430000000000001</v>
      </c>
      <c r="J460">
        <v>3.5179999999999998</v>
      </c>
      <c r="K460">
        <v>3.468</v>
      </c>
      <c r="Z460">
        <f t="shared" si="7"/>
        <v>53</v>
      </c>
    </row>
    <row r="461" spans="2:26" x14ac:dyDescent="0.25">
      <c r="B461" t="s">
        <v>170</v>
      </c>
      <c r="C461" t="s">
        <v>229</v>
      </c>
      <c r="D461" t="s">
        <v>121</v>
      </c>
      <c r="E461" t="s">
        <v>180</v>
      </c>
      <c r="F461">
        <v>12</v>
      </c>
      <c r="G461" t="s">
        <v>230</v>
      </c>
      <c r="H461">
        <v>3.887</v>
      </c>
      <c r="I461">
        <v>3.8119999999999998</v>
      </c>
      <c r="J461">
        <v>3.7869999999999999</v>
      </c>
      <c r="K461">
        <v>3.7370000000000001</v>
      </c>
      <c r="Z461">
        <f t="shared" si="7"/>
        <v>53</v>
      </c>
    </row>
    <row r="462" spans="2:26" x14ac:dyDescent="0.25">
      <c r="B462" t="s">
        <v>170</v>
      </c>
      <c r="C462" t="s">
        <v>229</v>
      </c>
      <c r="D462" t="s">
        <v>121</v>
      </c>
      <c r="E462" t="s">
        <v>180</v>
      </c>
      <c r="F462">
        <v>18</v>
      </c>
      <c r="G462" t="s">
        <v>230</v>
      </c>
      <c r="H462">
        <v>3.823</v>
      </c>
      <c r="I462">
        <v>3.7480000000000002</v>
      </c>
      <c r="J462">
        <v>3.7229999999999999</v>
      </c>
      <c r="K462">
        <v>3.673</v>
      </c>
      <c r="Z462">
        <f t="shared" si="7"/>
        <v>53</v>
      </c>
    </row>
    <row r="463" spans="2:26" x14ac:dyDescent="0.25">
      <c r="B463" t="s">
        <v>170</v>
      </c>
      <c r="C463" t="s">
        <v>229</v>
      </c>
      <c r="D463" t="s">
        <v>121</v>
      </c>
      <c r="E463" t="s">
        <v>180</v>
      </c>
      <c r="F463">
        <v>24</v>
      </c>
      <c r="G463" t="s">
        <v>230</v>
      </c>
      <c r="H463">
        <v>3.89</v>
      </c>
      <c r="I463">
        <v>3.8149999999999999</v>
      </c>
      <c r="J463">
        <v>3.79</v>
      </c>
      <c r="K463">
        <v>3.74</v>
      </c>
      <c r="Z463">
        <f t="shared" si="7"/>
        <v>53</v>
      </c>
    </row>
    <row r="464" spans="2:26" x14ac:dyDescent="0.25">
      <c r="B464" t="s">
        <v>170</v>
      </c>
      <c r="C464" t="s">
        <v>229</v>
      </c>
      <c r="D464" t="s">
        <v>121</v>
      </c>
      <c r="E464" t="s">
        <v>180</v>
      </c>
      <c r="F464">
        <v>30</v>
      </c>
      <c r="G464" t="s">
        <v>230</v>
      </c>
      <c r="H464">
        <v>3.859</v>
      </c>
      <c r="I464">
        <v>3.7839999999999998</v>
      </c>
      <c r="J464">
        <v>3.7589999999999999</v>
      </c>
      <c r="K464">
        <v>3.7090000000000001</v>
      </c>
      <c r="Z464">
        <f t="shared" si="7"/>
        <v>53</v>
      </c>
    </row>
    <row r="465" spans="2:26" x14ac:dyDescent="0.25">
      <c r="B465" t="s">
        <v>170</v>
      </c>
      <c r="C465" t="s">
        <v>229</v>
      </c>
      <c r="D465" t="s">
        <v>121</v>
      </c>
      <c r="E465" t="s">
        <v>180</v>
      </c>
      <c r="F465">
        <v>36</v>
      </c>
      <c r="G465" t="s">
        <v>230</v>
      </c>
      <c r="H465">
        <v>3.8809999999999998</v>
      </c>
      <c r="I465">
        <v>3.8109999999999999</v>
      </c>
      <c r="J465">
        <v>3.766</v>
      </c>
      <c r="K465">
        <v>3.7309999999999999</v>
      </c>
      <c r="Z465">
        <f t="shared" si="7"/>
        <v>53</v>
      </c>
    </row>
    <row r="466" spans="2:26" x14ac:dyDescent="0.25">
      <c r="B466" t="s">
        <v>170</v>
      </c>
      <c r="C466" t="s">
        <v>229</v>
      </c>
      <c r="D466" t="s">
        <v>121</v>
      </c>
      <c r="E466" t="s">
        <v>180</v>
      </c>
      <c r="F466">
        <v>42</v>
      </c>
      <c r="G466" t="s">
        <v>230</v>
      </c>
      <c r="H466">
        <v>3.8740000000000001</v>
      </c>
      <c r="I466">
        <v>3.8039999999999998</v>
      </c>
      <c r="J466">
        <v>3.7589999999999999</v>
      </c>
      <c r="K466">
        <v>3.7240000000000002</v>
      </c>
      <c r="Z466">
        <f t="shared" si="7"/>
        <v>53</v>
      </c>
    </row>
    <row r="467" spans="2:26" x14ac:dyDescent="0.25">
      <c r="B467" t="s">
        <v>170</v>
      </c>
      <c r="C467" t="s">
        <v>229</v>
      </c>
      <c r="D467" t="s">
        <v>121</v>
      </c>
      <c r="E467" t="s">
        <v>180</v>
      </c>
      <c r="F467">
        <v>48</v>
      </c>
      <c r="G467" t="s">
        <v>230</v>
      </c>
      <c r="H467">
        <v>3.9380000000000002</v>
      </c>
      <c r="I467">
        <v>3.8679999999999999</v>
      </c>
      <c r="J467">
        <v>3.823</v>
      </c>
      <c r="K467">
        <v>3.7879999999999998</v>
      </c>
      <c r="Z467">
        <f t="shared" si="7"/>
        <v>53</v>
      </c>
    </row>
    <row r="468" spans="2:26" x14ac:dyDescent="0.25">
      <c r="B468" t="s">
        <v>170</v>
      </c>
      <c r="C468" t="s">
        <v>229</v>
      </c>
      <c r="D468" t="s">
        <v>121</v>
      </c>
      <c r="E468" t="s">
        <v>180</v>
      </c>
      <c r="F468">
        <v>54</v>
      </c>
      <c r="G468" t="s">
        <v>230</v>
      </c>
      <c r="H468">
        <v>3.9529999999999998</v>
      </c>
      <c r="I468">
        <v>3.883</v>
      </c>
      <c r="J468">
        <v>3.8380000000000001</v>
      </c>
      <c r="K468">
        <v>3.8029999999999999</v>
      </c>
      <c r="Z468">
        <f t="shared" si="7"/>
        <v>53</v>
      </c>
    </row>
    <row r="469" spans="2:26" x14ac:dyDescent="0.25">
      <c r="B469" t="s">
        <v>170</v>
      </c>
      <c r="C469" t="s">
        <v>229</v>
      </c>
      <c r="D469" t="s">
        <v>121</v>
      </c>
      <c r="E469" t="s">
        <v>180</v>
      </c>
      <c r="F469">
        <v>60</v>
      </c>
      <c r="G469" t="s">
        <v>230</v>
      </c>
      <c r="H469">
        <v>4.0149999999999997</v>
      </c>
      <c r="I469">
        <v>3.97</v>
      </c>
      <c r="J469">
        <v>3.9249999999999998</v>
      </c>
      <c r="K469">
        <v>3.89</v>
      </c>
      <c r="Z469">
        <f t="shared" si="7"/>
        <v>53</v>
      </c>
    </row>
    <row r="470" spans="2:26" x14ac:dyDescent="0.25">
      <c r="B470" t="s">
        <v>171</v>
      </c>
      <c r="C470" t="s">
        <v>229</v>
      </c>
      <c r="D470" t="s">
        <v>121</v>
      </c>
      <c r="E470" t="s">
        <v>180</v>
      </c>
      <c r="F470">
        <v>6</v>
      </c>
      <c r="G470" t="s">
        <v>230</v>
      </c>
      <c r="H470">
        <v>3.8069999999999999</v>
      </c>
      <c r="I470">
        <v>3.7320000000000002</v>
      </c>
      <c r="J470">
        <v>3.7069999999999999</v>
      </c>
      <c r="K470">
        <v>3.657</v>
      </c>
      <c r="Z470">
        <f t="shared" si="7"/>
        <v>54</v>
      </c>
    </row>
    <row r="471" spans="2:26" x14ac:dyDescent="0.25">
      <c r="B471" t="s">
        <v>171</v>
      </c>
      <c r="C471" t="s">
        <v>229</v>
      </c>
      <c r="D471" t="s">
        <v>121</v>
      </c>
      <c r="E471" t="s">
        <v>180</v>
      </c>
      <c r="F471">
        <v>12</v>
      </c>
      <c r="G471" t="s">
        <v>230</v>
      </c>
      <c r="H471">
        <v>3.9020000000000001</v>
      </c>
      <c r="I471">
        <v>3.827</v>
      </c>
      <c r="J471">
        <v>3.802</v>
      </c>
      <c r="K471">
        <v>3.7519999999999998</v>
      </c>
      <c r="Z471">
        <f t="shared" si="7"/>
        <v>54</v>
      </c>
    </row>
    <row r="472" spans="2:26" x14ac:dyDescent="0.25">
      <c r="B472" t="s">
        <v>171</v>
      </c>
      <c r="C472" t="s">
        <v>229</v>
      </c>
      <c r="D472" t="s">
        <v>121</v>
      </c>
      <c r="E472" t="s">
        <v>180</v>
      </c>
      <c r="F472">
        <v>18</v>
      </c>
      <c r="G472" t="s">
        <v>230</v>
      </c>
      <c r="H472">
        <v>3.8929999999999998</v>
      </c>
      <c r="I472">
        <v>3.8180000000000001</v>
      </c>
      <c r="J472">
        <v>3.7930000000000001</v>
      </c>
      <c r="K472">
        <v>3.7429999999999999</v>
      </c>
      <c r="Z472">
        <f t="shared" si="7"/>
        <v>54</v>
      </c>
    </row>
    <row r="473" spans="2:26" x14ac:dyDescent="0.25">
      <c r="B473" t="s">
        <v>171</v>
      </c>
      <c r="C473" t="s">
        <v>229</v>
      </c>
      <c r="D473" t="s">
        <v>121</v>
      </c>
      <c r="E473" t="s">
        <v>180</v>
      </c>
      <c r="F473">
        <v>24</v>
      </c>
      <c r="G473" t="s">
        <v>230</v>
      </c>
      <c r="H473">
        <v>3.9020000000000001</v>
      </c>
      <c r="I473">
        <v>3.827</v>
      </c>
      <c r="J473">
        <v>3.802</v>
      </c>
      <c r="K473">
        <v>3.7519999999999998</v>
      </c>
      <c r="Z473">
        <f t="shared" si="7"/>
        <v>54</v>
      </c>
    </row>
    <row r="474" spans="2:26" x14ac:dyDescent="0.25">
      <c r="B474" t="s">
        <v>171</v>
      </c>
      <c r="C474" t="s">
        <v>229</v>
      </c>
      <c r="D474" t="s">
        <v>121</v>
      </c>
      <c r="E474" t="s">
        <v>180</v>
      </c>
      <c r="F474">
        <v>30</v>
      </c>
      <c r="G474" t="s">
        <v>230</v>
      </c>
      <c r="H474">
        <v>3.899</v>
      </c>
      <c r="I474">
        <v>3.8239999999999998</v>
      </c>
      <c r="J474">
        <v>3.7989999999999999</v>
      </c>
      <c r="K474">
        <v>3.7490000000000001</v>
      </c>
      <c r="Z474">
        <f t="shared" si="7"/>
        <v>54</v>
      </c>
    </row>
    <row r="475" spans="2:26" x14ac:dyDescent="0.25">
      <c r="B475" t="s">
        <v>171</v>
      </c>
      <c r="C475" t="s">
        <v>229</v>
      </c>
      <c r="D475" t="s">
        <v>121</v>
      </c>
      <c r="E475" t="s">
        <v>180</v>
      </c>
      <c r="F475">
        <v>36</v>
      </c>
      <c r="G475" t="s">
        <v>230</v>
      </c>
      <c r="H475">
        <v>3.8940000000000001</v>
      </c>
      <c r="I475">
        <v>3.8239999999999998</v>
      </c>
      <c r="J475">
        <v>3.7789999999999999</v>
      </c>
      <c r="K475">
        <v>3.7440000000000002</v>
      </c>
      <c r="Z475">
        <f t="shared" si="7"/>
        <v>54</v>
      </c>
    </row>
    <row r="476" spans="2:26" x14ac:dyDescent="0.25">
      <c r="B476" t="s">
        <v>171</v>
      </c>
      <c r="C476" t="s">
        <v>229</v>
      </c>
      <c r="D476" t="s">
        <v>121</v>
      </c>
      <c r="E476" t="s">
        <v>180</v>
      </c>
      <c r="F476">
        <v>42</v>
      </c>
      <c r="G476" t="s">
        <v>230</v>
      </c>
      <c r="H476">
        <v>3.9079999999999999</v>
      </c>
      <c r="I476">
        <v>3.8380000000000001</v>
      </c>
      <c r="J476">
        <v>3.7930000000000001</v>
      </c>
      <c r="K476">
        <v>3.758</v>
      </c>
      <c r="Z476">
        <f t="shared" si="7"/>
        <v>54</v>
      </c>
    </row>
    <row r="477" spans="2:26" x14ac:dyDescent="0.25">
      <c r="B477" t="s">
        <v>171</v>
      </c>
      <c r="C477" t="s">
        <v>229</v>
      </c>
      <c r="D477" t="s">
        <v>121</v>
      </c>
      <c r="E477" t="s">
        <v>180</v>
      </c>
      <c r="F477">
        <v>48</v>
      </c>
      <c r="G477" t="s">
        <v>230</v>
      </c>
      <c r="H477">
        <v>3.9550000000000001</v>
      </c>
      <c r="I477">
        <v>3.8849999999999998</v>
      </c>
      <c r="J477">
        <v>3.84</v>
      </c>
      <c r="K477">
        <v>3.8050000000000002</v>
      </c>
      <c r="Z477">
        <f t="shared" si="7"/>
        <v>54</v>
      </c>
    </row>
    <row r="478" spans="2:26" x14ac:dyDescent="0.25">
      <c r="B478" t="s">
        <v>171</v>
      </c>
      <c r="C478" t="s">
        <v>229</v>
      </c>
      <c r="D478" t="s">
        <v>121</v>
      </c>
      <c r="E478" t="s">
        <v>180</v>
      </c>
      <c r="F478">
        <v>54</v>
      </c>
      <c r="G478" t="s">
        <v>230</v>
      </c>
      <c r="H478">
        <v>3.9860000000000002</v>
      </c>
      <c r="I478">
        <v>3.9159999999999999</v>
      </c>
      <c r="J478">
        <v>3.871</v>
      </c>
      <c r="K478">
        <v>3.8359999999999999</v>
      </c>
      <c r="Z478">
        <f t="shared" si="7"/>
        <v>54</v>
      </c>
    </row>
    <row r="479" spans="2:26" x14ac:dyDescent="0.25">
      <c r="B479" t="s">
        <v>171</v>
      </c>
      <c r="C479" t="s">
        <v>229</v>
      </c>
      <c r="D479" t="s">
        <v>121</v>
      </c>
      <c r="E479" t="s">
        <v>180</v>
      </c>
      <c r="F479">
        <v>60</v>
      </c>
      <c r="G479" t="s">
        <v>230</v>
      </c>
      <c r="H479">
        <v>4.0380000000000003</v>
      </c>
      <c r="I479">
        <v>3.9929999999999999</v>
      </c>
      <c r="J479">
        <v>3.948</v>
      </c>
      <c r="K479">
        <v>3.9129999999999998</v>
      </c>
      <c r="Z479">
        <f t="shared" si="7"/>
        <v>54</v>
      </c>
    </row>
    <row r="480" spans="2:26" x14ac:dyDescent="0.25">
      <c r="B480" t="s">
        <v>172</v>
      </c>
      <c r="C480" t="s">
        <v>229</v>
      </c>
      <c r="D480" t="s">
        <v>121</v>
      </c>
      <c r="E480" t="s">
        <v>180</v>
      </c>
      <c r="F480">
        <v>6</v>
      </c>
      <c r="G480" t="s">
        <v>230</v>
      </c>
      <c r="H480">
        <v>4.0090000000000003</v>
      </c>
      <c r="I480">
        <v>3.9340000000000002</v>
      </c>
      <c r="J480">
        <v>3.9089999999999998</v>
      </c>
      <c r="K480">
        <v>3.859</v>
      </c>
      <c r="Z480">
        <f t="shared" si="7"/>
        <v>55</v>
      </c>
    </row>
    <row r="481" spans="2:26" x14ac:dyDescent="0.25">
      <c r="B481" t="s">
        <v>172</v>
      </c>
      <c r="C481" t="s">
        <v>229</v>
      </c>
      <c r="D481" t="s">
        <v>121</v>
      </c>
      <c r="E481" t="s">
        <v>180</v>
      </c>
      <c r="F481">
        <v>12</v>
      </c>
      <c r="G481" t="s">
        <v>230</v>
      </c>
      <c r="H481">
        <v>3.9089999999999998</v>
      </c>
      <c r="I481">
        <v>3.8340000000000001</v>
      </c>
      <c r="J481">
        <v>3.8090000000000002</v>
      </c>
      <c r="K481">
        <v>3.7589999999999999</v>
      </c>
      <c r="Z481">
        <f t="shared" si="7"/>
        <v>55</v>
      </c>
    </row>
    <row r="482" spans="2:26" x14ac:dyDescent="0.25">
      <c r="B482" t="s">
        <v>172</v>
      </c>
      <c r="C482" t="s">
        <v>229</v>
      </c>
      <c r="D482" t="s">
        <v>121</v>
      </c>
      <c r="E482" t="s">
        <v>180</v>
      </c>
      <c r="F482">
        <v>18</v>
      </c>
      <c r="G482" t="s">
        <v>230</v>
      </c>
      <c r="H482">
        <v>3.964</v>
      </c>
      <c r="I482">
        <v>3.8889999999999998</v>
      </c>
      <c r="J482">
        <v>3.8639999999999999</v>
      </c>
      <c r="K482">
        <v>3.8140000000000001</v>
      </c>
      <c r="Z482">
        <f t="shared" si="7"/>
        <v>55</v>
      </c>
    </row>
    <row r="483" spans="2:26" x14ac:dyDescent="0.25">
      <c r="B483" t="s">
        <v>172</v>
      </c>
      <c r="C483" t="s">
        <v>229</v>
      </c>
      <c r="D483" t="s">
        <v>121</v>
      </c>
      <c r="E483" t="s">
        <v>180</v>
      </c>
      <c r="F483">
        <v>24</v>
      </c>
      <c r="G483" t="s">
        <v>230</v>
      </c>
      <c r="H483">
        <v>3.91</v>
      </c>
      <c r="I483">
        <v>3.835</v>
      </c>
      <c r="J483">
        <v>3.81</v>
      </c>
      <c r="K483">
        <v>3.76</v>
      </c>
      <c r="Z483">
        <f t="shared" si="7"/>
        <v>55</v>
      </c>
    </row>
    <row r="484" spans="2:26" x14ac:dyDescent="0.25">
      <c r="B484" t="s">
        <v>172</v>
      </c>
      <c r="C484" t="s">
        <v>229</v>
      </c>
      <c r="D484" t="s">
        <v>121</v>
      </c>
      <c r="E484" t="s">
        <v>180</v>
      </c>
      <c r="F484">
        <v>30</v>
      </c>
      <c r="G484" t="s">
        <v>230</v>
      </c>
      <c r="H484">
        <v>3.9380000000000002</v>
      </c>
      <c r="I484">
        <v>3.863</v>
      </c>
      <c r="J484">
        <v>3.8380000000000001</v>
      </c>
      <c r="K484">
        <v>3.7879999999999998</v>
      </c>
      <c r="Z484">
        <f t="shared" si="7"/>
        <v>55</v>
      </c>
    </row>
    <row r="485" spans="2:26" x14ac:dyDescent="0.25">
      <c r="B485" t="s">
        <v>172</v>
      </c>
      <c r="C485" t="s">
        <v>229</v>
      </c>
      <c r="D485" t="s">
        <v>121</v>
      </c>
      <c r="E485" t="s">
        <v>180</v>
      </c>
      <c r="F485">
        <v>36</v>
      </c>
      <c r="G485" t="s">
        <v>230</v>
      </c>
      <c r="H485">
        <v>3.903</v>
      </c>
      <c r="I485">
        <v>3.8330000000000002</v>
      </c>
      <c r="J485">
        <v>3.7879999999999998</v>
      </c>
      <c r="K485">
        <v>3.7530000000000001</v>
      </c>
      <c r="Z485">
        <f t="shared" si="7"/>
        <v>55</v>
      </c>
    </row>
    <row r="486" spans="2:26" x14ac:dyDescent="0.25">
      <c r="B486" t="s">
        <v>172</v>
      </c>
      <c r="C486" t="s">
        <v>229</v>
      </c>
      <c r="D486" t="s">
        <v>121</v>
      </c>
      <c r="E486" t="s">
        <v>180</v>
      </c>
      <c r="F486">
        <v>42</v>
      </c>
      <c r="G486" t="s">
        <v>230</v>
      </c>
      <c r="H486">
        <v>3.94</v>
      </c>
      <c r="I486">
        <v>3.87</v>
      </c>
      <c r="J486">
        <v>3.8250000000000002</v>
      </c>
      <c r="K486">
        <v>3.79</v>
      </c>
      <c r="Z486">
        <f t="shared" si="7"/>
        <v>55</v>
      </c>
    </row>
    <row r="487" spans="2:26" x14ac:dyDescent="0.25">
      <c r="B487" t="s">
        <v>172</v>
      </c>
      <c r="C487" t="s">
        <v>229</v>
      </c>
      <c r="D487" t="s">
        <v>121</v>
      </c>
      <c r="E487" t="s">
        <v>180</v>
      </c>
      <c r="F487">
        <v>48</v>
      </c>
      <c r="G487" t="s">
        <v>230</v>
      </c>
      <c r="H487">
        <v>3.9670000000000001</v>
      </c>
      <c r="I487">
        <v>3.8969999999999998</v>
      </c>
      <c r="J487">
        <v>3.8519999999999999</v>
      </c>
      <c r="K487">
        <v>3.8170000000000002</v>
      </c>
      <c r="Z487">
        <f t="shared" si="7"/>
        <v>55</v>
      </c>
    </row>
    <row r="488" spans="2:26" x14ac:dyDescent="0.25">
      <c r="B488" t="s">
        <v>172</v>
      </c>
      <c r="C488" t="s">
        <v>229</v>
      </c>
      <c r="D488" t="s">
        <v>121</v>
      </c>
      <c r="E488" t="s">
        <v>180</v>
      </c>
      <c r="F488">
        <v>54</v>
      </c>
      <c r="G488" t="s">
        <v>230</v>
      </c>
      <c r="H488">
        <v>4.0190000000000001</v>
      </c>
      <c r="I488">
        <v>3.9489999999999998</v>
      </c>
      <c r="J488">
        <v>3.9039999999999999</v>
      </c>
      <c r="K488">
        <v>3.8690000000000002</v>
      </c>
      <c r="Z488">
        <f t="shared" si="7"/>
        <v>55</v>
      </c>
    </row>
    <row r="489" spans="2:26" x14ac:dyDescent="0.25">
      <c r="B489" t="s">
        <v>173</v>
      </c>
      <c r="C489" t="s">
        <v>229</v>
      </c>
      <c r="D489" t="s">
        <v>121</v>
      </c>
      <c r="E489" t="s">
        <v>180</v>
      </c>
      <c r="F489">
        <v>6</v>
      </c>
      <c r="G489" t="s">
        <v>230</v>
      </c>
      <c r="H489">
        <v>4.2130000000000001</v>
      </c>
      <c r="I489">
        <v>4.1379999999999999</v>
      </c>
      <c r="J489">
        <v>4.1130000000000004</v>
      </c>
      <c r="K489">
        <v>4.0629999999999997</v>
      </c>
      <c r="Z489">
        <f t="shared" si="7"/>
        <v>56</v>
      </c>
    </row>
    <row r="490" spans="2:26" x14ac:dyDescent="0.25">
      <c r="B490" t="s">
        <v>173</v>
      </c>
      <c r="C490" t="s">
        <v>229</v>
      </c>
      <c r="D490" t="s">
        <v>121</v>
      </c>
      <c r="E490" t="s">
        <v>180</v>
      </c>
      <c r="F490">
        <v>12</v>
      </c>
      <c r="G490" t="s">
        <v>230</v>
      </c>
      <c r="H490">
        <v>3.9180000000000001</v>
      </c>
      <c r="I490">
        <v>3.843</v>
      </c>
      <c r="J490">
        <v>3.8180000000000001</v>
      </c>
      <c r="K490">
        <v>3.7679999999999998</v>
      </c>
      <c r="Z490">
        <f t="shared" si="7"/>
        <v>56</v>
      </c>
    </row>
    <row r="491" spans="2:26" x14ac:dyDescent="0.25">
      <c r="B491" t="s">
        <v>173</v>
      </c>
      <c r="C491" t="s">
        <v>229</v>
      </c>
      <c r="D491" t="s">
        <v>121</v>
      </c>
      <c r="E491" t="s">
        <v>180</v>
      </c>
      <c r="F491">
        <v>18</v>
      </c>
      <c r="G491" t="s">
        <v>230</v>
      </c>
      <c r="H491">
        <v>4.0270000000000001</v>
      </c>
      <c r="I491">
        <v>3.952</v>
      </c>
      <c r="J491">
        <v>3.927</v>
      </c>
      <c r="K491">
        <v>3.8769999999999998</v>
      </c>
      <c r="Z491">
        <f t="shared" si="7"/>
        <v>56</v>
      </c>
    </row>
    <row r="492" spans="2:26" x14ac:dyDescent="0.25">
      <c r="B492" t="s">
        <v>173</v>
      </c>
      <c r="C492" t="s">
        <v>229</v>
      </c>
      <c r="D492" t="s">
        <v>121</v>
      </c>
      <c r="E492" t="s">
        <v>180</v>
      </c>
      <c r="F492">
        <v>24</v>
      </c>
      <c r="G492" t="s">
        <v>230</v>
      </c>
      <c r="H492">
        <v>3.919</v>
      </c>
      <c r="I492">
        <v>3.8439999999999999</v>
      </c>
      <c r="J492">
        <v>3.819</v>
      </c>
      <c r="K492">
        <v>3.7690000000000001</v>
      </c>
      <c r="Z492">
        <f t="shared" si="7"/>
        <v>56</v>
      </c>
    </row>
    <row r="493" spans="2:26" x14ac:dyDescent="0.25">
      <c r="B493" t="s">
        <v>173</v>
      </c>
      <c r="C493" t="s">
        <v>229</v>
      </c>
      <c r="D493" t="s">
        <v>121</v>
      </c>
      <c r="E493" t="s">
        <v>180</v>
      </c>
      <c r="F493">
        <v>30</v>
      </c>
      <c r="G493" t="s">
        <v>230</v>
      </c>
      <c r="H493">
        <v>3.972</v>
      </c>
      <c r="I493">
        <v>3.8969999999999998</v>
      </c>
      <c r="J493">
        <v>3.8719999999999999</v>
      </c>
      <c r="K493">
        <v>3.8220000000000001</v>
      </c>
      <c r="Z493">
        <f t="shared" si="7"/>
        <v>56</v>
      </c>
    </row>
    <row r="494" spans="2:26" x14ac:dyDescent="0.25">
      <c r="B494" t="s">
        <v>173</v>
      </c>
      <c r="C494" t="s">
        <v>229</v>
      </c>
      <c r="D494" t="s">
        <v>121</v>
      </c>
      <c r="E494" t="s">
        <v>180</v>
      </c>
      <c r="F494">
        <v>36</v>
      </c>
      <c r="G494" t="s">
        <v>230</v>
      </c>
      <c r="H494">
        <v>3.9129999999999998</v>
      </c>
      <c r="I494">
        <v>3.843</v>
      </c>
      <c r="J494">
        <v>3.798</v>
      </c>
      <c r="K494">
        <v>3.7629999999999999</v>
      </c>
      <c r="Z494">
        <f t="shared" si="7"/>
        <v>56</v>
      </c>
    </row>
    <row r="495" spans="2:26" x14ac:dyDescent="0.25">
      <c r="B495" t="s">
        <v>173</v>
      </c>
      <c r="C495" t="s">
        <v>229</v>
      </c>
      <c r="D495" t="s">
        <v>121</v>
      </c>
      <c r="E495" t="s">
        <v>180</v>
      </c>
      <c r="F495">
        <v>42</v>
      </c>
      <c r="G495" t="s">
        <v>230</v>
      </c>
      <c r="H495">
        <v>3.97</v>
      </c>
      <c r="I495">
        <v>3.9</v>
      </c>
      <c r="J495">
        <v>3.855</v>
      </c>
      <c r="K495">
        <v>3.82</v>
      </c>
      <c r="Z495">
        <f t="shared" si="7"/>
        <v>56</v>
      </c>
    </row>
    <row r="496" spans="2:26" x14ac:dyDescent="0.25">
      <c r="B496" t="s">
        <v>173</v>
      </c>
      <c r="C496" t="s">
        <v>229</v>
      </c>
      <c r="D496" t="s">
        <v>121</v>
      </c>
      <c r="E496" t="s">
        <v>180</v>
      </c>
      <c r="F496">
        <v>48</v>
      </c>
      <c r="G496" t="s">
        <v>230</v>
      </c>
      <c r="H496">
        <v>3.9790000000000001</v>
      </c>
      <c r="I496">
        <v>3.9089999999999998</v>
      </c>
      <c r="J496">
        <v>3.8639999999999999</v>
      </c>
      <c r="K496">
        <v>3.8290000000000002</v>
      </c>
      <c r="Z496">
        <f t="shared" si="7"/>
        <v>56</v>
      </c>
    </row>
    <row r="497" spans="2:26" x14ac:dyDescent="0.25">
      <c r="B497" t="s">
        <v>173</v>
      </c>
      <c r="C497" t="s">
        <v>229</v>
      </c>
      <c r="D497" t="s">
        <v>121</v>
      </c>
      <c r="E497" t="s">
        <v>180</v>
      </c>
      <c r="F497">
        <v>54</v>
      </c>
      <c r="G497" t="s">
        <v>230</v>
      </c>
      <c r="H497">
        <v>4.0490000000000004</v>
      </c>
      <c r="I497">
        <v>3.9790000000000001</v>
      </c>
      <c r="J497">
        <v>3.9340000000000002</v>
      </c>
      <c r="K497">
        <v>3.899</v>
      </c>
      <c r="Z497">
        <f t="shared" si="7"/>
        <v>56</v>
      </c>
    </row>
    <row r="498" spans="2:26" x14ac:dyDescent="0.25">
      <c r="B498" t="s">
        <v>174</v>
      </c>
      <c r="C498" t="s">
        <v>229</v>
      </c>
      <c r="D498" t="s">
        <v>121</v>
      </c>
      <c r="E498" t="s">
        <v>180</v>
      </c>
      <c r="F498">
        <v>6</v>
      </c>
      <c r="G498" t="s">
        <v>230</v>
      </c>
      <c r="H498">
        <v>4.3579999999999997</v>
      </c>
      <c r="I498">
        <v>4.2830000000000004</v>
      </c>
      <c r="J498">
        <v>4.258</v>
      </c>
      <c r="K498">
        <v>4.2080000000000002</v>
      </c>
      <c r="Z498">
        <f t="shared" si="7"/>
        <v>57</v>
      </c>
    </row>
    <row r="499" spans="2:26" x14ac:dyDescent="0.25">
      <c r="B499" t="s">
        <v>174</v>
      </c>
      <c r="C499" t="s">
        <v>229</v>
      </c>
      <c r="D499" t="s">
        <v>121</v>
      </c>
      <c r="E499" t="s">
        <v>180</v>
      </c>
      <c r="F499">
        <v>12</v>
      </c>
      <c r="G499" t="s">
        <v>230</v>
      </c>
      <c r="H499">
        <v>3.93</v>
      </c>
      <c r="I499">
        <v>3.855</v>
      </c>
      <c r="J499">
        <v>3.83</v>
      </c>
      <c r="K499">
        <v>3.78</v>
      </c>
      <c r="Z499">
        <f t="shared" si="7"/>
        <v>57</v>
      </c>
    </row>
    <row r="500" spans="2:26" x14ac:dyDescent="0.25">
      <c r="B500" t="s">
        <v>174</v>
      </c>
      <c r="C500" t="s">
        <v>229</v>
      </c>
      <c r="D500" t="s">
        <v>121</v>
      </c>
      <c r="E500" t="s">
        <v>180</v>
      </c>
      <c r="F500">
        <v>18</v>
      </c>
      <c r="G500" t="s">
        <v>230</v>
      </c>
      <c r="H500">
        <v>4.0679999999999996</v>
      </c>
      <c r="I500">
        <v>3.9929999999999999</v>
      </c>
      <c r="J500">
        <v>3.968</v>
      </c>
      <c r="K500">
        <v>3.9180000000000001</v>
      </c>
      <c r="Z500">
        <f t="shared" si="7"/>
        <v>57</v>
      </c>
    </row>
    <row r="501" spans="2:26" x14ac:dyDescent="0.25">
      <c r="B501" t="s">
        <v>174</v>
      </c>
      <c r="C501" t="s">
        <v>229</v>
      </c>
      <c r="D501" t="s">
        <v>121</v>
      </c>
      <c r="E501" t="s">
        <v>180</v>
      </c>
      <c r="F501">
        <v>24</v>
      </c>
      <c r="G501" t="s">
        <v>230</v>
      </c>
      <c r="H501">
        <v>3.927</v>
      </c>
      <c r="I501">
        <v>3.8519999999999999</v>
      </c>
      <c r="J501">
        <v>3.827</v>
      </c>
      <c r="K501">
        <v>3.7770000000000001</v>
      </c>
      <c r="Z501">
        <f t="shared" si="7"/>
        <v>57</v>
      </c>
    </row>
    <row r="502" spans="2:26" x14ac:dyDescent="0.25">
      <c r="B502" t="s">
        <v>174</v>
      </c>
      <c r="C502" t="s">
        <v>229</v>
      </c>
      <c r="D502" t="s">
        <v>121</v>
      </c>
      <c r="E502" t="s">
        <v>180</v>
      </c>
      <c r="F502">
        <v>30</v>
      </c>
      <c r="G502" t="s">
        <v>230</v>
      </c>
      <c r="H502">
        <v>3.992</v>
      </c>
      <c r="I502">
        <v>3.9169999999999998</v>
      </c>
      <c r="J502">
        <v>3.8919999999999999</v>
      </c>
      <c r="K502">
        <v>3.8420000000000001</v>
      </c>
      <c r="Z502">
        <f t="shared" si="7"/>
        <v>57</v>
      </c>
    </row>
    <row r="503" spans="2:26" x14ac:dyDescent="0.25">
      <c r="B503" t="s">
        <v>174</v>
      </c>
      <c r="C503" t="s">
        <v>229</v>
      </c>
      <c r="D503" t="s">
        <v>121</v>
      </c>
      <c r="E503" t="s">
        <v>180</v>
      </c>
      <c r="F503">
        <v>36</v>
      </c>
      <c r="G503" t="s">
        <v>230</v>
      </c>
      <c r="H503">
        <v>3.9220000000000002</v>
      </c>
      <c r="I503">
        <v>3.8519999999999999</v>
      </c>
      <c r="J503">
        <v>3.8069999999999999</v>
      </c>
      <c r="K503">
        <v>3.7719999999999998</v>
      </c>
      <c r="Z503">
        <f t="shared" si="7"/>
        <v>57</v>
      </c>
    </row>
    <row r="504" spans="2:26" x14ac:dyDescent="0.25">
      <c r="B504" t="s">
        <v>174</v>
      </c>
      <c r="C504" t="s">
        <v>229</v>
      </c>
      <c r="D504" t="s">
        <v>121</v>
      </c>
      <c r="E504" t="s">
        <v>180</v>
      </c>
      <c r="F504">
        <v>42</v>
      </c>
      <c r="G504" t="s">
        <v>230</v>
      </c>
      <c r="H504">
        <v>3.9910000000000001</v>
      </c>
      <c r="I504">
        <v>3.9209999999999998</v>
      </c>
      <c r="J504">
        <v>3.8759999999999999</v>
      </c>
      <c r="K504">
        <v>3.8410000000000002</v>
      </c>
      <c r="Z504">
        <f t="shared" si="7"/>
        <v>57</v>
      </c>
    </row>
    <row r="505" spans="2:26" x14ac:dyDescent="0.25">
      <c r="B505" t="s">
        <v>174</v>
      </c>
      <c r="C505" t="s">
        <v>229</v>
      </c>
      <c r="D505" t="s">
        <v>121</v>
      </c>
      <c r="E505" t="s">
        <v>180</v>
      </c>
      <c r="F505">
        <v>48</v>
      </c>
      <c r="G505" t="s">
        <v>230</v>
      </c>
      <c r="H505">
        <v>3.9910000000000001</v>
      </c>
      <c r="I505">
        <v>3.9209999999999998</v>
      </c>
      <c r="J505">
        <v>3.8759999999999999</v>
      </c>
      <c r="K505">
        <v>3.8410000000000002</v>
      </c>
      <c r="Z505">
        <f t="shared" si="7"/>
        <v>57</v>
      </c>
    </row>
    <row r="506" spans="2:26" x14ac:dyDescent="0.25">
      <c r="B506" t="s">
        <v>174</v>
      </c>
      <c r="C506" t="s">
        <v>229</v>
      </c>
      <c r="D506" t="s">
        <v>121</v>
      </c>
      <c r="E506" t="s">
        <v>180</v>
      </c>
      <c r="F506">
        <v>54</v>
      </c>
      <c r="G506" t="s">
        <v>230</v>
      </c>
      <c r="H506">
        <v>4.0739999999999998</v>
      </c>
      <c r="I506">
        <v>4.0039999999999996</v>
      </c>
      <c r="J506">
        <v>3.9590000000000001</v>
      </c>
      <c r="K506">
        <v>3.9239999999999999</v>
      </c>
      <c r="Z506">
        <f t="shared" si="7"/>
        <v>57</v>
      </c>
    </row>
    <row r="507" spans="2:26" x14ac:dyDescent="0.25">
      <c r="B507" t="s">
        <v>175</v>
      </c>
      <c r="C507" t="s">
        <v>229</v>
      </c>
      <c r="D507" t="s">
        <v>121</v>
      </c>
      <c r="E507" t="s">
        <v>180</v>
      </c>
      <c r="F507">
        <v>6</v>
      </c>
      <c r="G507" t="s">
        <v>230</v>
      </c>
      <c r="H507">
        <v>4.343</v>
      </c>
      <c r="I507">
        <v>4.2679999999999998</v>
      </c>
      <c r="J507">
        <v>4.2430000000000003</v>
      </c>
      <c r="K507">
        <v>4.1929999999999996</v>
      </c>
      <c r="Z507">
        <f t="shared" si="7"/>
        <v>58</v>
      </c>
    </row>
    <row r="508" spans="2:26" x14ac:dyDescent="0.25">
      <c r="B508" t="s">
        <v>175</v>
      </c>
      <c r="C508" t="s">
        <v>229</v>
      </c>
      <c r="D508" t="s">
        <v>121</v>
      </c>
      <c r="E508" t="s">
        <v>180</v>
      </c>
      <c r="F508">
        <v>12</v>
      </c>
      <c r="G508" t="s">
        <v>230</v>
      </c>
      <c r="H508">
        <v>3.9329999999999998</v>
      </c>
      <c r="I508">
        <v>3.8580000000000001</v>
      </c>
      <c r="J508">
        <v>3.8330000000000002</v>
      </c>
      <c r="K508">
        <v>3.7829999999999999</v>
      </c>
      <c r="Z508">
        <f t="shared" si="7"/>
        <v>58</v>
      </c>
    </row>
    <row r="509" spans="2:26" x14ac:dyDescent="0.25">
      <c r="B509" t="s">
        <v>175</v>
      </c>
      <c r="C509" t="s">
        <v>229</v>
      </c>
      <c r="D509" t="s">
        <v>121</v>
      </c>
      <c r="E509" t="s">
        <v>180</v>
      </c>
      <c r="F509">
        <v>18</v>
      </c>
      <c r="G509" t="s">
        <v>230</v>
      </c>
      <c r="H509">
        <v>4.0620000000000003</v>
      </c>
      <c r="I509">
        <v>3.9870000000000001</v>
      </c>
      <c r="J509">
        <v>3.9620000000000002</v>
      </c>
      <c r="K509">
        <v>3.9119999999999999</v>
      </c>
      <c r="Z509">
        <f t="shared" si="7"/>
        <v>58</v>
      </c>
    </row>
    <row r="510" spans="2:26" x14ac:dyDescent="0.25">
      <c r="B510" t="s">
        <v>175</v>
      </c>
      <c r="C510" t="s">
        <v>229</v>
      </c>
      <c r="D510" t="s">
        <v>121</v>
      </c>
      <c r="E510" t="s">
        <v>180</v>
      </c>
      <c r="F510">
        <v>24</v>
      </c>
      <c r="G510" t="s">
        <v>230</v>
      </c>
      <c r="H510">
        <v>3.931</v>
      </c>
      <c r="I510">
        <v>3.8559999999999999</v>
      </c>
      <c r="J510">
        <v>3.831</v>
      </c>
      <c r="K510">
        <v>3.7810000000000001</v>
      </c>
      <c r="Z510">
        <f t="shared" si="7"/>
        <v>58</v>
      </c>
    </row>
    <row r="511" spans="2:26" x14ac:dyDescent="0.25">
      <c r="B511" t="s">
        <v>175</v>
      </c>
      <c r="C511" t="s">
        <v>229</v>
      </c>
      <c r="D511" t="s">
        <v>121</v>
      </c>
      <c r="E511" t="s">
        <v>180</v>
      </c>
      <c r="F511">
        <v>30</v>
      </c>
      <c r="G511" t="s">
        <v>230</v>
      </c>
      <c r="H511">
        <v>3.99</v>
      </c>
      <c r="I511">
        <v>3.915</v>
      </c>
      <c r="J511">
        <v>3.89</v>
      </c>
      <c r="K511">
        <v>3.84</v>
      </c>
      <c r="Z511">
        <f t="shared" si="7"/>
        <v>58</v>
      </c>
    </row>
    <row r="512" spans="2:26" x14ac:dyDescent="0.25">
      <c r="B512" t="s">
        <v>175</v>
      </c>
      <c r="C512" t="s">
        <v>229</v>
      </c>
      <c r="D512" t="s">
        <v>121</v>
      </c>
      <c r="E512" t="s">
        <v>180</v>
      </c>
      <c r="F512">
        <v>36</v>
      </c>
      <c r="G512" t="s">
        <v>230</v>
      </c>
      <c r="H512">
        <v>3.927</v>
      </c>
      <c r="I512">
        <v>3.8570000000000002</v>
      </c>
      <c r="J512">
        <v>3.8119999999999998</v>
      </c>
      <c r="K512">
        <v>3.7770000000000001</v>
      </c>
      <c r="Z512">
        <f t="shared" si="7"/>
        <v>58</v>
      </c>
    </row>
    <row r="513" spans="2:26" x14ac:dyDescent="0.25">
      <c r="B513" t="s">
        <v>175</v>
      </c>
      <c r="C513" t="s">
        <v>229</v>
      </c>
      <c r="D513" t="s">
        <v>121</v>
      </c>
      <c r="E513" t="s">
        <v>180</v>
      </c>
      <c r="F513">
        <v>42</v>
      </c>
      <c r="G513" t="s">
        <v>230</v>
      </c>
      <c r="H513">
        <v>3.9969999999999999</v>
      </c>
      <c r="I513">
        <v>3.927</v>
      </c>
      <c r="J513">
        <v>3.8820000000000001</v>
      </c>
      <c r="K513">
        <v>3.847</v>
      </c>
      <c r="Z513">
        <f t="shared" si="7"/>
        <v>58</v>
      </c>
    </row>
    <row r="514" spans="2:26" x14ac:dyDescent="0.25">
      <c r="B514" t="s">
        <v>175</v>
      </c>
      <c r="C514" t="s">
        <v>229</v>
      </c>
      <c r="D514" t="s">
        <v>121</v>
      </c>
      <c r="E514" t="s">
        <v>180</v>
      </c>
      <c r="F514">
        <v>48</v>
      </c>
      <c r="G514" t="s">
        <v>230</v>
      </c>
      <c r="H514">
        <v>3.9990000000000001</v>
      </c>
      <c r="I514">
        <v>3.9289999999999998</v>
      </c>
      <c r="J514">
        <v>3.8839999999999999</v>
      </c>
      <c r="K514">
        <v>3.8490000000000002</v>
      </c>
      <c r="Z514">
        <f t="shared" si="7"/>
        <v>58</v>
      </c>
    </row>
    <row r="515" spans="2:26" x14ac:dyDescent="0.25">
      <c r="B515" t="s">
        <v>175</v>
      </c>
      <c r="C515" t="s">
        <v>229</v>
      </c>
      <c r="D515" t="s">
        <v>121</v>
      </c>
      <c r="E515" t="s">
        <v>180</v>
      </c>
      <c r="F515">
        <v>54</v>
      </c>
      <c r="G515" t="s">
        <v>230</v>
      </c>
      <c r="H515">
        <v>4.0880000000000001</v>
      </c>
      <c r="I515">
        <v>4.0179999999999998</v>
      </c>
      <c r="J515">
        <v>3.9729999999999999</v>
      </c>
      <c r="K515">
        <v>3.9380000000000002</v>
      </c>
      <c r="Z515">
        <f t="shared" si="7"/>
        <v>58</v>
      </c>
    </row>
    <row r="516" spans="2:26" x14ac:dyDescent="0.25">
      <c r="B516" t="s">
        <v>222</v>
      </c>
      <c r="C516" t="s">
        <v>229</v>
      </c>
      <c r="D516" t="s">
        <v>121</v>
      </c>
      <c r="E516" t="s">
        <v>180</v>
      </c>
      <c r="F516">
        <v>6</v>
      </c>
      <c r="G516" t="s">
        <v>230</v>
      </c>
      <c r="H516">
        <v>4.2060000000000004</v>
      </c>
      <c r="I516">
        <v>4.1310000000000002</v>
      </c>
      <c r="J516">
        <v>4.1059999999999999</v>
      </c>
      <c r="K516">
        <v>4.056</v>
      </c>
      <c r="Z516">
        <f t="shared" si="7"/>
        <v>59</v>
      </c>
    </row>
    <row r="517" spans="2:26" x14ac:dyDescent="0.25">
      <c r="B517" t="s">
        <v>222</v>
      </c>
      <c r="C517" t="s">
        <v>229</v>
      </c>
      <c r="D517" t="s">
        <v>121</v>
      </c>
      <c r="E517" t="s">
        <v>180</v>
      </c>
      <c r="F517">
        <v>12</v>
      </c>
      <c r="G517" t="s">
        <v>230</v>
      </c>
      <c r="H517">
        <v>3.9340000000000002</v>
      </c>
      <c r="I517">
        <v>3.859</v>
      </c>
      <c r="J517">
        <v>3.8340000000000001</v>
      </c>
      <c r="K517">
        <v>3.7839999999999998</v>
      </c>
      <c r="Z517">
        <f t="shared" ref="Z517:Z580" si="8">IF(B517=B516,Z516,Z516+1)</f>
        <v>59</v>
      </c>
    </row>
    <row r="518" spans="2:26" x14ac:dyDescent="0.25">
      <c r="B518" t="s">
        <v>222</v>
      </c>
      <c r="C518" t="s">
        <v>229</v>
      </c>
      <c r="D518" t="s">
        <v>121</v>
      </c>
      <c r="E518" t="s">
        <v>180</v>
      </c>
      <c r="F518">
        <v>18</v>
      </c>
      <c r="G518" t="s">
        <v>230</v>
      </c>
      <c r="H518">
        <v>4.0259999999999998</v>
      </c>
      <c r="I518">
        <v>3.9510000000000001</v>
      </c>
      <c r="J518">
        <v>3.9260000000000002</v>
      </c>
      <c r="K518">
        <v>3.8759999999999999</v>
      </c>
      <c r="Z518">
        <f t="shared" si="8"/>
        <v>59</v>
      </c>
    </row>
    <row r="519" spans="2:26" x14ac:dyDescent="0.25">
      <c r="B519" t="s">
        <v>222</v>
      </c>
      <c r="C519" t="s">
        <v>229</v>
      </c>
      <c r="D519" t="s">
        <v>121</v>
      </c>
      <c r="E519" t="s">
        <v>180</v>
      </c>
      <c r="F519">
        <v>24</v>
      </c>
      <c r="G519" t="s">
        <v>230</v>
      </c>
      <c r="H519">
        <v>3.931</v>
      </c>
      <c r="I519">
        <v>3.8559999999999999</v>
      </c>
      <c r="J519">
        <v>3.831</v>
      </c>
      <c r="K519">
        <v>3.7810000000000001</v>
      </c>
      <c r="Z519">
        <f t="shared" si="8"/>
        <v>59</v>
      </c>
    </row>
    <row r="520" spans="2:26" x14ac:dyDescent="0.25">
      <c r="B520" t="s">
        <v>222</v>
      </c>
      <c r="C520" t="s">
        <v>229</v>
      </c>
      <c r="D520" t="s">
        <v>121</v>
      </c>
      <c r="E520" t="s">
        <v>180</v>
      </c>
      <c r="F520">
        <v>30</v>
      </c>
      <c r="G520" t="s">
        <v>230</v>
      </c>
      <c r="H520">
        <v>3.9750000000000001</v>
      </c>
      <c r="I520">
        <v>3.9</v>
      </c>
      <c r="J520">
        <v>3.875</v>
      </c>
      <c r="K520">
        <v>3.8250000000000002</v>
      </c>
      <c r="Z520">
        <f t="shared" si="8"/>
        <v>59</v>
      </c>
    </row>
    <row r="521" spans="2:26" x14ac:dyDescent="0.25">
      <c r="B521" t="s">
        <v>222</v>
      </c>
      <c r="C521" t="s">
        <v>229</v>
      </c>
      <c r="D521" t="s">
        <v>121</v>
      </c>
      <c r="E521" t="s">
        <v>180</v>
      </c>
      <c r="F521">
        <v>36</v>
      </c>
      <c r="G521" t="s">
        <v>230</v>
      </c>
      <c r="H521">
        <v>3.93</v>
      </c>
      <c r="I521">
        <v>3.86</v>
      </c>
      <c r="J521">
        <v>3.8149999999999999</v>
      </c>
      <c r="K521">
        <v>3.78</v>
      </c>
      <c r="Z521">
        <f t="shared" si="8"/>
        <v>59</v>
      </c>
    </row>
    <row r="522" spans="2:26" x14ac:dyDescent="0.25">
      <c r="B522" t="s">
        <v>222</v>
      </c>
      <c r="C522" t="s">
        <v>229</v>
      </c>
      <c r="D522" t="s">
        <v>121</v>
      </c>
      <c r="E522" t="s">
        <v>180</v>
      </c>
      <c r="F522">
        <v>42</v>
      </c>
      <c r="G522" t="s">
        <v>230</v>
      </c>
      <c r="H522">
        <v>3.996</v>
      </c>
      <c r="I522">
        <v>3.9260000000000002</v>
      </c>
      <c r="J522">
        <v>3.8809999999999998</v>
      </c>
      <c r="K522">
        <v>3.8460000000000001</v>
      </c>
      <c r="Z522">
        <f t="shared" si="8"/>
        <v>59</v>
      </c>
    </row>
    <row r="523" spans="2:26" x14ac:dyDescent="0.25">
      <c r="B523" t="s">
        <v>222</v>
      </c>
      <c r="C523" t="s">
        <v>229</v>
      </c>
      <c r="D523" t="s">
        <v>121</v>
      </c>
      <c r="E523" t="s">
        <v>180</v>
      </c>
      <c r="F523">
        <v>48</v>
      </c>
      <c r="G523" t="s">
        <v>230</v>
      </c>
      <c r="H523">
        <v>4.0060000000000002</v>
      </c>
      <c r="I523">
        <v>3.9359999999999999</v>
      </c>
      <c r="J523">
        <v>3.891</v>
      </c>
      <c r="K523">
        <v>3.8559999999999999</v>
      </c>
      <c r="Z523">
        <f t="shared" si="8"/>
        <v>59</v>
      </c>
    </row>
    <row r="524" spans="2:26" x14ac:dyDescent="0.25">
      <c r="B524" t="s">
        <v>222</v>
      </c>
      <c r="C524" t="s">
        <v>229</v>
      </c>
      <c r="D524" t="s">
        <v>121</v>
      </c>
      <c r="E524" t="s">
        <v>180</v>
      </c>
      <c r="F524">
        <v>54</v>
      </c>
      <c r="G524" t="s">
        <v>230</v>
      </c>
      <c r="H524">
        <v>4.0970000000000004</v>
      </c>
      <c r="I524">
        <v>4.0270000000000001</v>
      </c>
      <c r="J524">
        <v>3.9820000000000002</v>
      </c>
      <c r="K524">
        <v>3.9470000000000001</v>
      </c>
      <c r="Z524">
        <f t="shared" si="8"/>
        <v>59</v>
      </c>
    </row>
    <row r="525" spans="2:26" x14ac:dyDescent="0.25">
      <c r="B525" t="s">
        <v>223</v>
      </c>
      <c r="C525" t="s">
        <v>229</v>
      </c>
      <c r="D525" t="s">
        <v>121</v>
      </c>
      <c r="E525" t="s">
        <v>180</v>
      </c>
      <c r="F525">
        <v>6</v>
      </c>
      <c r="G525" t="s">
        <v>230</v>
      </c>
      <c r="H525">
        <v>4.0010000000000003</v>
      </c>
      <c r="I525">
        <v>3.9260000000000002</v>
      </c>
      <c r="J525">
        <v>3.9009999999999998</v>
      </c>
      <c r="K525">
        <v>3.851</v>
      </c>
      <c r="Z525">
        <f t="shared" si="8"/>
        <v>60</v>
      </c>
    </row>
    <row r="526" spans="2:26" x14ac:dyDescent="0.25">
      <c r="B526" t="s">
        <v>223</v>
      </c>
      <c r="C526" t="s">
        <v>229</v>
      </c>
      <c r="D526" t="s">
        <v>121</v>
      </c>
      <c r="E526" t="s">
        <v>180</v>
      </c>
      <c r="F526">
        <v>12</v>
      </c>
      <c r="G526" t="s">
        <v>230</v>
      </c>
      <c r="H526">
        <v>3.9380000000000002</v>
      </c>
      <c r="I526">
        <v>3.863</v>
      </c>
      <c r="J526">
        <v>3.8380000000000001</v>
      </c>
      <c r="K526">
        <v>3.7879999999999998</v>
      </c>
      <c r="Z526">
        <f t="shared" si="8"/>
        <v>60</v>
      </c>
    </row>
    <row r="527" spans="2:26" x14ac:dyDescent="0.25">
      <c r="B527" t="s">
        <v>223</v>
      </c>
      <c r="C527" t="s">
        <v>229</v>
      </c>
      <c r="D527" t="s">
        <v>121</v>
      </c>
      <c r="E527" t="s">
        <v>180</v>
      </c>
      <c r="F527">
        <v>18</v>
      </c>
      <c r="G527" t="s">
        <v>230</v>
      </c>
      <c r="H527">
        <v>3.968</v>
      </c>
      <c r="I527">
        <v>3.8929999999999998</v>
      </c>
      <c r="J527">
        <v>3.8679999999999999</v>
      </c>
      <c r="K527">
        <v>3.8180000000000001</v>
      </c>
      <c r="Z527">
        <f t="shared" si="8"/>
        <v>60</v>
      </c>
    </row>
    <row r="528" spans="2:26" x14ac:dyDescent="0.25">
      <c r="B528" t="s">
        <v>223</v>
      </c>
      <c r="C528" t="s">
        <v>229</v>
      </c>
      <c r="D528" t="s">
        <v>121</v>
      </c>
      <c r="E528" t="s">
        <v>180</v>
      </c>
      <c r="F528">
        <v>24</v>
      </c>
      <c r="G528" t="s">
        <v>230</v>
      </c>
      <c r="H528">
        <v>3.9289999999999998</v>
      </c>
      <c r="I528">
        <v>3.8540000000000001</v>
      </c>
      <c r="J528">
        <v>3.8290000000000002</v>
      </c>
      <c r="K528">
        <v>3.7789999999999999</v>
      </c>
      <c r="Z528">
        <f t="shared" si="8"/>
        <v>60</v>
      </c>
    </row>
    <row r="529" spans="2:26" x14ac:dyDescent="0.25">
      <c r="B529" t="s">
        <v>223</v>
      </c>
      <c r="C529" t="s">
        <v>229</v>
      </c>
      <c r="D529" t="s">
        <v>121</v>
      </c>
      <c r="E529" t="s">
        <v>180</v>
      </c>
      <c r="F529">
        <v>30</v>
      </c>
      <c r="G529" t="s">
        <v>230</v>
      </c>
      <c r="H529">
        <v>3.9470000000000001</v>
      </c>
      <c r="I529">
        <v>3.8719999999999999</v>
      </c>
      <c r="J529">
        <v>3.847</v>
      </c>
      <c r="K529">
        <v>3.7970000000000002</v>
      </c>
      <c r="Z529">
        <f t="shared" si="8"/>
        <v>60</v>
      </c>
    </row>
    <row r="530" spans="2:26" x14ac:dyDescent="0.25">
      <c r="B530" t="s">
        <v>223</v>
      </c>
      <c r="C530" t="s">
        <v>229</v>
      </c>
      <c r="D530" t="s">
        <v>121</v>
      </c>
      <c r="E530" t="s">
        <v>180</v>
      </c>
      <c r="F530">
        <v>36</v>
      </c>
      <c r="G530" t="s">
        <v>230</v>
      </c>
      <c r="H530">
        <v>3.9329999999999998</v>
      </c>
      <c r="I530">
        <v>3.863</v>
      </c>
      <c r="J530">
        <v>3.8180000000000001</v>
      </c>
      <c r="K530">
        <v>3.7829999999999999</v>
      </c>
      <c r="Z530">
        <f t="shared" si="8"/>
        <v>60</v>
      </c>
    </row>
    <row r="531" spans="2:26" x14ac:dyDescent="0.25">
      <c r="B531" t="s">
        <v>223</v>
      </c>
      <c r="C531" t="s">
        <v>229</v>
      </c>
      <c r="D531" t="s">
        <v>121</v>
      </c>
      <c r="E531" t="s">
        <v>180</v>
      </c>
      <c r="F531">
        <v>42</v>
      </c>
      <c r="G531" t="s">
        <v>230</v>
      </c>
      <c r="H531">
        <v>3.984</v>
      </c>
      <c r="I531">
        <v>3.9140000000000001</v>
      </c>
      <c r="J531">
        <v>3.8690000000000002</v>
      </c>
      <c r="K531">
        <v>3.8340000000000001</v>
      </c>
      <c r="Z531">
        <f t="shared" si="8"/>
        <v>60</v>
      </c>
    </row>
    <row r="532" spans="2:26" x14ac:dyDescent="0.25">
      <c r="B532" t="s">
        <v>223</v>
      </c>
      <c r="C532" t="s">
        <v>229</v>
      </c>
      <c r="D532" t="s">
        <v>121</v>
      </c>
      <c r="E532" t="s">
        <v>180</v>
      </c>
      <c r="F532">
        <v>48</v>
      </c>
      <c r="G532" t="s">
        <v>230</v>
      </c>
      <c r="H532">
        <v>4.0149999999999997</v>
      </c>
      <c r="I532">
        <v>3.9449999999999998</v>
      </c>
      <c r="J532">
        <v>3.9</v>
      </c>
      <c r="K532">
        <v>3.8650000000000002</v>
      </c>
      <c r="Z532">
        <f t="shared" si="8"/>
        <v>60</v>
      </c>
    </row>
    <row r="533" spans="2:26" x14ac:dyDescent="0.25">
      <c r="B533" t="s">
        <v>223</v>
      </c>
      <c r="C533" t="s">
        <v>229</v>
      </c>
      <c r="D533" t="s">
        <v>121</v>
      </c>
      <c r="E533" t="s">
        <v>180</v>
      </c>
      <c r="F533">
        <v>54</v>
      </c>
      <c r="G533" t="s">
        <v>230</v>
      </c>
      <c r="H533">
        <v>4.0979999999999999</v>
      </c>
      <c r="I533">
        <v>4.0279999999999996</v>
      </c>
      <c r="J533">
        <v>3.9830000000000001</v>
      </c>
      <c r="K533">
        <v>3.948</v>
      </c>
      <c r="Z533">
        <f t="shared" si="8"/>
        <v>60</v>
      </c>
    </row>
    <row r="534" spans="2:26" x14ac:dyDescent="0.25">
      <c r="B534" t="s">
        <v>224</v>
      </c>
      <c r="C534" t="s">
        <v>229</v>
      </c>
      <c r="D534" t="s">
        <v>121</v>
      </c>
      <c r="E534" t="s">
        <v>180</v>
      </c>
      <c r="F534">
        <v>6</v>
      </c>
      <c r="G534" t="s">
        <v>230</v>
      </c>
      <c r="H534">
        <v>3.8220000000000001</v>
      </c>
      <c r="I534">
        <v>3.7469999999999999</v>
      </c>
      <c r="J534">
        <v>3.722</v>
      </c>
      <c r="K534">
        <v>3.6720000000000002</v>
      </c>
      <c r="Z534">
        <f t="shared" si="8"/>
        <v>61</v>
      </c>
    </row>
    <row r="535" spans="2:26" x14ac:dyDescent="0.25">
      <c r="B535" t="s">
        <v>224</v>
      </c>
      <c r="C535" t="s">
        <v>229</v>
      </c>
      <c r="D535" t="s">
        <v>121</v>
      </c>
      <c r="E535" t="s">
        <v>180</v>
      </c>
      <c r="F535">
        <v>12</v>
      </c>
      <c r="G535" t="s">
        <v>230</v>
      </c>
      <c r="H535">
        <v>3.9420000000000002</v>
      </c>
      <c r="I535">
        <v>3.867</v>
      </c>
      <c r="J535">
        <v>3.8420000000000001</v>
      </c>
      <c r="K535">
        <v>3.7919999999999998</v>
      </c>
      <c r="Z535">
        <f t="shared" si="8"/>
        <v>61</v>
      </c>
    </row>
    <row r="536" spans="2:26" x14ac:dyDescent="0.25">
      <c r="B536" t="s">
        <v>224</v>
      </c>
      <c r="C536" t="s">
        <v>229</v>
      </c>
      <c r="D536" t="s">
        <v>121</v>
      </c>
      <c r="E536" t="s">
        <v>180</v>
      </c>
      <c r="F536">
        <v>18</v>
      </c>
      <c r="G536" t="s">
        <v>230</v>
      </c>
      <c r="H536">
        <v>3.9129999999999998</v>
      </c>
      <c r="I536">
        <v>3.8380000000000001</v>
      </c>
      <c r="J536">
        <v>3.8130000000000002</v>
      </c>
      <c r="K536">
        <v>3.7629999999999999</v>
      </c>
      <c r="Z536">
        <f t="shared" si="8"/>
        <v>61</v>
      </c>
    </row>
    <row r="537" spans="2:26" x14ac:dyDescent="0.25">
      <c r="B537" t="s">
        <v>224</v>
      </c>
      <c r="C537" t="s">
        <v>229</v>
      </c>
      <c r="D537" t="s">
        <v>121</v>
      </c>
      <c r="E537" t="s">
        <v>180</v>
      </c>
      <c r="F537">
        <v>24</v>
      </c>
      <c r="G537" t="s">
        <v>230</v>
      </c>
      <c r="H537">
        <v>3.9279999999999999</v>
      </c>
      <c r="I537">
        <v>3.8530000000000002</v>
      </c>
      <c r="J537">
        <v>3.8279999999999998</v>
      </c>
      <c r="K537">
        <v>3.778</v>
      </c>
      <c r="Z537">
        <f t="shared" si="8"/>
        <v>61</v>
      </c>
    </row>
    <row r="538" spans="2:26" x14ac:dyDescent="0.25">
      <c r="B538" t="s">
        <v>224</v>
      </c>
      <c r="C538" t="s">
        <v>229</v>
      </c>
      <c r="D538" t="s">
        <v>121</v>
      </c>
      <c r="E538" t="s">
        <v>180</v>
      </c>
      <c r="F538">
        <v>30</v>
      </c>
      <c r="G538" t="s">
        <v>230</v>
      </c>
      <c r="H538">
        <v>3.9180000000000001</v>
      </c>
      <c r="I538">
        <v>3.843</v>
      </c>
      <c r="J538">
        <v>3.8180000000000001</v>
      </c>
      <c r="K538">
        <v>3.7679999999999998</v>
      </c>
      <c r="Z538">
        <f t="shared" si="8"/>
        <v>61</v>
      </c>
    </row>
    <row r="539" spans="2:26" x14ac:dyDescent="0.25">
      <c r="B539" t="s">
        <v>224</v>
      </c>
      <c r="C539" t="s">
        <v>229</v>
      </c>
      <c r="D539" t="s">
        <v>121</v>
      </c>
      <c r="E539" t="s">
        <v>180</v>
      </c>
      <c r="F539">
        <v>36</v>
      </c>
      <c r="G539" t="s">
        <v>230</v>
      </c>
      <c r="H539">
        <v>3.9380000000000002</v>
      </c>
      <c r="I539">
        <v>3.8679999999999999</v>
      </c>
      <c r="J539">
        <v>3.823</v>
      </c>
      <c r="K539">
        <v>3.7879999999999998</v>
      </c>
      <c r="Z539">
        <f t="shared" si="8"/>
        <v>61</v>
      </c>
    </row>
    <row r="540" spans="2:26" x14ac:dyDescent="0.25">
      <c r="B540" t="s">
        <v>224</v>
      </c>
      <c r="C540" t="s">
        <v>229</v>
      </c>
      <c r="D540" t="s">
        <v>121</v>
      </c>
      <c r="E540" t="s">
        <v>180</v>
      </c>
      <c r="F540">
        <v>42</v>
      </c>
      <c r="G540" t="s">
        <v>230</v>
      </c>
      <c r="H540">
        <v>3.968</v>
      </c>
      <c r="I540">
        <v>3.8980000000000001</v>
      </c>
      <c r="J540">
        <v>3.8530000000000002</v>
      </c>
      <c r="K540">
        <v>3.8180000000000001</v>
      </c>
      <c r="Z540">
        <f t="shared" si="8"/>
        <v>61</v>
      </c>
    </row>
    <row r="541" spans="2:26" x14ac:dyDescent="0.25">
      <c r="B541" t="s">
        <v>224</v>
      </c>
      <c r="C541" t="s">
        <v>229</v>
      </c>
      <c r="D541" t="s">
        <v>121</v>
      </c>
      <c r="E541" t="s">
        <v>180</v>
      </c>
      <c r="F541">
        <v>48</v>
      </c>
      <c r="G541" t="s">
        <v>230</v>
      </c>
      <c r="H541">
        <v>4.0250000000000004</v>
      </c>
      <c r="I541">
        <v>3.9550000000000001</v>
      </c>
      <c r="J541">
        <v>3.91</v>
      </c>
      <c r="K541">
        <v>3.875</v>
      </c>
      <c r="Z541">
        <f t="shared" si="8"/>
        <v>61</v>
      </c>
    </row>
    <row r="542" spans="2:26" x14ac:dyDescent="0.25">
      <c r="B542" t="s">
        <v>225</v>
      </c>
      <c r="C542" t="s">
        <v>229</v>
      </c>
      <c r="D542" t="s">
        <v>121</v>
      </c>
      <c r="E542" t="s">
        <v>180</v>
      </c>
      <c r="F542">
        <v>6</v>
      </c>
      <c r="G542" t="s">
        <v>230</v>
      </c>
      <c r="H542">
        <v>3.694</v>
      </c>
      <c r="I542">
        <v>3.6190000000000002</v>
      </c>
      <c r="J542">
        <v>3.5939999999999999</v>
      </c>
      <c r="K542">
        <v>3.544</v>
      </c>
      <c r="Z542">
        <f t="shared" si="8"/>
        <v>62</v>
      </c>
    </row>
    <row r="543" spans="2:26" x14ac:dyDescent="0.25">
      <c r="B543" t="s">
        <v>225</v>
      </c>
      <c r="C543" t="s">
        <v>229</v>
      </c>
      <c r="D543" t="s">
        <v>121</v>
      </c>
      <c r="E543" t="s">
        <v>180</v>
      </c>
      <c r="F543">
        <v>12</v>
      </c>
      <c r="G543" t="s">
        <v>230</v>
      </c>
      <c r="H543">
        <v>3.9470000000000001</v>
      </c>
      <c r="I543">
        <v>3.8719999999999999</v>
      </c>
      <c r="J543">
        <v>3.847</v>
      </c>
      <c r="K543">
        <v>3.7970000000000002</v>
      </c>
      <c r="Z543">
        <f t="shared" si="8"/>
        <v>62</v>
      </c>
    </row>
    <row r="544" spans="2:26" x14ac:dyDescent="0.25">
      <c r="B544" t="s">
        <v>225</v>
      </c>
      <c r="C544" t="s">
        <v>229</v>
      </c>
      <c r="D544" t="s">
        <v>121</v>
      </c>
      <c r="E544" t="s">
        <v>180</v>
      </c>
      <c r="F544">
        <v>18</v>
      </c>
      <c r="G544" t="s">
        <v>230</v>
      </c>
      <c r="H544">
        <v>3.87</v>
      </c>
      <c r="I544">
        <v>3.7949999999999999</v>
      </c>
      <c r="J544">
        <v>3.77</v>
      </c>
      <c r="K544">
        <v>3.72</v>
      </c>
      <c r="Z544">
        <f t="shared" si="8"/>
        <v>62</v>
      </c>
    </row>
    <row r="545" spans="2:26" x14ac:dyDescent="0.25">
      <c r="B545" t="s">
        <v>225</v>
      </c>
      <c r="C545" t="s">
        <v>229</v>
      </c>
      <c r="D545" t="s">
        <v>121</v>
      </c>
      <c r="E545" t="s">
        <v>180</v>
      </c>
      <c r="F545">
        <v>24</v>
      </c>
      <c r="G545" t="s">
        <v>230</v>
      </c>
      <c r="H545">
        <v>3.9249999999999998</v>
      </c>
      <c r="I545">
        <v>3.85</v>
      </c>
      <c r="J545">
        <v>3.8250000000000002</v>
      </c>
      <c r="K545">
        <v>3.7749999999999999</v>
      </c>
      <c r="Z545">
        <f t="shared" si="8"/>
        <v>62</v>
      </c>
    </row>
    <row r="546" spans="2:26" x14ac:dyDescent="0.25">
      <c r="B546" t="s">
        <v>225</v>
      </c>
      <c r="C546" t="s">
        <v>229</v>
      </c>
      <c r="D546" t="s">
        <v>121</v>
      </c>
      <c r="E546" t="s">
        <v>180</v>
      </c>
      <c r="F546">
        <v>30</v>
      </c>
      <c r="G546" t="s">
        <v>230</v>
      </c>
      <c r="H546">
        <v>3.8959999999999999</v>
      </c>
      <c r="I546">
        <v>3.8210000000000002</v>
      </c>
      <c r="J546">
        <v>3.7959999999999998</v>
      </c>
      <c r="K546">
        <v>3.746</v>
      </c>
      <c r="Z546">
        <f t="shared" si="8"/>
        <v>62</v>
      </c>
    </row>
    <row r="547" spans="2:26" x14ac:dyDescent="0.25">
      <c r="B547" t="s">
        <v>225</v>
      </c>
      <c r="C547" t="s">
        <v>229</v>
      </c>
      <c r="D547" t="s">
        <v>121</v>
      </c>
      <c r="E547" t="s">
        <v>180</v>
      </c>
      <c r="F547">
        <v>36</v>
      </c>
      <c r="G547" t="s">
        <v>230</v>
      </c>
      <c r="H547">
        <v>3.9420000000000002</v>
      </c>
      <c r="I547">
        <v>3.8719999999999999</v>
      </c>
      <c r="J547">
        <v>3.827</v>
      </c>
      <c r="K547">
        <v>3.7919999999999998</v>
      </c>
      <c r="Z547">
        <f t="shared" si="8"/>
        <v>62</v>
      </c>
    </row>
    <row r="548" spans="2:26" x14ac:dyDescent="0.25">
      <c r="B548" t="s">
        <v>225</v>
      </c>
      <c r="C548" t="s">
        <v>229</v>
      </c>
      <c r="D548" t="s">
        <v>121</v>
      </c>
      <c r="E548" t="s">
        <v>180</v>
      </c>
      <c r="F548">
        <v>42</v>
      </c>
      <c r="G548" t="s">
        <v>230</v>
      </c>
      <c r="H548">
        <v>3.9569999999999999</v>
      </c>
      <c r="I548">
        <v>3.887</v>
      </c>
      <c r="J548">
        <v>3.8420000000000001</v>
      </c>
      <c r="K548">
        <v>3.8069999999999999</v>
      </c>
      <c r="Z548">
        <f t="shared" si="8"/>
        <v>62</v>
      </c>
    </row>
    <row r="549" spans="2:26" x14ac:dyDescent="0.25">
      <c r="B549" t="s">
        <v>225</v>
      </c>
      <c r="C549" t="s">
        <v>229</v>
      </c>
      <c r="D549" t="s">
        <v>121</v>
      </c>
      <c r="E549" t="s">
        <v>180</v>
      </c>
      <c r="F549">
        <v>48</v>
      </c>
      <c r="G549" t="s">
        <v>230</v>
      </c>
      <c r="H549">
        <v>4.0369999999999999</v>
      </c>
      <c r="I549">
        <v>3.9670000000000001</v>
      </c>
      <c r="J549">
        <v>3.9220000000000002</v>
      </c>
      <c r="K549">
        <v>3.887</v>
      </c>
      <c r="Z549">
        <f t="shared" si="8"/>
        <v>62</v>
      </c>
    </row>
    <row r="550" spans="2:26" x14ac:dyDescent="0.25">
      <c r="B550" t="s">
        <v>231</v>
      </c>
      <c r="C550" t="s">
        <v>229</v>
      </c>
      <c r="D550" t="s">
        <v>121</v>
      </c>
      <c r="E550" t="s">
        <v>180</v>
      </c>
      <c r="F550">
        <v>6</v>
      </c>
      <c r="G550" t="s">
        <v>230</v>
      </c>
      <c r="H550">
        <v>3.6139999999999999</v>
      </c>
      <c r="I550">
        <v>3.5390000000000001</v>
      </c>
      <c r="J550">
        <v>3.5139999999999998</v>
      </c>
      <c r="K550">
        <v>3.464</v>
      </c>
      <c r="Z550">
        <f t="shared" si="8"/>
        <v>63</v>
      </c>
    </row>
    <row r="551" spans="2:26" x14ac:dyDescent="0.25">
      <c r="B551" t="s">
        <v>231</v>
      </c>
      <c r="C551" t="s">
        <v>229</v>
      </c>
      <c r="D551" t="s">
        <v>121</v>
      </c>
      <c r="E551" t="s">
        <v>180</v>
      </c>
      <c r="F551">
        <v>12</v>
      </c>
      <c r="G551" t="s">
        <v>230</v>
      </c>
      <c r="H551">
        <v>3.9449999999999998</v>
      </c>
      <c r="I551">
        <v>3.87</v>
      </c>
      <c r="J551">
        <v>3.8450000000000002</v>
      </c>
      <c r="K551">
        <v>3.7949999999999999</v>
      </c>
      <c r="Z551">
        <f t="shared" si="8"/>
        <v>63</v>
      </c>
    </row>
    <row r="552" spans="2:26" x14ac:dyDescent="0.25">
      <c r="B552" t="s">
        <v>231</v>
      </c>
      <c r="C552" t="s">
        <v>229</v>
      </c>
      <c r="D552" t="s">
        <v>121</v>
      </c>
      <c r="E552" t="s">
        <v>180</v>
      </c>
      <c r="F552">
        <v>18</v>
      </c>
      <c r="G552" t="s">
        <v>230</v>
      </c>
      <c r="H552">
        <v>3.8420000000000001</v>
      </c>
      <c r="I552">
        <v>3.7669999999999999</v>
      </c>
      <c r="J552">
        <v>3.742</v>
      </c>
      <c r="K552">
        <v>3.6920000000000002</v>
      </c>
      <c r="Z552">
        <f t="shared" si="8"/>
        <v>63</v>
      </c>
    </row>
    <row r="553" spans="2:26" x14ac:dyDescent="0.25">
      <c r="B553" t="s">
        <v>231</v>
      </c>
      <c r="C553" t="s">
        <v>229</v>
      </c>
      <c r="D553" t="s">
        <v>121</v>
      </c>
      <c r="E553" t="s">
        <v>180</v>
      </c>
      <c r="F553">
        <v>24</v>
      </c>
      <c r="G553" t="s">
        <v>230</v>
      </c>
      <c r="H553">
        <v>3.92</v>
      </c>
      <c r="I553">
        <v>3.8450000000000002</v>
      </c>
      <c r="J553">
        <v>3.82</v>
      </c>
      <c r="K553">
        <v>3.77</v>
      </c>
      <c r="Z553">
        <f t="shared" si="8"/>
        <v>63</v>
      </c>
    </row>
    <row r="554" spans="2:26" x14ac:dyDescent="0.25">
      <c r="B554" t="s">
        <v>231</v>
      </c>
      <c r="C554" t="s">
        <v>229</v>
      </c>
      <c r="D554" t="s">
        <v>121</v>
      </c>
      <c r="E554" t="s">
        <v>180</v>
      </c>
      <c r="F554">
        <v>30</v>
      </c>
      <c r="G554" t="s">
        <v>230</v>
      </c>
      <c r="H554">
        <v>3.8839999999999999</v>
      </c>
      <c r="I554">
        <v>3.8090000000000002</v>
      </c>
      <c r="J554">
        <v>3.7839999999999998</v>
      </c>
      <c r="K554">
        <v>3.734</v>
      </c>
      <c r="Z554">
        <f t="shared" si="8"/>
        <v>63</v>
      </c>
    </row>
    <row r="555" spans="2:26" x14ac:dyDescent="0.25">
      <c r="B555" t="s">
        <v>231</v>
      </c>
      <c r="C555" t="s">
        <v>229</v>
      </c>
      <c r="D555" t="s">
        <v>121</v>
      </c>
      <c r="E555" t="s">
        <v>180</v>
      </c>
      <c r="F555">
        <v>36</v>
      </c>
      <c r="G555" t="s">
        <v>230</v>
      </c>
      <c r="H555">
        <v>3.9460000000000002</v>
      </c>
      <c r="I555">
        <v>3.8759999999999999</v>
      </c>
      <c r="J555">
        <v>3.831</v>
      </c>
      <c r="K555">
        <v>3.7959999999999998</v>
      </c>
      <c r="Z555">
        <f t="shared" si="8"/>
        <v>63</v>
      </c>
    </row>
    <row r="556" spans="2:26" x14ac:dyDescent="0.25">
      <c r="B556" t="s">
        <v>231</v>
      </c>
      <c r="C556" t="s">
        <v>229</v>
      </c>
      <c r="D556" t="s">
        <v>121</v>
      </c>
      <c r="E556" t="s">
        <v>180</v>
      </c>
      <c r="F556">
        <v>42</v>
      </c>
      <c r="G556" t="s">
        <v>230</v>
      </c>
      <c r="H556">
        <v>3.9529999999999998</v>
      </c>
      <c r="I556">
        <v>3.883</v>
      </c>
      <c r="J556">
        <v>3.8380000000000001</v>
      </c>
      <c r="K556">
        <v>3.8029999999999999</v>
      </c>
      <c r="Z556">
        <f t="shared" si="8"/>
        <v>63</v>
      </c>
    </row>
    <row r="557" spans="2:26" x14ac:dyDescent="0.25">
      <c r="B557" t="s">
        <v>231</v>
      </c>
      <c r="C557" t="s">
        <v>229</v>
      </c>
      <c r="D557" t="s">
        <v>121</v>
      </c>
      <c r="E557" t="s">
        <v>180</v>
      </c>
      <c r="F557">
        <v>48</v>
      </c>
      <c r="G557" t="s">
        <v>230</v>
      </c>
      <c r="H557">
        <v>4.0490000000000004</v>
      </c>
      <c r="I557">
        <v>3.9790000000000001</v>
      </c>
      <c r="J557">
        <v>3.9340000000000002</v>
      </c>
      <c r="K557">
        <v>3.899</v>
      </c>
      <c r="Z557">
        <f t="shared" si="8"/>
        <v>63</v>
      </c>
    </row>
    <row r="558" spans="2:26" x14ac:dyDescent="0.25">
      <c r="B558" t="s">
        <v>232</v>
      </c>
      <c r="C558" t="s">
        <v>229</v>
      </c>
      <c r="D558" t="s">
        <v>121</v>
      </c>
      <c r="E558" t="s">
        <v>180</v>
      </c>
      <c r="F558">
        <v>6</v>
      </c>
      <c r="G558" t="s">
        <v>230</v>
      </c>
      <c r="H558">
        <v>3.6160000000000001</v>
      </c>
      <c r="I558">
        <v>3.5409999999999999</v>
      </c>
      <c r="J558">
        <v>3.516</v>
      </c>
      <c r="K558">
        <v>3.4660000000000002</v>
      </c>
      <c r="Z558">
        <f t="shared" si="8"/>
        <v>64</v>
      </c>
    </row>
    <row r="559" spans="2:26" x14ac:dyDescent="0.25">
      <c r="B559" t="s">
        <v>232</v>
      </c>
      <c r="C559" t="s">
        <v>229</v>
      </c>
      <c r="D559" t="s">
        <v>121</v>
      </c>
      <c r="E559" t="s">
        <v>180</v>
      </c>
      <c r="F559">
        <v>12</v>
      </c>
      <c r="G559" t="s">
        <v>230</v>
      </c>
      <c r="H559">
        <v>3.94</v>
      </c>
      <c r="I559">
        <v>3.8650000000000002</v>
      </c>
      <c r="J559">
        <v>3.84</v>
      </c>
      <c r="K559">
        <v>3.79</v>
      </c>
      <c r="Z559">
        <f t="shared" si="8"/>
        <v>64</v>
      </c>
    </row>
    <row r="560" spans="2:26" x14ac:dyDescent="0.25">
      <c r="B560" t="s">
        <v>232</v>
      </c>
      <c r="C560" t="s">
        <v>229</v>
      </c>
      <c r="D560" t="s">
        <v>121</v>
      </c>
      <c r="E560" t="s">
        <v>180</v>
      </c>
      <c r="F560">
        <v>18</v>
      </c>
      <c r="G560" t="s">
        <v>230</v>
      </c>
      <c r="H560">
        <v>3.8479999999999999</v>
      </c>
      <c r="I560">
        <v>3.7730000000000001</v>
      </c>
      <c r="J560">
        <v>3.7480000000000002</v>
      </c>
      <c r="K560">
        <v>3.698</v>
      </c>
      <c r="Z560">
        <f t="shared" si="8"/>
        <v>64</v>
      </c>
    </row>
    <row r="561" spans="2:26" x14ac:dyDescent="0.25">
      <c r="B561" t="s">
        <v>232</v>
      </c>
      <c r="C561" t="s">
        <v>229</v>
      </c>
      <c r="D561" t="s">
        <v>121</v>
      </c>
      <c r="E561" t="s">
        <v>180</v>
      </c>
      <c r="F561">
        <v>24</v>
      </c>
      <c r="G561" t="s">
        <v>230</v>
      </c>
      <c r="H561">
        <v>3.919</v>
      </c>
      <c r="I561">
        <v>3.8439999999999999</v>
      </c>
      <c r="J561">
        <v>3.819</v>
      </c>
      <c r="K561">
        <v>3.7690000000000001</v>
      </c>
      <c r="Z561">
        <f t="shared" si="8"/>
        <v>64</v>
      </c>
    </row>
    <row r="562" spans="2:26" x14ac:dyDescent="0.25">
      <c r="B562" t="s">
        <v>232</v>
      </c>
      <c r="C562" t="s">
        <v>229</v>
      </c>
      <c r="D562" t="s">
        <v>121</v>
      </c>
      <c r="E562" t="s">
        <v>180</v>
      </c>
      <c r="F562">
        <v>30</v>
      </c>
      <c r="G562" t="s">
        <v>230</v>
      </c>
      <c r="H562">
        <v>3.89</v>
      </c>
      <c r="I562">
        <v>3.8149999999999999</v>
      </c>
      <c r="J562">
        <v>3.79</v>
      </c>
      <c r="K562">
        <v>3.74</v>
      </c>
      <c r="Z562">
        <f t="shared" si="8"/>
        <v>64</v>
      </c>
    </row>
    <row r="563" spans="2:26" x14ac:dyDescent="0.25">
      <c r="B563" t="s">
        <v>232</v>
      </c>
      <c r="C563" t="s">
        <v>229</v>
      </c>
      <c r="D563" t="s">
        <v>121</v>
      </c>
      <c r="E563" t="s">
        <v>180</v>
      </c>
      <c r="F563">
        <v>36</v>
      </c>
      <c r="G563" t="s">
        <v>230</v>
      </c>
      <c r="H563">
        <v>3.9540000000000002</v>
      </c>
      <c r="I563">
        <v>3.8839999999999999</v>
      </c>
      <c r="J563">
        <v>3.839</v>
      </c>
      <c r="K563">
        <v>3.8039999999999998</v>
      </c>
      <c r="Z563">
        <f t="shared" si="8"/>
        <v>64</v>
      </c>
    </row>
    <row r="564" spans="2:26" x14ac:dyDescent="0.25">
      <c r="B564" t="s">
        <v>232</v>
      </c>
      <c r="C564" t="s">
        <v>229</v>
      </c>
      <c r="D564" t="s">
        <v>121</v>
      </c>
      <c r="E564" t="s">
        <v>180</v>
      </c>
      <c r="F564">
        <v>42</v>
      </c>
      <c r="G564" t="s">
        <v>230</v>
      </c>
      <c r="H564">
        <v>3.9630000000000001</v>
      </c>
      <c r="I564">
        <v>3.8929999999999998</v>
      </c>
      <c r="J564">
        <v>3.8479999999999999</v>
      </c>
      <c r="K564">
        <v>3.8130000000000002</v>
      </c>
      <c r="Z564">
        <f t="shared" si="8"/>
        <v>64</v>
      </c>
    </row>
    <row r="565" spans="2:26" x14ac:dyDescent="0.25">
      <c r="B565" t="s">
        <v>232</v>
      </c>
      <c r="C565" t="s">
        <v>229</v>
      </c>
      <c r="D565" t="s">
        <v>121</v>
      </c>
      <c r="E565" t="s">
        <v>180</v>
      </c>
      <c r="F565">
        <v>48</v>
      </c>
      <c r="G565" t="s">
        <v>230</v>
      </c>
      <c r="H565">
        <v>4.0659999999999998</v>
      </c>
      <c r="I565">
        <v>3.996</v>
      </c>
      <c r="J565">
        <v>3.9510000000000001</v>
      </c>
      <c r="K565">
        <v>3.9159999999999999</v>
      </c>
      <c r="Z565">
        <f t="shared" si="8"/>
        <v>64</v>
      </c>
    </row>
    <row r="566" spans="2:26" x14ac:dyDescent="0.25">
      <c r="B566" t="s">
        <v>233</v>
      </c>
      <c r="C566" t="s">
        <v>229</v>
      </c>
      <c r="D566" t="s">
        <v>121</v>
      </c>
      <c r="E566" t="s">
        <v>180</v>
      </c>
      <c r="F566">
        <v>6</v>
      </c>
      <c r="G566" t="s">
        <v>230</v>
      </c>
      <c r="H566">
        <v>3.7050000000000001</v>
      </c>
      <c r="I566">
        <v>3.63</v>
      </c>
      <c r="J566">
        <v>3.605</v>
      </c>
      <c r="K566">
        <v>3.5550000000000002</v>
      </c>
      <c r="Z566">
        <f t="shared" si="8"/>
        <v>65</v>
      </c>
    </row>
    <row r="567" spans="2:26" x14ac:dyDescent="0.25">
      <c r="B567" t="s">
        <v>233</v>
      </c>
      <c r="C567" t="s">
        <v>229</v>
      </c>
      <c r="D567" t="s">
        <v>121</v>
      </c>
      <c r="E567" t="s">
        <v>180</v>
      </c>
      <c r="F567">
        <v>12</v>
      </c>
      <c r="G567" t="s">
        <v>230</v>
      </c>
      <c r="H567">
        <v>3.9430000000000001</v>
      </c>
      <c r="I567">
        <v>3.8679999999999999</v>
      </c>
      <c r="J567">
        <v>3.843</v>
      </c>
      <c r="K567">
        <v>3.7930000000000001</v>
      </c>
      <c r="Z567">
        <f t="shared" si="8"/>
        <v>65</v>
      </c>
    </row>
    <row r="568" spans="2:26" x14ac:dyDescent="0.25">
      <c r="B568" t="s">
        <v>233</v>
      </c>
      <c r="C568" t="s">
        <v>229</v>
      </c>
      <c r="D568" t="s">
        <v>121</v>
      </c>
      <c r="E568" t="s">
        <v>180</v>
      </c>
      <c r="F568">
        <v>18</v>
      </c>
      <c r="G568" t="s">
        <v>230</v>
      </c>
      <c r="H568">
        <v>3.8809999999999998</v>
      </c>
      <c r="I568">
        <v>3.806</v>
      </c>
      <c r="J568">
        <v>3.7810000000000001</v>
      </c>
      <c r="K568">
        <v>3.7309999999999999</v>
      </c>
      <c r="Z568">
        <f t="shared" si="8"/>
        <v>65</v>
      </c>
    </row>
    <row r="569" spans="2:26" x14ac:dyDescent="0.25">
      <c r="B569" t="s">
        <v>233</v>
      </c>
      <c r="C569" t="s">
        <v>229</v>
      </c>
      <c r="D569" t="s">
        <v>121</v>
      </c>
      <c r="E569" t="s">
        <v>180</v>
      </c>
      <c r="F569">
        <v>24</v>
      </c>
      <c r="G569" t="s">
        <v>230</v>
      </c>
      <c r="H569">
        <v>3.9279999999999999</v>
      </c>
      <c r="I569">
        <v>3.8530000000000002</v>
      </c>
      <c r="J569">
        <v>3.8279999999999998</v>
      </c>
      <c r="K569">
        <v>3.778</v>
      </c>
      <c r="Z569">
        <f t="shared" si="8"/>
        <v>65</v>
      </c>
    </row>
    <row r="570" spans="2:26" x14ac:dyDescent="0.25">
      <c r="B570" t="s">
        <v>233</v>
      </c>
      <c r="C570" t="s">
        <v>229</v>
      </c>
      <c r="D570" t="s">
        <v>121</v>
      </c>
      <c r="E570" t="s">
        <v>180</v>
      </c>
      <c r="F570">
        <v>30</v>
      </c>
      <c r="G570" t="s">
        <v>230</v>
      </c>
      <c r="H570">
        <v>3.9140000000000001</v>
      </c>
      <c r="I570">
        <v>3.839</v>
      </c>
      <c r="J570">
        <v>3.8140000000000001</v>
      </c>
      <c r="K570">
        <v>3.7639999999999998</v>
      </c>
      <c r="Z570">
        <f t="shared" si="8"/>
        <v>65</v>
      </c>
    </row>
    <row r="571" spans="2:26" x14ac:dyDescent="0.25">
      <c r="B571" t="s">
        <v>233</v>
      </c>
      <c r="C571" t="s">
        <v>229</v>
      </c>
      <c r="D571" t="s">
        <v>121</v>
      </c>
      <c r="E571" t="s">
        <v>180</v>
      </c>
      <c r="F571">
        <v>36</v>
      </c>
      <c r="G571" t="s">
        <v>230</v>
      </c>
      <c r="H571">
        <v>3.972</v>
      </c>
      <c r="I571">
        <v>3.9020000000000001</v>
      </c>
      <c r="J571">
        <v>3.8570000000000002</v>
      </c>
      <c r="K571">
        <v>3.8220000000000001</v>
      </c>
      <c r="Z571">
        <f t="shared" si="8"/>
        <v>65</v>
      </c>
    </row>
    <row r="572" spans="2:26" x14ac:dyDescent="0.25">
      <c r="B572" t="s">
        <v>233</v>
      </c>
      <c r="C572" t="s">
        <v>229</v>
      </c>
      <c r="D572" t="s">
        <v>121</v>
      </c>
      <c r="E572" t="s">
        <v>180</v>
      </c>
      <c r="F572">
        <v>42</v>
      </c>
      <c r="G572" t="s">
        <v>230</v>
      </c>
      <c r="H572">
        <v>3.9860000000000002</v>
      </c>
      <c r="I572">
        <v>3.9159999999999999</v>
      </c>
      <c r="J572">
        <v>3.871</v>
      </c>
      <c r="K572">
        <v>3.8359999999999999</v>
      </c>
      <c r="Z572">
        <f t="shared" si="8"/>
        <v>65</v>
      </c>
    </row>
    <row r="573" spans="2:26" x14ac:dyDescent="0.25">
      <c r="B573" t="s">
        <v>233</v>
      </c>
      <c r="C573" t="s">
        <v>229</v>
      </c>
      <c r="D573" t="s">
        <v>121</v>
      </c>
      <c r="E573" t="s">
        <v>180</v>
      </c>
      <c r="F573">
        <v>48</v>
      </c>
      <c r="G573" t="s">
        <v>230</v>
      </c>
      <c r="H573">
        <v>4.0910000000000002</v>
      </c>
      <c r="I573">
        <v>4.0209999999999999</v>
      </c>
      <c r="J573">
        <v>3.976</v>
      </c>
      <c r="K573">
        <v>3.9409999999999998</v>
      </c>
      <c r="Z573">
        <f t="shared" si="8"/>
        <v>65</v>
      </c>
    </row>
    <row r="574" spans="2:26" x14ac:dyDescent="0.25">
      <c r="B574" t="s">
        <v>170</v>
      </c>
      <c r="C574" t="s">
        <v>229</v>
      </c>
      <c r="D574" t="s">
        <v>122</v>
      </c>
      <c r="E574" t="s">
        <v>181</v>
      </c>
      <c r="F574">
        <v>6</v>
      </c>
      <c r="G574" t="s">
        <v>230</v>
      </c>
      <c r="H574">
        <v>5.1740000000000004</v>
      </c>
      <c r="I574">
        <v>5.0990000000000002</v>
      </c>
      <c r="J574">
        <v>5.0739999999999998</v>
      </c>
      <c r="K574">
        <v>5.024</v>
      </c>
      <c r="Z574">
        <f t="shared" si="8"/>
        <v>66</v>
      </c>
    </row>
    <row r="575" spans="2:26" x14ac:dyDescent="0.25">
      <c r="B575" t="s">
        <v>170</v>
      </c>
      <c r="C575" t="s">
        <v>229</v>
      </c>
      <c r="D575" t="s">
        <v>122</v>
      </c>
      <c r="E575" t="s">
        <v>181</v>
      </c>
      <c r="F575">
        <v>12</v>
      </c>
      <c r="G575" t="s">
        <v>230</v>
      </c>
      <c r="H575">
        <v>5.2729999999999997</v>
      </c>
      <c r="I575">
        <v>5.1980000000000004</v>
      </c>
      <c r="J575">
        <v>5.173</v>
      </c>
      <c r="K575">
        <v>5.1230000000000002</v>
      </c>
      <c r="Z575">
        <f t="shared" si="8"/>
        <v>66</v>
      </c>
    </row>
    <row r="576" spans="2:26" x14ac:dyDescent="0.25">
      <c r="B576" t="s">
        <v>170</v>
      </c>
      <c r="C576" t="s">
        <v>229</v>
      </c>
      <c r="D576" t="s">
        <v>122</v>
      </c>
      <c r="E576" t="s">
        <v>181</v>
      </c>
      <c r="F576">
        <v>18</v>
      </c>
      <c r="G576" t="s">
        <v>230</v>
      </c>
      <c r="H576">
        <v>5.4340000000000002</v>
      </c>
      <c r="I576">
        <v>5.359</v>
      </c>
      <c r="J576">
        <v>5.3339999999999996</v>
      </c>
      <c r="K576">
        <v>5.2839999999999998</v>
      </c>
      <c r="Z576">
        <f t="shared" si="8"/>
        <v>66</v>
      </c>
    </row>
    <row r="577" spans="2:26" x14ac:dyDescent="0.25">
      <c r="B577" t="s">
        <v>170</v>
      </c>
      <c r="C577" t="s">
        <v>229</v>
      </c>
      <c r="D577" t="s">
        <v>122</v>
      </c>
      <c r="E577" t="s">
        <v>181</v>
      </c>
      <c r="F577">
        <v>24</v>
      </c>
      <c r="G577" t="s">
        <v>230</v>
      </c>
      <c r="H577">
        <v>5.4729999999999999</v>
      </c>
      <c r="I577">
        <v>5.3979999999999997</v>
      </c>
      <c r="J577">
        <v>5.3730000000000002</v>
      </c>
      <c r="K577">
        <v>5.3230000000000004</v>
      </c>
      <c r="Z577">
        <f t="shared" si="8"/>
        <v>66</v>
      </c>
    </row>
    <row r="578" spans="2:26" x14ac:dyDescent="0.25">
      <c r="B578" t="s">
        <v>170</v>
      </c>
      <c r="C578" t="s">
        <v>229</v>
      </c>
      <c r="D578" t="s">
        <v>122</v>
      </c>
      <c r="E578" t="s">
        <v>181</v>
      </c>
      <c r="F578">
        <v>30</v>
      </c>
      <c r="G578" t="s">
        <v>230</v>
      </c>
      <c r="H578">
        <v>5.5679999999999996</v>
      </c>
      <c r="I578">
        <v>5.4930000000000003</v>
      </c>
      <c r="J578">
        <v>5.468</v>
      </c>
      <c r="K578">
        <v>5.4180000000000001</v>
      </c>
      <c r="Z578">
        <f t="shared" si="8"/>
        <v>66</v>
      </c>
    </row>
    <row r="579" spans="2:26" x14ac:dyDescent="0.25">
      <c r="B579" t="s">
        <v>170</v>
      </c>
      <c r="C579" t="s">
        <v>229</v>
      </c>
      <c r="D579" t="s">
        <v>122</v>
      </c>
      <c r="E579" t="s">
        <v>181</v>
      </c>
      <c r="F579">
        <v>36</v>
      </c>
      <c r="G579" t="s">
        <v>230</v>
      </c>
      <c r="H579">
        <v>5.5880000000000001</v>
      </c>
      <c r="I579">
        <v>5.5179999999999998</v>
      </c>
      <c r="J579">
        <v>5.4729999999999999</v>
      </c>
      <c r="K579">
        <v>5.4379999999999997</v>
      </c>
      <c r="Z579">
        <f t="shared" si="8"/>
        <v>66</v>
      </c>
    </row>
    <row r="580" spans="2:26" x14ac:dyDescent="0.25">
      <c r="B580" t="s">
        <v>170</v>
      </c>
      <c r="C580" t="s">
        <v>229</v>
      </c>
      <c r="D580" t="s">
        <v>122</v>
      </c>
      <c r="E580" t="s">
        <v>181</v>
      </c>
      <c r="F580">
        <v>42</v>
      </c>
      <c r="G580" t="s">
        <v>230</v>
      </c>
      <c r="H580">
        <v>5.7679999999999998</v>
      </c>
      <c r="I580">
        <v>5.6980000000000004</v>
      </c>
      <c r="J580">
        <v>5.6529999999999996</v>
      </c>
      <c r="K580">
        <v>5.6180000000000003</v>
      </c>
      <c r="Z580">
        <f t="shared" si="8"/>
        <v>66</v>
      </c>
    </row>
    <row r="581" spans="2:26" x14ac:dyDescent="0.25">
      <c r="B581" t="s">
        <v>170</v>
      </c>
      <c r="C581" t="s">
        <v>229</v>
      </c>
      <c r="D581" t="s">
        <v>122</v>
      </c>
      <c r="E581" t="s">
        <v>181</v>
      </c>
      <c r="F581">
        <v>48</v>
      </c>
      <c r="G581" t="s">
        <v>230</v>
      </c>
      <c r="H581">
        <v>5.8769999999999998</v>
      </c>
      <c r="I581">
        <v>5.8070000000000004</v>
      </c>
      <c r="J581">
        <v>5.7619999999999996</v>
      </c>
      <c r="K581">
        <v>5.7270000000000003</v>
      </c>
      <c r="Z581">
        <f t="shared" ref="Z581:Z644" si="9">IF(B581=B580,Z580,Z580+1)</f>
        <v>66</v>
      </c>
    </row>
    <row r="582" spans="2:26" x14ac:dyDescent="0.25">
      <c r="B582" t="s">
        <v>170</v>
      </c>
      <c r="C582" t="s">
        <v>229</v>
      </c>
      <c r="D582" t="s">
        <v>122</v>
      </c>
      <c r="E582" t="s">
        <v>181</v>
      </c>
      <c r="F582">
        <v>54</v>
      </c>
      <c r="G582" t="s">
        <v>230</v>
      </c>
      <c r="H582">
        <v>6.1369999999999996</v>
      </c>
      <c r="I582">
        <v>6.0670000000000002</v>
      </c>
      <c r="J582">
        <v>6.0220000000000002</v>
      </c>
      <c r="K582">
        <v>5.9870000000000001</v>
      </c>
      <c r="Z582">
        <f t="shared" si="9"/>
        <v>66</v>
      </c>
    </row>
    <row r="583" spans="2:26" x14ac:dyDescent="0.25">
      <c r="B583" t="s">
        <v>170</v>
      </c>
      <c r="C583" t="s">
        <v>229</v>
      </c>
      <c r="D583" t="s">
        <v>122</v>
      </c>
      <c r="E583" t="s">
        <v>181</v>
      </c>
      <c r="F583">
        <v>60</v>
      </c>
      <c r="G583" t="s">
        <v>230</v>
      </c>
      <c r="H583">
        <v>6.2789999999999999</v>
      </c>
      <c r="I583">
        <v>6.234</v>
      </c>
      <c r="J583">
        <v>6.1890000000000001</v>
      </c>
      <c r="K583">
        <v>6.1539999999999999</v>
      </c>
      <c r="Z583">
        <f t="shared" si="9"/>
        <v>66</v>
      </c>
    </row>
    <row r="584" spans="2:26" x14ac:dyDescent="0.25">
      <c r="B584" t="s">
        <v>171</v>
      </c>
      <c r="C584" t="s">
        <v>229</v>
      </c>
      <c r="D584" t="s">
        <v>122</v>
      </c>
      <c r="E584" t="s">
        <v>181</v>
      </c>
      <c r="F584">
        <v>6</v>
      </c>
      <c r="G584" t="s">
        <v>230</v>
      </c>
      <c r="H584">
        <v>5.1459999999999999</v>
      </c>
      <c r="I584">
        <v>5.0709999999999997</v>
      </c>
      <c r="J584">
        <v>5.0460000000000003</v>
      </c>
      <c r="K584">
        <v>4.9960000000000004</v>
      </c>
      <c r="Z584">
        <f t="shared" si="9"/>
        <v>67</v>
      </c>
    </row>
    <row r="585" spans="2:26" x14ac:dyDescent="0.25">
      <c r="B585" t="s">
        <v>171</v>
      </c>
      <c r="C585" t="s">
        <v>229</v>
      </c>
      <c r="D585" t="s">
        <v>122</v>
      </c>
      <c r="E585" t="s">
        <v>181</v>
      </c>
      <c r="F585">
        <v>12</v>
      </c>
      <c r="G585" t="s">
        <v>230</v>
      </c>
      <c r="H585">
        <v>5.3479999999999999</v>
      </c>
      <c r="I585">
        <v>5.2729999999999997</v>
      </c>
      <c r="J585">
        <v>5.2480000000000002</v>
      </c>
      <c r="K585">
        <v>5.1980000000000004</v>
      </c>
      <c r="Z585">
        <f t="shared" si="9"/>
        <v>67</v>
      </c>
    </row>
    <row r="586" spans="2:26" x14ac:dyDescent="0.25">
      <c r="B586" t="s">
        <v>171</v>
      </c>
      <c r="C586" t="s">
        <v>229</v>
      </c>
      <c r="D586" t="s">
        <v>122</v>
      </c>
      <c r="E586" t="s">
        <v>181</v>
      </c>
      <c r="F586">
        <v>18</v>
      </c>
      <c r="G586" t="s">
        <v>230</v>
      </c>
      <c r="H586">
        <v>5.4450000000000003</v>
      </c>
      <c r="I586">
        <v>5.37</v>
      </c>
      <c r="J586">
        <v>5.3449999999999998</v>
      </c>
      <c r="K586">
        <v>5.2949999999999999</v>
      </c>
      <c r="Z586">
        <f t="shared" si="9"/>
        <v>67</v>
      </c>
    </row>
    <row r="587" spans="2:26" x14ac:dyDescent="0.25">
      <c r="B587" t="s">
        <v>171</v>
      </c>
      <c r="C587" t="s">
        <v>229</v>
      </c>
      <c r="D587" t="s">
        <v>122</v>
      </c>
      <c r="E587" t="s">
        <v>181</v>
      </c>
      <c r="F587">
        <v>24</v>
      </c>
      <c r="G587" t="s">
        <v>230</v>
      </c>
      <c r="H587">
        <v>5.5229999999999997</v>
      </c>
      <c r="I587">
        <v>5.4480000000000004</v>
      </c>
      <c r="J587">
        <v>5.423</v>
      </c>
      <c r="K587">
        <v>5.3730000000000002</v>
      </c>
      <c r="Z587">
        <f t="shared" si="9"/>
        <v>67</v>
      </c>
    </row>
    <row r="588" spans="2:26" x14ac:dyDescent="0.25">
      <c r="B588" t="s">
        <v>171</v>
      </c>
      <c r="C588" t="s">
        <v>229</v>
      </c>
      <c r="D588" t="s">
        <v>122</v>
      </c>
      <c r="E588" t="s">
        <v>181</v>
      </c>
      <c r="F588">
        <v>30</v>
      </c>
      <c r="G588" t="s">
        <v>230</v>
      </c>
      <c r="H588">
        <v>5.5780000000000003</v>
      </c>
      <c r="I588">
        <v>5.5030000000000001</v>
      </c>
      <c r="J588">
        <v>5.4779999999999998</v>
      </c>
      <c r="K588">
        <v>5.4279999999999999</v>
      </c>
      <c r="Z588">
        <f t="shared" si="9"/>
        <v>67</v>
      </c>
    </row>
    <row r="589" spans="2:26" x14ac:dyDescent="0.25">
      <c r="B589" t="s">
        <v>171</v>
      </c>
      <c r="C589" t="s">
        <v>229</v>
      </c>
      <c r="D589" t="s">
        <v>122</v>
      </c>
      <c r="E589" t="s">
        <v>181</v>
      </c>
      <c r="F589">
        <v>36</v>
      </c>
      <c r="G589" t="s">
        <v>230</v>
      </c>
      <c r="H589">
        <v>5.6550000000000002</v>
      </c>
      <c r="I589">
        <v>5.585</v>
      </c>
      <c r="J589">
        <v>5.54</v>
      </c>
      <c r="K589">
        <v>5.5049999999999999</v>
      </c>
      <c r="Z589">
        <f t="shared" si="9"/>
        <v>67</v>
      </c>
    </row>
    <row r="590" spans="2:26" x14ac:dyDescent="0.25">
      <c r="B590" t="s">
        <v>171</v>
      </c>
      <c r="C590" t="s">
        <v>229</v>
      </c>
      <c r="D590" t="s">
        <v>122</v>
      </c>
      <c r="E590" t="s">
        <v>181</v>
      </c>
      <c r="F590">
        <v>42</v>
      </c>
      <c r="G590" t="s">
        <v>230</v>
      </c>
      <c r="H590">
        <v>5.79</v>
      </c>
      <c r="I590">
        <v>5.72</v>
      </c>
      <c r="J590">
        <v>5.6749999999999998</v>
      </c>
      <c r="K590">
        <v>5.64</v>
      </c>
      <c r="Z590">
        <f t="shared" si="9"/>
        <v>67</v>
      </c>
    </row>
    <row r="591" spans="2:26" x14ac:dyDescent="0.25">
      <c r="B591" t="s">
        <v>171</v>
      </c>
      <c r="C591" t="s">
        <v>229</v>
      </c>
      <c r="D591" t="s">
        <v>122</v>
      </c>
      <c r="E591" t="s">
        <v>181</v>
      </c>
      <c r="F591">
        <v>48</v>
      </c>
      <c r="G591" t="s">
        <v>230</v>
      </c>
      <c r="H591">
        <v>5.9619999999999997</v>
      </c>
      <c r="I591">
        <v>5.8920000000000003</v>
      </c>
      <c r="J591">
        <v>5.8470000000000004</v>
      </c>
      <c r="K591">
        <v>5.8120000000000003</v>
      </c>
      <c r="Z591">
        <f t="shared" si="9"/>
        <v>67</v>
      </c>
    </row>
    <row r="592" spans="2:26" x14ac:dyDescent="0.25">
      <c r="B592" t="s">
        <v>171</v>
      </c>
      <c r="C592" t="s">
        <v>229</v>
      </c>
      <c r="D592" t="s">
        <v>122</v>
      </c>
      <c r="E592" t="s">
        <v>181</v>
      </c>
      <c r="F592">
        <v>54</v>
      </c>
      <c r="G592" t="s">
        <v>230</v>
      </c>
      <c r="H592">
        <v>6.1719999999999997</v>
      </c>
      <c r="I592">
        <v>6.1020000000000003</v>
      </c>
      <c r="J592">
        <v>6.0570000000000004</v>
      </c>
      <c r="K592">
        <v>6.0220000000000002</v>
      </c>
      <c r="Z592">
        <f t="shared" si="9"/>
        <v>67</v>
      </c>
    </row>
    <row r="593" spans="2:26" x14ac:dyDescent="0.25">
      <c r="B593" t="s">
        <v>171</v>
      </c>
      <c r="C593" t="s">
        <v>229</v>
      </c>
      <c r="D593" t="s">
        <v>122</v>
      </c>
      <c r="E593" t="s">
        <v>181</v>
      </c>
      <c r="F593">
        <v>60</v>
      </c>
      <c r="G593" t="s">
        <v>230</v>
      </c>
      <c r="H593">
        <v>6.3769999999999998</v>
      </c>
      <c r="I593">
        <v>6.3319999999999999</v>
      </c>
      <c r="J593">
        <v>6.2869999999999999</v>
      </c>
      <c r="K593">
        <v>6.2519999999999998</v>
      </c>
      <c r="Z593">
        <f t="shared" si="9"/>
        <v>67</v>
      </c>
    </row>
    <row r="594" spans="2:26" x14ac:dyDescent="0.25">
      <c r="B594" t="s">
        <v>172</v>
      </c>
      <c r="C594" t="s">
        <v>229</v>
      </c>
      <c r="D594" t="s">
        <v>122</v>
      </c>
      <c r="E594" t="s">
        <v>181</v>
      </c>
      <c r="F594">
        <v>6</v>
      </c>
      <c r="G594" t="s">
        <v>230</v>
      </c>
      <c r="H594">
        <v>5.1059999999999999</v>
      </c>
      <c r="I594">
        <v>5.0309999999999997</v>
      </c>
      <c r="J594">
        <v>5.0060000000000002</v>
      </c>
      <c r="K594">
        <v>4.9560000000000004</v>
      </c>
      <c r="Z594">
        <f t="shared" si="9"/>
        <v>68</v>
      </c>
    </row>
    <row r="595" spans="2:26" x14ac:dyDescent="0.25">
      <c r="B595" t="s">
        <v>172</v>
      </c>
      <c r="C595" t="s">
        <v>229</v>
      </c>
      <c r="D595" t="s">
        <v>122</v>
      </c>
      <c r="E595" t="s">
        <v>181</v>
      </c>
      <c r="F595">
        <v>12</v>
      </c>
      <c r="G595" t="s">
        <v>230</v>
      </c>
      <c r="H595">
        <v>5.4109999999999996</v>
      </c>
      <c r="I595">
        <v>5.3360000000000003</v>
      </c>
      <c r="J595">
        <v>5.3109999999999999</v>
      </c>
      <c r="K595">
        <v>5.2610000000000001</v>
      </c>
      <c r="Z595">
        <f t="shared" si="9"/>
        <v>68</v>
      </c>
    </row>
    <row r="596" spans="2:26" x14ac:dyDescent="0.25">
      <c r="B596" t="s">
        <v>172</v>
      </c>
      <c r="C596" t="s">
        <v>229</v>
      </c>
      <c r="D596" t="s">
        <v>122</v>
      </c>
      <c r="E596" t="s">
        <v>181</v>
      </c>
      <c r="F596">
        <v>18</v>
      </c>
      <c r="G596" t="s">
        <v>230</v>
      </c>
      <c r="H596">
        <v>5.452</v>
      </c>
      <c r="I596">
        <v>5.3769999999999998</v>
      </c>
      <c r="J596">
        <v>5.3520000000000003</v>
      </c>
      <c r="K596">
        <v>5.3019999999999996</v>
      </c>
      <c r="Z596">
        <f t="shared" si="9"/>
        <v>68</v>
      </c>
    </row>
    <row r="597" spans="2:26" x14ac:dyDescent="0.25">
      <c r="B597" t="s">
        <v>172</v>
      </c>
      <c r="C597" t="s">
        <v>229</v>
      </c>
      <c r="D597" t="s">
        <v>122</v>
      </c>
      <c r="E597" t="s">
        <v>181</v>
      </c>
      <c r="F597">
        <v>24</v>
      </c>
      <c r="G597" t="s">
        <v>230</v>
      </c>
      <c r="H597">
        <v>5.5709999999999997</v>
      </c>
      <c r="I597">
        <v>5.4960000000000004</v>
      </c>
      <c r="J597">
        <v>5.4710000000000001</v>
      </c>
      <c r="K597">
        <v>5.4210000000000003</v>
      </c>
      <c r="Z597">
        <f t="shared" si="9"/>
        <v>68</v>
      </c>
    </row>
    <row r="598" spans="2:26" x14ac:dyDescent="0.25">
      <c r="B598" t="s">
        <v>172</v>
      </c>
      <c r="C598" t="s">
        <v>229</v>
      </c>
      <c r="D598" t="s">
        <v>122</v>
      </c>
      <c r="E598" t="s">
        <v>181</v>
      </c>
      <c r="F598">
        <v>30</v>
      </c>
      <c r="G598" t="s">
        <v>230</v>
      </c>
      <c r="H598">
        <v>5.5860000000000003</v>
      </c>
      <c r="I598">
        <v>5.5110000000000001</v>
      </c>
      <c r="J598">
        <v>5.4859999999999998</v>
      </c>
      <c r="K598">
        <v>5.4359999999999999</v>
      </c>
      <c r="Z598">
        <f t="shared" si="9"/>
        <v>68</v>
      </c>
    </row>
    <row r="599" spans="2:26" x14ac:dyDescent="0.25">
      <c r="B599" t="s">
        <v>172</v>
      </c>
      <c r="C599" t="s">
        <v>229</v>
      </c>
      <c r="D599" t="s">
        <v>122</v>
      </c>
      <c r="E599" t="s">
        <v>181</v>
      </c>
      <c r="F599">
        <v>36</v>
      </c>
      <c r="G599" t="s">
        <v>230</v>
      </c>
      <c r="H599">
        <v>5.718</v>
      </c>
      <c r="I599">
        <v>5.6479999999999997</v>
      </c>
      <c r="J599">
        <v>5.6029999999999998</v>
      </c>
      <c r="K599">
        <v>5.5679999999999996</v>
      </c>
      <c r="Z599">
        <f t="shared" si="9"/>
        <v>68</v>
      </c>
    </row>
    <row r="600" spans="2:26" x14ac:dyDescent="0.25">
      <c r="B600" t="s">
        <v>172</v>
      </c>
      <c r="C600" t="s">
        <v>229</v>
      </c>
      <c r="D600" t="s">
        <v>122</v>
      </c>
      <c r="E600" t="s">
        <v>181</v>
      </c>
      <c r="F600">
        <v>42</v>
      </c>
      <c r="G600" t="s">
        <v>230</v>
      </c>
      <c r="H600">
        <v>5.8090000000000002</v>
      </c>
      <c r="I600">
        <v>5.7389999999999999</v>
      </c>
      <c r="J600">
        <v>5.694</v>
      </c>
      <c r="K600">
        <v>5.6589999999999998</v>
      </c>
      <c r="Z600">
        <f t="shared" si="9"/>
        <v>68</v>
      </c>
    </row>
    <row r="601" spans="2:26" x14ac:dyDescent="0.25">
      <c r="B601" t="s">
        <v>172</v>
      </c>
      <c r="C601" t="s">
        <v>229</v>
      </c>
      <c r="D601" t="s">
        <v>122</v>
      </c>
      <c r="E601" t="s">
        <v>181</v>
      </c>
      <c r="F601">
        <v>48</v>
      </c>
      <c r="G601" t="s">
        <v>230</v>
      </c>
      <c r="H601">
        <v>6.0469999999999997</v>
      </c>
      <c r="I601">
        <v>5.9770000000000003</v>
      </c>
      <c r="J601">
        <v>5.9320000000000004</v>
      </c>
      <c r="K601">
        <v>5.8970000000000002</v>
      </c>
      <c r="Z601">
        <f t="shared" si="9"/>
        <v>68</v>
      </c>
    </row>
    <row r="602" spans="2:26" x14ac:dyDescent="0.25">
      <c r="B602" t="s">
        <v>172</v>
      </c>
      <c r="C602" t="s">
        <v>229</v>
      </c>
      <c r="D602" t="s">
        <v>122</v>
      </c>
      <c r="E602" t="s">
        <v>181</v>
      </c>
      <c r="F602">
        <v>54</v>
      </c>
      <c r="G602" t="s">
        <v>230</v>
      </c>
      <c r="H602">
        <v>6.2039999999999997</v>
      </c>
      <c r="I602">
        <v>6.1340000000000003</v>
      </c>
      <c r="J602">
        <v>6.0890000000000004</v>
      </c>
      <c r="K602">
        <v>6.0540000000000003</v>
      </c>
      <c r="Z602">
        <f t="shared" si="9"/>
        <v>68</v>
      </c>
    </row>
    <row r="603" spans="2:26" x14ac:dyDescent="0.25">
      <c r="B603" t="s">
        <v>173</v>
      </c>
      <c r="C603" t="s">
        <v>229</v>
      </c>
      <c r="D603" t="s">
        <v>122</v>
      </c>
      <c r="E603" t="s">
        <v>181</v>
      </c>
      <c r="F603">
        <v>6</v>
      </c>
      <c r="G603" t="s">
        <v>230</v>
      </c>
      <c r="H603">
        <v>5.1159999999999997</v>
      </c>
      <c r="I603">
        <v>5.0410000000000004</v>
      </c>
      <c r="J603">
        <v>5.016</v>
      </c>
      <c r="K603">
        <v>4.9660000000000002</v>
      </c>
      <c r="Z603">
        <f t="shared" si="9"/>
        <v>69</v>
      </c>
    </row>
    <row r="604" spans="2:26" x14ac:dyDescent="0.25">
      <c r="B604" t="s">
        <v>173</v>
      </c>
      <c r="C604" t="s">
        <v>229</v>
      </c>
      <c r="D604" t="s">
        <v>122</v>
      </c>
      <c r="E604" t="s">
        <v>181</v>
      </c>
      <c r="F604">
        <v>12</v>
      </c>
      <c r="G604" t="s">
        <v>230</v>
      </c>
      <c r="H604">
        <v>5.4720000000000004</v>
      </c>
      <c r="I604">
        <v>5.3970000000000002</v>
      </c>
      <c r="J604">
        <v>5.3719999999999999</v>
      </c>
      <c r="K604">
        <v>5.3220000000000001</v>
      </c>
      <c r="Z604">
        <f t="shared" si="9"/>
        <v>69</v>
      </c>
    </row>
    <row r="605" spans="2:26" x14ac:dyDescent="0.25">
      <c r="B605" t="s">
        <v>173</v>
      </c>
      <c r="C605" t="s">
        <v>229</v>
      </c>
      <c r="D605" t="s">
        <v>122</v>
      </c>
      <c r="E605" t="s">
        <v>181</v>
      </c>
      <c r="F605">
        <v>18</v>
      </c>
      <c r="G605" t="s">
        <v>230</v>
      </c>
      <c r="H605">
        <v>5.4779999999999998</v>
      </c>
      <c r="I605">
        <v>5.4029999999999996</v>
      </c>
      <c r="J605">
        <v>5.3780000000000001</v>
      </c>
      <c r="K605">
        <v>5.3280000000000003</v>
      </c>
      <c r="Z605">
        <f t="shared" si="9"/>
        <v>69</v>
      </c>
    </row>
    <row r="606" spans="2:26" x14ac:dyDescent="0.25">
      <c r="B606" t="s">
        <v>173</v>
      </c>
      <c r="C606" t="s">
        <v>229</v>
      </c>
      <c r="D606" t="s">
        <v>122</v>
      </c>
      <c r="E606" t="s">
        <v>181</v>
      </c>
      <c r="F606">
        <v>24</v>
      </c>
      <c r="G606" t="s">
        <v>230</v>
      </c>
      <c r="H606">
        <v>5.6139999999999999</v>
      </c>
      <c r="I606">
        <v>5.5389999999999997</v>
      </c>
      <c r="J606">
        <v>5.5140000000000002</v>
      </c>
      <c r="K606">
        <v>5.4640000000000004</v>
      </c>
      <c r="Z606">
        <f t="shared" si="9"/>
        <v>69</v>
      </c>
    </row>
    <row r="607" spans="2:26" x14ac:dyDescent="0.25">
      <c r="B607" t="s">
        <v>173</v>
      </c>
      <c r="C607" t="s">
        <v>229</v>
      </c>
      <c r="D607" t="s">
        <v>122</v>
      </c>
      <c r="E607" t="s">
        <v>181</v>
      </c>
      <c r="F607">
        <v>30</v>
      </c>
      <c r="G607" t="s">
        <v>230</v>
      </c>
      <c r="H607">
        <v>5.6029999999999998</v>
      </c>
      <c r="I607">
        <v>5.5279999999999996</v>
      </c>
      <c r="J607">
        <v>5.5030000000000001</v>
      </c>
      <c r="K607">
        <v>5.4530000000000003</v>
      </c>
      <c r="Z607">
        <f t="shared" si="9"/>
        <v>69</v>
      </c>
    </row>
    <row r="608" spans="2:26" x14ac:dyDescent="0.25">
      <c r="B608" t="s">
        <v>173</v>
      </c>
      <c r="C608" t="s">
        <v>229</v>
      </c>
      <c r="D608" t="s">
        <v>122</v>
      </c>
      <c r="E608" t="s">
        <v>181</v>
      </c>
      <c r="F608">
        <v>36</v>
      </c>
      <c r="G608" t="s">
        <v>230</v>
      </c>
      <c r="H608">
        <v>5.78</v>
      </c>
      <c r="I608">
        <v>5.71</v>
      </c>
      <c r="J608">
        <v>5.665</v>
      </c>
      <c r="K608">
        <v>5.63</v>
      </c>
      <c r="Z608">
        <f t="shared" si="9"/>
        <v>69</v>
      </c>
    </row>
    <row r="609" spans="2:26" x14ac:dyDescent="0.25">
      <c r="B609" t="s">
        <v>173</v>
      </c>
      <c r="C609" t="s">
        <v>229</v>
      </c>
      <c r="D609" t="s">
        <v>122</v>
      </c>
      <c r="E609" t="s">
        <v>181</v>
      </c>
      <c r="F609">
        <v>42</v>
      </c>
      <c r="G609" t="s">
        <v>230</v>
      </c>
      <c r="H609">
        <v>5.8369999999999997</v>
      </c>
      <c r="I609">
        <v>5.7670000000000003</v>
      </c>
      <c r="J609">
        <v>5.7220000000000004</v>
      </c>
      <c r="K609">
        <v>5.6870000000000003</v>
      </c>
      <c r="Z609">
        <f t="shared" si="9"/>
        <v>69</v>
      </c>
    </row>
    <row r="610" spans="2:26" x14ac:dyDescent="0.25">
      <c r="B610" t="s">
        <v>173</v>
      </c>
      <c r="C610" t="s">
        <v>229</v>
      </c>
      <c r="D610" t="s">
        <v>122</v>
      </c>
      <c r="E610" t="s">
        <v>181</v>
      </c>
      <c r="F610">
        <v>48</v>
      </c>
      <c r="G610" t="s">
        <v>230</v>
      </c>
      <c r="H610">
        <v>6.1269999999999998</v>
      </c>
      <c r="I610">
        <v>6.0570000000000004</v>
      </c>
      <c r="J610">
        <v>6.0119999999999996</v>
      </c>
      <c r="K610">
        <v>5.9770000000000003</v>
      </c>
      <c r="Z610">
        <f t="shared" si="9"/>
        <v>69</v>
      </c>
    </row>
    <row r="611" spans="2:26" x14ac:dyDescent="0.25">
      <c r="B611" t="s">
        <v>173</v>
      </c>
      <c r="C611" t="s">
        <v>229</v>
      </c>
      <c r="D611" t="s">
        <v>122</v>
      </c>
      <c r="E611" t="s">
        <v>181</v>
      </c>
      <c r="F611">
        <v>54</v>
      </c>
      <c r="G611" t="s">
        <v>230</v>
      </c>
      <c r="H611">
        <v>6.2439999999999998</v>
      </c>
      <c r="I611">
        <v>6.1740000000000004</v>
      </c>
      <c r="J611">
        <v>6.1289999999999996</v>
      </c>
      <c r="K611">
        <v>6.0940000000000003</v>
      </c>
      <c r="Z611">
        <f t="shared" si="9"/>
        <v>69</v>
      </c>
    </row>
    <row r="612" spans="2:26" x14ac:dyDescent="0.25">
      <c r="B612" t="s">
        <v>174</v>
      </c>
      <c r="C612" t="s">
        <v>229</v>
      </c>
      <c r="D612" t="s">
        <v>122</v>
      </c>
      <c r="E612" t="s">
        <v>181</v>
      </c>
      <c r="F612">
        <v>6</v>
      </c>
      <c r="G612" t="s">
        <v>230</v>
      </c>
      <c r="H612">
        <v>5.181</v>
      </c>
      <c r="I612">
        <v>5.1059999999999999</v>
      </c>
      <c r="J612">
        <v>5.0810000000000004</v>
      </c>
      <c r="K612">
        <v>5.0309999999999997</v>
      </c>
      <c r="Z612">
        <f t="shared" si="9"/>
        <v>70</v>
      </c>
    </row>
    <row r="613" spans="2:26" x14ac:dyDescent="0.25">
      <c r="B613" t="s">
        <v>174</v>
      </c>
      <c r="C613" t="s">
        <v>229</v>
      </c>
      <c r="D613" t="s">
        <v>122</v>
      </c>
      <c r="E613" t="s">
        <v>181</v>
      </c>
      <c r="F613">
        <v>12</v>
      </c>
      <c r="G613" t="s">
        <v>230</v>
      </c>
      <c r="H613">
        <v>5.5259999999999998</v>
      </c>
      <c r="I613">
        <v>5.4509999999999996</v>
      </c>
      <c r="J613">
        <v>5.4260000000000002</v>
      </c>
      <c r="K613">
        <v>5.3760000000000003</v>
      </c>
      <c r="Z613">
        <f t="shared" si="9"/>
        <v>70</v>
      </c>
    </row>
    <row r="614" spans="2:26" x14ac:dyDescent="0.25">
      <c r="B614" t="s">
        <v>174</v>
      </c>
      <c r="C614" t="s">
        <v>229</v>
      </c>
      <c r="D614" t="s">
        <v>122</v>
      </c>
      <c r="E614" t="s">
        <v>181</v>
      </c>
      <c r="F614">
        <v>18</v>
      </c>
      <c r="G614" t="s">
        <v>230</v>
      </c>
      <c r="H614">
        <v>5.5179999999999998</v>
      </c>
      <c r="I614">
        <v>5.4429999999999996</v>
      </c>
      <c r="J614">
        <v>5.4180000000000001</v>
      </c>
      <c r="K614">
        <v>5.3680000000000003</v>
      </c>
      <c r="Z614">
        <f t="shared" si="9"/>
        <v>70</v>
      </c>
    </row>
    <row r="615" spans="2:26" x14ac:dyDescent="0.25">
      <c r="B615" t="s">
        <v>174</v>
      </c>
      <c r="C615" t="s">
        <v>229</v>
      </c>
      <c r="D615" t="s">
        <v>122</v>
      </c>
      <c r="E615" t="s">
        <v>181</v>
      </c>
      <c r="F615">
        <v>24</v>
      </c>
      <c r="G615" t="s">
        <v>230</v>
      </c>
      <c r="H615">
        <v>5.6479999999999997</v>
      </c>
      <c r="I615">
        <v>5.5730000000000004</v>
      </c>
      <c r="J615">
        <v>5.548</v>
      </c>
      <c r="K615">
        <v>5.4980000000000002</v>
      </c>
      <c r="Z615">
        <f t="shared" si="9"/>
        <v>70</v>
      </c>
    </row>
    <row r="616" spans="2:26" x14ac:dyDescent="0.25">
      <c r="B616" t="s">
        <v>174</v>
      </c>
      <c r="C616" t="s">
        <v>229</v>
      </c>
      <c r="D616" t="s">
        <v>122</v>
      </c>
      <c r="E616" t="s">
        <v>181</v>
      </c>
      <c r="F616">
        <v>30</v>
      </c>
      <c r="G616" t="s">
        <v>230</v>
      </c>
      <c r="H616">
        <v>5.6269999999999998</v>
      </c>
      <c r="I616">
        <v>5.5519999999999996</v>
      </c>
      <c r="J616">
        <v>5.5270000000000001</v>
      </c>
      <c r="K616">
        <v>5.4770000000000003</v>
      </c>
      <c r="Z616">
        <f t="shared" si="9"/>
        <v>70</v>
      </c>
    </row>
    <row r="617" spans="2:26" x14ac:dyDescent="0.25">
      <c r="B617" t="s">
        <v>174</v>
      </c>
      <c r="C617" t="s">
        <v>229</v>
      </c>
      <c r="D617" t="s">
        <v>122</v>
      </c>
      <c r="E617" t="s">
        <v>181</v>
      </c>
      <c r="F617">
        <v>36</v>
      </c>
      <c r="G617" t="s">
        <v>230</v>
      </c>
      <c r="H617">
        <v>5.8319999999999999</v>
      </c>
      <c r="I617">
        <v>5.7619999999999996</v>
      </c>
      <c r="J617">
        <v>5.7169999999999996</v>
      </c>
      <c r="K617">
        <v>5.6820000000000004</v>
      </c>
      <c r="Z617">
        <f t="shared" si="9"/>
        <v>70</v>
      </c>
    </row>
    <row r="618" spans="2:26" x14ac:dyDescent="0.25">
      <c r="B618" t="s">
        <v>174</v>
      </c>
      <c r="C618" t="s">
        <v>229</v>
      </c>
      <c r="D618" t="s">
        <v>122</v>
      </c>
      <c r="E618" t="s">
        <v>181</v>
      </c>
      <c r="F618">
        <v>42</v>
      </c>
      <c r="G618" t="s">
        <v>230</v>
      </c>
      <c r="H618">
        <v>5.8760000000000003</v>
      </c>
      <c r="I618">
        <v>5.806</v>
      </c>
      <c r="J618">
        <v>5.7610000000000001</v>
      </c>
      <c r="K618">
        <v>5.726</v>
      </c>
      <c r="Z618">
        <f t="shared" si="9"/>
        <v>70</v>
      </c>
    </row>
    <row r="619" spans="2:26" x14ac:dyDescent="0.25">
      <c r="B619" t="s">
        <v>174</v>
      </c>
      <c r="C619" t="s">
        <v>229</v>
      </c>
      <c r="D619" t="s">
        <v>122</v>
      </c>
      <c r="E619" t="s">
        <v>181</v>
      </c>
      <c r="F619">
        <v>48</v>
      </c>
      <c r="G619" t="s">
        <v>230</v>
      </c>
      <c r="H619">
        <v>6.1959999999999997</v>
      </c>
      <c r="I619">
        <v>6.1260000000000003</v>
      </c>
      <c r="J619">
        <v>6.0810000000000004</v>
      </c>
      <c r="K619">
        <v>6.0460000000000003</v>
      </c>
      <c r="Z619">
        <f t="shared" si="9"/>
        <v>70</v>
      </c>
    </row>
    <row r="620" spans="2:26" x14ac:dyDescent="0.25">
      <c r="B620" t="s">
        <v>174</v>
      </c>
      <c r="C620" t="s">
        <v>229</v>
      </c>
      <c r="D620" t="s">
        <v>122</v>
      </c>
      <c r="E620" t="s">
        <v>181</v>
      </c>
      <c r="F620">
        <v>54</v>
      </c>
      <c r="G620" t="s">
        <v>230</v>
      </c>
      <c r="H620">
        <v>6.298</v>
      </c>
      <c r="I620">
        <v>6.2279999999999998</v>
      </c>
      <c r="J620">
        <v>6.1829999999999998</v>
      </c>
      <c r="K620">
        <v>6.1479999999999997</v>
      </c>
      <c r="Z620">
        <f t="shared" si="9"/>
        <v>70</v>
      </c>
    </row>
    <row r="621" spans="2:26" x14ac:dyDescent="0.25">
      <c r="B621" t="s">
        <v>175</v>
      </c>
      <c r="C621" t="s">
        <v>229</v>
      </c>
      <c r="D621" t="s">
        <v>122</v>
      </c>
      <c r="E621" t="s">
        <v>181</v>
      </c>
      <c r="F621">
        <v>6</v>
      </c>
      <c r="G621" t="s">
        <v>230</v>
      </c>
      <c r="H621">
        <v>5.2619999999999996</v>
      </c>
      <c r="I621">
        <v>5.1870000000000003</v>
      </c>
      <c r="J621">
        <v>5.1619999999999999</v>
      </c>
      <c r="K621">
        <v>5.1120000000000001</v>
      </c>
      <c r="Z621">
        <f t="shared" si="9"/>
        <v>71</v>
      </c>
    </row>
    <row r="622" spans="2:26" x14ac:dyDescent="0.25">
      <c r="B622" t="s">
        <v>175</v>
      </c>
      <c r="C622" t="s">
        <v>229</v>
      </c>
      <c r="D622" t="s">
        <v>122</v>
      </c>
      <c r="E622" t="s">
        <v>181</v>
      </c>
      <c r="F622">
        <v>12</v>
      </c>
      <c r="G622" t="s">
        <v>230</v>
      </c>
      <c r="H622">
        <v>5.5529999999999999</v>
      </c>
      <c r="I622">
        <v>5.4779999999999998</v>
      </c>
      <c r="J622">
        <v>5.4530000000000003</v>
      </c>
      <c r="K622">
        <v>5.4029999999999996</v>
      </c>
      <c r="Z622">
        <f t="shared" si="9"/>
        <v>71</v>
      </c>
    </row>
    <row r="623" spans="2:26" x14ac:dyDescent="0.25">
      <c r="B623" t="s">
        <v>175</v>
      </c>
      <c r="C623" t="s">
        <v>229</v>
      </c>
      <c r="D623" t="s">
        <v>122</v>
      </c>
      <c r="E623" t="s">
        <v>181</v>
      </c>
      <c r="F623">
        <v>18</v>
      </c>
      <c r="G623" t="s">
        <v>230</v>
      </c>
      <c r="H623">
        <v>5.5609999999999999</v>
      </c>
      <c r="I623">
        <v>5.4859999999999998</v>
      </c>
      <c r="J623">
        <v>5.4610000000000003</v>
      </c>
      <c r="K623">
        <v>5.4109999999999996</v>
      </c>
      <c r="Z623">
        <f t="shared" si="9"/>
        <v>71</v>
      </c>
    </row>
    <row r="624" spans="2:26" x14ac:dyDescent="0.25">
      <c r="B624" t="s">
        <v>175</v>
      </c>
      <c r="C624" t="s">
        <v>229</v>
      </c>
      <c r="D624" t="s">
        <v>122</v>
      </c>
      <c r="E624" t="s">
        <v>181</v>
      </c>
      <c r="F624">
        <v>24</v>
      </c>
      <c r="G624" t="s">
        <v>230</v>
      </c>
      <c r="H624">
        <v>5.6680000000000001</v>
      </c>
      <c r="I624">
        <v>5.593</v>
      </c>
      <c r="J624">
        <v>5.5679999999999996</v>
      </c>
      <c r="K624">
        <v>5.5179999999999998</v>
      </c>
      <c r="Z624">
        <f t="shared" si="9"/>
        <v>71</v>
      </c>
    </row>
    <row r="625" spans="2:26" x14ac:dyDescent="0.25">
      <c r="B625" t="s">
        <v>175</v>
      </c>
      <c r="C625" t="s">
        <v>229</v>
      </c>
      <c r="D625" t="s">
        <v>122</v>
      </c>
      <c r="E625" t="s">
        <v>181</v>
      </c>
      <c r="F625">
        <v>30</v>
      </c>
      <c r="G625" t="s">
        <v>230</v>
      </c>
      <c r="H625">
        <v>5.6580000000000004</v>
      </c>
      <c r="I625">
        <v>5.5830000000000002</v>
      </c>
      <c r="J625">
        <v>5.5579999999999998</v>
      </c>
      <c r="K625">
        <v>5.508</v>
      </c>
      <c r="Z625">
        <f t="shared" si="9"/>
        <v>71</v>
      </c>
    </row>
    <row r="626" spans="2:26" x14ac:dyDescent="0.25">
      <c r="B626" t="s">
        <v>175</v>
      </c>
      <c r="C626" t="s">
        <v>229</v>
      </c>
      <c r="D626" t="s">
        <v>122</v>
      </c>
      <c r="E626" t="s">
        <v>181</v>
      </c>
      <c r="F626">
        <v>36</v>
      </c>
      <c r="G626" t="s">
        <v>230</v>
      </c>
      <c r="H626">
        <v>5.8620000000000001</v>
      </c>
      <c r="I626">
        <v>5.7919999999999998</v>
      </c>
      <c r="J626">
        <v>5.7469999999999999</v>
      </c>
      <c r="K626">
        <v>5.7119999999999997</v>
      </c>
      <c r="Z626">
        <f t="shared" si="9"/>
        <v>71</v>
      </c>
    </row>
    <row r="627" spans="2:26" x14ac:dyDescent="0.25">
      <c r="B627" t="s">
        <v>175</v>
      </c>
      <c r="C627" t="s">
        <v>229</v>
      </c>
      <c r="D627" t="s">
        <v>122</v>
      </c>
      <c r="E627" t="s">
        <v>181</v>
      </c>
      <c r="F627">
        <v>42</v>
      </c>
      <c r="G627" t="s">
        <v>230</v>
      </c>
      <c r="H627">
        <v>5.923</v>
      </c>
      <c r="I627">
        <v>5.8529999999999998</v>
      </c>
      <c r="J627">
        <v>5.8079999999999998</v>
      </c>
      <c r="K627">
        <v>5.7729999999999997</v>
      </c>
      <c r="Z627">
        <f t="shared" si="9"/>
        <v>71</v>
      </c>
    </row>
    <row r="628" spans="2:26" x14ac:dyDescent="0.25">
      <c r="B628" t="s">
        <v>175</v>
      </c>
      <c r="C628" t="s">
        <v>229</v>
      </c>
      <c r="D628" t="s">
        <v>122</v>
      </c>
      <c r="E628" t="s">
        <v>181</v>
      </c>
      <c r="F628">
        <v>48</v>
      </c>
      <c r="G628" t="s">
        <v>230</v>
      </c>
      <c r="H628">
        <v>6.24</v>
      </c>
      <c r="I628">
        <v>6.17</v>
      </c>
      <c r="J628">
        <v>6.125</v>
      </c>
      <c r="K628">
        <v>6.09</v>
      </c>
      <c r="Z628">
        <f t="shared" si="9"/>
        <v>71</v>
      </c>
    </row>
    <row r="629" spans="2:26" x14ac:dyDescent="0.25">
      <c r="B629" t="s">
        <v>175</v>
      </c>
      <c r="C629" t="s">
        <v>229</v>
      </c>
      <c r="D629" t="s">
        <v>122</v>
      </c>
      <c r="E629" t="s">
        <v>181</v>
      </c>
      <c r="F629">
        <v>54</v>
      </c>
      <c r="G629" t="s">
        <v>230</v>
      </c>
      <c r="H629">
        <v>6.3650000000000002</v>
      </c>
      <c r="I629">
        <v>6.2949999999999999</v>
      </c>
      <c r="J629">
        <v>6.25</v>
      </c>
      <c r="K629">
        <v>6.2149999999999999</v>
      </c>
      <c r="Z629">
        <f t="shared" si="9"/>
        <v>71</v>
      </c>
    </row>
    <row r="630" spans="2:26" x14ac:dyDescent="0.25">
      <c r="B630" t="s">
        <v>222</v>
      </c>
      <c r="C630" t="s">
        <v>229</v>
      </c>
      <c r="D630" t="s">
        <v>122</v>
      </c>
      <c r="E630" t="s">
        <v>181</v>
      </c>
      <c r="F630">
        <v>6</v>
      </c>
      <c r="G630" t="s">
        <v>230</v>
      </c>
      <c r="H630">
        <v>5.391</v>
      </c>
      <c r="I630">
        <v>5.3159999999999998</v>
      </c>
      <c r="J630">
        <v>5.2910000000000004</v>
      </c>
      <c r="K630">
        <v>5.2409999999999997</v>
      </c>
      <c r="Z630">
        <f t="shared" si="9"/>
        <v>72</v>
      </c>
    </row>
    <row r="631" spans="2:26" x14ac:dyDescent="0.25">
      <c r="B631" t="s">
        <v>222</v>
      </c>
      <c r="C631" t="s">
        <v>229</v>
      </c>
      <c r="D631" t="s">
        <v>122</v>
      </c>
      <c r="E631" t="s">
        <v>181</v>
      </c>
      <c r="F631">
        <v>12</v>
      </c>
      <c r="G631" t="s">
        <v>230</v>
      </c>
      <c r="H631">
        <v>5.5750000000000002</v>
      </c>
      <c r="I631">
        <v>5.5</v>
      </c>
      <c r="J631">
        <v>5.4749999999999996</v>
      </c>
      <c r="K631">
        <v>5.4249999999999998</v>
      </c>
      <c r="Z631">
        <f t="shared" si="9"/>
        <v>72</v>
      </c>
    </row>
    <row r="632" spans="2:26" x14ac:dyDescent="0.25">
      <c r="B632" t="s">
        <v>222</v>
      </c>
      <c r="C632" t="s">
        <v>229</v>
      </c>
      <c r="D632" t="s">
        <v>122</v>
      </c>
      <c r="E632" t="s">
        <v>181</v>
      </c>
      <c r="F632">
        <v>18</v>
      </c>
      <c r="G632" t="s">
        <v>230</v>
      </c>
      <c r="H632">
        <v>5.6189999999999998</v>
      </c>
      <c r="I632">
        <v>5.5439999999999996</v>
      </c>
      <c r="J632">
        <v>5.5190000000000001</v>
      </c>
      <c r="K632">
        <v>5.4690000000000003</v>
      </c>
      <c r="Z632">
        <f t="shared" si="9"/>
        <v>72</v>
      </c>
    </row>
    <row r="633" spans="2:26" x14ac:dyDescent="0.25">
      <c r="B633" t="s">
        <v>222</v>
      </c>
      <c r="C633" t="s">
        <v>229</v>
      </c>
      <c r="D633" t="s">
        <v>122</v>
      </c>
      <c r="E633" t="s">
        <v>181</v>
      </c>
      <c r="F633">
        <v>24</v>
      </c>
      <c r="G633" t="s">
        <v>230</v>
      </c>
      <c r="H633">
        <v>5.6820000000000004</v>
      </c>
      <c r="I633">
        <v>5.6070000000000002</v>
      </c>
      <c r="J633">
        <v>5.5819999999999999</v>
      </c>
      <c r="K633">
        <v>5.532</v>
      </c>
      <c r="Z633">
        <f t="shared" si="9"/>
        <v>72</v>
      </c>
    </row>
    <row r="634" spans="2:26" x14ac:dyDescent="0.25">
      <c r="B634" t="s">
        <v>222</v>
      </c>
      <c r="C634" t="s">
        <v>229</v>
      </c>
      <c r="D634" t="s">
        <v>122</v>
      </c>
      <c r="E634" t="s">
        <v>181</v>
      </c>
      <c r="F634">
        <v>30</v>
      </c>
      <c r="G634" t="s">
        <v>230</v>
      </c>
      <c r="H634">
        <v>5.7160000000000002</v>
      </c>
      <c r="I634">
        <v>5.641</v>
      </c>
      <c r="J634">
        <v>5.6159999999999997</v>
      </c>
      <c r="K634">
        <v>5.5659999999999998</v>
      </c>
      <c r="Z634">
        <f t="shared" si="9"/>
        <v>72</v>
      </c>
    </row>
    <row r="635" spans="2:26" x14ac:dyDescent="0.25">
      <c r="B635" t="s">
        <v>222</v>
      </c>
      <c r="C635" t="s">
        <v>229</v>
      </c>
      <c r="D635" t="s">
        <v>122</v>
      </c>
      <c r="E635" t="s">
        <v>181</v>
      </c>
      <c r="F635">
        <v>36</v>
      </c>
      <c r="G635" t="s">
        <v>230</v>
      </c>
      <c r="H635">
        <v>5.8849999999999998</v>
      </c>
      <c r="I635">
        <v>5.8150000000000004</v>
      </c>
      <c r="J635">
        <v>5.77</v>
      </c>
      <c r="K635">
        <v>5.7350000000000003</v>
      </c>
      <c r="Z635">
        <f t="shared" si="9"/>
        <v>72</v>
      </c>
    </row>
    <row r="636" spans="2:26" x14ac:dyDescent="0.25">
      <c r="B636" t="s">
        <v>222</v>
      </c>
      <c r="C636" t="s">
        <v>229</v>
      </c>
      <c r="D636" t="s">
        <v>122</v>
      </c>
      <c r="E636" t="s">
        <v>181</v>
      </c>
      <c r="F636">
        <v>42</v>
      </c>
      <c r="G636" t="s">
        <v>230</v>
      </c>
      <c r="H636">
        <v>5.9950000000000001</v>
      </c>
      <c r="I636">
        <v>5.9249999999999998</v>
      </c>
      <c r="J636">
        <v>5.88</v>
      </c>
      <c r="K636">
        <v>5.8449999999999998</v>
      </c>
      <c r="Z636">
        <f t="shared" si="9"/>
        <v>72</v>
      </c>
    </row>
    <row r="637" spans="2:26" x14ac:dyDescent="0.25">
      <c r="B637" t="s">
        <v>222</v>
      </c>
      <c r="C637" t="s">
        <v>229</v>
      </c>
      <c r="D637" t="s">
        <v>122</v>
      </c>
      <c r="E637" t="s">
        <v>181</v>
      </c>
      <c r="F637">
        <v>48</v>
      </c>
      <c r="G637" t="s">
        <v>230</v>
      </c>
      <c r="H637">
        <v>6.274</v>
      </c>
      <c r="I637">
        <v>6.2039999999999997</v>
      </c>
      <c r="J637">
        <v>6.1589999999999998</v>
      </c>
      <c r="K637">
        <v>6.1239999999999997</v>
      </c>
      <c r="Z637">
        <f t="shared" si="9"/>
        <v>72</v>
      </c>
    </row>
    <row r="638" spans="2:26" x14ac:dyDescent="0.25">
      <c r="B638" t="s">
        <v>222</v>
      </c>
      <c r="C638" t="s">
        <v>229</v>
      </c>
      <c r="D638" t="s">
        <v>122</v>
      </c>
      <c r="E638" t="s">
        <v>181</v>
      </c>
      <c r="F638">
        <v>54</v>
      </c>
      <c r="G638" t="s">
        <v>230</v>
      </c>
      <c r="H638">
        <v>6.4470000000000001</v>
      </c>
      <c r="I638">
        <v>6.3769999999999998</v>
      </c>
      <c r="J638">
        <v>6.3319999999999999</v>
      </c>
      <c r="K638">
        <v>6.2969999999999997</v>
      </c>
      <c r="Z638">
        <f t="shared" si="9"/>
        <v>72</v>
      </c>
    </row>
    <row r="639" spans="2:26" x14ac:dyDescent="0.25">
      <c r="B639" t="s">
        <v>223</v>
      </c>
      <c r="C639" t="s">
        <v>229</v>
      </c>
      <c r="D639" t="s">
        <v>122</v>
      </c>
      <c r="E639" t="s">
        <v>181</v>
      </c>
      <c r="F639">
        <v>6</v>
      </c>
      <c r="G639" t="s">
        <v>230</v>
      </c>
      <c r="H639">
        <v>5.5570000000000004</v>
      </c>
      <c r="I639">
        <v>5.4820000000000002</v>
      </c>
      <c r="J639">
        <v>5.4569999999999999</v>
      </c>
      <c r="K639">
        <v>5.407</v>
      </c>
      <c r="Z639">
        <f t="shared" si="9"/>
        <v>73</v>
      </c>
    </row>
    <row r="640" spans="2:26" x14ac:dyDescent="0.25">
      <c r="B640" t="s">
        <v>223</v>
      </c>
      <c r="C640" t="s">
        <v>229</v>
      </c>
      <c r="D640" t="s">
        <v>122</v>
      </c>
      <c r="E640" t="s">
        <v>181</v>
      </c>
      <c r="F640">
        <v>12</v>
      </c>
      <c r="G640" t="s">
        <v>230</v>
      </c>
      <c r="H640">
        <v>5.5970000000000004</v>
      </c>
      <c r="I640">
        <v>5.5220000000000002</v>
      </c>
      <c r="J640">
        <v>5.4969999999999999</v>
      </c>
      <c r="K640">
        <v>5.4470000000000001</v>
      </c>
      <c r="Z640">
        <f t="shared" si="9"/>
        <v>73</v>
      </c>
    </row>
    <row r="641" spans="2:26" x14ac:dyDescent="0.25">
      <c r="B641" t="s">
        <v>223</v>
      </c>
      <c r="C641" t="s">
        <v>229</v>
      </c>
      <c r="D641" t="s">
        <v>122</v>
      </c>
      <c r="E641" t="s">
        <v>181</v>
      </c>
      <c r="F641">
        <v>18</v>
      </c>
      <c r="G641" t="s">
        <v>230</v>
      </c>
      <c r="H641">
        <v>5.6849999999999996</v>
      </c>
      <c r="I641">
        <v>5.61</v>
      </c>
      <c r="J641">
        <v>5.585</v>
      </c>
      <c r="K641">
        <v>5.5350000000000001</v>
      </c>
      <c r="Z641">
        <f t="shared" si="9"/>
        <v>73</v>
      </c>
    </row>
    <row r="642" spans="2:26" x14ac:dyDescent="0.25">
      <c r="B642" t="s">
        <v>223</v>
      </c>
      <c r="C642" t="s">
        <v>229</v>
      </c>
      <c r="D642" t="s">
        <v>122</v>
      </c>
      <c r="E642" t="s">
        <v>181</v>
      </c>
      <c r="F642">
        <v>24</v>
      </c>
      <c r="G642" t="s">
        <v>230</v>
      </c>
      <c r="H642">
        <v>5.6950000000000003</v>
      </c>
      <c r="I642">
        <v>5.62</v>
      </c>
      <c r="J642">
        <v>5.5949999999999998</v>
      </c>
      <c r="K642">
        <v>5.5449999999999999</v>
      </c>
      <c r="Z642">
        <f t="shared" si="9"/>
        <v>73</v>
      </c>
    </row>
    <row r="643" spans="2:26" x14ac:dyDescent="0.25">
      <c r="B643" t="s">
        <v>223</v>
      </c>
      <c r="C643" t="s">
        <v>229</v>
      </c>
      <c r="D643" t="s">
        <v>122</v>
      </c>
      <c r="E643" t="s">
        <v>181</v>
      </c>
      <c r="F643">
        <v>30</v>
      </c>
      <c r="G643" t="s">
        <v>230</v>
      </c>
      <c r="H643">
        <v>5.7939999999999996</v>
      </c>
      <c r="I643">
        <v>5.7190000000000003</v>
      </c>
      <c r="J643">
        <v>5.694</v>
      </c>
      <c r="K643">
        <v>5.6440000000000001</v>
      </c>
      <c r="Z643">
        <f t="shared" si="9"/>
        <v>73</v>
      </c>
    </row>
    <row r="644" spans="2:26" x14ac:dyDescent="0.25">
      <c r="B644" t="s">
        <v>223</v>
      </c>
      <c r="C644" t="s">
        <v>229</v>
      </c>
      <c r="D644" t="s">
        <v>122</v>
      </c>
      <c r="E644" t="s">
        <v>181</v>
      </c>
      <c r="F644">
        <v>36</v>
      </c>
      <c r="G644" t="s">
        <v>230</v>
      </c>
      <c r="H644">
        <v>5.9080000000000004</v>
      </c>
      <c r="I644">
        <v>5.8380000000000001</v>
      </c>
      <c r="J644">
        <v>5.7930000000000001</v>
      </c>
      <c r="K644">
        <v>5.758</v>
      </c>
      <c r="Z644">
        <f t="shared" si="9"/>
        <v>73</v>
      </c>
    </row>
    <row r="645" spans="2:26" x14ac:dyDescent="0.25">
      <c r="B645" t="s">
        <v>223</v>
      </c>
      <c r="C645" t="s">
        <v>229</v>
      </c>
      <c r="D645" t="s">
        <v>122</v>
      </c>
      <c r="E645" t="s">
        <v>181</v>
      </c>
      <c r="F645">
        <v>42</v>
      </c>
      <c r="G645" t="s">
        <v>230</v>
      </c>
      <c r="H645">
        <v>6.0890000000000004</v>
      </c>
      <c r="I645">
        <v>6.0190000000000001</v>
      </c>
      <c r="J645">
        <v>5.9740000000000002</v>
      </c>
      <c r="K645">
        <v>5.9390000000000001</v>
      </c>
      <c r="Z645">
        <f t="shared" ref="Z645:Z708" si="10">IF(B645=B644,Z644,Z644+1)</f>
        <v>73</v>
      </c>
    </row>
    <row r="646" spans="2:26" x14ac:dyDescent="0.25">
      <c r="B646" t="s">
        <v>223</v>
      </c>
      <c r="C646" t="s">
        <v>229</v>
      </c>
      <c r="D646" t="s">
        <v>122</v>
      </c>
      <c r="E646" t="s">
        <v>181</v>
      </c>
      <c r="F646">
        <v>48</v>
      </c>
      <c r="G646" t="s">
        <v>230</v>
      </c>
      <c r="H646">
        <v>6.3079999999999998</v>
      </c>
      <c r="I646">
        <v>6.2380000000000004</v>
      </c>
      <c r="J646">
        <v>6.1929999999999996</v>
      </c>
      <c r="K646">
        <v>6.1580000000000004</v>
      </c>
      <c r="Z646">
        <f t="shared" si="10"/>
        <v>73</v>
      </c>
    </row>
    <row r="647" spans="2:26" x14ac:dyDescent="0.25">
      <c r="B647" t="s">
        <v>223</v>
      </c>
      <c r="C647" t="s">
        <v>229</v>
      </c>
      <c r="D647" t="s">
        <v>122</v>
      </c>
      <c r="E647" t="s">
        <v>181</v>
      </c>
      <c r="F647">
        <v>54</v>
      </c>
      <c r="G647" t="s">
        <v>230</v>
      </c>
      <c r="H647">
        <v>6.55</v>
      </c>
      <c r="I647">
        <v>6.48</v>
      </c>
      <c r="J647">
        <v>6.4349999999999996</v>
      </c>
      <c r="K647">
        <v>6.4</v>
      </c>
      <c r="Z647">
        <f t="shared" si="10"/>
        <v>73</v>
      </c>
    </row>
    <row r="648" spans="2:26" x14ac:dyDescent="0.25">
      <c r="B648" t="s">
        <v>224</v>
      </c>
      <c r="C648" t="s">
        <v>229</v>
      </c>
      <c r="D648" t="s">
        <v>122</v>
      </c>
      <c r="E648" t="s">
        <v>181</v>
      </c>
      <c r="F648">
        <v>6</v>
      </c>
      <c r="G648" t="s">
        <v>230</v>
      </c>
      <c r="H648">
        <v>5.6760000000000002</v>
      </c>
      <c r="I648">
        <v>5.601</v>
      </c>
      <c r="J648">
        <v>5.5759999999999996</v>
      </c>
      <c r="K648">
        <v>5.5259999999999998</v>
      </c>
      <c r="Z648">
        <f t="shared" si="10"/>
        <v>74</v>
      </c>
    </row>
    <row r="649" spans="2:26" x14ac:dyDescent="0.25">
      <c r="B649" t="s">
        <v>224</v>
      </c>
      <c r="C649" t="s">
        <v>229</v>
      </c>
      <c r="D649" t="s">
        <v>122</v>
      </c>
      <c r="E649" t="s">
        <v>181</v>
      </c>
      <c r="F649">
        <v>12</v>
      </c>
      <c r="G649" t="s">
        <v>230</v>
      </c>
      <c r="H649">
        <v>5.6130000000000004</v>
      </c>
      <c r="I649">
        <v>5.5380000000000003</v>
      </c>
      <c r="J649">
        <v>5.5129999999999999</v>
      </c>
      <c r="K649">
        <v>5.4630000000000001</v>
      </c>
      <c r="Z649">
        <f t="shared" si="10"/>
        <v>74</v>
      </c>
    </row>
    <row r="650" spans="2:26" x14ac:dyDescent="0.25">
      <c r="B650" t="s">
        <v>224</v>
      </c>
      <c r="C650" t="s">
        <v>229</v>
      </c>
      <c r="D650" t="s">
        <v>122</v>
      </c>
      <c r="E650" t="s">
        <v>181</v>
      </c>
      <c r="F650">
        <v>18</v>
      </c>
      <c r="G650" t="s">
        <v>230</v>
      </c>
      <c r="H650">
        <v>5.7439999999999998</v>
      </c>
      <c r="I650">
        <v>5.6689999999999996</v>
      </c>
      <c r="J650">
        <v>5.6440000000000001</v>
      </c>
      <c r="K650">
        <v>5.5940000000000003</v>
      </c>
      <c r="Z650">
        <f t="shared" si="10"/>
        <v>74</v>
      </c>
    </row>
    <row r="651" spans="2:26" x14ac:dyDescent="0.25">
      <c r="B651" t="s">
        <v>224</v>
      </c>
      <c r="C651" t="s">
        <v>229</v>
      </c>
      <c r="D651" t="s">
        <v>122</v>
      </c>
      <c r="E651" t="s">
        <v>181</v>
      </c>
      <c r="F651">
        <v>24</v>
      </c>
      <c r="G651" t="s">
        <v>230</v>
      </c>
      <c r="H651">
        <v>5.7030000000000003</v>
      </c>
      <c r="I651">
        <v>5.6280000000000001</v>
      </c>
      <c r="J651">
        <v>5.6029999999999998</v>
      </c>
      <c r="K651">
        <v>5.5529999999999999</v>
      </c>
      <c r="Z651">
        <f t="shared" si="10"/>
        <v>74</v>
      </c>
    </row>
    <row r="652" spans="2:26" x14ac:dyDescent="0.25">
      <c r="B652" t="s">
        <v>224</v>
      </c>
      <c r="C652" t="s">
        <v>229</v>
      </c>
      <c r="D652" t="s">
        <v>122</v>
      </c>
      <c r="E652" t="s">
        <v>181</v>
      </c>
      <c r="F652">
        <v>30</v>
      </c>
      <c r="G652" t="s">
        <v>230</v>
      </c>
      <c r="H652">
        <v>5.8639999999999999</v>
      </c>
      <c r="I652">
        <v>5.7889999999999997</v>
      </c>
      <c r="J652">
        <v>5.7640000000000002</v>
      </c>
      <c r="K652">
        <v>5.7140000000000004</v>
      </c>
      <c r="Z652">
        <f t="shared" si="10"/>
        <v>74</v>
      </c>
    </row>
    <row r="653" spans="2:26" x14ac:dyDescent="0.25">
      <c r="B653" t="s">
        <v>224</v>
      </c>
      <c r="C653" t="s">
        <v>229</v>
      </c>
      <c r="D653" t="s">
        <v>122</v>
      </c>
      <c r="E653" t="s">
        <v>181</v>
      </c>
      <c r="F653">
        <v>36</v>
      </c>
      <c r="G653" t="s">
        <v>230</v>
      </c>
      <c r="H653">
        <v>5.9249999999999998</v>
      </c>
      <c r="I653">
        <v>5.8550000000000004</v>
      </c>
      <c r="J653">
        <v>5.81</v>
      </c>
      <c r="K653">
        <v>5.7750000000000004</v>
      </c>
      <c r="Z653">
        <f t="shared" si="10"/>
        <v>74</v>
      </c>
    </row>
    <row r="654" spans="2:26" x14ac:dyDescent="0.25">
      <c r="B654" t="s">
        <v>224</v>
      </c>
      <c r="C654" t="s">
        <v>229</v>
      </c>
      <c r="D654" t="s">
        <v>122</v>
      </c>
      <c r="E654" t="s">
        <v>181</v>
      </c>
      <c r="F654">
        <v>42</v>
      </c>
      <c r="G654" t="s">
        <v>230</v>
      </c>
      <c r="H654">
        <v>6.1769999999999996</v>
      </c>
      <c r="I654">
        <v>6.1070000000000002</v>
      </c>
      <c r="J654">
        <v>6.0620000000000003</v>
      </c>
      <c r="K654">
        <v>6.0270000000000001</v>
      </c>
      <c r="Z654">
        <f t="shared" si="10"/>
        <v>74</v>
      </c>
    </row>
    <row r="655" spans="2:26" x14ac:dyDescent="0.25">
      <c r="B655" t="s">
        <v>224</v>
      </c>
      <c r="C655" t="s">
        <v>229</v>
      </c>
      <c r="D655" t="s">
        <v>122</v>
      </c>
      <c r="E655" t="s">
        <v>181</v>
      </c>
      <c r="F655">
        <v>48</v>
      </c>
      <c r="G655" t="s">
        <v>230</v>
      </c>
      <c r="H655">
        <v>6.3380000000000001</v>
      </c>
      <c r="I655">
        <v>6.2679999999999998</v>
      </c>
      <c r="J655">
        <v>6.2229999999999999</v>
      </c>
      <c r="K655">
        <v>6.1879999999999997</v>
      </c>
      <c r="Z655">
        <f t="shared" si="10"/>
        <v>74</v>
      </c>
    </row>
    <row r="656" spans="2:26" x14ac:dyDescent="0.25">
      <c r="B656" t="s">
        <v>225</v>
      </c>
      <c r="C656" t="s">
        <v>229</v>
      </c>
      <c r="D656" t="s">
        <v>122</v>
      </c>
      <c r="E656" t="s">
        <v>181</v>
      </c>
      <c r="F656">
        <v>6</v>
      </c>
      <c r="G656" t="s">
        <v>230</v>
      </c>
      <c r="H656">
        <v>5.74</v>
      </c>
      <c r="I656">
        <v>5.665</v>
      </c>
      <c r="J656">
        <v>5.64</v>
      </c>
      <c r="K656">
        <v>5.59</v>
      </c>
      <c r="Z656">
        <f t="shared" si="10"/>
        <v>75</v>
      </c>
    </row>
    <row r="657" spans="2:26" x14ac:dyDescent="0.25">
      <c r="B657" t="s">
        <v>225</v>
      </c>
      <c r="C657" t="s">
        <v>229</v>
      </c>
      <c r="D657" t="s">
        <v>122</v>
      </c>
      <c r="E657" t="s">
        <v>181</v>
      </c>
      <c r="F657">
        <v>12</v>
      </c>
      <c r="G657" t="s">
        <v>230</v>
      </c>
      <c r="H657">
        <v>5.633</v>
      </c>
      <c r="I657">
        <v>5.5579999999999998</v>
      </c>
      <c r="J657">
        <v>5.5330000000000004</v>
      </c>
      <c r="K657">
        <v>5.4829999999999997</v>
      </c>
      <c r="Z657">
        <f t="shared" si="10"/>
        <v>75</v>
      </c>
    </row>
    <row r="658" spans="2:26" x14ac:dyDescent="0.25">
      <c r="B658" t="s">
        <v>225</v>
      </c>
      <c r="C658" t="s">
        <v>229</v>
      </c>
      <c r="D658" t="s">
        <v>122</v>
      </c>
      <c r="E658" t="s">
        <v>181</v>
      </c>
      <c r="F658">
        <v>18</v>
      </c>
      <c r="G658" t="s">
        <v>230</v>
      </c>
      <c r="H658">
        <v>5.782</v>
      </c>
      <c r="I658">
        <v>5.7069999999999999</v>
      </c>
      <c r="J658">
        <v>5.6820000000000004</v>
      </c>
      <c r="K658">
        <v>5.6319999999999997</v>
      </c>
      <c r="Z658">
        <f t="shared" si="10"/>
        <v>75</v>
      </c>
    </row>
    <row r="659" spans="2:26" x14ac:dyDescent="0.25">
      <c r="B659" t="s">
        <v>225</v>
      </c>
      <c r="C659" t="s">
        <v>229</v>
      </c>
      <c r="D659" t="s">
        <v>122</v>
      </c>
      <c r="E659" t="s">
        <v>181</v>
      </c>
      <c r="F659">
        <v>24</v>
      </c>
      <c r="G659" t="s">
        <v>230</v>
      </c>
      <c r="H659">
        <v>5.7130000000000001</v>
      </c>
      <c r="I659">
        <v>5.6379999999999999</v>
      </c>
      <c r="J659">
        <v>5.6130000000000004</v>
      </c>
      <c r="K659">
        <v>5.5629999999999997</v>
      </c>
      <c r="Z659">
        <f t="shared" si="10"/>
        <v>75</v>
      </c>
    </row>
    <row r="660" spans="2:26" x14ac:dyDescent="0.25">
      <c r="B660" t="s">
        <v>225</v>
      </c>
      <c r="C660" t="s">
        <v>229</v>
      </c>
      <c r="D660" t="s">
        <v>122</v>
      </c>
      <c r="E660" t="s">
        <v>181</v>
      </c>
      <c r="F660">
        <v>30</v>
      </c>
      <c r="G660" t="s">
        <v>230</v>
      </c>
      <c r="H660">
        <v>5.9240000000000004</v>
      </c>
      <c r="I660">
        <v>5.8490000000000002</v>
      </c>
      <c r="J660">
        <v>5.8239999999999998</v>
      </c>
      <c r="K660">
        <v>5.774</v>
      </c>
      <c r="Z660">
        <f t="shared" si="10"/>
        <v>75</v>
      </c>
    </row>
    <row r="661" spans="2:26" x14ac:dyDescent="0.25">
      <c r="B661" t="s">
        <v>225</v>
      </c>
      <c r="C661" t="s">
        <v>229</v>
      </c>
      <c r="D661" t="s">
        <v>122</v>
      </c>
      <c r="E661" t="s">
        <v>181</v>
      </c>
      <c r="F661">
        <v>36</v>
      </c>
      <c r="G661" t="s">
        <v>230</v>
      </c>
      <c r="H661">
        <v>5.9470000000000001</v>
      </c>
      <c r="I661">
        <v>5.8769999999999998</v>
      </c>
      <c r="J661">
        <v>5.8319999999999999</v>
      </c>
      <c r="K661">
        <v>5.7969999999999997</v>
      </c>
      <c r="Z661">
        <f t="shared" si="10"/>
        <v>75</v>
      </c>
    </row>
    <row r="662" spans="2:26" x14ac:dyDescent="0.25">
      <c r="B662" t="s">
        <v>225</v>
      </c>
      <c r="C662" t="s">
        <v>229</v>
      </c>
      <c r="D662" t="s">
        <v>122</v>
      </c>
      <c r="E662" t="s">
        <v>181</v>
      </c>
      <c r="F662">
        <v>42</v>
      </c>
      <c r="G662" t="s">
        <v>230</v>
      </c>
      <c r="H662">
        <v>6.2539999999999996</v>
      </c>
      <c r="I662">
        <v>6.1840000000000002</v>
      </c>
      <c r="J662">
        <v>6.1390000000000002</v>
      </c>
      <c r="K662">
        <v>6.1040000000000001</v>
      </c>
      <c r="Z662">
        <f t="shared" si="10"/>
        <v>75</v>
      </c>
    </row>
    <row r="663" spans="2:26" x14ac:dyDescent="0.25">
      <c r="B663" t="s">
        <v>225</v>
      </c>
      <c r="C663" t="s">
        <v>229</v>
      </c>
      <c r="D663" t="s">
        <v>122</v>
      </c>
      <c r="E663" t="s">
        <v>181</v>
      </c>
      <c r="F663">
        <v>48</v>
      </c>
      <c r="G663" t="s">
        <v>230</v>
      </c>
      <c r="H663">
        <v>6.37</v>
      </c>
      <c r="I663">
        <v>6.3</v>
      </c>
      <c r="J663">
        <v>6.2549999999999999</v>
      </c>
      <c r="K663">
        <v>6.22</v>
      </c>
      <c r="Z663">
        <f t="shared" si="10"/>
        <v>75</v>
      </c>
    </row>
    <row r="664" spans="2:26" x14ac:dyDescent="0.25">
      <c r="B664" t="s">
        <v>231</v>
      </c>
      <c r="C664" t="s">
        <v>229</v>
      </c>
      <c r="D664" t="s">
        <v>122</v>
      </c>
      <c r="E664" t="s">
        <v>181</v>
      </c>
      <c r="F664">
        <v>6</v>
      </c>
      <c r="G664" t="s">
        <v>230</v>
      </c>
      <c r="H664">
        <v>5.7770000000000001</v>
      </c>
      <c r="I664">
        <v>5.702</v>
      </c>
      <c r="J664">
        <v>5.6769999999999996</v>
      </c>
      <c r="K664">
        <v>5.6269999999999998</v>
      </c>
      <c r="Z664">
        <f t="shared" si="10"/>
        <v>76</v>
      </c>
    </row>
    <row r="665" spans="2:26" x14ac:dyDescent="0.25">
      <c r="B665" t="s">
        <v>231</v>
      </c>
      <c r="C665" t="s">
        <v>229</v>
      </c>
      <c r="D665" t="s">
        <v>122</v>
      </c>
      <c r="E665" t="s">
        <v>181</v>
      </c>
      <c r="F665">
        <v>12</v>
      </c>
      <c r="G665" t="s">
        <v>230</v>
      </c>
      <c r="H665">
        <v>5.66</v>
      </c>
      <c r="I665">
        <v>5.585</v>
      </c>
      <c r="J665">
        <v>5.56</v>
      </c>
      <c r="K665">
        <v>5.51</v>
      </c>
      <c r="Z665">
        <f t="shared" si="10"/>
        <v>76</v>
      </c>
    </row>
    <row r="666" spans="2:26" x14ac:dyDescent="0.25">
      <c r="B666" t="s">
        <v>231</v>
      </c>
      <c r="C666" t="s">
        <v>229</v>
      </c>
      <c r="D666" t="s">
        <v>122</v>
      </c>
      <c r="E666" t="s">
        <v>181</v>
      </c>
      <c r="F666">
        <v>18</v>
      </c>
      <c r="G666" t="s">
        <v>230</v>
      </c>
      <c r="H666">
        <v>5.8049999999999997</v>
      </c>
      <c r="I666">
        <v>5.73</v>
      </c>
      <c r="J666">
        <v>5.7050000000000001</v>
      </c>
      <c r="K666">
        <v>5.6550000000000002</v>
      </c>
      <c r="Z666">
        <f t="shared" si="10"/>
        <v>76</v>
      </c>
    </row>
    <row r="667" spans="2:26" x14ac:dyDescent="0.25">
      <c r="B667" t="s">
        <v>231</v>
      </c>
      <c r="C667" t="s">
        <v>229</v>
      </c>
      <c r="D667" t="s">
        <v>122</v>
      </c>
      <c r="E667" t="s">
        <v>181</v>
      </c>
      <c r="F667">
        <v>24</v>
      </c>
      <c r="G667" t="s">
        <v>230</v>
      </c>
      <c r="H667">
        <v>5.726</v>
      </c>
      <c r="I667">
        <v>5.6509999999999998</v>
      </c>
      <c r="J667">
        <v>5.6260000000000003</v>
      </c>
      <c r="K667">
        <v>5.5759999999999996</v>
      </c>
      <c r="Z667">
        <f t="shared" si="10"/>
        <v>76</v>
      </c>
    </row>
    <row r="668" spans="2:26" x14ac:dyDescent="0.25">
      <c r="B668" t="s">
        <v>231</v>
      </c>
      <c r="C668" t="s">
        <v>229</v>
      </c>
      <c r="D668" t="s">
        <v>122</v>
      </c>
      <c r="E668" t="s">
        <v>181</v>
      </c>
      <c r="F668">
        <v>30</v>
      </c>
      <c r="G668" t="s">
        <v>230</v>
      </c>
      <c r="H668">
        <v>5.9720000000000004</v>
      </c>
      <c r="I668">
        <v>5.8970000000000002</v>
      </c>
      <c r="J668">
        <v>5.8719999999999999</v>
      </c>
      <c r="K668">
        <v>5.8220000000000001</v>
      </c>
      <c r="Z668">
        <f t="shared" si="10"/>
        <v>76</v>
      </c>
    </row>
    <row r="669" spans="2:26" x14ac:dyDescent="0.25">
      <c r="B669" t="s">
        <v>231</v>
      </c>
      <c r="C669" t="s">
        <v>229</v>
      </c>
      <c r="D669" t="s">
        <v>122</v>
      </c>
      <c r="E669" t="s">
        <v>181</v>
      </c>
      <c r="F669">
        <v>36</v>
      </c>
      <c r="G669" t="s">
        <v>230</v>
      </c>
      <c r="H669">
        <v>5.9809999999999999</v>
      </c>
      <c r="I669">
        <v>5.9109999999999996</v>
      </c>
      <c r="J669">
        <v>5.8659999999999997</v>
      </c>
      <c r="K669">
        <v>5.8310000000000004</v>
      </c>
      <c r="Z669">
        <f t="shared" si="10"/>
        <v>76</v>
      </c>
    </row>
    <row r="670" spans="2:26" x14ac:dyDescent="0.25">
      <c r="B670" t="s">
        <v>231</v>
      </c>
      <c r="C670" t="s">
        <v>229</v>
      </c>
      <c r="D670" t="s">
        <v>122</v>
      </c>
      <c r="E670" t="s">
        <v>181</v>
      </c>
      <c r="F670">
        <v>42</v>
      </c>
      <c r="G670" t="s">
        <v>230</v>
      </c>
      <c r="H670">
        <v>6.3209999999999997</v>
      </c>
      <c r="I670">
        <v>6.2510000000000003</v>
      </c>
      <c r="J670">
        <v>6.2060000000000004</v>
      </c>
      <c r="K670">
        <v>6.1710000000000003</v>
      </c>
      <c r="Z670">
        <f t="shared" si="10"/>
        <v>76</v>
      </c>
    </row>
    <row r="671" spans="2:26" x14ac:dyDescent="0.25">
      <c r="B671" t="s">
        <v>231</v>
      </c>
      <c r="C671" t="s">
        <v>229</v>
      </c>
      <c r="D671" t="s">
        <v>122</v>
      </c>
      <c r="E671" t="s">
        <v>181</v>
      </c>
      <c r="F671">
        <v>48</v>
      </c>
      <c r="G671" t="s">
        <v>230</v>
      </c>
      <c r="H671">
        <v>6.4210000000000003</v>
      </c>
      <c r="I671">
        <v>6.351</v>
      </c>
      <c r="J671">
        <v>6.306</v>
      </c>
      <c r="K671">
        <v>6.2709999999999999</v>
      </c>
      <c r="Z671">
        <f t="shared" si="10"/>
        <v>76</v>
      </c>
    </row>
    <row r="672" spans="2:26" x14ac:dyDescent="0.25">
      <c r="B672" t="s">
        <v>232</v>
      </c>
      <c r="C672" t="s">
        <v>229</v>
      </c>
      <c r="D672" t="s">
        <v>122</v>
      </c>
      <c r="E672" t="s">
        <v>181</v>
      </c>
      <c r="F672">
        <v>6</v>
      </c>
      <c r="G672" t="s">
        <v>230</v>
      </c>
      <c r="H672">
        <v>5.7779999999999996</v>
      </c>
      <c r="I672">
        <v>5.7030000000000003</v>
      </c>
      <c r="J672">
        <v>5.6779999999999999</v>
      </c>
      <c r="K672">
        <v>5.6280000000000001</v>
      </c>
      <c r="Z672">
        <f t="shared" si="10"/>
        <v>77</v>
      </c>
    </row>
    <row r="673" spans="2:26" x14ac:dyDescent="0.25">
      <c r="B673" t="s">
        <v>232</v>
      </c>
      <c r="C673" t="s">
        <v>229</v>
      </c>
      <c r="D673" t="s">
        <v>122</v>
      </c>
      <c r="E673" t="s">
        <v>181</v>
      </c>
      <c r="F673">
        <v>12</v>
      </c>
      <c r="G673" t="s">
        <v>230</v>
      </c>
      <c r="H673">
        <v>5.6909999999999998</v>
      </c>
      <c r="I673">
        <v>5.6159999999999997</v>
      </c>
      <c r="J673">
        <v>5.5910000000000002</v>
      </c>
      <c r="K673">
        <v>5.5410000000000004</v>
      </c>
      <c r="Z673">
        <f t="shared" si="10"/>
        <v>77</v>
      </c>
    </row>
    <row r="674" spans="2:26" x14ac:dyDescent="0.25">
      <c r="B674" t="s">
        <v>232</v>
      </c>
      <c r="C674" t="s">
        <v>229</v>
      </c>
      <c r="D674" t="s">
        <v>122</v>
      </c>
      <c r="E674" t="s">
        <v>181</v>
      </c>
      <c r="F674">
        <v>18</v>
      </c>
      <c r="G674" t="s">
        <v>230</v>
      </c>
      <c r="H674">
        <v>5.8120000000000003</v>
      </c>
      <c r="I674">
        <v>5.7370000000000001</v>
      </c>
      <c r="J674">
        <v>5.7119999999999997</v>
      </c>
      <c r="K674">
        <v>5.6619999999999999</v>
      </c>
      <c r="Z674">
        <f t="shared" si="10"/>
        <v>77</v>
      </c>
    </row>
    <row r="675" spans="2:26" x14ac:dyDescent="0.25">
      <c r="B675" t="s">
        <v>232</v>
      </c>
      <c r="C675" t="s">
        <v>229</v>
      </c>
      <c r="D675" t="s">
        <v>122</v>
      </c>
      <c r="E675" t="s">
        <v>181</v>
      </c>
      <c r="F675">
        <v>24</v>
      </c>
      <c r="G675" t="s">
        <v>230</v>
      </c>
      <c r="H675">
        <v>5.7489999999999997</v>
      </c>
      <c r="I675">
        <v>5.6740000000000004</v>
      </c>
      <c r="J675">
        <v>5.649</v>
      </c>
      <c r="K675">
        <v>5.5990000000000002</v>
      </c>
      <c r="Z675">
        <f t="shared" si="10"/>
        <v>77</v>
      </c>
    </row>
    <row r="676" spans="2:26" x14ac:dyDescent="0.25">
      <c r="B676" t="s">
        <v>232</v>
      </c>
      <c r="C676" t="s">
        <v>229</v>
      </c>
      <c r="D676" t="s">
        <v>122</v>
      </c>
      <c r="E676" t="s">
        <v>181</v>
      </c>
      <c r="F676">
        <v>30</v>
      </c>
      <c r="G676" t="s">
        <v>230</v>
      </c>
      <c r="H676">
        <v>5.9969999999999999</v>
      </c>
      <c r="I676">
        <v>5.9219999999999997</v>
      </c>
      <c r="J676">
        <v>5.8970000000000002</v>
      </c>
      <c r="K676">
        <v>5.8470000000000004</v>
      </c>
      <c r="Z676">
        <f t="shared" si="10"/>
        <v>77</v>
      </c>
    </row>
    <row r="677" spans="2:26" x14ac:dyDescent="0.25">
      <c r="B677" t="s">
        <v>232</v>
      </c>
      <c r="C677" t="s">
        <v>229</v>
      </c>
      <c r="D677" t="s">
        <v>122</v>
      </c>
      <c r="E677" t="s">
        <v>181</v>
      </c>
      <c r="F677">
        <v>36</v>
      </c>
      <c r="G677" t="s">
        <v>230</v>
      </c>
      <c r="H677">
        <v>6.0270000000000001</v>
      </c>
      <c r="I677">
        <v>5.9569999999999999</v>
      </c>
      <c r="J677">
        <v>5.9119999999999999</v>
      </c>
      <c r="K677">
        <v>5.8769999999999998</v>
      </c>
      <c r="Z677">
        <f t="shared" si="10"/>
        <v>77</v>
      </c>
    </row>
    <row r="678" spans="2:26" x14ac:dyDescent="0.25">
      <c r="B678" t="s">
        <v>232</v>
      </c>
      <c r="C678" t="s">
        <v>229</v>
      </c>
      <c r="D678" t="s">
        <v>122</v>
      </c>
      <c r="E678" t="s">
        <v>181</v>
      </c>
      <c r="F678">
        <v>42</v>
      </c>
      <c r="G678" t="s">
        <v>230</v>
      </c>
      <c r="H678">
        <v>6.3650000000000002</v>
      </c>
      <c r="I678">
        <v>6.2949999999999999</v>
      </c>
      <c r="J678">
        <v>6.25</v>
      </c>
      <c r="K678">
        <v>6.2149999999999999</v>
      </c>
      <c r="Z678">
        <f t="shared" si="10"/>
        <v>77</v>
      </c>
    </row>
    <row r="679" spans="2:26" x14ac:dyDescent="0.25">
      <c r="B679" t="s">
        <v>232</v>
      </c>
      <c r="C679" t="s">
        <v>229</v>
      </c>
      <c r="D679" t="s">
        <v>122</v>
      </c>
      <c r="E679" t="s">
        <v>181</v>
      </c>
      <c r="F679">
        <v>48</v>
      </c>
      <c r="G679" t="s">
        <v>230</v>
      </c>
      <c r="H679">
        <v>6.49</v>
      </c>
      <c r="I679">
        <v>6.42</v>
      </c>
      <c r="J679">
        <v>6.375</v>
      </c>
      <c r="K679">
        <v>6.34</v>
      </c>
      <c r="Z679">
        <f t="shared" si="10"/>
        <v>77</v>
      </c>
    </row>
    <row r="680" spans="2:26" x14ac:dyDescent="0.25">
      <c r="B680" t="s">
        <v>233</v>
      </c>
      <c r="C680" t="s">
        <v>229</v>
      </c>
      <c r="D680" t="s">
        <v>122</v>
      </c>
      <c r="E680" t="s">
        <v>181</v>
      </c>
      <c r="F680">
        <v>6</v>
      </c>
      <c r="G680" t="s">
        <v>230</v>
      </c>
      <c r="H680">
        <v>5.7290000000000001</v>
      </c>
      <c r="I680">
        <v>5.6539999999999999</v>
      </c>
      <c r="J680">
        <v>5.6289999999999996</v>
      </c>
      <c r="K680">
        <v>5.5789999999999997</v>
      </c>
      <c r="Z680">
        <f t="shared" si="10"/>
        <v>78</v>
      </c>
    </row>
    <row r="681" spans="2:26" x14ac:dyDescent="0.25">
      <c r="B681" t="s">
        <v>233</v>
      </c>
      <c r="C681" t="s">
        <v>229</v>
      </c>
      <c r="D681" t="s">
        <v>122</v>
      </c>
      <c r="E681" t="s">
        <v>181</v>
      </c>
      <c r="F681">
        <v>12</v>
      </c>
      <c r="G681" t="s">
        <v>230</v>
      </c>
      <c r="H681">
        <v>5.7220000000000004</v>
      </c>
      <c r="I681">
        <v>5.6470000000000002</v>
      </c>
      <c r="J681">
        <v>5.6219999999999999</v>
      </c>
      <c r="K681">
        <v>5.5720000000000001</v>
      </c>
      <c r="Z681">
        <f t="shared" si="10"/>
        <v>78</v>
      </c>
    </row>
    <row r="682" spans="2:26" x14ac:dyDescent="0.25">
      <c r="B682" t="s">
        <v>233</v>
      </c>
      <c r="C682" t="s">
        <v>229</v>
      </c>
      <c r="D682" t="s">
        <v>122</v>
      </c>
      <c r="E682" t="s">
        <v>181</v>
      </c>
      <c r="F682">
        <v>18</v>
      </c>
      <c r="G682" t="s">
        <v>230</v>
      </c>
      <c r="H682">
        <v>5.8</v>
      </c>
      <c r="I682">
        <v>5.7249999999999996</v>
      </c>
      <c r="J682">
        <v>5.7</v>
      </c>
      <c r="K682">
        <v>5.65</v>
      </c>
      <c r="Z682">
        <f t="shared" si="10"/>
        <v>78</v>
      </c>
    </row>
    <row r="683" spans="2:26" x14ac:dyDescent="0.25">
      <c r="B683" t="s">
        <v>233</v>
      </c>
      <c r="C683" t="s">
        <v>229</v>
      </c>
      <c r="D683" t="s">
        <v>122</v>
      </c>
      <c r="E683" t="s">
        <v>181</v>
      </c>
      <c r="F683">
        <v>24</v>
      </c>
      <c r="G683" t="s">
        <v>230</v>
      </c>
      <c r="H683">
        <v>5.7960000000000003</v>
      </c>
      <c r="I683">
        <v>5.7210000000000001</v>
      </c>
      <c r="J683">
        <v>5.6959999999999997</v>
      </c>
      <c r="K683">
        <v>5.6459999999999999</v>
      </c>
      <c r="Z683">
        <f t="shared" si="10"/>
        <v>78</v>
      </c>
    </row>
    <row r="684" spans="2:26" x14ac:dyDescent="0.25">
      <c r="B684" t="s">
        <v>233</v>
      </c>
      <c r="C684" t="s">
        <v>229</v>
      </c>
      <c r="D684" t="s">
        <v>122</v>
      </c>
      <c r="E684" t="s">
        <v>181</v>
      </c>
      <c r="F684">
        <v>30</v>
      </c>
      <c r="G684" t="s">
        <v>230</v>
      </c>
      <c r="H684">
        <v>6.008</v>
      </c>
      <c r="I684">
        <v>5.9329999999999998</v>
      </c>
      <c r="J684">
        <v>5.9080000000000004</v>
      </c>
      <c r="K684">
        <v>5.8579999999999997</v>
      </c>
      <c r="Z684">
        <f t="shared" si="10"/>
        <v>78</v>
      </c>
    </row>
    <row r="685" spans="2:26" x14ac:dyDescent="0.25">
      <c r="B685" t="s">
        <v>233</v>
      </c>
      <c r="C685" t="s">
        <v>229</v>
      </c>
      <c r="D685" t="s">
        <v>122</v>
      </c>
      <c r="E685" t="s">
        <v>181</v>
      </c>
      <c r="F685">
        <v>36</v>
      </c>
      <c r="G685" t="s">
        <v>230</v>
      </c>
      <c r="H685">
        <v>6.0949999999999998</v>
      </c>
      <c r="I685">
        <v>6.0250000000000004</v>
      </c>
      <c r="J685">
        <v>5.98</v>
      </c>
      <c r="K685">
        <v>5.9450000000000003</v>
      </c>
      <c r="Z685">
        <f t="shared" si="10"/>
        <v>78</v>
      </c>
    </row>
    <row r="686" spans="2:26" x14ac:dyDescent="0.25">
      <c r="B686" t="s">
        <v>233</v>
      </c>
      <c r="C686" t="s">
        <v>229</v>
      </c>
      <c r="D686" t="s">
        <v>122</v>
      </c>
      <c r="E686" t="s">
        <v>181</v>
      </c>
      <c r="F686">
        <v>42</v>
      </c>
      <c r="G686" t="s">
        <v>230</v>
      </c>
      <c r="H686">
        <v>6.3949999999999996</v>
      </c>
      <c r="I686">
        <v>6.3250000000000002</v>
      </c>
      <c r="J686">
        <v>6.28</v>
      </c>
      <c r="K686">
        <v>6.2450000000000001</v>
      </c>
      <c r="Z686">
        <f t="shared" si="10"/>
        <v>78</v>
      </c>
    </row>
    <row r="687" spans="2:26" x14ac:dyDescent="0.25">
      <c r="B687" t="s">
        <v>233</v>
      </c>
      <c r="C687" t="s">
        <v>229</v>
      </c>
      <c r="D687" t="s">
        <v>122</v>
      </c>
      <c r="E687" t="s">
        <v>181</v>
      </c>
      <c r="F687">
        <v>48</v>
      </c>
      <c r="G687" t="s">
        <v>230</v>
      </c>
      <c r="H687">
        <v>6.5739999999999998</v>
      </c>
      <c r="I687">
        <v>6.5039999999999996</v>
      </c>
      <c r="J687">
        <v>6.4589999999999996</v>
      </c>
      <c r="K687">
        <v>6.4240000000000004</v>
      </c>
      <c r="Z687">
        <f t="shared" si="10"/>
        <v>78</v>
      </c>
    </row>
    <row r="688" spans="2:26" x14ac:dyDescent="0.25">
      <c r="B688" t="s">
        <v>170</v>
      </c>
      <c r="C688" t="s">
        <v>229</v>
      </c>
      <c r="D688" t="s">
        <v>122</v>
      </c>
      <c r="E688" t="s">
        <v>182</v>
      </c>
      <c r="F688">
        <v>6</v>
      </c>
      <c r="G688" t="s">
        <v>230</v>
      </c>
      <c r="H688">
        <v>4.8319999999999999</v>
      </c>
      <c r="I688">
        <v>4.7569999999999997</v>
      </c>
      <c r="J688">
        <v>4.7320000000000002</v>
      </c>
      <c r="K688">
        <v>4.6820000000000004</v>
      </c>
      <c r="Z688">
        <f t="shared" si="10"/>
        <v>79</v>
      </c>
    </row>
    <row r="689" spans="2:26" x14ac:dyDescent="0.25">
      <c r="B689" t="s">
        <v>170</v>
      </c>
      <c r="C689" t="s">
        <v>229</v>
      </c>
      <c r="D689" t="s">
        <v>122</v>
      </c>
      <c r="E689" t="s">
        <v>182</v>
      </c>
      <c r="F689">
        <v>12</v>
      </c>
      <c r="G689" t="s">
        <v>230</v>
      </c>
      <c r="H689">
        <v>5.0179999999999998</v>
      </c>
      <c r="I689">
        <v>4.9429999999999996</v>
      </c>
      <c r="J689">
        <v>4.9180000000000001</v>
      </c>
      <c r="K689">
        <v>4.8680000000000003</v>
      </c>
      <c r="Z689">
        <f t="shared" si="10"/>
        <v>79</v>
      </c>
    </row>
    <row r="690" spans="2:26" x14ac:dyDescent="0.25">
      <c r="B690" t="s">
        <v>170</v>
      </c>
      <c r="C690" t="s">
        <v>229</v>
      </c>
      <c r="D690" t="s">
        <v>122</v>
      </c>
      <c r="E690" t="s">
        <v>182</v>
      </c>
      <c r="F690">
        <v>18</v>
      </c>
      <c r="G690" t="s">
        <v>230</v>
      </c>
      <c r="H690">
        <v>5.1079999999999997</v>
      </c>
      <c r="I690">
        <v>5.0330000000000004</v>
      </c>
      <c r="J690">
        <v>5.008</v>
      </c>
      <c r="K690">
        <v>4.9580000000000002</v>
      </c>
      <c r="Z690">
        <f t="shared" si="10"/>
        <v>79</v>
      </c>
    </row>
    <row r="691" spans="2:26" x14ac:dyDescent="0.25">
      <c r="B691" t="s">
        <v>170</v>
      </c>
      <c r="C691" t="s">
        <v>229</v>
      </c>
      <c r="D691" t="s">
        <v>122</v>
      </c>
      <c r="E691" t="s">
        <v>182</v>
      </c>
      <c r="F691">
        <v>24</v>
      </c>
      <c r="G691" t="s">
        <v>230</v>
      </c>
      <c r="H691">
        <v>5.1790000000000003</v>
      </c>
      <c r="I691">
        <v>5.1040000000000001</v>
      </c>
      <c r="J691">
        <v>5.0789999999999997</v>
      </c>
      <c r="K691">
        <v>5.0289999999999999</v>
      </c>
      <c r="Z691">
        <f t="shared" si="10"/>
        <v>79</v>
      </c>
    </row>
    <row r="692" spans="2:26" x14ac:dyDescent="0.25">
      <c r="B692" t="s">
        <v>170</v>
      </c>
      <c r="C692" t="s">
        <v>229</v>
      </c>
      <c r="D692" t="s">
        <v>122</v>
      </c>
      <c r="E692" t="s">
        <v>182</v>
      </c>
      <c r="F692">
        <v>30</v>
      </c>
      <c r="G692" t="s">
        <v>230</v>
      </c>
      <c r="H692">
        <v>5.2329999999999997</v>
      </c>
      <c r="I692">
        <v>5.1580000000000004</v>
      </c>
      <c r="J692">
        <v>5.133</v>
      </c>
      <c r="K692">
        <v>5.0830000000000002</v>
      </c>
      <c r="Z692">
        <f t="shared" si="10"/>
        <v>79</v>
      </c>
    </row>
    <row r="693" spans="2:26" x14ac:dyDescent="0.25">
      <c r="B693" t="s">
        <v>170</v>
      </c>
      <c r="C693" t="s">
        <v>229</v>
      </c>
      <c r="D693" t="s">
        <v>122</v>
      </c>
      <c r="E693" t="s">
        <v>182</v>
      </c>
      <c r="F693">
        <v>36</v>
      </c>
      <c r="G693" t="s">
        <v>230</v>
      </c>
      <c r="H693">
        <v>5.2709999999999999</v>
      </c>
      <c r="I693">
        <v>5.2009999999999996</v>
      </c>
      <c r="J693">
        <v>5.1559999999999997</v>
      </c>
      <c r="K693">
        <v>5.1210000000000004</v>
      </c>
      <c r="Z693">
        <f t="shared" si="10"/>
        <v>79</v>
      </c>
    </row>
    <row r="694" spans="2:26" x14ac:dyDescent="0.25">
      <c r="B694" t="s">
        <v>170</v>
      </c>
      <c r="C694" t="s">
        <v>229</v>
      </c>
      <c r="D694" t="s">
        <v>122</v>
      </c>
      <c r="E694" t="s">
        <v>182</v>
      </c>
      <c r="F694">
        <v>42</v>
      </c>
      <c r="G694" t="s">
        <v>230</v>
      </c>
      <c r="H694">
        <v>5.4</v>
      </c>
      <c r="I694">
        <v>5.33</v>
      </c>
      <c r="J694">
        <v>5.2850000000000001</v>
      </c>
      <c r="K694">
        <v>5.25</v>
      </c>
      <c r="Z694">
        <f t="shared" si="10"/>
        <v>79</v>
      </c>
    </row>
    <row r="695" spans="2:26" x14ac:dyDescent="0.25">
      <c r="B695" t="s">
        <v>170</v>
      </c>
      <c r="C695" t="s">
        <v>229</v>
      </c>
      <c r="D695" t="s">
        <v>122</v>
      </c>
      <c r="E695" t="s">
        <v>182</v>
      </c>
      <c r="F695">
        <v>48</v>
      </c>
      <c r="G695" t="s">
        <v>230</v>
      </c>
      <c r="H695">
        <v>5.52</v>
      </c>
      <c r="I695">
        <v>5.45</v>
      </c>
      <c r="J695">
        <v>5.4050000000000002</v>
      </c>
      <c r="K695">
        <v>5.37</v>
      </c>
      <c r="Z695">
        <f t="shared" si="10"/>
        <v>79</v>
      </c>
    </row>
    <row r="696" spans="2:26" x14ac:dyDescent="0.25">
      <c r="B696" t="s">
        <v>170</v>
      </c>
      <c r="C696" t="s">
        <v>229</v>
      </c>
      <c r="D696" t="s">
        <v>122</v>
      </c>
      <c r="E696" t="s">
        <v>182</v>
      </c>
      <c r="F696">
        <v>54</v>
      </c>
      <c r="G696" t="s">
        <v>230</v>
      </c>
      <c r="H696">
        <v>5.7149999999999999</v>
      </c>
      <c r="I696">
        <v>5.6449999999999996</v>
      </c>
      <c r="J696">
        <v>5.6</v>
      </c>
      <c r="K696">
        <v>5.5650000000000004</v>
      </c>
      <c r="Z696">
        <f t="shared" si="10"/>
        <v>79</v>
      </c>
    </row>
    <row r="697" spans="2:26" x14ac:dyDescent="0.25">
      <c r="B697" t="s">
        <v>170</v>
      </c>
      <c r="C697" t="s">
        <v>229</v>
      </c>
      <c r="D697" t="s">
        <v>122</v>
      </c>
      <c r="E697" t="s">
        <v>182</v>
      </c>
      <c r="F697">
        <v>60</v>
      </c>
      <c r="G697" t="s">
        <v>230</v>
      </c>
      <c r="H697">
        <v>5.8639999999999999</v>
      </c>
      <c r="I697">
        <v>5.819</v>
      </c>
      <c r="J697">
        <v>5.774</v>
      </c>
      <c r="K697">
        <v>5.7389999999999999</v>
      </c>
      <c r="Z697">
        <f t="shared" si="10"/>
        <v>79</v>
      </c>
    </row>
    <row r="698" spans="2:26" x14ac:dyDescent="0.25">
      <c r="B698" t="s">
        <v>171</v>
      </c>
      <c r="C698" t="s">
        <v>229</v>
      </c>
      <c r="D698" t="s">
        <v>122</v>
      </c>
      <c r="E698" t="s">
        <v>182</v>
      </c>
      <c r="F698">
        <v>6</v>
      </c>
      <c r="G698" t="s">
        <v>230</v>
      </c>
      <c r="H698">
        <v>4.8840000000000003</v>
      </c>
      <c r="I698">
        <v>4.8090000000000002</v>
      </c>
      <c r="J698">
        <v>4.7839999999999998</v>
      </c>
      <c r="K698">
        <v>4.734</v>
      </c>
      <c r="Z698">
        <f t="shared" si="10"/>
        <v>80</v>
      </c>
    </row>
    <row r="699" spans="2:26" x14ac:dyDescent="0.25">
      <c r="B699" t="s">
        <v>171</v>
      </c>
      <c r="C699" t="s">
        <v>229</v>
      </c>
      <c r="D699" t="s">
        <v>122</v>
      </c>
      <c r="E699" t="s">
        <v>182</v>
      </c>
      <c r="F699">
        <v>12</v>
      </c>
      <c r="G699" t="s">
        <v>230</v>
      </c>
      <c r="H699">
        <v>5.0759999999999996</v>
      </c>
      <c r="I699">
        <v>5.0010000000000003</v>
      </c>
      <c r="J699">
        <v>4.976</v>
      </c>
      <c r="K699">
        <v>4.9260000000000002</v>
      </c>
      <c r="Z699">
        <f t="shared" si="10"/>
        <v>80</v>
      </c>
    </row>
    <row r="700" spans="2:26" x14ac:dyDescent="0.25">
      <c r="B700" t="s">
        <v>171</v>
      </c>
      <c r="C700" t="s">
        <v>229</v>
      </c>
      <c r="D700" t="s">
        <v>122</v>
      </c>
      <c r="E700" t="s">
        <v>182</v>
      </c>
      <c r="F700">
        <v>18</v>
      </c>
      <c r="G700" t="s">
        <v>230</v>
      </c>
      <c r="H700">
        <v>5.1479999999999997</v>
      </c>
      <c r="I700">
        <v>5.0730000000000004</v>
      </c>
      <c r="J700">
        <v>5.048</v>
      </c>
      <c r="K700">
        <v>4.9980000000000002</v>
      </c>
      <c r="Z700">
        <f t="shared" si="10"/>
        <v>80</v>
      </c>
    </row>
    <row r="701" spans="2:26" x14ac:dyDescent="0.25">
      <c r="B701" t="s">
        <v>171</v>
      </c>
      <c r="C701" t="s">
        <v>229</v>
      </c>
      <c r="D701" t="s">
        <v>122</v>
      </c>
      <c r="E701" t="s">
        <v>182</v>
      </c>
      <c r="F701">
        <v>24</v>
      </c>
      <c r="G701" t="s">
        <v>230</v>
      </c>
      <c r="H701">
        <v>5.2190000000000003</v>
      </c>
      <c r="I701">
        <v>5.1440000000000001</v>
      </c>
      <c r="J701">
        <v>5.1189999999999998</v>
      </c>
      <c r="K701">
        <v>5.069</v>
      </c>
      <c r="Z701">
        <f t="shared" si="10"/>
        <v>80</v>
      </c>
    </row>
    <row r="702" spans="2:26" x14ac:dyDescent="0.25">
      <c r="B702" t="s">
        <v>171</v>
      </c>
      <c r="C702" t="s">
        <v>229</v>
      </c>
      <c r="D702" t="s">
        <v>122</v>
      </c>
      <c r="E702" t="s">
        <v>182</v>
      </c>
      <c r="F702">
        <v>30</v>
      </c>
      <c r="G702" t="s">
        <v>230</v>
      </c>
      <c r="H702">
        <v>5.2610000000000001</v>
      </c>
      <c r="I702">
        <v>5.1859999999999999</v>
      </c>
      <c r="J702">
        <v>5.1609999999999996</v>
      </c>
      <c r="K702">
        <v>5.1109999999999998</v>
      </c>
      <c r="Z702">
        <f t="shared" si="10"/>
        <v>80</v>
      </c>
    </row>
    <row r="703" spans="2:26" x14ac:dyDescent="0.25">
      <c r="B703" t="s">
        <v>171</v>
      </c>
      <c r="C703" t="s">
        <v>229</v>
      </c>
      <c r="D703" t="s">
        <v>122</v>
      </c>
      <c r="E703" t="s">
        <v>182</v>
      </c>
      <c r="F703">
        <v>36</v>
      </c>
      <c r="G703" t="s">
        <v>230</v>
      </c>
      <c r="H703">
        <v>5.3230000000000004</v>
      </c>
      <c r="I703">
        <v>5.2530000000000001</v>
      </c>
      <c r="J703">
        <v>5.2080000000000002</v>
      </c>
      <c r="K703">
        <v>5.173</v>
      </c>
      <c r="Z703">
        <f t="shared" si="10"/>
        <v>80</v>
      </c>
    </row>
    <row r="704" spans="2:26" x14ac:dyDescent="0.25">
      <c r="B704" t="s">
        <v>171</v>
      </c>
      <c r="C704" t="s">
        <v>229</v>
      </c>
      <c r="D704" t="s">
        <v>122</v>
      </c>
      <c r="E704" t="s">
        <v>182</v>
      </c>
      <c r="F704">
        <v>42</v>
      </c>
      <c r="G704" t="s">
        <v>230</v>
      </c>
      <c r="H704">
        <v>5.4349999999999996</v>
      </c>
      <c r="I704">
        <v>5.3650000000000002</v>
      </c>
      <c r="J704">
        <v>5.32</v>
      </c>
      <c r="K704">
        <v>5.2850000000000001</v>
      </c>
      <c r="Z704">
        <f t="shared" si="10"/>
        <v>80</v>
      </c>
    </row>
    <row r="705" spans="2:26" x14ac:dyDescent="0.25">
      <c r="B705" t="s">
        <v>171</v>
      </c>
      <c r="C705" t="s">
        <v>229</v>
      </c>
      <c r="D705" t="s">
        <v>122</v>
      </c>
      <c r="E705" t="s">
        <v>182</v>
      </c>
      <c r="F705">
        <v>48</v>
      </c>
      <c r="G705" t="s">
        <v>230</v>
      </c>
      <c r="H705">
        <v>5.5869999999999997</v>
      </c>
      <c r="I705">
        <v>5.5170000000000003</v>
      </c>
      <c r="J705">
        <v>5.4720000000000004</v>
      </c>
      <c r="K705">
        <v>5.4370000000000003</v>
      </c>
      <c r="Z705">
        <f t="shared" si="10"/>
        <v>80</v>
      </c>
    </row>
    <row r="706" spans="2:26" x14ac:dyDescent="0.25">
      <c r="B706" t="s">
        <v>171</v>
      </c>
      <c r="C706" t="s">
        <v>229</v>
      </c>
      <c r="D706" t="s">
        <v>122</v>
      </c>
      <c r="E706" t="s">
        <v>182</v>
      </c>
      <c r="F706">
        <v>54</v>
      </c>
      <c r="G706" t="s">
        <v>230</v>
      </c>
      <c r="H706">
        <v>5.7610000000000001</v>
      </c>
      <c r="I706">
        <v>5.6909999999999998</v>
      </c>
      <c r="J706">
        <v>5.6459999999999999</v>
      </c>
      <c r="K706">
        <v>5.6109999999999998</v>
      </c>
      <c r="Z706">
        <f t="shared" si="10"/>
        <v>80</v>
      </c>
    </row>
    <row r="707" spans="2:26" x14ac:dyDescent="0.25">
      <c r="B707" t="s">
        <v>171</v>
      </c>
      <c r="C707" t="s">
        <v>229</v>
      </c>
      <c r="D707" t="s">
        <v>122</v>
      </c>
      <c r="E707" t="s">
        <v>182</v>
      </c>
      <c r="F707">
        <v>60</v>
      </c>
      <c r="G707" t="s">
        <v>230</v>
      </c>
      <c r="H707">
        <v>5.9420000000000002</v>
      </c>
      <c r="I707">
        <v>5.8970000000000002</v>
      </c>
      <c r="J707">
        <v>5.8520000000000003</v>
      </c>
      <c r="K707">
        <v>5.8170000000000002</v>
      </c>
      <c r="Z707">
        <f t="shared" si="10"/>
        <v>80</v>
      </c>
    </row>
    <row r="708" spans="2:26" x14ac:dyDescent="0.25">
      <c r="B708" t="s">
        <v>172</v>
      </c>
      <c r="C708" t="s">
        <v>229</v>
      </c>
      <c r="D708" t="s">
        <v>122</v>
      </c>
      <c r="E708" t="s">
        <v>182</v>
      </c>
      <c r="F708">
        <v>6</v>
      </c>
      <c r="G708" t="s">
        <v>230</v>
      </c>
      <c r="H708">
        <v>4.9420000000000002</v>
      </c>
      <c r="I708">
        <v>4.867</v>
      </c>
      <c r="J708">
        <v>4.8419999999999996</v>
      </c>
      <c r="K708">
        <v>4.7919999999999998</v>
      </c>
      <c r="Z708">
        <f t="shared" si="10"/>
        <v>81</v>
      </c>
    </row>
    <row r="709" spans="2:26" x14ac:dyDescent="0.25">
      <c r="B709" t="s">
        <v>172</v>
      </c>
      <c r="C709" t="s">
        <v>229</v>
      </c>
      <c r="D709" t="s">
        <v>122</v>
      </c>
      <c r="E709" t="s">
        <v>182</v>
      </c>
      <c r="F709">
        <v>12</v>
      </c>
      <c r="G709" t="s">
        <v>230</v>
      </c>
      <c r="H709">
        <v>5.1230000000000002</v>
      </c>
      <c r="I709">
        <v>5.048</v>
      </c>
      <c r="J709">
        <v>5.0229999999999997</v>
      </c>
      <c r="K709">
        <v>4.9729999999999999</v>
      </c>
      <c r="Z709">
        <f t="shared" ref="Z709:Z772" si="11">IF(B709=B708,Z708,Z708+1)</f>
        <v>81</v>
      </c>
    </row>
    <row r="710" spans="2:26" x14ac:dyDescent="0.25">
      <c r="B710" t="s">
        <v>172</v>
      </c>
      <c r="C710" t="s">
        <v>229</v>
      </c>
      <c r="D710" t="s">
        <v>122</v>
      </c>
      <c r="E710" t="s">
        <v>182</v>
      </c>
      <c r="F710">
        <v>18</v>
      </c>
      <c r="G710" t="s">
        <v>230</v>
      </c>
      <c r="H710">
        <v>5.1879999999999997</v>
      </c>
      <c r="I710">
        <v>5.1130000000000004</v>
      </c>
      <c r="J710">
        <v>5.0880000000000001</v>
      </c>
      <c r="K710">
        <v>5.0380000000000003</v>
      </c>
      <c r="Z710">
        <f t="shared" si="11"/>
        <v>81</v>
      </c>
    </row>
    <row r="711" spans="2:26" x14ac:dyDescent="0.25">
      <c r="B711" t="s">
        <v>172</v>
      </c>
      <c r="C711" t="s">
        <v>229</v>
      </c>
      <c r="D711" t="s">
        <v>122</v>
      </c>
      <c r="E711" t="s">
        <v>182</v>
      </c>
      <c r="F711">
        <v>24</v>
      </c>
      <c r="G711" t="s">
        <v>230</v>
      </c>
      <c r="H711">
        <v>5.2560000000000002</v>
      </c>
      <c r="I711">
        <v>5.181</v>
      </c>
      <c r="J711">
        <v>5.1559999999999997</v>
      </c>
      <c r="K711">
        <v>5.1059999999999999</v>
      </c>
      <c r="Z711">
        <f t="shared" si="11"/>
        <v>81</v>
      </c>
    </row>
    <row r="712" spans="2:26" x14ac:dyDescent="0.25">
      <c r="B712" t="s">
        <v>172</v>
      </c>
      <c r="C712" t="s">
        <v>229</v>
      </c>
      <c r="D712" t="s">
        <v>122</v>
      </c>
      <c r="E712" t="s">
        <v>182</v>
      </c>
      <c r="F712">
        <v>30</v>
      </c>
      <c r="G712" t="s">
        <v>230</v>
      </c>
      <c r="H712">
        <v>5.2880000000000003</v>
      </c>
      <c r="I712">
        <v>5.2130000000000001</v>
      </c>
      <c r="J712">
        <v>5.1879999999999997</v>
      </c>
      <c r="K712">
        <v>5.1379999999999999</v>
      </c>
      <c r="Z712">
        <f t="shared" si="11"/>
        <v>81</v>
      </c>
    </row>
    <row r="713" spans="2:26" x14ac:dyDescent="0.25">
      <c r="B713" t="s">
        <v>172</v>
      </c>
      <c r="C713" t="s">
        <v>229</v>
      </c>
      <c r="D713" t="s">
        <v>122</v>
      </c>
      <c r="E713" t="s">
        <v>182</v>
      </c>
      <c r="F713">
        <v>36</v>
      </c>
      <c r="G713" t="s">
        <v>230</v>
      </c>
      <c r="H713">
        <v>5.3719999999999999</v>
      </c>
      <c r="I713">
        <v>5.3019999999999996</v>
      </c>
      <c r="J713">
        <v>5.2569999999999997</v>
      </c>
      <c r="K713">
        <v>5.2220000000000004</v>
      </c>
      <c r="Z713">
        <f t="shared" si="11"/>
        <v>81</v>
      </c>
    </row>
    <row r="714" spans="2:26" x14ac:dyDescent="0.25">
      <c r="B714" t="s">
        <v>172</v>
      </c>
      <c r="C714" t="s">
        <v>229</v>
      </c>
      <c r="D714" t="s">
        <v>122</v>
      </c>
      <c r="E714" t="s">
        <v>182</v>
      </c>
      <c r="F714">
        <v>42</v>
      </c>
      <c r="G714" t="s">
        <v>230</v>
      </c>
      <c r="H714">
        <v>5.4690000000000003</v>
      </c>
      <c r="I714">
        <v>5.399</v>
      </c>
      <c r="J714">
        <v>5.3540000000000001</v>
      </c>
      <c r="K714">
        <v>5.319</v>
      </c>
      <c r="Z714">
        <f t="shared" si="11"/>
        <v>81</v>
      </c>
    </row>
    <row r="715" spans="2:26" x14ac:dyDescent="0.25">
      <c r="B715" t="s">
        <v>172</v>
      </c>
      <c r="C715" t="s">
        <v>229</v>
      </c>
      <c r="D715" t="s">
        <v>122</v>
      </c>
      <c r="E715" t="s">
        <v>182</v>
      </c>
      <c r="F715">
        <v>48</v>
      </c>
      <c r="G715" t="s">
        <v>230</v>
      </c>
      <c r="H715">
        <v>5.6520000000000001</v>
      </c>
      <c r="I715">
        <v>5.5819999999999999</v>
      </c>
      <c r="J715">
        <v>5.5369999999999999</v>
      </c>
      <c r="K715">
        <v>5.5019999999999998</v>
      </c>
      <c r="Z715">
        <f t="shared" si="11"/>
        <v>81</v>
      </c>
    </row>
    <row r="716" spans="2:26" x14ac:dyDescent="0.25">
      <c r="B716" t="s">
        <v>172</v>
      </c>
      <c r="C716" t="s">
        <v>229</v>
      </c>
      <c r="D716" t="s">
        <v>122</v>
      </c>
      <c r="E716" t="s">
        <v>182</v>
      </c>
      <c r="F716">
        <v>54</v>
      </c>
      <c r="G716" t="s">
        <v>230</v>
      </c>
      <c r="H716">
        <v>5.8079999999999998</v>
      </c>
      <c r="I716">
        <v>5.7380000000000004</v>
      </c>
      <c r="J716">
        <v>5.6929999999999996</v>
      </c>
      <c r="K716">
        <v>5.6580000000000004</v>
      </c>
      <c r="Z716">
        <f t="shared" si="11"/>
        <v>81</v>
      </c>
    </row>
    <row r="717" spans="2:26" x14ac:dyDescent="0.25">
      <c r="B717" t="s">
        <v>173</v>
      </c>
      <c r="C717" t="s">
        <v>229</v>
      </c>
      <c r="D717" t="s">
        <v>122</v>
      </c>
      <c r="E717" t="s">
        <v>182</v>
      </c>
      <c r="F717">
        <v>6</v>
      </c>
      <c r="G717" t="s">
        <v>230</v>
      </c>
      <c r="H717">
        <v>5.0540000000000003</v>
      </c>
      <c r="I717">
        <v>4.9790000000000001</v>
      </c>
      <c r="J717">
        <v>4.9539999999999997</v>
      </c>
      <c r="K717">
        <v>4.9039999999999999</v>
      </c>
      <c r="Z717">
        <f t="shared" si="11"/>
        <v>82</v>
      </c>
    </row>
    <row r="718" spans="2:26" x14ac:dyDescent="0.25">
      <c r="B718" t="s">
        <v>173</v>
      </c>
      <c r="C718" t="s">
        <v>229</v>
      </c>
      <c r="D718" t="s">
        <v>122</v>
      </c>
      <c r="E718" t="s">
        <v>182</v>
      </c>
      <c r="F718">
        <v>12</v>
      </c>
      <c r="G718" t="s">
        <v>230</v>
      </c>
      <c r="H718">
        <v>5.1689999999999996</v>
      </c>
      <c r="I718">
        <v>5.0940000000000003</v>
      </c>
      <c r="J718">
        <v>5.069</v>
      </c>
      <c r="K718">
        <v>5.0190000000000001</v>
      </c>
      <c r="Z718">
        <f t="shared" si="11"/>
        <v>82</v>
      </c>
    </row>
    <row r="719" spans="2:26" x14ac:dyDescent="0.25">
      <c r="B719" t="s">
        <v>173</v>
      </c>
      <c r="C719" t="s">
        <v>229</v>
      </c>
      <c r="D719" t="s">
        <v>122</v>
      </c>
      <c r="E719" t="s">
        <v>182</v>
      </c>
      <c r="F719">
        <v>18</v>
      </c>
      <c r="G719" t="s">
        <v>230</v>
      </c>
      <c r="H719">
        <v>5.2430000000000003</v>
      </c>
      <c r="I719">
        <v>5.1680000000000001</v>
      </c>
      <c r="J719">
        <v>5.1429999999999998</v>
      </c>
      <c r="K719">
        <v>5.093</v>
      </c>
      <c r="Z719">
        <f t="shared" si="11"/>
        <v>82</v>
      </c>
    </row>
    <row r="720" spans="2:26" x14ac:dyDescent="0.25">
      <c r="B720" t="s">
        <v>173</v>
      </c>
      <c r="C720" t="s">
        <v>229</v>
      </c>
      <c r="D720" t="s">
        <v>122</v>
      </c>
      <c r="E720" t="s">
        <v>182</v>
      </c>
      <c r="F720">
        <v>24</v>
      </c>
      <c r="G720" t="s">
        <v>230</v>
      </c>
      <c r="H720">
        <v>5.29</v>
      </c>
      <c r="I720">
        <v>5.2149999999999999</v>
      </c>
      <c r="J720">
        <v>5.19</v>
      </c>
      <c r="K720">
        <v>5.14</v>
      </c>
      <c r="Z720">
        <f t="shared" si="11"/>
        <v>82</v>
      </c>
    </row>
    <row r="721" spans="2:26" x14ac:dyDescent="0.25">
      <c r="B721" t="s">
        <v>173</v>
      </c>
      <c r="C721" t="s">
        <v>229</v>
      </c>
      <c r="D721" t="s">
        <v>122</v>
      </c>
      <c r="E721" t="s">
        <v>182</v>
      </c>
      <c r="F721">
        <v>30</v>
      </c>
      <c r="G721" t="s">
        <v>230</v>
      </c>
      <c r="H721">
        <v>5.3220000000000001</v>
      </c>
      <c r="I721">
        <v>5.2469999999999999</v>
      </c>
      <c r="J721">
        <v>5.2220000000000004</v>
      </c>
      <c r="K721">
        <v>5.1719999999999997</v>
      </c>
      <c r="Z721">
        <f t="shared" si="11"/>
        <v>82</v>
      </c>
    </row>
    <row r="722" spans="2:26" x14ac:dyDescent="0.25">
      <c r="B722" t="s">
        <v>173</v>
      </c>
      <c r="C722" t="s">
        <v>229</v>
      </c>
      <c r="D722" t="s">
        <v>122</v>
      </c>
      <c r="E722" t="s">
        <v>182</v>
      </c>
      <c r="F722">
        <v>36</v>
      </c>
      <c r="G722" t="s">
        <v>230</v>
      </c>
      <c r="H722">
        <v>5.42</v>
      </c>
      <c r="I722">
        <v>5.35</v>
      </c>
      <c r="J722">
        <v>5.3049999999999997</v>
      </c>
      <c r="K722">
        <v>5.27</v>
      </c>
      <c r="Z722">
        <f t="shared" si="11"/>
        <v>82</v>
      </c>
    </row>
    <row r="723" spans="2:26" x14ac:dyDescent="0.25">
      <c r="B723" t="s">
        <v>173</v>
      </c>
      <c r="C723" t="s">
        <v>229</v>
      </c>
      <c r="D723" t="s">
        <v>122</v>
      </c>
      <c r="E723" t="s">
        <v>182</v>
      </c>
      <c r="F723">
        <v>42</v>
      </c>
      <c r="G723" t="s">
        <v>230</v>
      </c>
      <c r="H723">
        <v>5.51</v>
      </c>
      <c r="I723">
        <v>5.44</v>
      </c>
      <c r="J723">
        <v>5.3949999999999996</v>
      </c>
      <c r="K723">
        <v>5.36</v>
      </c>
      <c r="Z723">
        <f t="shared" si="11"/>
        <v>82</v>
      </c>
    </row>
    <row r="724" spans="2:26" x14ac:dyDescent="0.25">
      <c r="B724" t="s">
        <v>173</v>
      </c>
      <c r="C724" t="s">
        <v>229</v>
      </c>
      <c r="D724" t="s">
        <v>122</v>
      </c>
      <c r="E724" t="s">
        <v>182</v>
      </c>
      <c r="F724">
        <v>48</v>
      </c>
      <c r="G724" t="s">
        <v>230</v>
      </c>
      <c r="H724">
        <v>5.7140000000000004</v>
      </c>
      <c r="I724">
        <v>5.6440000000000001</v>
      </c>
      <c r="J724">
        <v>5.5990000000000002</v>
      </c>
      <c r="K724">
        <v>5.5640000000000001</v>
      </c>
      <c r="Z724">
        <f t="shared" si="11"/>
        <v>82</v>
      </c>
    </row>
    <row r="725" spans="2:26" x14ac:dyDescent="0.25">
      <c r="B725" t="s">
        <v>173</v>
      </c>
      <c r="C725" t="s">
        <v>229</v>
      </c>
      <c r="D725" t="s">
        <v>122</v>
      </c>
      <c r="E725" t="s">
        <v>182</v>
      </c>
      <c r="F725">
        <v>54</v>
      </c>
      <c r="G725" t="s">
        <v>230</v>
      </c>
      <c r="H725">
        <v>5.859</v>
      </c>
      <c r="I725">
        <v>5.7889999999999997</v>
      </c>
      <c r="J725">
        <v>5.7439999999999998</v>
      </c>
      <c r="K725">
        <v>5.7089999999999996</v>
      </c>
      <c r="Z725">
        <f t="shared" si="11"/>
        <v>82</v>
      </c>
    </row>
    <row r="726" spans="2:26" x14ac:dyDescent="0.25">
      <c r="B726" t="s">
        <v>174</v>
      </c>
      <c r="C726" t="s">
        <v>229</v>
      </c>
      <c r="D726" t="s">
        <v>122</v>
      </c>
      <c r="E726" t="s">
        <v>182</v>
      </c>
      <c r="F726">
        <v>6</v>
      </c>
      <c r="G726" t="s">
        <v>230</v>
      </c>
      <c r="H726">
        <v>5.1740000000000004</v>
      </c>
      <c r="I726">
        <v>5.0990000000000002</v>
      </c>
      <c r="J726">
        <v>5.0739999999999998</v>
      </c>
      <c r="K726">
        <v>5.024</v>
      </c>
      <c r="Z726">
        <f t="shared" si="11"/>
        <v>83</v>
      </c>
    </row>
    <row r="727" spans="2:26" x14ac:dyDescent="0.25">
      <c r="B727" t="s">
        <v>174</v>
      </c>
      <c r="C727" t="s">
        <v>229</v>
      </c>
      <c r="D727" t="s">
        <v>122</v>
      </c>
      <c r="E727" t="s">
        <v>182</v>
      </c>
      <c r="F727">
        <v>12</v>
      </c>
      <c r="G727" t="s">
        <v>230</v>
      </c>
      <c r="H727">
        <v>5.2110000000000003</v>
      </c>
      <c r="I727">
        <v>5.1360000000000001</v>
      </c>
      <c r="J727">
        <v>5.1109999999999998</v>
      </c>
      <c r="K727">
        <v>5.0609999999999999</v>
      </c>
      <c r="Z727">
        <f t="shared" si="11"/>
        <v>83</v>
      </c>
    </row>
    <row r="728" spans="2:26" x14ac:dyDescent="0.25">
      <c r="B728" t="s">
        <v>174</v>
      </c>
      <c r="C728" t="s">
        <v>229</v>
      </c>
      <c r="D728" t="s">
        <v>122</v>
      </c>
      <c r="E728" t="s">
        <v>182</v>
      </c>
      <c r="F728">
        <v>18</v>
      </c>
      <c r="G728" t="s">
        <v>230</v>
      </c>
      <c r="H728">
        <v>5.2949999999999999</v>
      </c>
      <c r="I728">
        <v>5.22</v>
      </c>
      <c r="J728">
        <v>5.1950000000000003</v>
      </c>
      <c r="K728">
        <v>5.1449999999999996</v>
      </c>
      <c r="Z728">
        <f t="shared" si="11"/>
        <v>83</v>
      </c>
    </row>
    <row r="729" spans="2:26" x14ac:dyDescent="0.25">
      <c r="B729" t="s">
        <v>174</v>
      </c>
      <c r="C729" t="s">
        <v>229</v>
      </c>
      <c r="D729" t="s">
        <v>122</v>
      </c>
      <c r="E729" t="s">
        <v>182</v>
      </c>
      <c r="F729">
        <v>24</v>
      </c>
      <c r="G729" t="s">
        <v>230</v>
      </c>
      <c r="H729">
        <v>5.3170000000000002</v>
      </c>
      <c r="I729">
        <v>5.242</v>
      </c>
      <c r="J729">
        <v>5.2169999999999996</v>
      </c>
      <c r="K729">
        <v>5.1669999999999998</v>
      </c>
      <c r="Z729">
        <f t="shared" si="11"/>
        <v>83</v>
      </c>
    </row>
    <row r="730" spans="2:26" x14ac:dyDescent="0.25">
      <c r="B730" t="s">
        <v>174</v>
      </c>
      <c r="C730" t="s">
        <v>229</v>
      </c>
      <c r="D730" t="s">
        <v>122</v>
      </c>
      <c r="E730" t="s">
        <v>182</v>
      </c>
      <c r="F730">
        <v>30</v>
      </c>
      <c r="G730" t="s">
        <v>230</v>
      </c>
      <c r="H730">
        <v>5.3529999999999998</v>
      </c>
      <c r="I730">
        <v>5.2779999999999996</v>
      </c>
      <c r="J730">
        <v>5.2530000000000001</v>
      </c>
      <c r="K730">
        <v>5.2030000000000003</v>
      </c>
      <c r="Z730">
        <f t="shared" si="11"/>
        <v>83</v>
      </c>
    </row>
    <row r="731" spans="2:26" x14ac:dyDescent="0.25">
      <c r="B731" t="s">
        <v>174</v>
      </c>
      <c r="C731" t="s">
        <v>229</v>
      </c>
      <c r="D731" t="s">
        <v>122</v>
      </c>
      <c r="E731" t="s">
        <v>182</v>
      </c>
      <c r="F731">
        <v>36</v>
      </c>
      <c r="G731" t="s">
        <v>230</v>
      </c>
      <c r="H731">
        <v>5.46</v>
      </c>
      <c r="I731">
        <v>5.39</v>
      </c>
      <c r="J731">
        <v>5.3449999999999998</v>
      </c>
      <c r="K731">
        <v>5.31</v>
      </c>
      <c r="Z731">
        <f t="shared" si="11"/>
        <v>83</v>
      </c>
    </row>
    <row r="732" spans="2:26" x14ac:dyDescent="0.25">
      <c r="B732" t="s">
        <v>174</v>
      </c>
      <c r="C732" t="s">
        <v>229</v>
      </c>
      <c r="D732" t="s">
        <v>122</v>
      </c>
      <c r="E732" t="s">
        <v>182</v>
      </c>
      <c r="F732">
        <v>42</v>
      </c>
      <c r="G732" t="s">
        <v>230</v>
      </c>
      <c r="H732">
        <v>5.5529999999999999</v>
      </c>
      <c r="I732">
        <v>5.4829999999999997</v>
      </c>
      <c r="J732">
        <v>5.4379999999999997</v>
      </c>
      <c r="K732">
        <v>5.4029999999999996</v>
      </c>
      <c r="Z732">
        <f t="shared" si="11"/>
        <v>83</v>
      </c>
    </row>
    <row r="733" spans="2:26" x14ac:dyDescent="0.25">
      <c r="B733" t="s">
        <v>174</v>
      </c>
      <c r="C733" t="s">
        <v>229</v>
      </c>
      <c r="D733" t="s">
        <v>122</v>
      </c>
      <c r="E733" t="s">
        <v>182</v>
      </c>
      <c r="F733">
        <v>48</v>
      </c>
      <c r="G733" t="s">
        <v>230</v>
      </c>
      <c r="H733">
        <v>5.7670000000000003</v>
      </c>
      <c r="I733">
        <v>5.6970000000000001</v>
      </c>
      <c r="J733">
        <v>5.6520000000000001</v>
      </c>
      <c r="K733">
        <v>5.617</v>
      </c>
      <c r="Z733">
        <f t="shared" si="11"/>
        <v>83</v>
      </c>
    </row>
    <row r="734" spans="2:26" x14ac:dyDescent="0.25">
      <c r="B734" t="s">
        <v>174</v>
      </c>
      <c r="C734" t="s">
        <v>229</v>
      </c>
      <c r="D734" t="s">
        <v>122</v>
      </c>
      <c r="E734" t="s">
        <v>182</v>
      </c>
      <c r="F734">
        <v>54</v>
      </c>
      <c r="G734" t="s">
        <v>230</v>
      </c>
      <c r="H734">
        <v>5.9139999999999997</v>
      </c>
      <c r="I734">
        <v>5.8440000000000003</v>
      </c>
      <c r="J734">
        <v>5.7990000000000004</v>
      </c>
      <c r="K734">
        <v>5.7640000000000002</v>
      </c>
      <c r="Z734">
        <f t="shared" si="11"/>
        <v>83</v>
      </c>
    </row>
    <row r="735" spans="2:26" x14ac:dyDescent="0.25">
      <c r="B735" t="s">
        <v>175</v>
      </c>
      <c r="C735" t="s">
        <v>229</v>
      </c>
      <c r="D735" t="s">
        <v>122</v>
      </c>
      <c r="E735" t="s">
        <v>182</v>
      </c>
      <c r="F735">
        <v>6</v>
      </c>
      <c r="G735" t="s">
        <v>230</v>
      </c>
      <c r="H735">
        <v>5.2149999999999999</v>
      </c>
      <c r="I735">
        <v>5.14</v>
      </c>
      <c r="J735">
        <v>5.1150000000000002</v>
      </c>
      <c r="K735">
        <v>5.0650000000000004</v>
      </c>
      <c r="Z735">
        <f t="shared" si="11"/>
        <v>84</v>
      </c>
    </row>
    <row r="736" spans="2:26" x14ac:dyDescent="0.25">
      <c r="B736" t="s">
        <v>175</v>
      </c>
      <c r="C736" t="s">
        <v>229</v>
      </c>
      <c r="D736" t="s">
        <v>122</v>
      </c>
      <c r="E736" t="s">
        <v>182</v>
      </c>
      <c r="F736">
        <v>12</v>
      </c>
      <c r="G736" t="s">
        <v>230</v>
      </c>
      <c r="H736">
        <v>5.2359999999999998</v>
      </c>
      <c r="I736">
        <v>5.1609999999999996</v>
      </c>
      <c r="J736">
        <v>5.1360000000000001</v>
      </c>
      <c r="K736">
        <v>5.0860000000000003</v>
      </c>
      <c r="Z736">
        <f t="shared" si="11"/>
        <v>84</v>
      </c>
    </row>
    <row r="737" spans="2:26" x14ac:dyDescent="0.25">
      <c r="B737" t="s">
        <v>175</v>
      </c>
      <c r="C737" t="s">
        <v>229</v>
      </c>
      <c r="D737" t="s">
        <v>122</v>
      </c>
      <c r="E737" t="s">
        <v>182</v>
      </c>
      <c r="F737">
        <v>18</v>
      </c>
      <c r="G737" t="s">
        <v>230</v>
      </c>
      <c r="H737">
        <v>5.3220000000000001</v>
      </c>
      <c r="I737">
        <v>5.2469999999999999</v>
      </c>
      <c r="J737">
        <v>5.2220000000000004</v>
      </c>
      <c r="K737">
        <v>5.1719999999999997</v>
      </c>
      <c r="Z737">
        <f t="shared" si="11"/>
        <v>84</v>
      </c>
    </row>
    <row r="738" spans="2:26" x14ac:dyDescent="0.25">
      <c r="B738" t="s">
        <v>175</v>
      </c>
      <c r="C738" t="s">
        <v>229</v>
      </c>
      <c r="D738" t="s">
        <v>122</v>
      </c>
      <c r="E738" t="s">
        <v>182</v>
      </c>
      <c r="F738">
        <v>24</v>
      </c>
      <c r="G738" t="s">
        <v>230</v>
      </c>
      <c r="H738">
        <v>5.335</v>
      </c>
      <c r="I738">
        <v>5.26</v>
      </c>
      <c r="J738">
        <v>5.2350000000000003</v>
      </c>
      <c r="K738">
        <v>5.1849999999999996</v>
      </c>
      <c r="Z738">
        <f t="shared" si="11"/>
        <v>84</v>
      </c>
    </row>
    <row r="739" spans="2:26" x14ac:dyDescent="0.25">
      <c r="B739" t="s">
        <v>175</v>
      </c>
      <c r="C739" t="s">
        <v>229</v>
      </c>
      <c r="D739" t="s">
        <v>122</v>
      </c>
      <c r="E739" t="s">
        <v>182</v>
      </c>
      <c r="F739">
        <v>30</v>
      </c>
      <c r="G739" t="s">
        <v>230</v>
      </c>
      <c r="H739">
        <v>5.3730000000000002</v>
      </c>
      <c r="I739">
        <v>5.298</v>
      </c>
      <c r="J739">
        <v>5.2729999999999997</v>
      </c>
      <c r="K739">
        <v>5.2229999999999999</v>
      </c>
      <c r="Z739">
        <f t="shared" si="11"/>
        <v>84</v>
      </c>
    </row>
    <row r="740" spans="2:26" x14ac:dyDescent="0.25">
      <c r="B740" t="s">
        <v>175</v>
      </c>
      <c r="C740" t="s">
        <v>229</v>
      </c>
      <c r="D740" t="s">
        <v>122</v>
      </c>
      <c r="E740" t="s">
        <v>182</v>
      </c>
      <c r="F740">
        <v>36</v>
      </c>
      <c r="G740" t="s">
        <v>230</v>
      </c>
      <c r="H740">
        <v>5.4870000000000001</v>
      </c>
      <c r="I740">
        <v>5.4169999999999998</v>
      </c>
      <c r="J740">
        <v>5.3719999999999999</v>
      </c>
      <c r="K740">
        <v>5.3369999999999997</v>
      </c>
      <c r="Z740">
        <f t="shared" si="11"/>
        <v>84</v>
      </c>
    </row>
    <row r="741" spans="2:26" x14ac:dyDescent="0.25">
      <c r="B741" t="s">
        <v>175</v>
      </c>
      <c r="C741" t="s">
        <v>229</v>
      </c>
      <c r="D741" t="s">
        <v>122</v>
      </c>
      <c r="E741" t="s">
        <v>182</v>
      </c>
      <c r="F741">
        <v>42</v>
      </c>
      <c r="G741" t="s">
        <v>230</v>
      </c>
      <c r="H741">
        <v>5.5880000000000001</v>
      </c>
      <c r="I741">
        <v>5.5179999999999998</v>
      </c>
      <c r="J741">
        <v>5.4729999999999999</v>
      </c>
      <c r="K741">
        <v>5.4379999999999997</v>
      </c>
      <c r="Z741">
        <f t="shared" si="11"/>
        <v>84</v>
      </c>
    </row>
    <row r="742" spans="2:26" x14ac:dyDescent="0.25">
      <c r="B742" t="s">
        <v>175</v>
      </c>
      <c r="C742" t="s">
        <v>229</v>
      </c>
      <c r="D742" t="s">
        <v>122</v>
      </c>
      <c r="E742" t="s">
        <v>182</v>
      </c>
      <c r="F742">
        <v>48</v>
      </c>
      <c r="G742" t="s">
        <v>230</v>
      </c>
      <c r="H742">
        <v>5.806</v>
      </c>
      <c r="I742">
        <v>5.7359999999999998</v>
      </c>
      <c r="J742">
        <v>5.6909999999999998</v>
      </c>
      <c r="K742">
        <v>5.6559999999999997</v>
      </c>
      <c r="Z742">
        <f t="shared" si="11"/>
        <v>84</v>
      </c>
    </row>
    <row r="743" spans="2:26" x14ac:dyDescent="0.25">
      <c r="B743" t="s">
        <v>175</v>
      </c>
      <c r="C743" t="s">
        <v>229</v>
      </c>
      <c r="D743" t="s">
        <v>122</v>
      </c>
      <c r="E743" t="s">
        <v>182</v>
      </c>
      <c r="F743">
        <v>54</v>
      </c>
      <c r="G743" t="s">
        <v>230</v>
      </c>
      <c r="H743">
        <v>5.9649999999999999</v>
      </c>
      <c r="I743">
        <v>5.8949999999999996</v>
      </c>
      <c r="J743">
        <v>5.85</v>
      </c>
      <c r="K743">
        <v>5.8150000000000004</v>
      </c>
      <c r="Z743">
        <f t="shared" si="11"/>
        <v>84</v>
      </c>
    </row>
    <row r="744" spans="2:26" x14ac:dyDescent="0.25">
      <c r="B744" t="s">
        <v>222</v>
      </c>
      <c r="C744" t="s">
        <v>229</v>
      </c>
      <c r="D744" t="s">
        <v>122</v>
      </c>
      <c r="E744" t="s">
        <v>182</v>
      </c>
      <c r="F744">
        <v>6</v>
      </c>
      <c r="G744" t="s">
        <v>230</v>
      </c>
      <c r="H744">
        <v>5.24</v>
      </c>
      <c r="I744">
        <v>5.165</v>
      </c>
      <c r="J744">
        <v>5.14</v>
      </c>
      <c r="K744">
        <v>5.09</v>
      </c>
      <c r="Z744">
        <f t="shared" si="11"/>
        <v>85</v>
      </c>
    </row>
    <row r="745" spans="2:26" x14ac:dyDescent="0.25">
      <c r="B745" t="s">
        <v>222</v>
      </c>
      <c r="C745" t="s">
        <v>229</v>
      </c>
      <c r="D745" t="s">
        <v>122</v>
      </c>
      <c r="E745" t="s">
        <v>182</v>
      </c>
      <c r="F745">
        <v>12</v>
      </c>
      <c r="G745" t="s">
        <v>230</v>
      </c>
      <c r="H745">
        <v>5.2569999999999997</v>
      </c>
      <c r="I745">
        <v>5.1820000000000004</v>
      </c>
      <c r="J745">
        <v>5.157</v>
      </c>
      <c r="K745">
        <v>5.1070000000000002</v>
      </c>
      <c r="Z745">
        <f t="shared" si="11"/>
        <v>85</v>
      </c>
    </row>
    <row r="746" spans="2:26" x14ac:dyDescent="0.25">
      <c r="B746" t="s">
        <v>222</v>
      </c>
      <c r="C746" t="s">
        <v>229</v>
      </c>
      <c r="D746" t="s">
        <v>122</v>
      </c>
      <c r="E746" t="s">
        <v>182</v>
      </c>
      <c r="F746">
        <v>18</v>
      </c>
      <c r="G746" t="s">
        <v>230</v>
      </c>
      <c r="H746">
        <v>5.343</v>
      </c>
      <c r="I746">
        <v>5.2679999999999998</v>
      </c>
      <c r="J746">
        <v>5.2430000000000003</v>
      </c>
      <c r="K746">
        <v>5.1929999999999996</v>
      </c>
      <c r="Z746">
        <f t="shared" si="11"/>
        <v>85</v>
      </c>
    </row>
    <row r="747" spans="2:26" x14ac:dyDescent="0.25">
      <c r="B747" t="s">
        <v>222</v>
      </c>
      <c r="C747" t="s">
        <v>229</v>
      </c>
      <c r="D747" t="s">
        <v>122</v>
      </c>
      <c r="E747" t="s">
        <v>182</v>
      </c>
      <c r="F747">
        <v>24</v>
      </c>
      <c r="G747" t="s">
        <v>230</v>
      </c>
      <c r="H747">
        <v>5.3490000000000002</v>
      </c>
      <c r="I747">
        <v>5.274</v>
      </c>
      <c r="J747">
        <v>5.2489999999999997</v>
      </c>
      <c r="K747">
        <v>5.1989999999999998</v>
      </c>
      <c r="Z747">
        <f t="shared" si="11"/>
        <v>85</v>
      </c>
    </row>
    <row r="748" spans="2:26" x14ac:dyDescent="0.25">
      <c r="B748" t="s">
        <v>222</v>
      </c>
      <c r="C748" t="s">
        <v>229</v>
      </c>
      <c r="D748" t="s">
        <v>122</v>
      </c>
      <c r="E748" t="s">
        <v>182</v>
      </c>
      <c r="F748">
        <v>30</v>
      </c>
      <c r="G748" t="s">
        <v>230</v>
      </c>
      <c r="H748">
        <v>5.4050000000000002</v>
      </c>
      <c r="I748">
        <v>5.33</v>
      </c>
      <c r="J748">
        <v>5.3049999999999997</v>
      </c>
      <c r="K748">
        <v>5.2549999999999999</v>
      </c>
      <c r="Z748">
        <f t="shared" si="11"/>
        <v>85</v>
      </c>
    </row>
    <row r="749" spans="2:26" x14ac:dyDescent="0.25">
      <c r="B749" t="s">
        <v>222</v>
      </c>
      <c r="C749" t="s">
        <v>229</v>
      </c>
      <c r="D749" t="s">
        <v>122</v>
      </c>
      <c r="E749" t="s">
        <v>182</v>
      </c>
      <c r="F749">
        <v>36</v>
      </c>
      <c r="G749" t="s">
        <v>230</v>
      </c>
      <c r="H749">
        <v>5.5110000000000001</v>
      </c>
      <c r="I749">
        <v>5.4409999999999998</v>
      </c>
      <c r="J749">
        <v>5.3959999999999999</v>
      </c>
      <c r="K749">
        <v>5.3609999999999998</v>
      </c>
      <c r="Z749">
        <f t="shared" si="11"/>
        <v>85</v>
      </c>
    </row>
    <row r="750" spans="2:26" x14ac:dyDescent="0.25">
      <c r="B750" t="s">
        <v>222</v>
      </c>
      <c r="C750" t="s">
        <v>229</v>
      </c>
      <c r="D750" t="s">
        <v>122</v>
      </c>
      <c r="E750" t="s">
        <v>182</v>
      </c>
      <c r="F750">
        <v>42</v>
      </c>
      <c r="G750" t="s">
        <v>230</v>
      </c>
      <c r="H750">
        <v>5.6369999999999996</v>
      </c>
      <c r="I750">
        <v>5.5670000000000002</v>
      </c>
      <c r="J750">
        <v>5.5220000000000002</v>
      </c>
      <c r="K750">
        <v>5.4870000000000001</v>
      </c>
      <c r="Z750">
        <f t="shared" si="11"/>
        <v>85</v>
      </c>
    </row>
    <row r="751" spans="2:26" x14ac:dyDescent="0.25">
      <c r="B751" t="s">
        <v>222</v>
      </c>
      <c r="C751" t="s">
        <v>229</v>
      </c>
      <c r="D751" t="s">
        <v>122</v>
      </c>
      <c r="E751" t="s">
        <v>182</v>
      </c>
      <c r="F751">
        <v>48</v>
      </c>
      <c r="G751" t="s">
        <v>230</v>
      </c>
      <c r="H751">
        <v>5.8419999999999996</v>
      </c>
      <c r="I751">
        <v>5.7720000000000002</v>
      </c>
      <c r="J751">
        <v>5.7270000000000003</v>
      </c>
      <c r="K751">
        <v>5.6920000000000002</v>
      </c>
      <c r="Z751">
        <f t="shared" si="11"/>
        <v>85</v>
      </c>
    </row>
    <row r="752" spans="2:26" x14ac:dyDescent="0.25">
      <c r="B752" t="s">
        <v>222</v>
      </c>
      <c r="C752" t="s">
        <v>229</v>
      </c>
      <c r="D752" t="s">
        <v>122</v>
      </c>
      <c r="E752" t="s">
        <v>182</v>
      </c>
      <c r="F752">
        <v>54</v>
      </c>
      <c r="G752" t="s">
        <v>230</v>
      </c>
      <c r="H752">
        <v>6.024</v>
      </c>
      <c r="I752">
        <v>5.9539999999999997</v>
      </c>
      <c r="J752">
        <v>5.9089999999999998</v>
      </c>
      <c r="K752">
        <v>5.8739999999999997</v>
      </c>
      <c r="Z752">
        <f t="shared" si="11"/>
        <v>85</v>
      </c>
    </row>
    <row r="753" spans="2:26" x14ac:dyDescent="0.25">
      <c r="B753" t="s">
        <v>223</v>
      </c>
      <c r="C753" t="s">
        <v>229</v>
      </c>
      <c r="D753" t="s">
        <v>122</v>
      </c>
      <c r="E753" t="s">
        <v>182</v>
      </c>
      <c r="F753">
        <v>6</v>
      </c>
      <c r="G753" t="s">
        <v>230</v>
      </c>
      <c r="H753">
        <v>5.274</v>
      </c>
      <c r="I753">
        <v>5.1989999999999998</v>
      </c>
      <c r="J753">
        <v>5.1740000000000004</v>
      </c>
      <c r="K753">
        <v>5.1239999999999997</v>
      </c>
      <c r="Z753">
        <f t="shared" si="11"/>
        <v>86</v>
      </c>
    </row>
    <row r="754" spans="2:26" x14ac:dyDescent="0.25">
      <c r="B754" t="s">
        <v>223</v>
      </c>
      <c r="C754" t="s">
        <v>229</v>
      </c>
      <c r="D754" t="s">
        <v>122</v>
      </c>
      <c r="E754" t="s">
        <v>182</v>
      </c>
      <c r="F754">
        <v>12</v>
      </c>
      <c r="G754" t="s">
        <v>230</v>
      </c>
      <c r="H754">
        <v>5.282</v>
      </c>
      <c r="I754">
        <v>5.2069999999999999</v>
      </c>
      <c r="J754">
        <v>5.1820000000000004</v>
      </c>
      <c r="K754">
        <v>5.1319999999999997</v>
      </c>
      <c r="Z754">
        <f t="shared" si="11"/>
        <v>86</v>
      </c>
    </row>
    <row r="755" spans="2:26" x14ac:dyDescent="0.25">
      <c r="B755" t="s">
        <v>223</v>
      </c>
      <c r="C755" t="s">
        <v>229</v>
      </c>
      <c r="D755" t="s">
        <v>122</v>
      </c>
      <c r="E755" t="s">
        <v>182</v>
      </c>
      <c r="F755">
        <v>18</v>
      </c>
      <c r="G755" t="s">
        <v>230</v>
      </c>
      <c r="H755">
        <v>5.367</v>
      </c>
      <c r="I755">
        <v>5.2919999999999998</v>
      </c>
      <c r="J755">
        <v>5.2670000000000003</v>
      </c>
      <c r="K755">
        <v>5.2169999999999996</v>
      </c>
      <c r="Z755">
        <f t="shared" si="11"/>
        <v>86</v>
      </c>
    </row>
    <row r="756" spans="2:26" x14ac:dyDescent="0.25">
      <c r="B756" t="s">
        <v>223</v>
      </c>
      <c r="C756" t="s">
        <v>229</v>
      </c>
      <c r="D756" t="s">
        <v>122</v>
      </c>
      <c r="E756" t="s">
        <v>182</v>
      </c>
      <c r="F756">
        <v>24</v>
      </c>
      <c r="G756" t="s">
        <v>230</v>
      </c>
      <c r="H756">
        <v>5.3630000000000004</v>
      </c>
      <c r="I756">
        <v>5.2880000000000003</v>
      </c>
      <c r="J756">
        <v>5.2629999999999999</v>
      </c>
      <c r="K756">
        <v>5.2130000000000001</v>
      </c>
      <c r="Z756">
        <f t="shared" si="11"/>
        <v>86</v>
      </c>
    </row>
    <row r="757" spans="2:26" x14ac:dyDescent="0.25">
      <c r="B757" t="s">
        <v>223</v>
      </c>
      <c r="C757" t="s">
        <v>229</v>
      </c>
      <c r="D757" t="s">
        <v>122</v>
      </c>
      <c r="E757" t="s">
        <v>182</v>
      </c>
      <c r="F757">
        <v>30</v>
      </c>
      <c r="G757" t="s">
        <v>230</v>
      </c>
      <c r="H757">
        <v>5.4480000000000004</v>
      </c>
      <c r="I757">
        <v>5.3730000000000002</v>
      </c>
      <c r="J757">
        <v>5.3479999999999999</v>
      </c>
      <c r="K757">
        <v>5.298</v>
      </c>
      <c r="Z757">
        <f t="shared" si="11"/>
        <v>86</v>
      </c>
    </row>
    <row r="758" spans="2:26" x14ac:dyDescent="0.25">
      <c r="B758" t="s">
        <v>223</v>
      </c>
      <c r="C758" t="s">
        <v>229</v>
      </c>
      <c r="D758" t="s">
        <v>122</v>
      </c>
      <c r="E758" t="s">
        <v>182</v>
      </c>
      <c r="F758">
        <v>36</v>
      </c>
      <c r="G758" t="s">
        <v>230</v>
      </c>
      <c r="H758">
        <v>5.5369999999999999</v>
      </c>
      <c r="I758">
        <v>5.4669999999999996</v>
      </c>
      <c r="J758">
        <v>5.4219999999999997</v>
      </c>
      <c r="K758">
        <v>5.3869999999999996</v>
      </c>
      <c r="Z758">
        <f t="shared" si="11"/>
        <v>86</v>
      </c>
    </row>
    <row r="759" spans="2:26" x14ac:dyDescent="0.25">
      <c r="B759" t="s">
        <v>223</v>
      </c>
      <c r="C759" t="s">
        <v>229</v>
      </c>
      <c r="D759" t="s">
        <v>122</v>
      </c>
      <c r="E759" t="s">
        <v>182</v>
      </c>
      <c r="F759">
        <v>42</v>
      </c>
      <c r="G759" t="s">
        <v>230</v>
      </c>
      <c r="H759">
        <v>5.6970000000000001</v>
      </c>
      <c r="I759">
        <v>5.6269999999999998</v>
      </c>
      <c r="J759">
        <v>5.5819999999999999</v>
      </c>
      <c r="K759">
        <v>5.5469999999999997</v>
      </c>
      <c r="Z759">
        <f t="shared" si="11"/>
        <v>86</v>
      </c>
    </row>
    <row r="760" spans="2:26" x14ac:dyDescent="0.25">
      <c r="B760" t="s">
        <v>223</v>
      </c>
      <c r="C760" t="s">
        <v>229</v>
      </c>
      <c r="D760" t="s">
        <v>122</v>
      </c>
      <c r="E760" t="s">
        <v>182</v>
      </c>
      <c r="F760">
        <v>48</v>
      </c>
      <c r="G760" t="s">
        <v>230</v>
      </c>
      <c r="H760">
        <v>5.8789999999999996</v>
      </c>
      <c r="I760">
        <v>5.8090000000000002</v>
      </c>
      <c r="J760">
        <v>5.7640000000000002</v>
      </c>
      <c r="K760">
        <v>5.7290000000000001</v>
      </c>
      <c r="Z760">
        <f t="shared" si="11"/>
        <v>86</v>
      </c>
    </row>
    <row r="761" spans="2:26" x14ac:dyDescent="0.25">
      <c r="B761" t="s">
        <v>223</v>
      </c>
      <c r="C761" t="s">
        <v>229</v>
      </c>
      <c r="D761" t="s">
        <v>122</v>
      </c>
      <c r="E761" t="s">
        <v>182</v>
      </c>
      <c r="F761">
        <v>54</v>
      </c>
      <c r="G761" t="s">
        <v>230</v>
      </c>
      <c r="H761">
        <v>6.0960000000000001</v>
      </c>
      <c r="I761">
        <v>6.0259999999999998</v>
      </c>
      <c r="J761">
        <v>5.9809999999999999</v>
      </c>
      <c r="K761">
        <v>5.9459999999999997</v>
      </c>
      <c r="Z761">
        <f t="shared" si="11"/>
        <v>86</v>
      </c>
    </row>
    <row r="762" spans="2:26" x14ac:dyDescent="0.25">
      <c r="B762" t="s">
        <v>224</v>
      </c>
      <c r="C762" t="s">
        <v>229</v>
      </c>
      <c r="D762" t="s">
        <v>122</v>
      </c>
      <c r="E762" t="s">
        <v>182</v>
      </c>
      <c r="F762">
        <v>6</v>
      </c>
      <c r="G762" t="s">
        <v>230</v>
      </c>
      <c r="H762">
        <v>5.28</v>
      </c>
      <c r="I762">
        <v>5.2050000000000001</v>
      </c>
      <c r="J762">
        <v>5.18</v>
      </c>
      <c r="K762">
        <v>5.13</v>
      </c>
      <c r="Z762">
        <f t="shared" si="11"/>
        <v>87</v>
      </c>
    </row>
    <row r="763" spans="2:26" x14ac:dyDescent="0.25">
      <c r="B763" t="s">
        <v>224</v>
      </c>
      <c r="C763" t="s">
        <v>229</v>
      </c>
      <c r="D763" t="s">
        <v>122</v>
      </c>
      <c r="E763" t="s">
        <v>182</v>
      </c>
      <c r="F763">
        <v>12</v>
      </c>
      <c r="G763" t="s">
        <v>230</v>
      </c>
      <c r="H763">
        <v>5.3010000000000002</v>
      </c>
      <c r="I763">
        <v>5.226</v>
      </c>
      <c r="J763">
        <v>5.2009999999999996</v>
      </c>
      <c r="K763">
        <v>5.1509999999999998</v>
      </c>
      <c r="Z763">
        <f t="shared" si="11"/>
        <v>87</v>
      </c>
    </row>
    <row r="764" spans="2:26" x14ac:dyDescent="0.25">
      <c r="B764" t="s">
        <v>224</v>
      </c>
      <c r="C764" t="s">
        <v>229</v>
      </c>
      <c r="D764" t="s">
        <v>122</v>
      </c>
      <c r="E764" t="s">
        <v>182</v>
      </c>
      <c r="F764">
        <v>18</v>
      </c>
      <c r="G764" t="s">
        <v>230</v>
      </c>
      <c r="H764">
        <v>5.3840000000000003</v>
      </c>
      <c r="I764">
        <v>5.3090000000000002</v>
      </c>
      <c r="J764">
        <v>5.2839999999999998</v>
      </c>
      <c r="K764">
        <v>5.234</v>
      </c>
      <c r="Z764">
        <f t="shared" si="11"/>
        <v>87</v>
      </c>
    </row>
    <row r="765" spans="2:26" x14ac:dyDescent="0.25">
      <c r="B765" t="s">
        <v>224</v>
      </c>
      <c r="C765" t="s">
        <v>229</v>
      </c>
      <c r="D765" t="s">
        <v>122</v>
      </c>
      <c r="E765" t="s">
        <v>182</v>
      </c>
      <c r="F765">
        <v>24</v>
      </c>
      <c r="G765" t="s">
        <v>230</v>
      </c>
      <c r="H765">
        <v>5.3739999999999997</v>
      </c>
      <c r="I765">
        <v>5.2990000000000004</v>
      </c>
      <c r="J765">
        <v>5.274</v>
      </c>
      <c r="K765">
        <v>5.2240000000000002</v>
      </c>
      <c r="Z765">
        <f t="shared" si="11"/>
        <v>87</v>
      </c>
    </row>
    <row r="766" spans="2:26" x14ac:dyDescent="0.25">
      <c r="B766" t="s">
        <v>224</v>
      </c>
      <c r="C766" t="s">
        <v>229</v>
      </c>
      <c r="D766" t="s">
        <v>122</v>
      </c>
      <c r="E766" t="s">
        <v>182</v>
      </c>
      <c r="F766">
        <v>30</v>
      </c>
      <c r="G766" t="s">
        <v>230</v>
      </c>
      <c r="H766">
        <v>5.4850000000000003</v>
      </c>
      <c r="I766">
        <v>5.41</v>
      </c>
      <c r="J766">
        <v>5.3849999999999998</v>
      </c>
      <c r="K766">
        <v>5.335</v>
      </c>
      <c r="Z766">
        <f t="shared" si="11"/>
        <v>87</v>
      </c>
    </row>
    <row r="767" spans="2:26" x14ac:dyDescent="0.25">
      <c r="B767" t="s">
        <v>224</v>
      </c>
      <c r="C767" t="s">
        <v>229</v>
      </c>
      <c r="D767" t="s">
        <v>122</v>
      </c>
      <c r="E767" t="s">
        <v>182</v>
      </c>
      <c r="F767">
        <v>36</v>
      </c>
      <c r="G767" t="s">
        <v>230</v>
      </c>
      <c r="H767">
        <v>5.5579999999999998</v>
      </c>
      <c r="I767">
        <v>5.4880000000000004</v>
      </c>
      <c r="J767">
        <v>5.4429999999999996</v>
      </c>
      <c r="K767">
        <v>5.4080000000000004</v>
      </c>
      <c r="Z767">
        <f t="shared" si="11"/>
        <v>87</v>
      </c>
    </row>
    <row r="768" spans="2:26" x14ac:dyDescent="0.25">
      <c r="B768" t="s">
        <v>224</v>
      </c>
      <c r="C768" t="s">
        <v>229</v>
      </c>
      <c r="D768" t="s">
        <v>122</v>
      </c>
      <c r="E768" t="s">
        <v>182</v>
      </c>
      <c r="F768">
        <v>42</v>
      </c>
      <c r="G768" t="s">
        <v>230</v>
      </c>
      <c r="H768">
        <v>5.7519999999999998</v>
      </c>
      <c r="I768">
        <v>5.6820000000000004</v>
      </c>
      <c r="J768">
        <v>5.6369999999999996</v>
      </c>
      <c r="K768">
        <v>5.6020000000000003</v>
      </c>
      <c r="Z768">
        <f t="shared" si="11"/>
        <v>87</v>
      </c>
    </row>
    <row r="769" spans="2:26" x14ac:dyDescent="0.25">
      <c r="B769" t="s">
        <v>224</v>
      </c>
      <c r="C769" t="s">
        <v>229</v>
      </c>
      <c r="D769" t="s">
        <v>122</v>
      </c>
      <c r="E769" t="s">
        <v>182</v>
      </c>
      <c r="F769">
        <v>48</v>
      </c>
      <c r="G769" t="s">
        <v>230</v>
      </c>
      <c r="H769">
        <v>5.9139999999999997</v>
      </c>
      <c r="I769">
        <v>5.8440000000000003</v>
      </c>
      <c r="J769">
        <v>5.7990000000000004</v>
      </c>
      <c r="K769">
        <v>5.7640000000000002</v>
      </c>
      <c r="Z769">
        <f t="shared" si="11"/>
        <v>87</v>
      </c>
    </row>
    <row r="770" spans="2:26" x14ac:dyDescent="0.25">
      <c r="B770" t="s">
        <v>225</v>
      </c>
      <c r="C770" t="s">
        <v>229</v>
      </c>
      <c r="D770" t="s">
        <v>122</v>
      </c>
      <c r="E770" t="s">
        <v>182</v>
      </c>
      <c r="F770">
        <v>6</v>
      </c>
      <c r="G770" t="s">
        <v>230</v>
      </c>
      <c r="H770">
        <v>5.2549999999999999</v>
      </c>
      <c r="I770">
        <v>5.18</v>
      </c>
      <c r="J770">
        <v>5.1550000000000002</v>
      </c>
      <c r="K770">
        <v>5.1050000000000004</v>
      </c>
      <c r="Z770">
        <f t="shared" si="11"/>
        <v>88</v>
      </c>
    </row>
    <row r="771" spans="2:26" x14ac:dyDescent="0.25">
      <c r="B771" t="s">
        <v>225</v>
      </c>
      <c r="C771" t="s">
        <v>229</v>
      </c>
      <c r="D771" t="s">
        <v>122</v>
      </c>
      <c r="E771" t="s">
        <v>182</v>
      </c>
      <c r="F771">
        <v>12</v>
      </c>
      <c r="G771" t="s">
        <v>230</v>
      </c>
      <c r="H771">
        <v>5.3239999999999998</v>
      </c>
      <c r="I771">
        <v>5.2489999999999997</v>
      </c>
      <c r="J771">
        <v>5.2240000000000002</v>
      </c>
      <c r="K771">
        <v>5.1740000000000004</v>
      </c>
      <c r="Z771">
        <f t="shared" si="11"/>
        <v>88</v>
      </c>
    </row>
    <row r="772" spans="2:26" x14ac:dyDescent="0.25">
      <c r="B772" t="s">
        <v>225</v>
      </c>
      <c r="C772" t="s">
        <v>229</v>
      </c>
      <c r="D772" t="s">
        <v>122</v>
      </c>
      <c r="E772" t="s">
        <v>182</v>
      </c>
      <c r="F772">
        <v>18</v>
      </c>
      <c r="G772" t="s">
        <v>230</v>
      </c>
      <c r="H772">
        <v>5.3860000000000001</v>
      </c>
      <c r="I772">
        <v>5.3109999999999999</v>
      </c>
      <c r="J772">
        <v>5.2859999999999996</v>
      </c>
      <c r="K772">
        <v>5.2359999999999998</v>
      </c>
      <c r="Z772">
        <f t="shared" si="11"/>
        <v>88</v>
      </c>
    </row>
    <row r="773" spans="2:26" x14ac:dyDescent="0.25">
      <c r="B773" t="s">
        <v>225</v>
      </c>
      <c r="C773" t="s">
        <v>229</v>
      </c>
      <c r="D773" t="s">
        <v>122</v>
      </c>
      <c r="E773" t="s">
        <v>182</v>
      </c>
      <c r="F773">
        <v>24</v>
      </c>
      <c r="G773" t="s">
        <v>230</v>
      </c>
      <c r="H773">
        <v>5.3849999999999998</v>
      </c>
      <c r="I773">
        <v>5.31</v>
      </c>
      <c r="J773">
        <v>5.2850000000000001</v>
      </c>
      <c r="K773">
        <v>5.2350000000000003</v>
      </c>
      <c r="Z773">
        <f t="shared" ref="Z773:Z836" si="12">IF(B773=B772,Z772,Z772+1)</f>
        <v>88</v>
      </c>
    </row>
    <row r="774" spans="2:26" x14ac:dyDescent="0.25">
      <c r="B774" t="s">
        <v>225</v>
      </c>
      <c r="C774" t="s">
        <v>229</v>
      </c>
      <c r="D774" t="s">
        <v>122</v>
      </c>
      <c r="E774" t="s">
        <v>182</v>
      </c>
      <c r="F774">
        <v>30</v>
      </c>
      <c r="G774" t="s">
        <v>230</v>
      </c>
      <c r="H774">
        <v>5.5140000000000002</v>
      </c>
      <c r="I774">
        <v>5.4390000000000001</v>
      </c>
      <c r="J774">
        <v>5.4139999999999997</v>
      </c>
      <c r="K774">
        <v>5.3639999999999999</v>
      </c>
      <c r="Z774">
        <f t="shared" si="12"/>
        <v>88</v>
      </c>
    </row>
    <row r="775" spans="2:26" x14ac:dyDescent="0.25">
      <c r="B775" t="s">
        <v>225</v>
      </c>
      <c r="C775" t="s">
        <v>229</v>
      </c>
      <c r="D775" t="s">
        <v>122</v>
      </c>
      <c r="E775" t="s">
        <v>182</v>
      </c>
      <c r="F775">
        <v>36</v>
      </c>
      <c r="G775" t="s">
        <v>230</v>
      </c>
      <c r="H775">
        <v>5.5819999999999999</v>
      </c>
      <c r="I775">
        <v>5.5119999999999996</v>
      </c>
      <c r="J775">
        <v>5.4669999999999996</v>
      </c>
      <c r="K775">
        <v>5.4320000000000004</v>
      </c>
      <c r="Z775">
        <f t="shared" si="12"/>
        <v>88</v>
      </c>
    </row>
    <row r="776" spans="2:26" x14ac:dyDescent="0.25">
      <c r="B776" t="s">
        <v>225</v>
      </c>
      <c r="C776" t="s">
        <v>229</v>
      </c>
      <c r="D776" t="s">
        <v>122</v>
      </c>
      <c r="E776" t="s">
        <v>182</v>
      </c>
      <c r="F776">
        <v>42</v>
      </c>
      <c r="G776" t="s">
        <v>230</v>
      </c>
      <c r="H776">
        <v>5.7990000000000004</v>
      </c>
      <c r="I776">
        <v>5.7290000000000001</v>
      </c>
      <c r="J776">
        <v>5.6840000000000002</v>
      </c>
      <c r="K776">
        <v>5.649</v>
      </c>
      <c r="Z776">
        <f t="shared" si="12"/>
        <v>88</v>
      </c>
    </row>
    <row r="777" spans="2:26" x14ac:dyDescent="0.25">
      <c r="B777" t="s">
        <v>225</v>
      </c>
      <c r="C777" t="s">
        <v>229</v>
      </c>
      <c r="D777" t="s">
        <v>122</v>
      </c>
      <c r="E777" t="s">
        <v>182</v>
      </c>
      <c r="F777">
        <v>48</v>
      </c>
      <c r="G777" t="s">
        <v>230</v>
      </c>
      <c r="H777">
        <v>5.9509999999999996</v>
      </c>
      <c r="I777">
        <v>5.8810000000000002</v>
      </c>
      <c r="J777">
        <v>5.8360000000000003</v>
      </c>
      <c r="K777">
        <v>5.8010000000000002</v>
      </c>
      <c r="Z777">
        <f t="shared" si="12"/>
        <v>88</v>
      </c>
    </row>
    <row r="778" spans="2:26" x14ac:dyDescent="0.25">
      <c r="B778" t="s">
        <v>231</v>
      </c>
      <c r="C778" t="s">
        <v>229</v>
      </c>
      <c r="D778" t="s">
        <v>122</v>
      </c>
      <c r="E778" t="s">
        <v>182</v>
      </c>
      <c r="F778">
        <v>6</v>
      </c>
      <c r="G778" t="s">
        <v>230</v>
      </c>
      <c r="H778">
        <v>5.2380000000000004</v>
      </c>
      <c r="I778">
        <v>5.1630000000000003</v>
      </c>
      <c r="J778">
        <v>5.1379999999999999</v>
      </c>
      <c r="K778">
        <v>5.0880000000000001</v>
      </c>
      <c r="Z778">
        <f t="shared" si="12"/>
        <v>89</v>
      </c>
    </row>
    <row r="779" spans="2:26" x14ac:dyDescent="0.25">
      <c r="B779" t="s">
        <v>231</v>
      </c>
      <c r="C779" t="s">
        <v>229</v>
      </c>
      <c r="D779" t="s">
        <v>122</v>
      </c>
      <c r="E779" t="s">
        <v>182</v>
      </c>
      <c r="F779">
        <v>12</v>
      </c>
      <c r="G779" t="s">
        <v>230</v>
      </c>
      <c r="H779">
        <v>5.3470000000000004</v>
      </c>
      <c r="I779">
        <v>5.2720000000000002</v>
      </c>
      <c r="J779">
        <v>5.2469999999999999</v>
      </c>
      <c r="K779">
        <v>5.1970000000000001</v>
      </c>
      <c r="Z779">
        <f t="shared" si="12"/>
        <v>89</v>
      </c>
    </row>
    <row r="780" spans="2:26" x14ac:dyDescent="0.25">
      <c r="B780" t="s">
        <v>231</v>
      </c>
      <c r="C780" t="s">
        <v>229</v>
      </c>
      <c r="D780" t="s">
        <v>122</v>
      </c>
      <c r="E780" t="s">
        <v>182</v>
      </c>
      <c r="F780">
        <v>18</v>
      </c>
      <c r="G780" t="s">
        <v>230</v>
      </c>
      <c r="H780">
        <v>5.3860000000000001</v>
      </c>
      <c r="I780">
        <v>5.3109999999999999</v>
      </c>
      <c r="J780">
        <v>5.2859999999999996</v>
      </c>
      <c r="K780">
        <v>5.2359999999999998</v>
      </c>
      <c r="Z780">
        <f t="shared" si="12"/>
        <v>89</v>
      </c>
    </row>
    <row r="781" spans="2:26" x14ac:dyDescent="0.25">
      <c r="B781" t="s">
        <v>231</v>
      </c>
      <c r="C781" t="s">
        <v>229</v>
      </c>
      <c r="D781" t="s">
        <v>122</v>
      </c>
      <c r="E781" t="s">
        <v>182</v>
      </c>
      <c r="F781">
        <v>24</v>
      </c>
      <c r="G781" t="s">
        <v>230</v>
      </c>
      <c r="H781">
        <v>5.3959999999999999</v>
      </c>
      <c r="I781">
        <v>5.3209999999999997</v>
      </c>
      <c r="J781">
        <v>5.2960000000000003</v>
      </c>
      <c r="K781">
        <v>5.2460000000000004</v>
      </c>
      <c r="Z781">
        <f t="shared" si="12"/>
        <v>89</v>
      </c>
    </row>
    <row r="782" spans="2:26" x14ac:dyDescent="0.25">
      <c r="B782" t="s">
        <v>231</v>
      </c>
      <c r="C782" t="s">
        <v>229</v>
      </c>
      <c r="D782" t="s">
        <v>122</v>
      </c>
      <c r="E782" t="s">
        <v>182</v>
      </c>
      <c r="F782">
        <v>30</v>
      </c>
      <c r="G782" t="s">
        <v>230</v>
      </c>
      <c r="H782">
        <v>5.54</v>
      </c>
      <c r="I782">
        <v>5.4649999999999999</v>
      </c>
      <c r="J782">
        <v>5.44</v>
      </c>
      <c r="K782">
        <v>5.39</v>
      </c>
      <c r="Z782">
        <f t="shared" si="12"/>
        <v>89</v>
      </c>
    </row>
    <row r="783" spans="2:26" x14ac:dyDescent="0.25">
      <c r="B783" t="s">
        <v>231</v>
      </c>
      <c r="C783" t="s">
        <v>229</v>
      </c>
      <c r="D783" t="s">
        <v>122</v>
      </c>
      <c r="E783" t="s">
        <v>182</v>
      </c>
      <c r="F783">
        <v>36</v>
      </c>
      <c r="G783" t="s">
        <v>230</v>
      </c>
      <c r="H783">
        <v>5.6130000000000004</v>
      </c>
      <c r="I783">
        <v>5.5430000000000001</v>
      </c>
      <c r="J783">
        <v>5.4980000000000002</v>
      </c>
      <c r="K783">
        <v>5.4630000000000001</v>
      </c>
      <c r="Z783">
        <f t="shared" si="12"/>
        <v>89</v>
      </c>
    </row>
    <row r="784" spans="2:26" x14ac:dyDescent="0.25">
      <c r="B784" t="s">
        <v>231</v>
      </c>
      <c r="C784" t="s">
        <v>229</v>
      </c>
      <c r="D784" t="s">
        <v>122</v>
      </c>
      <c r="E784" t="s">
        <v>182</v>
      </c>
      <c r="F784">
        <v>42</v>
      </c>
      <c r="G784" t="s">
        <v>230</v>
      </c>
      <c r="H784">
        <v>5.843</v>
      </c>
      <c r="I784">
        <v>5.7729999999999997</v>
      </c>
      <c r="J784">
        <v>5.7279999999999998</v>
      </c>
      <c r="K784">
        <v>5.6929999999999996</v>
      </c>
      <c r="Z784">
        <f t="shared" si="12"/>
        <v>89</v>
      </c>
    </row>
    <row r="785" spans="2:26" x14ac:dyDescent="0.25">
      <c r="B785" t="s">
        <v>231</v>
      </c>
      <c r="C785" t="s">
        <v>229</v>
      </c>
      <c r="D785" t="s">
        <v>122</v>
      </c>
      <c r="E785" t="s">
        <v>182</v>
      </c>
      <c r="F785">
        <v>48</v>
      </c>
      <c r="G785" t="s">
        <v>230</v>
      </c>
      <c r="H785">
        <v>5.9969999999999999</v>
      </c>
      <c r="I785">
        <v>5.9269999999999996</v>
      </c>
      <c r="J785">
        <v>5.8819999999999997</v>
      </c>
      <c r="K785">
        <v>5.8470000000000004</v>
      </c>
      <c r="Z785">
        <f t="shared" si="12"/>
        <v>89</v>
      </c>
    </row>
    <row r="786" spans="2:26" x14ac:dyDescent="0.25">
      <c r="B786" t="s">
        <v>232</v>
      </c>
      <c r="C786" t="s">
        <v>229</v>
      </c>
      <c r="D786" t="s">
        <v>122</v>
      </c>
      <c r="E786" t="s">
        <v>182</v>
      </c>
      <c r="F786">
        <v>6</v>
      </c>
      <c r="G786" t="s">
        <v>230</v>
      </c>
      <c r="H786">
        <v>5.2510000000000003</v>
      </c>
      <c r="I786">
        <v>5.1760000000000002</v>
      </c>
      <c r="J786">
        <v>5.1509999999999998</v>
      </c>
      <c r="K786">
        <v>5.101</v>
      </c>
      <c r="Z786">
        <f t="shared" si="12"/>
        <v>90</v>
      </c>
    </row>
    <row r="787" spans="2:26" x14ac:dyDescent="0.25">
      <c r="B787" t="s">
        <v>232</v>
      </c>
      <c r="C787" t="s">
        <v>229</v>
      </c>
      <c r="D787" t="s">
        <v>122</v>
      </c>
      <c r="E787" t="s">
        <v>182</v>
      </c>
      <c r="F787">
        <v>12</v>
      </c>
      <c r="G787" t="s">
        <v>230</v>
      </c>
      <c r="H787">
        <v>5.3680000000000003</v>
      </c>
      <c r="I787">
        <v>5.2930000000000001</v>
      </c>
      <c r="J787">
        <v>5.2679999999999998</v>
      </c>
      <c r="K787">
        <v>5.218</v>
      </c>
      <c r="Z787">
        <f t="shared" si="12"/>
        <v>90</v>
      </c>
    </row>
    <row r="788" spans="2:26" x14ac:dyDescent="0.25">
      <c r="B788" t="s">
        <v>232</v>
      </c>
      <c r="C788" t="s">
        <v>229</v>
      </c>
      <c r="D788" t="s">
        <v>122</v>
      </c>
      <c r="E788" t="s">
        <v>182</v>
      </c>
      <c r="F788">
        <v>18</v>
      </c>
      <c r="G788" t="s">
        <v>230</v>
      </c>
      <c r="H788">
        <v>5.4</v>
      </c>
      <c r="I788">
        <v>5.3250000000000002</v>
      </c>
      <c r="J788">
        <v>5.3</v>
      </c>
      <c r="K788">
        <v>5.25</v>
      </c>
      <c r="Z788">
        <f t="shared" si="12"/>
        <v>90</v>
      </c>
    </row>
    <row r="789" spans="2:26" x14ac:dyDescent="0.25">
      <c r="B789" t="s">
        <v>232</v>
      </c>
      <c r="C789" t="s">
        <v>229</v>
      </c>
      <c r="D789" t="s">
        <v>122</v>
      </c>
      <c r="E789" t="s">
        <v>182</v>
      </c>
      <c r="F789">
        <v>24</v>
      </c>
      <c r="G789" t="s">
        <v>230</v>
      </c>
      <c r="H789">
        <v>5.4119999999999999</v>
      </c>
      <c r="I789">
        <v>5.3369999999999997</v>
      </c>
      <c r="J789">
        <v>5.3120000000000003</v>
      </c>
      <c r="K789">
        <v>5.2619999999999996</v>
      </c>
      <c r="Z789">
        <f t="shared" si="12"/>
        <v>90</v>
      </c>
    </row>
    <row r="790" spans="2:26" x14ac:dyDescent="0.25">
      <c r="B790" t="s">
        <v>232</v>
      </c>
      <c r="C790" t="s">
        <v>229</v>
      </c>
      <c r="D790" t="s">
        <v>122</v>
      </c>
      <c r="E790" t="s">
        <v>182</v>
      </c>
      <c r="F790">
        <v>30</v>
      </c>
      <c r="G790" t="s">
        <v>230</v>
      </c>
      <c r="H790">
        <v>5.5670000000000002</v>
      </c>
      <c r="I790">
        <v>5.492</v>
      </c>
      <c r="J790">
        <v>5.4669999999999996</v>
      </c>
      <c r="K790">
        <v>5.4169999999999998</v>
      </c>
      <c r="Z790">
        <f t="shared" si="12"/>
        <v>90</v>
      </c>
    </row>
    <row r="791" spans="2:26" x14ac:dyDescent="0.25">
      <c r="B791" t="s">
        <v>232</v>
      </c>
      <c r="C791" t="s">
        <v>229</v>
      </c>
      <c r="D791" t="s">
        <v>122</v>
      </c>
      <c r="E791" t="s">
        <v>182</v>
      </c>
      <c r="F791">
        <v>36</v>
      </c>
      <c r="G791" t="s">
        <v>230</v>
      </c>
      <c r="H791">
        <v>5.65</v>
      </c>
      <c r="I791">
        <v>5.58</v>
      </c>
      <c r="J791">
        <v>5.5350000000000001</v>
      </c>
      <c r="K791">
        <v>5.5</v>
      </c>
      <c r="Z791">
        <f t="shared" si="12"/>
        <v>90</v>
      </c>
    </row>
    <row r="792" spans="2:26" x14ac:dyDescent="0.25">
      <c r="B792" t="s">
        <v>232</v>
      </c>
      <c r="C792" t="s">
        <v>229</v>
      </c>
      <c r="D792" t="s">
        <v>122</v>
      </c>
      <c r="E792" t="s">
        <v>182</v>
      </c>
      <c r="F792">
        <v>42</v>
      </c>
      <c r="G792" t="s">
        <v>230</v>
      </c>
      <c r="H792">
        <v>5.8840000000000003</v>
      </c>
      <c r="I792">
        <v>5.8140000000000001</v>
      </c>
      <c r="J792">
        <v>5.7690000000000001</v>
      </c>
      <c r="K792">
        <v>5.734</v>
      </c>
      <c r="Z792">
        <f t="shared" si="12"/>
        <v>90</v>
      </c>
    </row>
    <row r="793" spans="2:26" x14ac:dyDescent="0.25">
      <c r="B793" t="s">
        <v>232</v>
      </c>
      <c r="C793" t="s">
        <v>229</v>
      </c>
      <c r="D793" t="s">
        <v>122</v>
      </c>
      <c r="E793" t="s">
        <v>182</v>
      </c>
      <c r="F793">
        <v>48</v>
      </c>
      <c r="G793" t="s">
        <v>230</v>
      </c>
      <c r="H793">
        <v>6.0529999999999999</v>
      </c>
      <c r="I793">
        <v>5.9829999999999997</v>
      </c>
      <c r="J793">
        <v>5.9379999999999997</v>
      </c>
      <c r="K793">
        <v>5.9029999999999996</v>
      </c>
      <c r="Z793">
        <f t="shared" si="12"/>
        <v>90</v>
      </c>
    </row>
    <row r="794" spans="2:26" x14ac:dyDescent="0.25">
      <c r="B794" t="s">
        <v>233</v>
      </c>
      <c r="C794" t="s">
        <v>229</v>
      </c>
      <c r="D794" t="s">
        <v>122</v>
      </c>
      <c r="E794" t="s">
        <v>182</v>
      </c>
      <c r="F794">
        <v>6</v>
      </c>
      <c r="G794" t="s">
        <v>230</v>
      </c>
      <c r="H794">
        <v>5.2720000000000002</v>
      </c>
      <c r="I794">
        <v>5.1970000000000001</v>
      </c>
      <c r="J794">
        <v>5.1719999999999997</v>
      </c>
      <c r="K794">
        <v>5.1219999999999999</v>
      </c>
      <c r="Z794">
        <f t="shared" si="12"/>
        <v>91</v>
      </c>
    </row>
    <row r="795" spans="2:26" x14ac:dyDescent="0.25">
      <c r="B795" t="s">
        <v>233</v>
      </c>
      <c r="C795" t="s">
        <v>229</v>
      </c>
      <c r="D795" t="s">
        <v>122</v>
      </c>
      <c r="E795" t="s">
        <v>182</v>
      </c>
      <c r="F795">
        <v>12</v>
      </c>
      <c r="G795" t="s">
        <v>230</v>
      </c>
      <c r="H795">
        <v>5.391</v>
      </c>
      <c r="I795">
        <v>5.3159999999999998</v>
      </c>
      <c r="J795">
        <v>5.2910000000000004</v>
      </c>
      <c r="K795">
        <v>5.2409999999999997</v>
      </c>
      <c r="Z795">
        <f t="shared" si="12"/>
        <v>91</v>
      </c>
    </row>
    <row r="796" spans="2:26" x14ac:dyDescent="0.25">
      <c r="B796" t="s">
        <v>233</v>
      </c>
      <c r="C796" t="s">
        <v>229</v>
      </c>
      <c r="D796" t="s">
        <v>122</v>
      </c>
      <c r="E796" t="s">
        <v>182</v>
      </c>
      <c r="F796">
        <v>18</v>
      </c>
      <c r="G796" t="s">
        <v>230</v>
      </c>
      <c r="H796">
        <v>5.4139999999999997</v>
      </c>
      <c r="I796">
        <v>5.3390000000000004</v>
      </c>
      <c r="J796">
        <v>5.3140000000000001</v>
      </c>
      <c r="K796">
        <v>5.2640000000000002</v>
      </c>
      <c r="Z796">
        <f t="shared" si="12"/>
        <v>91</v>
      </c>
    </row>
    <row r="797" spans="2:26" x14ac:dyDescent="0.25">
      <c r="B797" t="s">
        <v>233</v>
      </c>
      <c r="C797" t="s">
        <v>229</v>
      </c>
      <c r="D797" t="s">
        <v>122</v>
      </c>
      <c r="E797" t="s">
        <v>182</v>
      </c>
      <c r="F797">
        <v>24</v>
      </c>
      <c r="G797" t="s">
        <v>230</v>
      </c>
      <c r="H797">
        <v>5.4480000000000004</v>
      </c>
      <c r="I797">
        <v>5.3730000000000002</v>
      </c>
      <c r="J797">
        <v>5.3479999999999999</v>
      </c>
      <c r="K797">
        <v>5.298</v>
      </c>
      <c r="Z797">
        <f t="shared" si="12"/>
        <v>91</v>
      </c>
    </row>
    <row r="798" spans="2:26" x14ac:dyDescent="0.25">
      <c r="B798" t="s">
        <v>233</v>
      </c>
      <c r="C798" t="s">
        <v>229</v>
      </c>
      <c r="D798" t="s">
        <v>122</v>
      </c>
      <c r="E798" t="s">
        <v>182</v>
      </c>
      <c r="F798">
        <v>30</v>
      </c>
      <c r="G798" t="s">
        <v>230</v>
      </c>
      <c r="H798">
        <v>5.5940000000000003</v>
      </c>
      <c r="I798">
        <v>5.5190000000000001</v>
      </c>
      <c r="J798">
        <v>5.4939999999999998</v>
      </c>
      <c r="K798">
        <v>5.444</v>
      </c>
      <c r="Z798">
        <f t="shared" si="12"/>
        <v>91</v>
      </c>
    </row>
    <row r="799" spans="2:26" x14ac:dyDescent="0.25">
      <c r="B799" t="s">
        <v>233</v>
      </c>
      <c r="C799" t="s">
        <v>229</v>
      </c>
      <c r="D799" t="s">
        <v>122</v>
      </c>
      <c r="E799" t="s">
        <v>182</v>
      </c>
      <c r="F799">
        <v>36</v>
      </c>
      <c r="G799" t="s">
        <v>230</v>
      </c>
      <c r="H799">
        <v>5.7039999999999997</v>
      </c>
      <c r="I799">
        <v>5.6340000000000003</v>
      </c>
      <c r="J799">
        <v>5.5890000000000004</v>
      </c>
      <c r="K799">
        <v>5.5540000000000003</v>
      </c>
      <c r="Z799">
        <f t="shared" si="12"/>
        <v>91</v>
      </c>
    </row>
    <row r="800" spans="2:26" x14ac:dyDescent="0.25">
      <c r="B800" t="s">
        <v>233</v>
      </c>
      <c r="C800" t="s">
        <v>229</v>
      </c>
      <c r="D800" t="s">
        <v>122</v>
      </c>
      <c r="E800" t="s">
        <v>182</v>
      </c>
      <c r="F800">
        <v>42</v>
      </c>
      <c r="G800" t="s">
        <v>230</v>
      </c>
      <c r="H800">
        <v>5.9260000000000002</v>
      </c>
      <c r="I800">
        <v>5.8559999999999999</v>
      </c>
      <c r="J800">
        <v>5.8109999999999999</v>
      </c>
      <c r="K800">
        <v>5.7759999999999998</v>
      </c>
      <c r="Z800">
        <f t="shared" si="12"/>
        <v>91</v>
      </c>
    </row>
    <row r="801" spans="2:26" x14ac:dyDescent="0.25">
      <c r="B801" t="s">
        <v>233</v>
      </c>
      <c r="C801" t="s">
        <v>229</v>
      </c>
      <c r="D801" t="s">
        <v>122</v>
      </c>
      <c r="E801" t="s">
        <v>182</v>
      </c>
      <c r="F801">
        <v>48</v>
      </c>
      <c r="G801" t="s">
        <v>230</v>
      </c>
      <c r="H801">
        <v>6.1189999999999998</v>
      </c>
      <c r="I801">
        <v>6.0490000000000004</v>
      </c>
      <c r="J801">
        <v>6.0039999999999996</v>
      </c>
      <c r="K801">
        <v>5.9690000000000003</v>
      </c>
      <c r="Z801">
        <f t="shared" si="12"/>
        <v>91</v>
      </c>
    </row>
    <row r="802" spans="2:26" x14ac:dyDescent="0.25">
      <c r="B802" t="s">
        <v>170</v>
      </c>
      <c r="C802" t="s">
        <v>229</v>
      </c>
      <c r="D802" t="s">
        <v>122</v>
      </c>
      <c r="E802" t="s">
        <v>183</v>
      </c>
      <c r="F802">
        <v>6</v>
      </c>
      <c r="G802" t="s">
        <v>230</v>
      </c>
      <c r="H802">
        <v>5.2519999999999998</v>
      </c>
      <c r="I802">
        <v>5.1769999999999996</v>
      </c>
      <c r="J802">
        <v>5.1520000000000001</v>
      </c>
      <c r="K802">
        <v>5.1020000000000003</v>
      </c>
      <c r="Z802">
        <f t="shared" si="12"/>
        <v>92</v>
      </c>
    </row>
    <row r="803" spans="2:26" x14ac:dyDescent="0.25">
      <c r="B803" t="s">
        <v>170</v>
      </c>
      <c r="C803" t="s">
        <v>229</v>
      </c>
      <c r="D803" t="s">
        <v>122</v>
      </c>
      <c r="E803" t="s">
        <v>183</v>
      </c>
      <c r="F803">
        <v>12</v>
      </c>
      <c r="G803" t="s">
        <v>230</v>
      </c>
      <c r="H803">
        <v>5.4530000000000003</v>
      </c>
      <c r="I803">
        <v>5.3780000000000001</v>
      </c>
      <c r="J803">
        <v>5.3529999999999998</v>
      </c>
      <c r="K803">
        <v>5.3029999999999999</v>
      </c>
      <c r="Z803">
        <f t="shared" si="12"/>
        <v>92</v>
      </c>
    </row>
    <row r="804" spans="2:26" x14ac:dyDescent="0.25">
      <c r="B804" t="s">
        <v>170</v>
      </c>
      <c r="C804" t="s">
        <v>229</v>
      </c>
      <c r="D804" t="s">
        <v>122</v>
      </c>
      <c r="E804" t="s">
        <v>183</v>
      </c>
      <c r="F804">
        <v>18</v>
      </c>
      <c r="G804" t="s">
        <v>230</v>
      </c>
      <c r="H804">
        <v>5.5819999999999999</v>
      </c>
      <c r="I804">
        <v>5.5069999999999997</v>
      </c>
      <c r="J804">
        <v>5.4820000000000002</v>
      </c>
      <c r="K804">
        <v>5.4320000000000004</v>
      </c>
      <c r="Z804">
        <f t="shared" si="12"/>
        <v>92</v>
      </c>
    </row>
    <row r="805" spans="2:26" x14ac:dyDescent="0.25">
      <c r="B805" t="s">
        <v>170</v>
      </c>
      <c r="C805" t="s">
        <v>229</v>
      </c>
      <c r="D805" t="s">
        <v>122</v>
      </c>
      <c r="E805" t="s">
        <v>183</v>
      </c>
      <c r="F805">
        <v>24</v>
      </c>
      <c r="G805" t="s">
        <v>230</v>
      </c>
      <c r="H805">
        <v>5.681</v>
      </c>
      <c r="I805">
        <v>5.6059999999999999</v>
      </c>
      <c r="J805">
        <v>5.5810000000000004</v>
      </c>
      <c r="K805">
        <v>5.5309999999999997</v>
      </c>
      <c r="Z805">
        <f t="shared" si="12"/>
        <v>92</v>
      </c>
    </row>
    <row r="806" spans="2:26" x14ac:dyDescent="0.25">
      <c r="B806" t="s">
        <v>170</v>
      </c>
      <c r="C806" t="s">
        <v>229</v>
      </c>
      <c r="D806" t="s">
        <v>122</v>
      </c>
      <c r="E806" t="s">
        <v>183</v>
      </c>
      <c r="F806">
        <v>30</v>
      </c>
      <c r="G806" t="s">
        <v>230</v>
      </c>
      <c r="H806">
        <v>5.7519999999999998</v>
      </c>
      <c r="I806">
        <v>5.6769999999999996</v>
      </c>
      <c r="J806">
        <v>5.6520000000000001</v>
      </c>
      <c r="K806">
        <v>5.6020000000000003</v>
      </c>
      <c r="Z806">
        <f t="shared" si="12"/>
        <v>92</v>
      </c>
    </row>
    <row r="807" spans="2:26" x14ac:dyDescent="0.25">
      <c r="B807" t="s">
        <v>170</v>
      </c>
      <c r="C807" t="s">
        <v>229</v>
      </c>
      <c r="D807" t="s">
        <v>122</v>
      </c>
      <c r="E807" t="s">
        <v>183</v>
      </c>
      <c r="F807">
        <v>36</v>
      </c>
      <c r="G807" t="s">
        <v>230</v>
      </c>
      <c r="H807">
        <v>5.8120000000000003</v>
      </c>
      <c r="I807">
        <v>5.742</v>
      </c>
      <c r="J807">
        <v>5.6970000000000001</v>
      </c>
      <c r="K807">
        <v>5.6619999999999999</v>
      </c>
      <c r="Z807">
        <f t="shared" si="12"/>
        <v>92</v>
      </c>
    </row>
    <row r="808" spans="2:26" x14ac:dyDescent="0.25">
      <c r="B808" t="s">
        <v>170</v>
      </c>
      <c r="C808" t="s">
        <v>229</v>
      </c>
      <c r="D808" t="s">
        <v>122</v>
      </c>
      <c r="E808" t="s">
        <v>183</v>
      </c>
      <c r="F808">
        <v>42</v>
      </c>
      <c r="G808" t="s">
        <v>230</v>
      </c>
      <c r="H808">
        <v>5.9770000000000003</v>
      </c>
      <c r="I808">
        <v>5.907</v>
      </c>
      <c r="J808">
        <v>5.8620000000000001</v>
      </c>
      <c r="K808">
        <v>5.827</v>
      </c>
      <c r="Z808">
        <f t="shared" si="12"/>
        <v>92</v>
      </c>
    </row>
    <row r="809" spans="2:26" x14ac:dyDescent="0.25">
      <c r="B809" t="s">
        <v>170</v>
      </c>
      <c r="C809" t="s">
        <v>229</v>
      </c>
      <c r="D809" t="s">
        <v>122</v>
      </c>
      <c r="E809" t="s">
        <v>183</v>
      </c>
      <c r="F809">
        <v>48</v>
      </c>
      <c r="G809" t="s">
        <v>230</v>
      </c>
      <c r="H809">
        <v>6.1379999999999999</v>
      </c>
      <c r="I809">
        <v>6.0679999999999996</v>
      </c>
      <c r="J809">
        <v>6.0229999999999997</v>
      </c>
      <c r="K809">
        <v>5.9880000000000004</v>
      </c>
      <c r="Z809">
        <f t="shared" si="12"/>
        <v>92</v>
      </c>
    </row>
    <row r="810" spans="2:26" x14ac:dyDescent="0.25">
      <c r="B810" t="s">
        <v>170</v>
      </c>
      <c r="C810" t="s">
        <v>229</v>
      </c>
      <c r="D810" t="s">
        <v>122</v>
      </c>
      <c r="E810" t="s">
        <v>183</v>
      </c>
      <c r="F810">
        <v>54</v>
      </c>
      <c r="G810" t="s">
        <v>230</v>
      </c>
      <c r="H810">
        <v>6.3819999999999997</v>
      </c>
      <c r="I810">
        <v>6.3120000000000003</v>
      </c>
      <c r="J810">
        <v>6.2670000000000003</v>
      </c>
      <c r="K810">
        <v>6.2320000000000002</v>
      </c>
      <c r="Z810">
        <f t="shared" si="12"/>
        <v>92</v>
      </c>
    </row>
    <row r="811" spans="2:26" x14ac:dyDescent="0.25">
      <c r="B811" t="s">
        <v>170</v>
      </c>
      <c r="C811" t="s">
        <v>229</v>
      </c>
      <c r="D811" t="s">
        <v>122</v>
      </c>
      <c r="E811" t="s">
        <v>183</v>
      </c>
      <c r="F811">
        <v>60</v>
      </c>
      <c r="G811" t="s">
        <v>230</v>
      </c>
      <c r="H811">
        <v>6.5860000000000003</v>
      </c>
      <c r="I811">
        <v>6.5410000000000004</v>
      </c>
      <c r="J811">
        <v>6.4960000000000004</v>
      </c>
      <c r="K811">
        <v>6.4610000000000003</v>
      </c>
      <c r="Z811">
        <f t="shared" si="12"/>
        <v>92</v>
      </c>
    </row>
    <row r="812" spans="2:26" x14ac:dyDescent="0.25">
      <c r="B812" t="s">
        <v>171</v>
      </c>
      <c r="C812" t="s">
        <v>229</v>
      </c>
      <c r="D812" t="s">
        <v>122</v>
      </c>
      <c r="E812" t="s">
        <v>183</v>
      </c>
      <c r="F812">
        <v>6</v>
      </c>
      <c r="G812" t="s">
        <v>230</v>
      </c>
      <c r="H812">
        <v>5.3010000000000002</v>
      </c>
      <c r="I812">
        <v>5.226</v>
      </c>
      <c r="J812">
        <v>5.2009999999999996</v>
      </c>
      <c r="K812">
        <v>5.1509999999999998</v>
      </c>
      <c r="Z812">
        <f t="shared" si="12"/>
        <v>93</v>
      </c>
    </row>
    <row r="813" spans="2:26" x14ac:dyDescent="0.25">
      <c r="B813" t="s">
        <v>171</v>
      </c>
      <c r="C813" t="s">
        <v>229</v>
      </c>
      <c r="D813" t="s">
        <v>122</v>
      </c>
      <c r="E813" t="s">
        <v>183</v>
      </c>
      <c r="F813">
        <v>12</v>
      </c>
      <c r="G813" t="s">
        <v>230</v>
      </c>
      <c r="H813">
        <v>5.524</v>
      </c>
      <c r="I813">
        <v>5.4489999999999998</v>
      </c>
      <c r="J813">
        <v>5.4240000000000004</v>
      </c>
      <c r="K813">
        <v>5.3739999999999997</v>
      </c>
      <c r="Z813">
        <f t="shared" si="12"/>
        <v>93</v>
      </c>
    </row>
    <row r="814" spans="2:26" x14ac:dyDescent="0.25">
      <c r="B814" t="s">
        <v>171</v>
      </c>
      <c r="C814" t="s">
        <v>229</v>
      </c>
      <c r="D814" t="s">
        <v>122</v>
      </c>
      <c r="E814" t="s">
        <v>183</v>
      </c>
      <c r="F814">
        <v>18</v>
      </c>
      <c r="G814" t="s">
        <v>230</v>
      </c>
      <c r="H814">
        <v>5.6319999999999997</v>
      </c>
      <c r="I814">
        <v>5.5570000000000004</v>
      </c>
      <c r="J814">
        <v>5.532</v>
      </c>
      <c r="K814">
        <v>5.4820000000000002</v>
      </c>
      <c r="Z814">
        <f t="shared" si="12"/>
        <v>93</v>
      </c>
    </row>
    <row r="815" spans="2:26" x14ac:dyDescent="0.25">
      <c r="B815" t="s">
        <v>171</v>
      </c>
      <c r="C815" t="s">
        <v>229</v>
      </c>
      <c r="D815" t="s">
        <v>122</v>
      </c>
      <c r="E815" t="s">
        <v>183</v>
      </c>
      <c r="F815">
        <v>24</v>
      </c>
      <c r="G815" t="s">
        <v>230</v>
      </c>
      <c r="H815">
        <v>5.7290000000000001</v>
      </c>
      <c r="I815">
        <v>5.6539999999999999</v>
      </c>
      <c r="J815">
        <v>5.6289999999999996</v>
      </c>
      <c r="K815">
        <v>5.5789999999999997</v>
      </c>
      <c r="Z815">
        <f t="shared" si="12"/>
        <v>93</v>
      </c>
    </row>
    <row r="816" spans="2:26" x14ac:dyDescent="0.25">
      <c r="B816" t="s">
        <v>171</v>
      </c>
      <c r="C816" t="s">
        <v>229</v>
      </c>
      <c r="D816" t="s">
        <v>122</v>
      </c>
      <c r="E816" t="s">
        <v>183</v>
      </c>
      <c r="F816">
        <v>30</v>
      </c>
      <c r="G816" t="s">
        <v>230</v>
      </c>
      <c r="H816">
        <v>5.7889999999999997</v>
      </c>
      <c r="I816">
        <v>5.7140000000000004</v>
      </c>
      <c r="J816">
        <v>5.6890000000000001</v>
      </c>
      <c r="K816">
        <v>5.6390000000000002</v>
      </c>
      <c r="Z816">
        <f t="shared" si="12"/>
        <v>93</v>
      </c>
    </row>
    <row r="817" spans="2:26" x14ac:dyDescent="0.25">
      <c r="B817" t="s">
        <v>171</v>
      </c>
      <c r="C817" t="s">
        <v>229</v>
      </c>
      <c r="D817" t="s">
        <v>122</v>
      </c>
      <c r="E817" t="s">
        <v>183</v>
      </c>
      <c r="F817">
        <v>36</v>
      </c>
      <c r="G817" t="s">
        <v>230</v>
      </c>
      <c r="H817">
        <v>5.8760000000000003</v>
      </c>
      <c r="I817">
        <v>5.806</v>
      </c>
      <c r="J817">
        <v>5.7610000000000001</v>
      </c>
      <c r="K817">
        <v>5.726</v>
      </c>
      <c r="Z817">
        <f t="shared" si="12"/>
        <v>93</v>
      </c>
    </row>
    <row r="818" spans="2:26" x14ac:dyDescent="0.25">
      <c r="B818" t="s">
        <v>171</v>
      </c>
      <c r="C818" t="s">
        <v>229</v>
      </c>
      <c r="D818" t="s">
        <v>122</v>
      </c>
      <c r="E818" t="s">
        <v>183</v>
      </c>
      <c r="F818">
        <v>42</v>
      </c>
      <c r="G818" t="s">
        <v>230</v>
      </c>
      <c r="H818">
        <v>6.0270000000000001</v>
      </c>
      <c r="I818">
        <v>5.9569999999999999</v>
      </c>
      <c r="J818">
        <v>5.9119999999999999</v>
      </c>
      <c r="K818">
        <v>5.8769999999999998</v>
      </c>
      <c r="Z818">
        <f t="shared" si="12"/>
        <v>93</v>
      </c>
    </row>
    <row r="819" spans="2:26" x14ac:dyDescent="0.25">
      <c r="B819" t="s">
        <v>171</v>
      </c>
      <c r="C819" t="s">
        <v>229</v>
      </c>
      <c r="D819" t="s">
        <v>122</v>
      </c>
      <c r="E819" t="s">
        <v>183</v>
      </c>
      <c r="F819">
        <v>48</v>
      </c>
      <c r="G819" t="s">
        <v>230</v>
      </c>
      <c r="H819">
        <v>6.2190000000000003</v>
      </c>
      <c r="I819">
        <v>6.149</v>
      </c>
      <c r="J819">
        <v>6.1040000000000001</v>
      </c>
      <c r="K819">
        <v>6.069</v>
      </c>
      <c r="Z819">
        <f t="shared" si="12"/>
        <v>93</v>
      </c>
    </row>
    <row r="820" spans="2:26" x14ac:dyDescent="0.25">
      <c r="B820" t="s">
        <v>171</v>
      </c>
      <c r="C820" t="s">
        <v>229</v>
      </c>
      <c r="D820" t="s">
        <v>122</v>
      </c>
      <c r="E820" t="s">
        <v>183</v>
      </c>
      <c r="F820">
        <v>54</v>
      </c>
      <c r="G820" t="s">
        <v>230</v>
      </c>
      <c r="H820">
        <v>6.4480000000000004</v>
      </c>
      <c r="I820">
        <v>6.3780000000000001</v>
      </c>
      <c r="J820">
        <v>6.3330000000000002</v>
      </c>
      <c r="K820">
        <v>6.298</v>
      </c>
      <c r="Z820">
        <f t="shared" si="12"/>
        <v>93</v>
      </c>
    </row>
    <row r="821" spans="2:26" x14ac:dyDescent="0.25">
      <c r="B821" t="s">
        <v>171</v>
      </c>
      <c r="C821" t="s">
        <v>229</v>
      </c>
      <c r="D821" t="s">
        <v>122</v>
      </c>
      <c r="E821" t="s">
        <v>183</v>
      </c>
      <c r="F821">
        <v>60</v>
      </c>
      <c r="G821" t="s">
        <v>230</v>
      </c>
      <c r="H821">
        <v>6.681</v>
      </c>
      <c r="I821">
        <v>6.6360000000000001</v>
      </c>
      <c r="J821">
        <v>6.5910000000000002</v>
      </c>
      <c r="K821">
        <v>6.556</v>
      </c>
      <c r="Z821">
        <f t="shared" si="12"/>
        <v>93</v>
      </c>
    </row>
    <row r="822" spans="2:26" x14ac:dyDescent="0.25">
      <c r="B822" t="s">
        <v>172</v>
      </c>
      <c r="C822" t="s">
        <v>229</v>
      </c>
      <c r="D822" t="s">
        <v>122</v>
      </c>
      <c r="E822" t="s">
        <v>183</v>
      </c>
      <c r="F822">
        <v>6</v>
      </c>
      <c r="G822" t="s">
        <v>230</v>
      </c>
      <c r="H822">
        <v>5.3460000000000001</v>
      </c>
      <c r="I822">
        <v>5.2709999999999999</v>
      </c>
      <c r="J822">
        <v>5.2460000000000004</v>
      </c>
      <c r="K822">
        <v>5.1959999999999997</v>
      </c>
      <c r="Z822">
        <f t="shared" si="12"/>
        <v>94</v>
      </c>
    </row>
    <row r="823" spans="2:26" x14ac:dyDescent="0.25">
      <c r="B823" t="s">
        <v>172</v>
      </c>
      <c r="C823" t="s">
        <v>229</v>
      </c>
      <c r="D823" t="s">
        <v>122</v>
      </c>
      <c r="E823" t="s">
        <v>183</v>
      </c>
      <c r="F823">
        <v>12</v>
      </c>
      <c r="G823" t="s">
        <v>230</v>
      </c>
      <c r="H823">
        <v>5.585</v>
      </c>
      <c r="I823">
        <v>5.51</v>
      </c>
      <c r="J823">
        <v>5.4850000000000003</v>
      </c>
      <c r="K823">
        <v>5.4349999999999996</v>
      </c>
      <c r="Z823">
        <f t="shared" si="12"/>
        <v>94</v>
      </c>
    </row>
    <row r="824" spans="2:26" x14ac:dyDescent="0.25">
      <c r="B824" t="s">
        <v>172</v>
      </c>
      <c r="C824" t="s">
        <v>229</v>
      </c>
      <c r="D824" t="s">
        <v>122</v>
      </c>
      <c r="E824" t="s">
        <v>183</v>
      </c>
      <c r="F824">
        <v>18</v>
      </c>
      <c r="G824" t="s">
        <v>230</v>
      </c>
      <c r="H824">
        <v>5.6769999999999996</v>
      </c>
      <c r="I824">
        <v>5.6020000000000003</v>
      </c>
      <c r="J824">
        <v>5.577</v>
      </c>
      <c r="K824">
        <v>5.5270000000000001</v>
      </c>
      <c r="Z824">
        <f t="shared" si="12"/>
        <v>94</v>
      </c>
    </row>
    <row r="825" spans="2:26" x14ac:dyDescent="0.25">
      <c r="B825" t="s">
        <v>172</v>
      </c>
      <c r="C825" t="s">
        <v>229</v>
      </c>
      <c r="D825" t="s">
        <v>122</v>
      </c>
      <c r="E825" t="s">
        <v>183</v>
      </c>
      <c r="F825">
        <v>24</v>
      </c>
      <c r="G825" t="s">
        <v>230</v>
      </c>
      <c r="H825">
        <v>5.7750000000000004</v>
      </c>
      <c r="I825">
        <v>5.7</v>
      </c>
      <c r="J825">
        <v>5.6749999999999998</v>
      </c>
      <c r="K825">
        <v>5.625</v>
      </c>
      <c r="Z825">
        <f t="shared" si="12"/>
        <v>94</v>
      </c>
    </row>
    <row r="826" spans="2:26" x14ac:dyDescent="0.25">
      <c r="B826" t="s">
        <v>172</v>
      </c>
      <c r="C826" t="s">
        <v>229</v>
      </c>
      <c r="D826" t="s">
        <v>122</v>
      </c>
      <c r="E826" t="s">
        <v>183</v>
      </c>
      <c r="F826">
        <v>30</v>
      </c>
      <c r="G826" t="s">
        <v>230</v>
      </c>
      <c r="H826">
        <v>5.8220000000000001</v>
      </c>
      <c r="I826">
        <v>5.7469999999999999</v>
      </c>
      <c r="J826">
        <v>5.7220000000000004</v>
      </c>
      <c r="K826">
        <v>5.6719999999999997</v>
      </c>
      <c r="Z826">
        <f t="shared" si="12"/>
        <v>94</v>
      </c>
    </row>
    <row r="827" spans="2:26" x14ac:dyDescent="0.25">
      <c r="B827" t="s">
        <v>172</v>
      </c>
      <c r="C827" t="s">
        <v>229</v>
      </c>
      <c r="D827" t="s">
        <v>122</v>
      </c>
      <c r="E827" t="s">
        <v>183</v>
      </c>
      <c r="F827">
        <v>36</v>
      </c>
      <c r="G827" t="s">
        <v>230</v>
      </c>
      <c r="H827">
        <v>5.9359999999999999</v>
      </c>
      <c r="I827">
        <v>5.8659999999999997</v>
      </c>
      <c r="J827">
        <v>5.8209999999999997</v>
      </c>
      <c r="K827">
        <v>5.7859999999999996</v>
      </c>
      <c r="Z827">
        <f t="shared" si="12"/>
        <v>94</v>
      </c>
    </row>
    <row r="828" spans="2:26" x14ac:dyDescent="0.25">
      <c r="B828" t="s">
        <v>172</v>
      </c>
      <c r="C828" t="s">
        <v>229</v>
      </c>
      <c r="D828" t="s">
        <v>122</v>
      </c>
      <c r="E828" t="s">
        <v>183</v>
      </c>
      <c r="F828">
        <v>42</v>
      </c>
      <c r="G828" t="s">
        <v>230</v>
      </c>
      <c r="H828">
        <v>6.0709999999999997</v>
      </c>
      <c r="I828">
        <v>6.0010000000000003</v>
      </c>
      <c r="J828">
        <v>5.9560000000000004</v>
      </c>
      <c r="K828">
        <v>5.9210000000000003</v>
      </c>
      <c r="Z828">
        <f t="shared" si="12"/>
        <v>94</v>
      </c>
    </row>
    <row r="829" spans="2:26" x14ac:dyDescent="0.25">
      <c r="B829" t="s">
        <v>172</v>
      </c>
      <c r="C829" t="s">
        <v>229</v>
      </c>
      <c r="D829" t="s">
        <v>122</v>
      </c>
      <c r="E829" t="s">
        <v>183</v>
      </c>
      <c r="F829">
        <v>48</v>
      </c>
      <c r="G829" t="s">
        <v>230</v>
      </c>
      <c r="H829">
        <v>6.3</v>
      </c>
      <c r="I829">
        <v>6.23</v>
      </c>
      <c r="J829">
        <v>6.1849999999999996</v>
      </c>
      <c r="K829">
        <v>6.15</v>
      </c>
      <c r="Z829">
        <f t="shared" si="12"/>
        <v>94</v>
      </c>
    </row>
    <row r="830" spans="2:26" x14ac:dyDescent="0.25">
      <c r="B830" t="s">
        <v>172</v>
      </c>
      <c r="C830" t="s">
        <v>229</v>
      </c>
      <c r="D830" t="s">
        <v>122</v>
      </c>
      <c r="E830" t="s">
        <v>183</v>
      </c>
      <c r="F830">
        <v>54</v>
      </c>
      <c r="G830" t="s">
        <v>230</v>
      </c>
      <c r="H830">
        <v>6.5110000000000001</v>
      </c>
      <c r="I830">
        <v>6.4409999999999998</v>
      </c>
      <c r="J830">
        <v>6.3959999999999999</v>
      </c>
      <c r="K830">
        <v>6.3609999999999998</v>
      </c>
      <c r="Z830">
        <f t="shared" si="12"/>
        <v>94</v>
      </c>
    </row>
    <row r="831" spans="2:26" x14ac:dyDescent="0.25">
      <c r="B831" t="s">
        <v>173</v>
      </c>
      <c r="C831" t="s">
        <v>229</v>
      </c>
      <c r="D831" t="s">
        <v>122</v>
      </c>
      <c r="E831" t="s">
        <v>183</v>
      </c>
      <c r="F831">
        <v>6</v>
      </c>
      <c r="G831" t="s">
        <v>230</v>
      </c>
      <c r="H831">
        <v>5.4459999999999997</v>
      </c>
      <c r="I831">
        <v>5.3710000000000004</v>
      </c>
      <c r="J831">
        <v>5.3460000000000001</v>
      </c>
      <c r="K831">
        <v>5.2960000000000003</v>
      </c>
      <c r="Z831">
        <f t="shared" si="12"/>
        <v>95</v>
      </c>
    </row>
    <row r="832" spans="2:26" x14ac:dyDescent="0.25">
      <c r="B832" t="s">
        <v>173</v>
      </c>
      <c r="C832" t="s">
        <v>229</v>
      </c>
      <c r="D832" t="s">
        <v>122</v>
      </c>
      <c r="E832" t="s">
        <v>183</v>
      </c>
      <c r="F832">
        <v>12</v>
      </c>
      <c r="G832" t="s">
        <v>230</v>
      </c>
      <c r="H832">
        <v>5.6429999999999998</v>
      </c>
      <c r="I832">
        <v>5.5679999999999996</v>
      </c>
      <c r="J832">
        <v>5.5430000000000001</v>
      </c>
      <c r="K832">
        <v>5.4930000000000003</v>
      </c>
      <c r="Z832">
        <f t="shared" si="12"/>
        <v>95</v>
      </c>
    </row>
    <row r="833" spans="2:26" x14ac:dyDescent="0.25">
      <c r="B833" t="s">
        <v>173</v>
      </c>
      <c r="C833" t="s">
        <v>229</v>
      </c>
      <c r="D833" t="s">
        <v>122</v>
      </c>
      <c r="E833" t="s">
        <v>183</v>
      </c>
      <c r="F833">
        <v>18</v>
      </c>
      <c r="G833" t="s">
        <v>230</v>
      </c>
      <c r="H833">
        <v>5.7380000000000004</v>
      </c>
      <c r="I833">
        <v>5.6630000000000003</v>
      </c>
      <c r="J833">
        <v>5.6379999999999999</v>
      </c>
      <c r="K833">
        <v>5.5880000000000001</v>
      </c>
      <c r="Z833">
        <f t="shared" si="12"/>
        <v>95</v>
      </c>
    </row>
    <row r="834" spans="2:26" x14ac:dyDescent="0.25">
      <c r="B834" t="s">
        <v>173</v>
      </c>
      <c r="C834" t="s">
        <v>229</v>
      </c>
      <c r="D834" t="s">
        <v>122</v>
      </c>
      <c r="E834" t="s">
        <v>183</v>
      </c>
      <c r="F834">
        <v>24</v>
      </c>
      <c r="G834" t="s">
        <v>230</v>
      </c>
      <c r="H834">
        <v>5.8159999999999998</v>
      </c>
      <c r="I834">
        <v>5.7409999999999997</v>
      </c>
      <c r="J834">
        <v>5.7160000000000002</v>
      </c>
      <c r="K834">
        <v>5.6660000000000004</v>
      </c>
      <c r="Z834">
        <f t="shared" si="12"/>
        <v>95</v>
      </c>
    </row>
    <row r="835" spans="2:26" x14ac:dyDescent="0.25">
      <c r="B835" t="s">
        <v>173</v>
      </c>
      <c r="C835" t="s">
        <v>229</v>
      </c>
      <c r="D835" t="s">
        <v>122</v>
      </c>
      <c r="E835" t="s">
        <v>183</v>
      </c>
      <c r="F835">
        <v>30</v>
      </c>
      <c r="G835" t="s">
        <v>230</v>
      </c>
      <c r="H835">
        <v>5.8620000000000001</v>
      </c>
      <c r="I835">
        <v>5.7869999999999999</v>
      </c>
      <c r="J835">
        <v>5.7619999999999996</v>
      </c>
      <c r="K835">
        <v>5.7119999999999997</v>
      </c>
      <c r="Z835">
        <f t="shared" si="12"/>
        <v>95</v>
      </c>
    </row>
    <row r="836" spans="2:26" x14ac:dyDescent="0.25">
      <c r="B836" t="s">
        <v>173</v>
      </c>
      <c r="C836" t="s">
        <v>229</v>
      </c>
      <c r="D836" t="s">
        <v>122</v>
      </c>
      <c r="E836" t="s">
        <v>183</v>
      </c>
      <c r="F836">
        <v>36</v>
      </c>
      <c r="G836" t="s">
        <v>230</v>
      </c>
      <c r="H836">
        <v>5.9950000000000001</v>
      </c>
      <c r="I836">
        <v>5.9249999999999998</v>
      </c>
      <c r="J836">
        <v>5.88</v>
      </c>
      <c r="K836">
        <v>5.8449999999999998</v>
      </c>
      <c r="Z836">
        <f t="shared" si="12"/>
        <v>95</v>
      </c>
    </row>
    <row r="837" spans="2:26" x14ac:dyDescent="0.25">
      <c r="B837" t="s">
        <v>173</v>
      </c>
      <c r="C837" t="s">
        <v>229</v>
      </c>
      <c r="D837" t="s">
        <v>122</v>
      </c>
      <c r="E837" t="s">
        <v>183</v>
      </c>
      <c r="F837">
        <v>42</v>
      </c>
      <c r="G837" t="s">
        <v>230</v>
      </c>
      <c r="H837">
        <v>6.1219999999999999</v>
      </c>
      <c r="I837">
        <v>6.0519999999999996</v>
      </c>
      <c r="J837">
        <v>6.0069999999999997</v>
      </c>
      <c r="K837">
        <v>5.9720000000000004</v>
      </c>
      <c r="Z837">
        <f t="shared" ref="Z837:Z900" si="13">IF(B837=B836,Z836,Z836+1)</f>
        <v>95</v>
      </c>
    </row>
    <row r="838" spans="2:26" x14ac:dyDescent="0.25">
      <c r="B838" t="s">
        <v>173</v>
      </c>
      <c r="C838" t="s">
        <v>229</v>
      </c>
      <c r="D838" t="s">
        <v>122</v>
      </c>
      <c r="E838" t="s">
        <v>183</v>
      </c>
      <c r="F838">
        <v>48</v>
      </c>
      <c r="G838" t="s">
        <v>230</v>
      </c>
      <c r="H838">
        <v>6.3780000000000001</v>
      </c>
      <c r="I838">
        <v>6.3079999999999998</v>
      </c>
      <c r="J838">
        <v>6.2629999999999999</v>
      </c>
      <c r="K838">
        <v>6.2279999999999998</v>
      </c>
      <c r="Z838">
        <f t="shared" si="13"/>
        <v>95</v>
      </c>
    </row>
    <row r="839" spans="2:26" x14ac:dyDescent="0.25">
      <c r="B839" t="s">
        <v>173</v>
      </c>
      <c r="C839" t="s">
        <v>229</v>
      </c>
      <c r="D839" t="s">
        <v>122</v>
      </c>
      <c r="E839" t="s">
        <v>183</v>
      </c>
      <c r="F839">
        <v>54</v>
      </c>
      <c r="G839" t="s">
        <v>230</v>
      </c>
      <c r="H839">
        <v>6.5750000000000002</v>
      </c>
      <c r="I839">
        <v>6.5049999999999999</v>
      </c>
      <c r="J839">
        <v>6.46</v>
      </c>
      <c r="K839">
        <v>6.4249999999999998</v>
      </c>
      <c r="Z839">
        <f t="shared" si="13"/>
        <v>95</v>
      </c>
    </row>
    <row r="840" spans="2:26" x14ac:dyDescent="0.25">
      <c r="B840" t="s">
        <v>174</v>
      </c>
      <c r="C840" t="s">
        <v>229</v>
      </c>
      <c r="D840" t="s">
        <v>122</v>
      </c>
      <c r="E840" t="s">
        <v>183</v>
      </c>
      <c r="F840">
        <v>6</v>
      </c>
      <c r="G840" t="s">
        <v>230</v>
      </c>
      <c r="H840">
        <v>5.577</v>
      </c>
      <c r="I840">
        <v>5.5019999999999998</v>
      </c>
      <c r="J840">
        <v>5.4770000000000003</v>
      </c>
      <c r="K840">
        <v>5.4269999999999996</v>
      </c>
      <c r="Z840">
        <f t="shared" si="13"/>
        <v>96</v>
      </c>
    </row>
    <row r="841" spans="2:26" x14ac:dyDescent="0.25">
      <c r="B841" t="s">
        <v>174</v>
      </c>
      <c r="C841" t="s">
        <v>229</v>
      </c>
      <c r="D841" t="s">
        <v>122</v>
      </c>
      <c r="E841" t="s">
        <v>183</v>
      </c>
      <c r="F841">
        <v>12</v>
      </c>
      <c r="G841" t="s">
        <v>230</v>
      </c>
      <c r="H841">
        <v>5.6929999999999996</v>
      </c>
      <c r="I841">
        <v>5.6180000000000003</v>
      </c>
      <c r="J841">
        <v>5.593</v>
      </c>
      <c r="K841">
        <v>5.5430000000000001</v>
      </c>
      <c r="Z841">
        <f t="shared" si="13"/>
        <v>96</v>
      </c>
    </row>
    <row r="842" spans="2:26" x14ac:dyDescent="0.25">
      <c r="B842" t="s">
        <v>174</v>
      </c>
      <c r="C842" t="s">
        <v>229</v>
      </c>
      <c r="D842" t="s">
        <v>122</v>
      </c>
      <c r="E842" t="s">
        <v>183</v>
      </c>
      <c r="F842">
        <v>18</v>
      </c>
      <c r="G842" t="s">
        <v>230</v>
      </c>
      <c r="H842">
        <v>5.8019999999999996</v>
      </c>
      <c r="I842">
        <v>5.7270000000000003</v>
      </c>
      <c r="J842">
        <v>5.702</v>
      </c>
      <c r="K842">
        <v>5.6520000000000001</v>
      </c>
      <c r="Z842">
        <f t="shared" si="13"/>
        <v>96</v>
      </c>
    </row>
    <row r="843" spans="2:26" x14ac:dyDescent="0.25">
      <c r="B843" t="s">
        <v>174</v>
      </c>
      <c r="C843" t="s">
        <v>229</v>
      </c>
      <c r="D843" t="s">
        <v>122</v>
      </c>
      <c r="E843" t="s">
        <v>183</v>
      </c>
      <c r="F843">
        <v>24</v>
      </c>
      <c r="G843" t="s">
        <v>230</v>
      </c>
      <c r="H843">
        <v>5.8470000000000004</v>
      </c>
      <c r="I843">
        <v>5.7720000000000002</v>
      </c>
      <c r="J843">
        <v>5.7469999999999999</v>
      </c>
      <c r="K843">
        <v>5.6970000000000001</v>
      </c>
      <c r="Z843">
        <f t="shared" si="13"/>
        <v>96</v>
      </c>
    </row>
    <row r="844" spans="2:26" x14ac:dyDescent="0.25">
      <c r="B844" t="s">
        <v>174</v>
      </c>
      <c r="C844" t="s">
        <v>229</v>
      </c>
      <c r="D844" t="s">
        <v>122</v>
      </c>
      <c r="E844" t="s">
        <v>183</v>
      </c>
      <c r="F844">
        <v>30</v>
      </c>
      <c r="G844" t="s">
        <v>230</v>
      </c>
      <c r="H844">
        <v>5.9009999999999998</v>
      </c>
      <c r="I844">
        <v>5.8259999999999996</v>
      </c>
      <c r="J844">
        <v>5.8010000000000002</v>
      </c>
      <c r="K844">
        <v>5.7510000000000003</v>
      </c>
      <c r="Z844">
        <f t="shared" si="13"/>
        <v>96</v>
      </c>
    </row>
    <row r="845" spans="2:26" x14ac:dyDescent="0.25">
      <c r="B845" t="s">
        <v>174</v>
      </c>
      <c r="C845" t="s">
        <v>229</v>
      </c>
      <c r="D845" t="s">
        <v>122</v>
      </c>
      <c r="E845" t="s">
        <v>183</v>
      </c>
      <c r="F845">
        <v>36</v>
      </c>
      <c r="G845" t="s">
        <v>230</v>
      </c>
      <c r="H845">
        <v>6.0430000000000001</v>
      </c>
      <c r="I845">
        <v>5.9729999999999999</v>
      </c>
      <c r="J845">
        <v>5.9279999999999999</v>
      </c>
      <c r="K845">
        <v>5.8929999999999998</v>
      </c>
      <c r="Z845">
        <f t="shared" si="13"/>
        <v>96</v>
      </c>
    </row>
    <row r="846" spans="2:26" x14ac:dyDescent="0.25">
      <c r="B846" t="s">
        <v>174</v>
      </c>
      <c r="C846" t="s">
        <v>229</v>
      </c>
      <c r="D846" t="s">
        <v>122</v>
      </c>
      <c r="E846" t="s">
        <v>183</v>
      </c>
      <c r="F846">
        <v>42</v>
      </c>
      <c r="G846" t="s">
        <v>230</v>
      </c>
      <c r="H846">
        <v>6.1760000000000002</v>
      </c>
      <c r="I846">
        <v>6.1059999999999999</v>
      </c>
      <c r="J846">
        <v>6.0609999999999999</v>
      </c>
      <c r="K846">
        <v>6.0259999999999998</v>
      </c>
      <c r="Z846">
        <f t="shared" si="13"/>
        <v>96</v>
      </c>
    </row>
    <row r="847" spans="2:26" x14ac:dyDescent="0.25">
      <c r="B847" t="s">
        <v>174</v>
      </c>
      <c r="C847" t="s">
        <v>229</v>
      </c>
      <c r="D847" t="s">
        <v>122</v>
      </c>
      <c r="E847" t="s">
        <v>183</v>
      </c>
      <c r="F847">
        <v>48</v>
      </c>
      <c r="G847" t="s">
        <v>230</v>
      </c>
      <c r="H847">
        <v>6.4420000000000002</v>
      </c>
      <c r="I847">
        <v>6.3719999999999999</v>
      </c>
      <c r="J847">
        <v>6.327</v>
      </c>
      <c r="K847">
        <v>6.2919999999999998</v>
      </c>
      <c r="Z847">
        <f t="shared" si="13"/>
        <v>96</v>
      </c>
    </row>
    <row r="848" spans="2:26" x14ac:dyDescent="0.25">
      <c r="B848" t="s">
        <v>174</v>
      </c>
      <c r="C848" t="s">
        <v>229</v>
      </c>
      <c r="D848" t="s">
        <v>122</v>
      </c>
      <c r="E848" t="s">
        <v>183</v>
      </c>
      <c r="F848">
        <v>54</v>
      </c>
      <c r="G848" t="s">
        <v>230</v>
      </c>
      <c r="H848">
        <v>6.6449999999999996</v>
      </c>
      <c r="I848">
        <v>6.5750000000000002</v>
      </c>
      <c r="J848">
        <v>6.53</v>
      </c>
      <c r="K848">
        <v>6.4950000000000001</v>
      </c>
      <c r="Z848">
        <f t="shared" si="13"/>
        <v>96</v>
      </c>
    </row>
    <row r="849" spans="2:26" x14ac:dyDescent="0.25">
      <c r="B849" t="s">
        <v>175</v>
      </c>
      <c r="C849" t="s">
        <v>229</v>
      </c>
      <c r="D849" t="s">
        <v>122</v>
      </c>
      <c r="E849" t="s">
        <v>183</v>
      </c>
      <c r="F849">
        <v>6</v>
      </c>
      <c r="G849" t="s">
        <v>230</v>
      </c>
      <c r="H849">
        <v>5.649</v>
      </c>
      <c r="I849">
        <v>5.5739999999999998</v>
      </c>
      <c r="J849">
        <v>5.5490000000000004</v>
      </c>
      <c r="K849">
        <v>5.4989999999999997</v>
      </c>
      <c r="Z849">
        <f t="shared" si="13"/>
        <v>97</v>
      </c>
    </row>
    <row r="850" spans="2:26" x14ac:dyDescent="0.25">
      <c r="B850" t="s">
        <v>175</v>
      </c>
      <c r="C850" t="s">
        <v>229</v>
      </c>
      <c r="D850" t="s">
        <v>122</v>
      </c>
      <c r="E850" t="s">
        <v>183</v>
      </c>
      <c r="F850">
        <v>12</v>
      </c>
      <c r="G850" t="s">
        <v>230</v>
      </c>
      <c r="H850">
        <v>5.7249999999999996</v>
      </c>
      <c r="I850">
        <v>5.65</v>
      </c>
      <c r="J850">
        <v>5.625</v>
      </c>
      <c r="K850">
        <v>5.5750000000000002</v>
      </c>
      <c r="Z850">
        <f t="shared" si="13"/>
        <v>97</v>
      </c>
    </row>
    <row r="851" spans="2:26" x14ac:dyDescent="0.25">
      <c r="B851" t="s">
        <v>175</v>
      </c>
      <c r="C851" t="s">
        <v>229</v>
      </c>
      <c r="D851" t="s">
        <v>122</v>
      </c>
      <c r="E851" t="s">
        <v>183</v>
      </c>
      <c r="F851">
        <v>18</v>
      </c>
      <c r="G851" t="s">
        <v>230</v>
      </c>
      <c r="H851">
        <v>5.8440000000000003</v>
      </c>
      <c r="I851">
        <v>5.7690000000000001</v>
      </c>
      <c r="J851">
        <v>5.7439999999999998</v>
      </c>
      <c r="K851">
        <v>5.694</v>
      </c>
      <c r="Z851">
        <f t="shared" si="13"/>
        <v>97</v>
      </c>
    </row>
    <row r="852" spans="2:26" x14ac:dyDescent="0.25">
      <c r="B852" t="s">
        <v>175</v>
      </c>
      <c r="C852" t="s">
        <v>229</v>
      </c>
      <c r="D852" t="s">
        <v>122</v>
      </c>
      <c r="E852" t="s">
        <v>183</v>
      </c>
      <c r="F852">
        <v>24</v>
      </c>
      <c r="G852" t="s">
        <v>230</v>
      </c>
      <c r="H852">
        <v>5.87</v>
      </c>
      <c r="I852">
        <v>5.7949999999999999</v>
      </c>
      <c r="J852">
        <v>5.77</v>
      </c>
      <c r="K852">
        <v>5.72</v>
      </c>
      <c r="Z852">
        <f t="shared" si="13"/>
        <v>97</v>
      </c>
    </row>
    <row r="853" spans="2:26" x14ac:dyDescent="0.25">
      <c r="B853" t="s">
        <v>175</v>
      </c>
      <c r="C853" t="s">
        <v>229</v>
      </c>
      <c r="D853" t="s">
        <v>122</v>
      </c>
      <c r="E853" t="s">
        <v>183</v>
      </c>
      <c r="F853">
        <v>30</v>
      </c>
      <c r="G853" t="s">
        <v>230</v>
      </c>
      <c r="H853">
        <v>5.931</v>
      </c>
      <c r="I853">
        <v>5.8559999999999999</v>
      </c>
      <c r="J853">
        <v>5.8310000000000004</v>
      </c>
      <c r="K853">
        <v>5.7809999999999997</v>
      </c>
      <c r="Z853">
        <f t="shared" si="13"/>
        <v>97</v>
      </c>
    </row>
    <row r="854" spans="2:26" x14ac:dyDescent="0.25">
      <c r="B854" t="s">
        <v>175</v>
      </c>
      <c r="C854" t="s">
        <v>229</v>
      </c>
      <c r="D854" t="s">
        <v>122</v>
      </c>
      <c r="E854" t="s">
        <v>183</v>
      </c>
      <c r="F854">
        <v>36</v>
      </c>
      <c r="G854" t="s">
        <v>230</v>
      </c>
      <c r="H854">
        <v>6.0780000000000003</v>
      </c>
      <c r="I854">
        <v>6.008</v>
      </c>
      <c r="J854">
        <v>5.9630000000000001</v>
      </c>
      <c r="K854">
        <v>5.9279999999999999</v>
      </c>
      <c r="Z854">
        <f t="shared" si="13"/>
        <v>97</v>
      </c>
    </row>
    <row r="855" spans="2:26" x14ac:dyDescent="0.25">
      <c r="B855" t="s">
        <v>175</v>
      </c>
      <c r="C855" t="s">
        <v>229</v>
      </c>
      <c r="D855" t="s">
        <v>122</v>
      </c>
      <c r="E855" t="s">
        <v>183</v>
      </c>
      <c r="F855">
        <v>42</v>
      </c>
      <c r="G855" t="s">
        <v>230</v>
      </c>
      <c r="H855">
        <v>6.2249999999999996</v>
      </c>
      <c r="I855">
        <v>6.1550000000000002</v>
      </c>
      <c r="J855">
        <v>6.11</v>
      </c>
      <c r="K855">
        <v>6.0750000000000002</v>
      </c>
      <c r="Z855">
        <f t="shared" si="13"/>
        <v>97</v>
      </c>
    </row>
    <row r="856" spans="2:26" x14ac:dyDescent="0.25">
      <c r="B856" t="s">
        <v>175</v>
      </c>
      <c r="C856" t="s">
        <v>229</v>
      </c>
      <c r="D856" t="s">
        <v>122</v>
      </c>
      <c r="E856" t="s">
        <v>183</v>
      </c>
      <c r="F856">
        <v>48</v>
      </c>
      <c r="G856" t="s">
        <v>230</v>
      </c>
      <c r="H856">
        <v>6.49</v>
      </c>
      <c r="I856">
        <v>6.42</v>
      </c>
      <c r="J856">
        <v>6.375</v>
      </c>
      <c r="K856">
        <v>6.34</v>
      </c>
      <c r="Z856">
        <f t="shared" si="13"/>
        <v>97</v>
      </c>
    </row>
    <row r="857" spans="2:26" x14ac:dyDescent="0.25">
      <c r="B857" t="s">
        <v>175</v>
      </c>
      <c r="C857" t="s">
        <v>229</v>
      </c>
      <c r="D857" t="s">
        <v>122</v>
      </c>
      <c r="E857" t="s">
        <v>183</v>
      </c>
      <c r="F857">
        <v>54</v>
      </c>
      <c r="G857" t="s">
        <v>230</v>
      </c>
      <c r="H857">
        <v>6.7119999999999997</v>
      </c>
      <c r="I857">
        <v>6.6420000000000003</v>
      </c>
      <c r="J857">
        <v>6.5970000000000004</v>
      </c>
      <c r="K857">
        <v>6.5620000000000003</v>
      </c>
      <c r="Z857">
        <f t="shared" si="13"/>
        <v>97</v>
      </c>
    </row>
    <row r="858" spans="2:26" x14ac:dyDescent="0.25">
      <c r="B858" t="s">
        <v>222</v>
      </c>
      <c r="C858" t="s">
        <v>229</v>
      </c>
      <c r="D858" t="s">
        <v>122</v>
      </c>
      <c r="E858" t="s">
        <v>183</v>
      </c>
      <c r="F858">
        <v>6</v>
      </c>
      <c r="G858" t="s">
        <v>230</v>
      </c>
      <c r="H858">
        <v>5.6920000000000002</v>
      </c>
      <c r="I858">
        <v>5.617</v>
      </c>
      <c r="J858">
        <v>5.5919999999999996</v>
      </c>
      <c r="K858">
        <v>5.5419999999999998</v>
      </c>
      <c r="Z858">
        <f t="shared" si="13"/>
        <v>98</v>
      </c>
    </row>
    <row r="859" spans="2:26" x14ac:dyDescent="0.25">
      <c r="B859" t="s">
        <v>222</v>
      </c>
      <c r="C859" t="s">
        <v>229</v>
      </c>
      <c r="D859" t="s">
        <v>122</v>
      </c>
      <c r="E859" t="s">
        <v>183</v>
      </c>
      <c r="F859">
        <v>12</v>
      </c>
      <c r="G859" t="s">
        <v>230</v>
      </c>
      <c r="H859">
        <v>5.7610000000000001</v>
      </c>
      <c r="I859">
        <v>5.6859999999999999</v>
      </c>
      <c r="J859">
        <v>5.6609999999999996</v>
      </c>
      <c r="K859">
        <v>5.6109999999999998</v>
      </c>
      <c r="Z859">
        <f t="shared" si="13"/>
        <v>98</v>
      </c>
    </row>
    <row r="860" spans="2:26" x14ac:dyDescent="0.25">
      <c r="B860" t="s">
        <v>222</v>
      </c>
      <c r="C860" t="s">
        <v>229</v>
      </c>
      <c r="D860" t="s">
        <v>122</v>
      </c>
      <c r="E860" t="s">
        <v>183</v>
      </c>
      <c r="F860">
        <v>18</v>
      </c>
      <c r="G860" t="s">
        <v>230</v>
      </c>
      <c r="H860">
        <v>5.8760000000000003</v>
      </c>
      <c r="I860">
        <v>5.8010000000000002</v>
      </c>
      <c r="J860">
        <v>5.7759999999999998</v>
      </c>
      <c r="K860">
        <v>5.726</v>
      </c>
      <c r="Z860">
        <f t="shared" si="13"/>
        <v>98</v>
      </c>
    </row>
    <row r="861" spans="2:26" x14ac:dyDescent="0.25">
      <c r="B861" t="s">
        <v>222</v>
      </c>
      <c r="C861" t="s">
        <v>229</v>
      </c>
      <c r="D861" t="s">
        <v>122</v>
      </c>
      <c r="E861" t="s">
        <v>183</v>
      </c>
      <c r="F861">
        <v>24</v>
      </c>
      <c r="G861" t="s">
        <v>230</v>
      </c>
      <c r="H861">
        <v>5.8949999999999996</v>
      </c>
      <c r="I861">
        <v>5.82</v>
      </c>
      <c r="J861">
        <v>5.7949999999999999</v>
      </c>
      <c r="K861">
        <v>5.7450000000000001</v>
      </c>
      <c r="Z861">
        <f t="shared" si="13"/>
        <v>98</v>
      </c>
    </row>
    <row r="862" spans="2:26" x14ac:dyDescent="0.25">
      <c r="B862" t="s">
        <v>222</v>
      </c>
      <c r="C862" t="s">
        <v>229</v>
      </c>
      <c r="D862" t="s">
        <v>122</v>
      </c>
      <c r="E862" t="s">
        <v>183</v>
      </c>
      <c r="F862">
        <v>30</v>
      </c>
      <c r="G862" t="s">
        <v>230</v>
      </c>
      <c r="H862">
        <v>5.9720000000000004</v>
      </c>
      <c r="I862">
        <v>5.8970000000000002</v>
      </c>
      <c r="J862">
        <v>5.8719999999999999</v>
      </c>
      <c r="K862">
        <v>5.8220000000000001</v>
      </c>
      <c r="Z862">
        <f t="shared" si="13"/>
        <v>98</v>
      </c>
    </row>
    <row r="863" spans="2:26" x14ac:dyDescent="0.25">
      <c r="B863" t="s">
        <v>222</v>
      </c>
      <c r="C863" t="s">
        <v>229</v>
      </c>
      <c r="D863" t="s">
        <v>122</v>
      </c>
      <c r="E863" t="s">
        <v>183</v>
      </c>
      <c r="F863">
        <v>36</v>
      </c>
      <c r="G863" t="s">
        <v>230</v>
      </c>
      <c r="H863">
        <v>6.117</v>
      </c>
      <c r="I863">
        <v>6.0469999999999997</v>
      </c>
      <c r="J863">
        <v>6.0019999999999998</v>
      </c>
      <c r="K863">
        <v>5.9669999999999996</v>
      </c>
      <c r="Z863">
        <f t="shared" si="13"/>
        <v>98</v>
      </c>
    </row>
    <row r="864" spans="2:26" x14ac:dyDescent="0.25">
      <c r="B864" t="s">
        <v>222</v>
      </c>
      <c r="C864" t="s">
        <v>229</v>
      </c>
      <c r="D864" t="s">
        <v>122</v>
      </c>
      <c r="E864" t="s">
        <v>183</v>
      </c>
      <c r="F864">
        <v>42</v>
      </c>
      <c r="G864" t="s">
        <v>230</v>
      </c>
      <c r="H864">
        <v>6.2850000000000001</v>
      </c>
      <c r="I864">
        <v>6.2149999999999999</v>
      </c>
      <c r="J864">
        <v>6.17</v>
      </c>
      <c r="K864">
        <v>6.1349999999999998</v>
      </c>
      <c r="Z864">
        <f t="shared" si="13"/>
        <v>98</v>
      </c>
    </row>
    <row r="865" spans="2:26" x14ac:dyDescent="0.25">
      <c r="B865" t="s">
        <v>222</v>
      </c>
      <c r="C865" t="s">
        <v>229</v>
      </c>
      <c r="D865" t="s">
        <v>122</v>
      </c>
      <c r="E865" t="s">
        <v>183</v>
      </c>
      <c r="F865">
        <v>48</v>
      </c>
      <c r="G865" t="s">
        <v>230</v>
      </c>
      <c r="H865">
        <v>6.5430000000000001</v>
      </c>
      <c r="I865">
        <v>6.4729999999999999</v>
      </c>
      <c r="J865">
        <v>6.4279999999999999</v>
      </c>
      <c r="K865">
        <v>6.3929999999999998</v>
      </c>
      <c r="Z865">
        <f t="shared" si="13"/>
        <v>98</v>
      </c>
    </row>
    <row r="866" spans="2:26" x14ac:dyDescent="0.25">
      <c r="B866" t="s">
        <v>222</v>
      </c>
      <c r="C866" t="s">
        <v>229</v>
      </c>
      <c r="D866" t="s">
        <v>122</v>
      </c>
      <c r="E866" t="s">
        <v>183</v>
      </c>
      <c r="F866">
        <v>54</v>
      </c>
      <c r="G866" t="s">
        <v>230</v>
      </c>
      <c r="H866">
        <v>6.7830000000000004</v>
      </c>
      <c r="I866">
        <v>6.7130000000000001</v>
      </c>
      <c r="J866">
        <v>6.6680000000000001</v>
      </c>
      <c r="K866">
        <v>6.633</v>
      </c>
      <c r="Z866">
        <f t="shared" si="13"/>
        <v>98</v>
      </c>
    </row>
    <row r="867" spans="2:26" x14ac:dyDescent="0.25">
      <c r="B867" t="s">
        <v>223</v>
      </c>
      <c r="C867" t="s">
        <v>229</v>
      </c>
      <c r="D867" t="s">
        <v>122</v>
      </c>
      <c r="E867" t="s">
        <v>183</v>
      </c>
      <c r="F867">
        <v>6</v>
      </c>
      <c r="G867" t="s">
        <v>230</v>
      </c>
      <c r="H867">
        <v>5.7560000000000002</v>
      </c>
      <c r="I867">
        <v>5.681</v>
      </c>
      <c r="J867">
        <v>5.6559999999999997</v>
      </c>
      <c r="K867">
        <v>5.6059999999999999</v>
      </c>
      <c r="Z867">
        <f t="shared" si="13"/>
        <v>99</v>
      </c>
    </row>
    <row r="868" spans="2:26" x14ac:dyDescent="0.25">
      <c r="B868" t="s">
        <v>223</v>
      </c>
      <c r="C868" t="s">
        <v>229</v>
      </c>
      <c r="D868" t="s">
        <v>122</v>
      </c>
      <c r="E868" t="s">
        <v>183</v>
      </c>
      <c r="F868">
        <v>12</v>
      </c>
      <c r="G868" t="s">
        <v>230</v>
      </c>
      <c r="H868">
        <v>5.8010000000000002</v>
      </c>
      <c r="I868">
        <v>5.726</v>
      </c>
      <c r="J868">
        <v>5.7009999999999996</v>
      </c>
      <c r="K868">
        <v>5.6509999999999998</v>
      </c>
      <c r="Z868">
        <f t="shared" si="13"/>
        <v>99</v>
      </c>
    </row>
    <row r="869" spans="2:26" x14ac:dyDescent="0.25">
      <c r="B869" t="s">
        <v>223</v>
      </c>
      <c r="C869" t="s">
        <v>229</v>
      </c>
      <c r="D869" t="s">
        <v>122</v>
      </c>
      <c r="E869" t="s">
        <v>183</v>
      </c>
      <c r="F869">
        <v>18</v>
      </c>
      <c r="G869" t="s">
        <v>230</v>
      </c>
      <c r="H869">
        <v>5.9089999999999998</v>
      </c>
      <c r="I869">
        <v>5.8339999999999996</v>
      </c>
      <c r="J869">
        <v>5.8090000000000002</v>
      </c>
      <c r="K869">
        <v>5.7590000000000003</v>
      </c>
      <c r="Z869">
        <f t="shared" si="13"/>
        <v>99</v>
      </c>
    </row>
    <row r="870" spans="2:26" x14ac:dyDescent="0.25">
      <c r="B870" t="s">
        <v>223</v>
      </c>
      <c r="C870" t="s">
        <v>229</v>
      </c>
      <c r="D870" t="s">
        <v>122</v>
      </c>
      <c r="E870" t="s">
        <v>183</v>
      </c>
      <c r="F870">
        <v>24</v>
      </c>
      <c r="G870" t="s">
        <v>230</v>
      </c>
      <c r="H870">
        <v>5.92</v>
      </c>
      <c r="I870">
        <v>5.8449999999999998</v>
      </c>
      <c r="J870">
        <v>5.82</v>
      </c>
      <c r="K870">
        <v>5.77</v>
      </c>
      <c r="Z870">
        <f t="shared" si="13"/>
        <v>99</v>
      </c>
    </row>
    <row r="871" spans="2:26" x14ac:dyDescent="0.25">
      <c r="B871" t="s">
        <v>223</v>
      </c>
      <c r="C871" t="s">
        <v>229</v>
      </c>
      <c r="D871" t="s">
        <v>122</v>
      </c>
      <c r="E871" t="s">
        <v>183</v>
      </c>
      <c r="F871">
        <v>30</v>
      </c>
      <c r="G871" t="s">
        <v>230</v>
      </c>
      <c r="H871">
        <v>6.0289999999999999</v>
      </c>
      <c r="I871">
        <v>5.9539999999999997</v>
      </c>
      <c r="J871">
        <v>5.9290000000000003</v>
      </c>
      <c r="K871">
        <v>5.8789999999999996</v>
      </c>
      <c r="Z871">
        <f t="shared" si="13"/>
        <v>99</v>
      </c>
    </row>
    <row r="872" spans="2:26" x14ac:dyDescent="0.25">
      <c r="B872" t="s">
        <v>223</v>
      </c>
      <c r="C872" t="s">
        <v>229</v>
      </c>
      <c r="D872" t="s">
        <v>122</v>
      </c>
      <c r="E872" t="s">
        <v>183</v>
      </c>
      <c r="F872">
        <v>36</v>
      </c>
      <c r="G872" t="s">
        <v>230</v>
      </c>
      <c r="H872">
        <v>6.1580000000000004</v>
      </c>
      <c r="I872">
        <v>6.0880000000000001</v>
      </c>
      <c r="J872">
        <v>6.0430000000000001</v>
      </c>
      <c r="K872">
        <v>6.008</v>
      </c>
      <c r="Z872">
        <f t="shared" si="13"/>
        <v>99</v>
      </c>
    </row>
    <row r="873" spans="2:26" x14ac:dyDescent="0.25">
      <c r="B873" t="s">
        <v>223</v>
      </c>
      <c r="C873" t="s">
        <v>229</v>
      </c>
      <c r="D873" t="s">
        <v>122</v>
      </c>
      <c r="E873" t="s">
        <v>183</v>
      </c>
      <c r="F873">
        <v>42</v>
      </c>
      <c r="G873" t="s">
        <v>230</v>
      </c>
      <c r="H873">
        <v>6.3609999999999998</v>
      </c>
      <c r="I873">
        <v>6.2910000000000004</v>
      </c>
      <c r="J873">
        <v>6.2460000000000004</v>
      </c>
      <c r="K873">
        <v>6.2110000000000003</v>
      </c>
      <c r="Z873">
        <f t="shared" si="13"/>
        <v>99</v>
      </c>
    </row>
    <row r="874" spans="2:26" x14ac:dyDescent="0.25">
      <c r="B874" t="s">
        <v>223</v>
      </c>
      <c r="C874" t="s">
        <v>229</v>
      </c>
      <c r="D874" t="s">
        <v>122</v>
      </c>
      <c r="E874" t="s">
        <v>183</v>
      </c>
      <c r="F874">
        <v>48</v>
      </c>
      <c r="G874" t="s">
        <v>230</v>
      </c>
      <c r="H874">
        <v>6.601</v>
      </c>
      <c r="I874">
        <v>6.5309999999999997</v>
      </c>
      <c r="J874">
        <v>6.4859999999999998</v>
      </c>
      <c r="K874">
        <v>6.4509999999999996</v>
      </c>
      <c r="Z874">
        <f t="shared" si="13"/>
        <v>99</v>
      </c>
    </row>
    <row r="875" spans="2:26" x14ac:dyDescent="0.25">
      <c r="B875" t="s">
        <v>223</v>
      </c>
      <c r="C875" t="s">
        <v>229</v>
      </c>
      <c r="D875" t="s">
        <v>122</v>
      </c>
      <c r="E875" t="s">
        <v>183</v>
      </c>
      <c r="F875">
        <v>54</v>
      </c>
      <c r="G875" t="s">
        <v>230</v>
      </c>
      <c r="H875">
        <v>6.8710000000000004</v>
      </c>
      <c r="I875">
        <v>6.8010000000000002</v>
      </c>
      <c r="J875">
        <v>6.7560000000000002</v>
      </c>
      <c r="K875">
        <v>6.7210000000000001</v>
      </c>
      <c r="Z875">
        <f t="shared" si="13"/>
        <v>99</v>
      </c>
    </row>
    <row r="876" spans="2:26" x14ac:dyDescent="0.25">
      <c r="B876" t="s">
        <v>224</v>
      </c>
      <c r="C876" t="s">
        <v>229</v>
      </c>
      <c r="D876" t="s">
        <v>122</v>
      </c>
      <c r="E876" t="s">
        <v>183</v>
      </c>
      <c r="F876">
        <v>6</v>
      </c>
      <c r="G876" t="s">
        <v>230</v>
      </c>
      <c r="H876">
        <v>5.7919999999999998</v>
      </c>
      <c r="I876">
        <v>5.7169999999999996</v>
      </c>
      <c r="J876">
        <v>5.6920000000000002</v>
      </c>
      <c r="K876">
        <v>5.6420000000000003</v>
      </c>
      <c r="Z876">
        <f t="shared" si="13"/>
        <v>100</v>
      </c>
    </row>
    <row r="877" spans="2:26" x14ac:dyDescent="0.25">
      <c r="B877" t="s">
        <v>224</v>
      </c>
      <c r="C877" t="s">
        <v>229</v>
      </c>
      <c r="D877" t="s">
        <v>122</v>
      </c>
      <c r="E877" t="s">
        <v>183</v>
      </c>
      <c r="F877">
        <v>12</v>
      </c>
      <c r="G877" t="s">
        <v>230</v>
      </c>
      <c r="H877">
        <v>5.8310000000000004</v>
      </c>
      <c r="I877">
        <v>5.7560000000000002</v>
      </c>
      <c r="J877">
        <v>5.7309999999999999</v>
      </c>
      <c r="K877">
        <v>5.681</v>
      </c>
      <c r="Z877">
        <f t="shared" si="13"/>
        <v>100</v>
      </c>
    </row>
    <row r="878" spans="2:26" x14ac:dyDescent="0.25">
      <c r="B878" t="s">
        <v>224</v>
      </c>
      <c r="C878" t="s">
        <v>229</v>
      </c>
      <c r="D878" t="s">
        <v>122</v>
      </c>
      <c r="E878" t="s">
        <v>183</v>
      </c>
      <c r="F878">
        <v>18</v>
      </c>
      <c r="G878" t="s">
        <v>230</v>
      </c>
      <c r="H878">
        <v>5.9370000000000003</v>
      </c>
      <c r="I878">
        <v>5.8620000000000001</v>
      </c>
      <c r="J878">
        <v>5.8369999999999997</v>
      </c>
      <c r="K878">
        <v>5.7869999999999999</v>
      </c>
      <c r="Z878">
        <f t="shared" si="13"/>
        <v>100</v>
      </c>
    </row>
    <row r="879" spans="2:26" x14ac:dyDescent="0.25">
      <c r="B879" t="s">
        <v>224</v>
      </c>
      <c r="C879" t="s">
        <v>229</v>
      </c>
      <c r="D879" t="s">
        <v>122</v>
      </c>
      <c r="E879" t="s">
        <v>183</v>
      </c>
      <c r="F879">
        <v>24</v>
      </c>
      <c r="G879" t="s">
        <v>230</v>
      </c>
      <c r="H879">
        <v>5.9390000000000001</v>
      </c>
      <c r="I879">
        <v>5.8639999999999999</v>
      </c>
      <c r="J879">
        <v>5.8390000000000004</v>
      </c>
      <c r="K879">
        <v>5.7889999999999997</v>
      </c>
      <c r="Z879">
        <f t="shared" si="13"/>
        <v>100</v>
      </c>
    </row>
    <row r="880" spans="2:26" x14ac:dyDescent="0.25">
      <c r="B880" t="s">
        <v>224</v>
      </c>
      <c r="C880" t="s">
        <v>229</v>
      </c>
      <c r="D880" t="s">
        <v>122</v>
      </c>
      <c r="E880" t="s">
        <v>183</v>
      </c>
      <c r="F880">
        <v>30</v>
      </c>
      <c r="G880" t="s">
        <v>230</v>
      </c>
      <c r="H880">
        <v>6.0780000000000003</v>
      </c>
      <c r="I880">
        <v>6.0030000000000001</v>
      </c>
      <c r="J880">
        <v>5.9779999999999998</v>
      </c>
      <c r="K880">
        <v>5.9279999999999999</v>
      </c>
      <c r="Z880">
        <f t="shared" si="13"/>
        <v>100</v>
      </c>
    </row>
    <row r="881" spans="2:26" x14ac:dyDescent="0.25">
      <c r="B881" t="s">
        <v>224</v>
      </c>
      <c r="C881" t="s">
        <v>229</v>
      </c>
      <c r="D881" t="s">
        <v>122</v>
      </c>
      <c r="E881" t="s">
        <v>183</v>
      </c>
      <c r="F881">
        <v>36</v>
      </c>
      <c r="G881" t="s">
        <v>230</v>
      </c>
      <c r="H881">
        <v>6.1909999999999998</v>
      </c>
      <c r="I881">
        <v>6.1210000000000004</v>
      </c>
      <c r="J881">
        <v>6.0759999999999996</v>
      </c>
      <c r="K881">
        <v>6.0410000000000004</v>
      </c>
      <c r="Z881">
        <f t="shared" si="13"/>
        <v>100</v>
      </c>
    </row>
    <row r="882" spans="2:26" x14ac:dyDescent="0.25">
      <c r="B882" t="s">
        <v>224</v>
      </c>
      <c r="C882" t="s">
        <v>229</v>
      </c>
      <c r="D882" t="s">
        <v>122</v>
      </c>
      <c r="E882" t="s">
        <v>183</v>
      </c>
      <c r="F882">
        <v>42</v>
      </c>
      <c r="G882" t="s">
        <v>230</v>
      </c>
      <c r="H882">
        <v>6.4320000000000004</v>
      </c>
      <c r="I882">
        <v>6.3620000000000001</v>
      </c>
      <c r="J882">
        <v>6.3170000000000002</v>
      </c>
      <c r="K882">
        <v>6.282</v>
      </c>
      <c r="Z882">
        <f t="shared" si="13"/>
        <v>100</v>
      </c>
    </row>
    <row r="883" spans="2:26" x14ac:dyDescent="0.25">
      <c r="B883" t="s">
        <v>224</v>
      </c>
      <c r="C883" t="s">
        <v>229</v>
      </c>
      <c r="D883" t="s">
        <v>122</v>
      </c>
      <c r="E883" t="s">
        <v>183</v>
      </c>
      <c r="F883">
        <v>48</v>
      </c>
      <c r="G883" t="s">
        <v>230</v>
      </c>
      <c r="H883">
        <v>6.6520000000000001</v>
      </c>
      <c r="I883">
        <v>6.5819999999999999</v>
      </c>
      <c r="J883">
        <v>6.5369999999999999</v>
      </c>
      <c r="K883">
        <v>6.5019999999999998</v>
      </c>
      <c r="Z883">
        <f t="shared" si="13"/>
        <v>100</v>
      </c>
    </row>
    <row r="884" spans="2:26" x14ac:dyDescent="0.25">
      <c r="B884" t="s">
        <v>225</v>
      </c>
      <c r="C884" t="s">
        <v>229</v>
      </c>
      <c r="D884" t="s">
        <v>122</v>
      </c>
      <c r="E884" t="s">
        <v>183</v>
      </c>
      <c r="F884">
        <v>6</v>
      </c>
      <c r="G884" t="s">
        <v>230</v>
      </c>
      <c r="H884">
        <v>5.79</v>
      </c>
      <c r="I884">
        <v>5.7149999999999999</v>
      </c>
      <c r="J884">
        <v>5.69</v>
      </c>
      <c r="K884">
        <v>5.64</v>
      </c>
      <c r="Z884">
        <f t="shared" si="13"/>
        <v>101</v>
      </c>
    </row>
    <row r="885" spans="2:26" x14ac:dyDescent="0.25">
      <c r="B885" t="s">
        <v>225</v>
      </c>
      <c r="C885" t="s">
        <v>229</v>
      </c>
      <c r="D885" t="s">
        <v>122</v>
      </c>
      <c r="E885" t="s">
        <v>183</v>
      </c>
      <c r="F885">
        <v>12</v>
      </c>
      <c r="G885" t="s">
        <v>230</v>
      </c>
      <c r="H885">
        <v>5.8630000000000004</v>
      </c>
      <c r="I885">
        <v>5.7880000000000003</v>
      </c>
      <c r="J885">
        <v>5.7629999999999999</v>
      </c>
      <c r="K885">
        <v>5.7130000000000001</v>
      </c>
      <c r="Z885">
        <f t="shared" si="13"/>
        <v>101</v>
      </c>
    </row>
    <row r="886" spans="2:26" x14ac:dyDescent="0.25">
      <c r="B886" t="s">
        <v>225</v>
      </c>
      <c r="C886" t="s">
        <v>229</v>
      </c>
      <c r="D886" t="s">
        <v>122</v>
      </c>
      <c r="E886" t="s">
        <v>183</v>
      </c>
      <c r="F886">
        <v>18</v>
      </c>
      <c r="G886" t="s">
        <v>230</v>
      </c>
      <c r="H886">
        <v>5.9489999999999998</v>
      </c>
      <c r="I886">
        <v>5.8739999999999997</v>
      </c>
      <c r="J886">
        <v>5.8490000000000002</v>
      </c>
      <c r="K886">
        <v>5.7990000000000004</v>
      </c>
      <c r="Z886">
        <f t="shared" si="13"/>
        <v>101</v>
      </c>
    </row>
    <row r="887" spans="2:26" x14ac:dyDescent="0.25">
      <c r="B887" t="s">
        <v>225</v>
      </c>
      <c r="C887" t="s">
        <v>229</v>
      </c>
      <c r="D887" t="s">
        <v>122</v>
      </c>
      <c r="E887" t="s">
        <v>183</v>
      </c>
      <c r="F887">
        <v>24</v>
      </c>
      <c r="G887" t="s">
        <v>230</v>
      </c>
      <c r="H887">
        <v>5.9560000000000004</v>
      </c>
      <c r="I887">
        <v>5.8810000000000002</v>
      </c>
      <c r="J887">
        <v>5.8559999999999999</v>
      </c>
      <c r="K887">
        <v>5.806</v>
      </c>
      <c r="Z887">
        <f t="shared" si="13"/>
        <v>101</v>
      </c>
    </row>
    <row r="888" spans="2:26" x14ac:dyDescent="0.25">
      <c r="B888" t="s">
        <v>225</v>
      </c>
      <c r="C888" t="s">
        <v>229</v>
      </c>
      <c r="D888" t="s">
        <v>122</v>
      </c>
      <c r="E888" t="s">
        <v>183</v>
      </c>
      <c r="F888">
        <v>30</v>
      </c>
      <c r="G888" t="s">
        <v>230</v>
      </c>
      <c r="H888">
        <v>6.12</v>
      </c>
      <c r="I888">
        <v>6.0449999999999999</v>
      </c>
      <c r="J888">
        <v>6.02</v>
      </c>
      <c r="K888">
        <v>5.97</v>
      </c>
      <c r="Z888">
        <f t="shared" si="13"/>
        <v>101</v>
      </c>
    </row>
    <row r="889" spans="2:26" x14ac:dyDescent="0.25">
      <c r="B889" t="s">
        <v>225</v>
      </c>
      <c r="C889" t="s">
        <v>229</v>
      </c>
      <c r="D889" t="s">
        <v>122</v>
      </c>
      <c r="E889" t="s">
        <v>183</v>
      </c>
      <c r="F889">
        <v>36</v>
      </c>
      <c r="G889" t="s">
        <v>230</v>
      </c>
      <c r="H889">
        <v>6.226</v>
      </c>
      <c r="I889">
        <v>6.1559999999999997</v>
      </c>
      <c r="J889">
        <v>6.1109999999999998</v>
      </c>
      <c r="K889">
        <v>6.0759999999999996</v>
      </c>
      <c r="Z889">
        <f t="shared" si="13"/>
        <v>101</v>
      </c>
    </row>
    <row r="890" spans="2:26" x14ac:dyDescent="0.25">
      <c r="B890" t="s">
        <v>225</v>
      </c>
      <c r="C890" t="s">
        <v>229</v>
      </c>
      <c r="D890" t="s">
        <v>122</v>
      </c>
      <c r="E890" t="s">
        <v>183</v>
      </c>
      <c r="F890">
        <v>42</v>
      </c>
      <c r="G890" t="s">
        <v>230</v>
      </c>
      <c r="H890">
        <v>6.4960000000000004</v>
      </c>
      <c r="I890">
        <v>6.4260000000000002</v>
      </c>
      <c r="J890">
        <v>6.3810000000000002</v>
      </c>
      <c r="K890">
        <v>6.3460000000000001</v>
      </c>
      <c r="Z890">
        <f t="shared" si="13"/>
        <v>101</v>
      </c>
    </row>
    <row r="891" spans="2:26" x14ac:dyDescent="0.25">
      <c r="B891" t="s">
        <v>225</v>
      </c>
      <c r="C891" t="s">
        <v>229</v>
      </c>
      <c r="D891" t="s">
        <v>122</v>
      </c>
      <c r="E891" t="s">
        <v>183</v>
      </c>
      <c r="F891">
        <v>48</v>
      </c>
      <c r="G891" t="s">
        <v>230</v>
      </c>
      <c r="H891">
        <v>6.702</v>
      </c>
      <c r="I891">
        <v>6.6319999999999997</v>
      </c>
      <c r="J891">
        <v>6.5869999999999997</v>
      </c>
      <c r="K891">
        <v>6.5519999999999996</v>
      </c>
      <c r="Z891">
        <f t="shared" si="13"/>
        <v>101</v>
      </c>
    </row>
    <row r="892" spans="2:26" x14ac:dyDescent="0.25">
      <c r="B892" t="s">
        <v>231</v>
      </c>
      <c r="C892" t="s">
        <v>229</v>
      </c>
      <c r="D892" t="s">
        <v>122</v>
      </c>
      <c r="E892" t="s">
        <v>183</v>
      </c>
      <c r="F892">
        <v>6</v>
      </c>
      <c r="G892" t="s">
        <v>230</v>
      </c>
      <c r="H892">
        <v>5.7779999999999996</v>
      </c>
      <c r="I892">
        <v>5.7030000000000003</v>
      </c>
      <c r="J892">
        <v>5.6779999999999999</v>
      </c>
      <c r="K892">
        <v>5.6280000000000001</v>
      </c>
      <c r="Z892">
        <f t="shared" si="13"/>
        <v>102</v>
      </c>
    </row>
    <row r="893" spans="2:26" x14ac:dyDescent="0.25">
      <c r="B893" t="s">
        <v>231</v>
      </c>
      <c r="C893" t="s">
        <v>229</v>
      </c>
      <c r="D893" t="s">
        <v>122</v>
      </c>
      <c r="E893" t="s">
        <v>183</v>
      </c>
      <c r="F893">
        <v>12</v>
      </c>
      <c r="G893" t="s">
        <v>230</v>
      </c>
      <c r="H893">
        <v>5.8970000000000002</v>
      </c>
      <c r="I893">
        <v>5.8220000000000001</v>
      </c>
      <c r="J893">
        <v>5.7969999999999997</v>
      </c>
      <c r="K893">
        <v>5.7469999999999999</v>
      </c>
      <c r="Z893">
        <f t="shared" si="13"/>
        <v>102</v>
      </c>
    </row>
    <row r="894" spans="2:26" x14ac:dyDescent="0.25">
      <c r="B894" t="s">
        <v>231</v>
      </c>
      <c r="C894" t="s">
        <v>229</v>
      </c>
      <c r="D894" t="s">
        <v>122</v>
      </c>
      <c r="E894" t="s">
        <v>183</v>
      </c>
      <c r="F894">
        <v>18</v>
      </c>
      <c r="G894" t="s">
        <v>230</v>
      </c>
      <c r="H894">
        <v>5.952</v>
      </c>
      <c r="I894">
        <v>5.8769999999999998</v>
      </c>
      <c r="J894">
        <v>5.8520000000000003</v>
      </c>
      <c r="K894">
        <v>5.8019999999999996</v>
      </c>
      <c r="Z894">
        <f t="shared" si="13"/>
        <v>102</v>
      </c>
    </row>
    <row r="895" spans="2:26" x14ac:dyDescent="0.25">
      <c r="B895" t="s">
        <v>231</v>
      </c>
      <c r="C895" t="s">
        <v>229</v>
      </c>
      <c r="D895" t="s">
        <v>122</v>
      </c>
      <c r="E895" t="s">
        <v>183</v>
      </c>
      <c r="F895">
        <v>24</v>
      </c>
      <c r="G895" t="s">
        <v>230</v>
      </c>
      <c r="H895">
        <v>5.9749999999999996</v>
      </c>
      <c r="I895">
        <v>5.9</v>
      </c>
      <c r="J895">
        <v>5.875</v>
      </c>
      <c r="K895">
        <v>5.8250000000000002</v>
      </c>
      <c r="Z895">
        <f t="shared" si="13"/>
        <v>102</v>
      </c>
    </row>
    <row r="896" spans="2:26" x14ac:dyDescent="0.25">
      <c r="B896" t="s">
        <v>231</v>
      </c>
      <c r="C896" t="s">
        <v>229</v>
      </c>
      <c r="D896" t="s">
        <v>122</v>
      </c>
      <c r="E896" t="s">
        <v>183</v>
      </c>
      <c r="F896">
        <v>30</v>
      </c>
      <c r="G896" t="s">
        <v>230</v>
      </c>
      <c r="H896">
        <v>6.1529999999999996</v>
      </c>
      <c r="I896">
        <v>6.0780000000000003</v>
      </c>
      <c r="J896">
        <v>6.0529999999999999</v>
      </c>
      <c r="K896">
        <v>6.0030000000000001</v>
      </c>
      <c r="Z896">
        <f t="shared" si="13"/>
        <v>102</v>
      </c>
    </row>
    <row r="897" spans="2:26" x14ac:dyDescent="0.25">
      <c r="B897" t="s">
        <v>231</v>
      </c>
      <c r="C897" t="s">
        <v>229</v>
      </c>
      <c r="D897" t="s">
        <v>122</v>
      </c>
      <c r="E897" t="s">
        <v>183</v>
      </c>
      <c r="F897">
        <v>36</v>
      </c>
      <c r="G897" t="s">
        <v>230</v>
      </c>
      <c r="H897">
        <v>6.2670000000000003</v>
      </c>
      <c r="I897">
        <v>6.1970000000000001</v>
      </c>
      <c r="J897">
        <v>6.1520000000000001</v>
      </c>
      <c r="K897">
        <v>6.117</v>
      </c>
      <c r="Z897">
        <f t="shared" si="13"/>
        <v>102</v>
      </c>
    </row>
    <row r="898" spans="2:26" x14ac:dyDescent="0.25">
      <c r="B898" t="s">
        <v>231</v>
      </c>
      <c r="C898" t="s">
        <v>229</v>
      </c>
      <c r="D898" t="s">
        <v>122</v>
      </c>
      <c r="E898" t="s">
        <v>183</v>
      </c>
      <c r="F898">
        <v>42</v>
      </c>
      <c r="G898" t="s">
        <v>230</v>
      </c>
      <c r="H898">
        <v>6.55</v>
      </c>
      <c r="I898">
        <v>6.48</v>
      </c>
      <c r="J898">
        <v>6.4349999999999996</v>
      </c>
      <c r="K898">
        <v>6.4</v>
      </c>
      <c r="Z898">
        <f t="shared" si="13"/>
        <v>102</v>
      </c>
    </row>
    <row r="899" spans="2:26" x14ac:dyDescent="0.25">
      <c r="B899" t="s">
        <v>231</v>
      </c>
      <c r="C899" t="s">
        <v>229</v>
      </c>
      <c r="D899" t="s">
        <v>122</v>
      </c>
      <c r="E899" t="s">
        <v>183</v>
      </c>
      <c r="F899">
        <v>48</v>
      </c>
      <c r="G899" t="s">
        <v>230</v>
      </c>
      <c r="H899">
        <v>6.7629999999999999</v>
      </c>
      <c r="I899">
        <v>6.6929999999999996</v>
      </c>
      <c r="J899">
        <v>6.6479999999999997</v>
      </c>
      <c r="K899">
        <v>6.6130000000000004</v>
      </c>
      <c r="Z899">
        <f t="shared" si="13"/>
        <v>102</v>
      </c>
    </row>
    <row r="900" spans="2:26" x14ac:dyDescent="0.25">
      <c r="B900" t="s">
        <v>232</v>
      </c>
      <c r="C900" t="s">
        <v>229</v>
      </c>
      <c r="D900" t="s">
        <v>122</v>
      </c>
      <c r="E900" t="s">
        <v>183</v>
      </c>
      <c r="F900">
        <v>6</v>
      </c>
      <c r="G900" t="s">
        <v>230</v>
      </c>
      <c r="H900">
        <v>5.7830000000000004</v>
      </c>
      <c r="I900">
        <v>5.7080000000000002</v>
      </c>
      <c r="J900">
        <v>5.6829999999999998</v>
      </c>
      <c r="K900">
        <v>5.633</v>
      </c>
      <c r="Z900">
        <f t="shared" si="13"/>
        <v>103</v>
      </c>
    </row>
    <row r="901" spans="2:26" x14ac:dyDescent="0.25">
      <c r="B901" t="s">
        <v>232</v>
      </c>
      <c r="C901" t="s">
        <v>229</v>
      </c>
      <c r="D901" t="s">
        <v>122</v>
      </c>
      <c r="E901" t="s">
        <v>183</v>
      </c>
      <c r="F901">
        <v>12</v>
      </c>
      <c r="G901" t="s">
        <v>230</v>
      </c>
      <c r="H901">
        <v>5.9290000000000003</v>
      </c>
      <c r="I901">
        <v>5.8540000000000001</v>
      </c>
      <c r="J901">
        <v>5.8289999999999997</v>
      </c>
      <c r="K901">
        <v>5.7789999999999999</v>
      </c>
      <c r="Z901">
        <f t="shared" ref="Z901:Z964" si="14">IF(B901=B900,Z900,Z900+1)</f>
        <v>103</v>
      </c>
    </row>
    <row r="902" spans="2:26" x14ac:dyDescent="0.25">
      <c r="B902" t="s">
        <v>232</v>
      </c>
      <c r="C902" t="s">
        <v>229</v>
      </c>
      <c r="D902" t="s">
        <v>122</v>
      </c>
      <c r="E902" t="s">
        <v>183</v>
      </c>
      <c r="F902">
        <v>18</v>
      </c>
      <c r="G902" t="s">
        <v>230</v>
      </c>
      <c r="H902">
        <v>5.9630000000000001</v>
      </c>
      <c r="I902">
        <v>5.8879999999999999</v>
      </c>
      <c r="J902">
        <v>5.8630000000000004</v>
      </c>
      <c r="K902">
        <v>5.8129999999999997</v>
      </c>
      <c r="Z902">
        <f t="shared" si="14"/>
        <v>103</v>
      </c>
    </row>
    <row r="903" spans="2:26" x14ac:dyDescent="0.25">
      <c r="B903" t="s">
        <v>232</v>
      </c>
      <c r="C903" t="s">
        <v>229</v>
      </c>
      <c r="D903" t="s">
        <v>122</v>
      </c>
      <c r="E903" t="s">
        <v>183</v>
      </c>
      <c r="F903">
        <v>24</v>
      </c>
      <c r="G903" t="s">
        <v>230</v>
      </c>
      <c r="H903">
        <v>5.9969999999999999</v>
      </c>
      <c r="I903">
        <v>5.9219999999999997</v>
      </c>
      <c r="J903">
        <v>5.8970000000000002</v>
      </c>
      <c r="K903">
        <v>5.8470000000000004</v>
      </c>
      <c r="Z903">
        <f t="shared" si="14"/>
        <v>103</v>
      </c>
    </row>
    <row r="904" spans="2:26" x14ac:dyDescent="0.25">
      <c r="B904" t="s">
        <v>232</v>
      </c>
      <c r="C904" t="s">
        <v>229</v>
      </c>
      <c r="D904" t="s">
        <v>122</v>
      </c>
      <c r="E904" t="s">
        <v>183</v>
      </c>
      <c r="F904">
        <v>30</v>
      </c>
      <c r="G904" t="s">
        <v>230</v>
      </c>
      <c r="H904">
        <v>6.1840000000000002</v>
      </c>
      <c r="I904">
        <v>6.109</v>
      </c>
      <c r="J904">
        <v>6.0839999999999996</v>
      </c>
      <c r="K904">
        <v>6.0339999999999998</v>
      </c>
      <c r="Z904">
        <f t="shared" si="14"/>
        <v>103</v>
      </c>
    </row>
    <row r="905" spans="2:26" x14ac:dyDescent="0.25">
      <c r="B905" t="s">
        <v>232</v>
      </c>
      <c r="C905" t="s">
        <v>229</v>
      </c>
      <c r="D905" t="s">
        <v>122</v>
      </c>
      <c r="E905" t="s">
        <v>183</v>
      </c>
      <c r="F905">
        <v>36</v>
      </c>
      <c r="G905" t="s">
        <v>230</v>
      </c>
      <c r="H905">
        <v>6.3159999999999998</v>
      </c>
      <c r="I905">
        <v>6.2460000000000004</v>
      </c>
      <c r="J905">
        <v>6.2009999999999996</v>
      </c>
      <c r="K905">
        <v>6.1660000000000004</v>
      </c>
      <c r="Z905">
        <f t="shared" si="14"/>
        <v>103</v>
      </c>
    </row>
    <row r="906" spans="2:26" x14ac:dyDescent="0.25">
      <c r="B906" t="s">
        <v>232</v>
      </c>
      <c r="C906" t="s">
        <v>229</v>
      </c>
      <c r="D906" t="s">
        <v>122</v>
      </c>
      <c r="E906" t="s">
        <v>183</v>
      </c>
      <c r="F906">
        <v>42</v>
      </c>
      <c r="G906" t="s">
        <v>230</v>
      </c>
      <c r="H906">
        <v>6.5979999999999999</v>
      </c>
      <c r="I906">
        <v>6.5279999999999996</v>
      </c>
      <c r="J906">
        <v>6.4829999999999997</v>
      </c>
      <c r="K906">
        <v>6.4480000000000004</v>
      </c>
      <c r="Z906">
        <f t="shared" si="14"/>
        <v>103</v>
      </c>
    </row>
    <row r="907" spans="2:26" x14ac:dyDescent="0.25">
      <c r="B907" t="s">
        <v>232</v>
      </c>
      <c r="C907" t="s">
        <v>229</v>
      </c>
      <c r="D907" t="s">
        <v>122</v>
      </c>
      <c r="E907" t="s">
        <v>183</v>
      </c>
      <c r="F907">
        <v>48</v>
      </c>
      <c r="G907" t="s">
        <v>230</v>
      </c>
      <c r="H907">
        <v>6.8330000000000002</v>
      </c>
      <c r="I907">
        <v>6.7629999999999999</v>
      </c>
      <c r="J907">
        <v>6.718</v>
      </c>
      <c r="K907">
        <v>6.6829999999999998</v>
      </c>
      <c r="Z907">
        <f t="shared" si="14"/>
        <v>103</v>
      </c>
    </row>
    <row r="908" spans="2:26" x14ac:dyDescent="0.25">
      <c r="B908" t="s">
        <v>233</v>
      </c>
      <c r="C908" t="s">
        <v>229</v>
      </c>
      <c r="D908" t="s">
        <v>122</v>
      </c>
      <c r="E908" t="s">
        <v>183</v>
      </c>
      <c r="F908">
        <v>6</v>
      </c>
      <c r="G908" t="s">
        <v>230</v>
      </c>
      <c r="H908">
        <v>5.819</v>
      </c>
      <c r="I908">
        <v>5.7439999999999998</v>
      </c>
      <c r="J908">
        <v>5.7190000000000003</v>
      </c>
      <c r="K908">
        <v>5.6689999999999996</v>
      </c>
      <c r="Z908">
        <f t="shared" si="14"/>
        <v>104</v>
      </c>
    </row>
    <row r="909" spans="2:26" x14ac:dyDescent="0.25">
      <c r="B909" t="s">
        <v>233</v>
      </c>
      <c r="C909" t="s">
        <v>229</v>
      </c>
      <c r="D909" t="s">
        <v>122</v>
      </c>
      <c r="E909" t="s">
        <v>183</v>
      </c>
      <c r="F909">
        <v>12</v>
      </c>
      <c r="G909" t="s">
        <v>230</v>
      </c>
      <c r="H909">
        <v>5.9589999999999996</v>
      </c>
      <c r="I909">
        <v>5.8840000000000003</v>
      </c>
      <c r="J909">
        <v>5.859</v>
      </c>
      <c r="K909">
        <v>5.8090000000000002</v>
      </c>
      <c r="Z909">
        <f t="shared" si="14"/>
        <v>104</v>
      </c>
    </row>
    <row r="910" spans="2:26" x14ac:dyDescent="0.25">
      <c r="B910" t="s">
        <v>233</v>
      </c>
      <c r="C910" t="s">
        <v>229</v>
      </c>
      <c r="D910" t="s">
        <v>122</v>
      </c>
      <c r="E910" t="s">
        <v>183</v>
      </c>
      <c r="F910">
        <v>18</v>
      </c>
      <c r="G910" t="s">
        <v>230</v>
      </c>
      <c r="H910">
        <v>5.9870000000000001</v>
      </c>
      <c r="I910">
        <v>5.9119999999999999</v>
      </c>
      <c r="J910">
        <v>5.8869999999999996</v>
      </c>
      <c r="K910">
        <v>5.8369999999999997</v>
      </c>
      <c r="Z910">
        <f t="shared" si="14"/>
        <v>104</v>
      </c>
    </row>
    <row r="911" spans="2:26" x14ac:dyDescent="0.25">
      <c r="B911" t="s">
        <v>233</v>
      </c>
      <c r="C911" t="s">
        <v>229</v>
      </c>
      <c r="D911" t="s">
        <v>122</v>
      </c>
      <c r="E911" t="s">
        <v>183</v>
      </c>
      <c r="F911">
        <v>24</v>
      </c>
      <c r="G911" t="s">
        <v>230</v>
      </c>
      <c r="H911">
        <v>6.0419999999999998</v>
      </c>
      <c r="I911">
        <v>5.9669999999999996</v>
      </c>
      <c r="J911">
        <v>5.9420000000000002</v>
      </c>
      <c r="K911">
        <v>5.8920000000000003</v>
      </c>
      <c r="Z911">
        <f t="shared" si="14"/>
        <v>104</v>
      </c>
    </row>
    <row r="912" spans="2:26" x14ac:dyDescent="0.25">
      <c r="B912" t="s">
        <v>233</v>
      </c>
      <c r="C912" t="s">
        <v>229</v>
      </c>
      <c r="D912" t="s">
        <v>122</v>
      </c>
      <c r="E912" t="s">
        <v>183</v>
      </c>
      <c r="F912">
        <v>30</v>
      </c>
      <c r="G912" t="s">
        <v>230</v>
      </c>
      <c r="H912">
        <v>6.2270000000000003</v>
      </c>
      <c r="I912">
        <v>6.1520000000000001</v>
      </c>
      <c r="J912">
        <v>6.1269999999999998</v>
      </c>
      <c r="K912">
        <v>6.077</v>
      </c>
      <c r="Z912">
        <f t="shared" si="14"/>
        <v>104</v>
      </c>
    </row>
    <row r="913" spans="2:26" x14ac:dyDescent="0.25">
      <c r="B913" t="s">
        <v>233</v>
      </c>
      <c r="C913" t="s">
        <v>229</v>
      </c>
      <c r="D913" t="s">
        <v>122</v>
      </c>
      <c r="E913" t="s">
        <v>183</v>
      </c>
      <c r="F913">
        <v>36</v>
      </c>
      <c r="G913" t="s">
        <v>230</v>
      </c>
      <c r="H913">
        <v>6.383</v>
      </c>
      <c r="I913">
        <v>6.3129999999999997</v>
      </c>
      <c r="J913">
        <v>6.2679999999999998</v>
      </c>
      <c r="K913">
        <v>6.2329999999999997</v>
      </c>
      <c r="Z913">
        <f t="shared" si="14"/>
        <v>104</v>
      </c>
    </row>
    <row r="914" spans="2:26" x14ac:dyDescent="0.25">
      <c r="B914" t="s">
        <v>233</v>
      </c>
      <c r="C914" t="s">
        <v>229</v>
      </c>
      <c r="D914" t="s">
        <v>122</v>
      </c>
      <c r="E914" t="s">
        <v>183</v>
      </c>
      <c r="F914">
        <v>42</v>
      </c>
      <c r="G914" t="s">
        <v>230</v>
      </c>
      <c r="H914">
        <v>6.6589999999999998</v>
      </c>
      <c r="I914">
        <v>6.5890000000000004</v>
      </c>
      <c r="J914">
        <v>6.5439999999999996</v>
      </c>
      <c r="K914">
        <v>6.5090000000000003</v>
      </c>
      <c r="Z914">
        <f t="shared" si="14"/>
        <v>104</v>
      </c>
    </row>
    <row r="915" spans="2:26" x14ac:dyDescent="0.25">
      <c r="B915" t="s">
        <v>233</v>
      </c>
      <c r="C915" t="s">
        <v>229</v>
      </c>
      <c r="D915" t="s">
        <v>122</v>
      </c>
      <c r="E915" t="s">
        <v>183</v>
      </c>
      <c r="F915">
        <v>48</v>
      </c>
      <c r="G915" t="s">
        <v>230</v>
      </c>
      <c r="H915">
        <v>6.9139999999999997</v>
      </c>
      <c r="I915">
        <v>6.8440000000000003</v>
      </c>
      <c r="J915">
        <v>6.7990000000000004</v>
      </c>
      <c r="K915">
        <v>6.7640000000000002</v>
      </c>
      <c r="Z915">
        <f t="shared" si="14"/>
        <v>104</v>
      </c>
    </row>
    <row r="916" spans="2:26" x14ac:dyDescent="0.25">
      <c r="B916" t="s">
        <v>170</v>
      </c>
      <c r="C916" t="s">
        <v>229</v>
      </c>
      <c r="D916" t="s">
        <v>122</v>
      </c>
      <c r="E916" t="s">
        <v>184</v>
      </c>
      <c r="F916">
        <v>6</v>
      </c>
      <c r="G916" t="s">
        <v>230</v>
      </c>
      <c r="H916">
        <v>4.875</v>
      </c>
      <c r="I916">
        <v>4.8</v>
      </c>
      <c r="J916">
        <v>4.7750000000000004</v>
      </c>
      <c r="K916">
        <v>4.7249999999999996</v>
      </c>
      <c r="Z916">
        <f t="shared" si="14"/>
        <v>105</v>
      </c>
    </row>
    <row r="917" spans="2:26" x14ac:dyDescent="0.25">
      <c r="B917" t="s">
        <v>170</v>
      </c>
      <c r="C917" t="s">
        <v>229</v>
      </c>
      <c r="D917" t="s">
        <v>122</v>
      </c>
      <c r="E917" t="s">
        <v>184</v>
      </c>
      <c r="F917">
        <v>12</v>
      </c>
      <c r="G917" t="s">
        <v>230</v>
      </c>
      <c r="H917">
        <v>5.0960000000000001</v>
      </c>
      <c r="I917">
        <v>5.0209999999999999</v>
      </c>
      <c r="J917">
        <v>4.9960000000000004</v>
      </c>
      <c r="K917">
        <v>4.9459999999999997</v>
      </c>
      <c r="Z917">
        <f t="shared" si="14"/>
        <v>105</v>
      </c>
    </row>
    <row r="918" spans="2:26" x14ac:dyDescent="0.25">
      <c r="B918" t="s">
        <v>170</v>
      </c>
      <c r="C918" t="s">
        <v>229</v>
      </c>
      <c r="D918" t="s">
        <v>122</v>
      </c>
      <c r="E918" t="s">
        <v>184</v>
      </c>
      <c r="F918">
        <v>18</v>
      </c>
      <c r="G918" t="s">
        <v>230</v>
      </c>
      <c r="H918">
        <v>5.1779999999999999</v>
      </c>
      <c r="I918">
        <v>5.1029999999999998</v>
      </c>
      <c r="J918">
        <v>5.0780000000000003</v>
      </c>
      <c r="K918">
        <v>5.0279999999999996</v>
      </c>
      <c r="Z918">
        <f t="shared" si="14"/>
        <v>105</v>
      </c>
    </row>
    <row r="919" spans="2:26" x14ac:dyDescent="0.25">
      <c r="B919" t="s">
        <v>170</v>
      </c>
      <c r="C919" t="s">
        <v>229</v>
      </c>
      <c r="D919" t="s">
        <v>122</v>
      </c>
      <c r="E919" t="s">
        <v>184</v>
      </c>
      <c r="F919">
        <v>24</v>
      </c>
      <c r="G919" t="s">
        <v>230</v>
      </c>
      <c r="H919">
        <v>5.2709999999999999</v>
      </c>
      <c r="I919">
        <v>5.1959999999999997</v>
      </c>
      <c r="J919">
        <v>5.1710000000000003</v>
      </c>
      <c r="K919">
        <v>5.1210000000000004</v>
      </c>
      <c r="Z919">
        <f t="shared" si="14"/>
        <v>105</v>
      </c>
    </row>
    <row r="920" spans="2:26" x14ac:dyDescent="0.25">
      <c r="B920" t="s">
        <v>170</v>
      </c>
      <c r="C920" t="s">
        <v>229</v>
      </c>
      <c r="D920" t="s">
        <v>122</v>
      </c>
      <c r="E920" t="s">
        <v>184</v>
      </c>
      <c r="F920">
        <v>30</v>
      </c>
      <c r="G920" t="s">
        <v>230</v>
      </c>
      <c r="H920">
        <v>5.3179999999999996</v>
      </c>
      <c r="I920">
        <v>5.2430000000000003</v>
      </c>
      <c r="J920">
        <v>5.218</v>
      </c>
      <c r="K920">
        <v>5.1680000000000001</v>
      </c>
      <c r="Z920">
        <f t="shared" si="14"/>
        <v>105</v>
      </c>
    </row>
    <row r="921" spans="2:26" x14ac:dyDescent="0.25">
      <c r="B921" t="s">
        <v>170</v>
      </c>
      <c r="C921" t="s">
        <v>229</v>
      </c>
      <c r="D921" t="s">
        <v>122</v>
      </c>
      <c r="E921" t="s">
        <v>184</v>
      </c>
      <c r="F921">
        <v>36</v>
      </c>
      <c r="G921" t="s">
        <v>230</v>
      </c>
      <c r="H921">
        <v>5.3689999999999998</v>
      </c>
      <c r="I921">
        <v>5.2990000000000004</v>
      </c>
      <c r="J921">
        <v>5.2539999999999996</v>
      </c>
      <c r="K921">
        <v>5.2190000000000003</v>
      </c>
      <c r="Z921">
        <f t="shared" si="14"/>
        <v>105</v>
      </c>
    </row>
    <row r="922" spans="2:26" x14ac:dyDescent="0.25">
      <c r="B922" t="s">
        <v>170</v>
      </c>
      <c r="C922" t="s">
        <v>229</v>
      </c>
      <c r="D922" t="s">
        <v>122</v>
      </c>
      <c r="E922" t="s">
        <v>184</v>
      </c>
      <c r="F922">
        <v>42</v>
      </c>
      <c r="G922" t="s">
        <v>230</v>
      </c>
      <c r="H922">
        <v>5.4939999999999998</v>
      </c>
      <c r="I922">
        <v>5.4240000000000004</v>
      </c>
      <c r="J922">
        <v>5.3789999999999996</v>
      </c>
      <c r="K922">
        <v>5.3440000000000003</v>
      </c>
      <c r="Z922">
        <f t="shared" si="14"/>
        <v>105</v>
      </c>
    </row>
    <row r="923" spans="2:26" x14ac:dyDescent="0.25">
      <c r="B923" t="s">
        <v>170</v>
      </c>
      <c r="C923" t="s">
        <v>229</v>
      </c>
      <c r="D923" t="s">
        <v>122</v>
      </c>
      <c r="E923" t="s">
        <v>184</v>
      </c>
      <c r="F923">
        <v>48</v>
      </c>
      <c r="G923" t="s">
        <v>230</v>
      </c>
      <c r="H923">
        <v>5.6319999999999997</v>
      </c>
      <c r="I923">
        <v>5.5620000000000003</v>
      </c>
      <c r="J923">
        <v>5.5170000000000003</v>
      </c>
      <c r="K923">
        <v>5.4820000000000002</v>
      </c>
      <c r="Z923">
        <f t="shared" si="14"/>
        <v>105</v>
      </c>
    </row>
    <row r="924" spans="2:26" x14ac:dyDescent="0.25">
      <c r="B924" t="s">
        <v>170</v>
      </c>
      <c r="C924" t="s">
        <v>229</v>
      </c>
      <c r="D924" t="s">
        <v>122</v>
      </c>
      <c r="E924" t="s">
        <v>184</v>
      </c>
      <c r="F924">
        <v>54</v>
      </c>
      <c r="G924" t="s">
        <v>230</v>
      </c>
      <c r="H924">
        <v>5.8209999999999997</v>
      </c>
      <c r="I924">
        <v>5.7510000000000003</v>
      </c>
      <c r="J924">
        <v>5.7060000000000004</v>
      </c>
      <c r="K924">
        <v>5.6710000000000003</v>
      </c>
      <c r="Z924">
        <f t="shared" si="14"/>
        <v>105</v>
      </c>
    </row>
    <row r="925" spans="2:26" x14ac:dyDescent="0.25">
      <c r="B925" t="s">
        <v>170</v>
      </c>
      <c r="C925" t="s">
        <v>229</v>
      </c>
      <c r="D925" t="s">
        <v>122</v>
      </c>
      <c r="E925" t="s">
        <v>184</v>
      </c>
      <c r="F925">
        <v>60</v>
      </c>
      <c r="G925" t="s">
        <v>230</v>
      </c>
      <c r="H925">
        <v>5.9909999999999997</v>
      </c>
      <c r="I925">
        <v>5.9459999999999997</v>
      </c>
      <c r="J925">
        <v>5.9009999999999998</v>
      </c>
      <c r="K925">
        <v>5.8659999999999997</v>
      </c>
      <c r="Z925">
        <f t="shared" si="14"/>
        <v>105</v>
      </c>
    </row>
    <row r="926" spans="2:26" x14ac:dyDescent="0.25">
      <c r="B926" t="s">
        <v>171</v>
      </c>
      <c r="C926" t="s">
        <v>229</v>
      </c>
      <c r="D926" t="s">
        <v>122</v>
      </c>
      <c r="E926" t="s">
        <v>184</v>
      </c>
      <c r="F926">
        <v>6</v>
      </c>
      <c r="G926" t="s">
        <v>230</v>
      </c>
      <c r="H926">
        <v>4.9550000000000001</v>
      </c>
      <c r="I926">
        <v>4.88</v>
      </c>
      <c r="J926">
        <v>4.8550000000000004</v>
      </c>
      <c r="K926">
        <v>4.8049999999999997</v>
      </c>
      <c r="Z926">
        <f t="shared" si="14"/>
        <v>106</v>
      </c>
    </row>
    <row r="927" spans="2:26" x14ac:dyDescent="0.25">
      <c r="B927" t="s">
        <v>171</v>
      </c>
      <c r="C927" t="s">
        <v>229</v>
      </c>
      <c r="D927" t="s">
        <v>122</v>
      </c>
      <c r="E927" t="s">
        <v>184</v>
      </c>
      <c r="F927">
        <v>12</v>
      </c>
      <c r="G927" t="s">
        <v>230</v>
      </c>
      <c r="H927">
        <v>5.1529999999999996</v>
      </c>
      <c r="I927">
        <v>5.0780000000000003</v>
      </c>
      <c r="J927">
        <v>5.0529999999999999</v>
      </c>
      <c r="K927">
        <v>5.0030000000000001</v>
      </c>
      <c r="Z927">
        <f t="shared" si="14"/>
        <v>106</v>
      </c>
    </row>
    <row r="928" spans="2:26" x14ac:dyDescent="0.25">
      <c r="B928" t="s">
        <v>171</v>
      </c>
      <c r="C928" t="s">
        <v>229</v>
      </c>
      <c r="D928" t="s">
        <v>122</v>
      </c>
      <c r="E928" t="s">
        <v>184</v>
      </c>
      <c r="F928">
        <v>18</v>
      </c>
      <c r="G928" t="s">
        <v>230</v>
      </c>
      <c r="H928">
        <v>5.2320000000000002</v>
      </c>
      <c r="I928">
        <v>5.157</v>
      </c>
      <c r="J928">
        <v>5.1319999999999997</v>
      </c>
      <c r="K928">
        <v>5.0819999999999999</v>
      </c>
      <c r="Z928">
        <f t="shared" si="14"/>
        <v>106</v>
      </c>
    </row>
    <row r="929" spans="2:26" x14ac:dyDescent="0.25">
      <c r="B929" t="s">
        <v>171</v>
      </c>
      <c r="C929" t="s">
        <v>229</v>
      </c>
      <c r="D929" t="s">
        <v>122</v>
      </c>
      <c r="E929" t="s">
        <v>184</v>
      </c>
      <c r="F929">
        <v>24</v>
      </c>
      <c r="G929" t="s">
        <v>230</v>
      </c>
      <c r="H929">
        <v>5.31</v>
      </c>
      <c r="I929">
        <v>5.2350000000000003</v>
      </c>
      <c r="J929">
        <v>5.21</v>
      </c>
      <c r="K929">
        <v>5.16</v>
      </c>
      <c r="Z929">
        <f t="shared" si="14"/>
        <v>106</v>
      </c>
    </row>
    <row r="930" spans="2:26" x14ac:dyDescent="0.25">
      <c r="B930" t="s">
        <v>171</v>
      </c>
      <c r="C930" t="s">
        <v>229</v>
      </c>
      <c r="D930" t="s">
        <v>122</v>
      </c>
      <c r="E930" t="s">
        <v>184</v>
      </c>
      <c r="F930">
        <v>30</v>
      </c>
      <c r="G930" t="s">
        <v>230</v>
      </c>
      <c r="H930">
        <v>5.3550000000000004</v>
      </c>
      <c r="I930">
        <v>5.28</v>
      </c>
      <c r="J930">
        <v>5.2549999999999999</v>
      </c>
      <c r="K930">
        <v>5.2050000000000001</v>
      </c>
      <c r="Z930">
        <f t="shared" si="14"/>
        <v>106</v>
      </c>
    </row>
    <row r="931" spans="2:26" x14ac:dyDescent="0.25">
      <c r="B931" t="s">
        <v>171</v>
      </c>
      <c r="C931" t="s">
        <v>229</v>
      </c>
      <c r="D931" t="s">
        <v>122</v>
      </c>
      <c r="E931" t="s">
        <v>184</v>
      </c>
      <c r="F931">
        <v>36</v>
      </c>
      <c r="G931" t="s">
        <v>230</v>
      </c>
      <c r="H931">
        <v>5.42</v>
      </c>
      <c r="I931">
        <v>5.35</v>
      </c>
      <c r="J931">
        <v>5.3049999999999997</v>
      </c>
      <c r="K931">
        <v>5.27</v>
      </c>
      <c r="Z931">
        <f t="shared" si="14"/>
        <v>106</v>
      </c>
    </row>
    <row r="932" spans="2:26" x14ac:dyDescent="0.25">
      <c r="B932" t="s">
        <v>171</v>
      </c>
      <c r="C932" t="s">
        <v>229</v>
      </c>
      <c r="D932" t="s">
        <v>122</v>
      </c>
      <c r="E932" t="s">
        <v>184</v>
      </c>
      <c r="F932">
        <v>42</v>
      </c>
      <c r="G932" t="s">
        <v>230</v>
      </c>
      <c r="H932">
        <v>5.5389999999999997</v>
      </c>
      <c r="I932">
        <v>5.4690000000000003</v>
      </c>
      <c r="J932">
        <v>5.4240000000000004</v>
      </c>
      <c r="K932">
        <v>5.3890000000000002</v>
      </c>
      <c r="Z932">
        <f t="shared" si="14"/>
        <v>106</v>
      </c>
    </row>
    <row r="933" spans="2:26" x14ac:dyDescent="0.25">
      <c r="B933" t="s">
        <v>171</v>
      </c>
      <c r="C933" t="s">
        <v>229</v>
      </c>
      <c r="D933" t="s">
        <v>122</v>
      </c>
      <c r="E933" t="s">
        <v>184</v>
      </c>
      <c r="F933">
        <v>48</v>
      </c>
      <c r="G933" t="s">
        <v>230</v>
      </c>
      <c r="H933">
        <v>5.6970000000000001</v>
      </c>
      <c r="I933">
        <v>5.6269999999999998</v>
      </c>
      <c r="J933">
        <v>5.5819999999999999</v>
      </c>
      <c r="K933">
        <v>5.5469999999999997</v>
      </c>
      <c r="Z933">
        <f t="shared" si="14"/>
        <v>106</v>
      </c>
    </row>
    <row r="934" spans="2:26" x14ac:dyDescent="0.25">
      <c r="B934" t="s">
        <v>171</v>
      </c>
      <c r="C934" t="s">
        <v>229</v>
      </c>
      <c r="D934" t="s">
        <v>122</v>
      </c>
      <c r="E934" t="s">
        <v>184</v>
      </c>
      <c r="F934">
        <v>54</v>
      </c>
      <c r="G934" t="s">
        <v>230</v>
      </c>
      <c r="H934">
        <v>5.8780000000000001</v>
      </c>
      <c r="I934">
        <v>5.8079999999999998</v>
      </c>
      <c r="J934">
        <v>5.7629999999999999</v>
      </c>
      <c r="K934">
        <v>5.7279999999999998</v>
      </c>
      <c r="Z934">
        <f t="shared" si="14"/>
        <v>106</v>
      </c>
    </row>
    <row r="935" spans="2:26" x14ac:dyDescent="0.25">
      <c r="B935" t="s">
        <v>171</v>
      </c>
      <c r="C935" t="s">
        <v>229</v>
      </c>
      <c r="D935" t="s">
        <v>122</v>
      </c>
      <c r="E935" t="s">
        <v>184</v>
      </c>
      <c r="F935">
        <v>60</v>
      </c>
      <c r="G935" t="s">
        <v>230</v>
      </c>
      <c r="H935">
        <v>6.0679999999999996</v>
      </c>
      <c r="I935">
        <v>6.0229999999999997</v>
      </c>
      <c r="J935">
        <v>5.9779999999999998</v>
      </c>
      <c r="K935">
        <v>5.9429999999999996</v>
      </c>
      <c r="Z935">
        <f t="shared" si="14"/>
        <v>106</v>
      </c>
    </row>
    <row r="936" spans="2:26" x14ac:dyDescent="0.25">
      <c r="B936" t="s">
        <v>172</v>
      </c>
      <c r="C936" t="s">
        <v>229</v>
      </c>
      <c r="D936" t="s">
        <v>122</v>
      </c>
      <c r="E936" t="s">
        <v>184</v>
      </c>
      <c r="F936">
        <v>6</v>
      </c>
      <c r="G936" t="s">
        <v>230</v>
      </c>
      <c r="H936">
        <v>5.0469999999999997</v>
      </c>
      <c r="I936">
        <v>4.9720000000000004</v>
      </c>
      <c r="J936">
        <v>4.9470000000000001</v>
      </c>
      <c r="K936">
        <v>4.8970000000000002</v>
      </c>
      <c r="Z936">
        <f t="shared" si="14"/>
        <v>107</v>
      </c>
    </row>
    <row r="937" spans="2:26" x14ac:dyDescent="0.25">
      <c r="B937" t="s">
        <v>172</v>
      </c>
      <c r="C937" t="s">
        <v>229</v>
      </c>
      <c r="D937" t="s">
        <v>122</v>
      </c>
      <c r="E937" t="s">
        <v>184</v>
      </c>
      <c r="F937">
        <v>12</v>
      </c>
      <c r="G937" t="s">
        <v>230</v>
      </c>
      <c r="H937">
        <v>5.2</v>
      </c>
      <c r="I937">
        <v>5.125</v>
      </c>
      <c r="J937">
        <v>5.0999999999999996</v>
      </c>
      <c r="K937">
        <v>5.05</v>
      </c>
      <c r="Z937">
        <f t="shared" si="14"/>
        <v>107</v>
      </c>
    </row>
    <row r="938" spans="2:26" x14ac:dyDescent="0.25">
      <c r="B938" t="s">
        <v>172</v>
      </c>
      <c r="C938" t="s">
        <v>229</v>
      </c>
      <c r="D938" t="s">
        <v>122</v>
      </c>
      <c r="E938" t="s">
        <v>184</v>
      </c>
      <c r="F938">
        <v>18</v>
      </c>
      <c r="G938" t="s">
        <v>230</v>
      </c>
      <c r="H938">
        <v>5.2869999999999999</v>
      </c>
      <c r="I938">
        <v>5.2119999999999997</v>
      </c>
      <c r="J938">
        <v>5.1870000000000003</v>
      </c>
      <c r="K938">
        <v>5.1369999999999996</v>
      </c>
      <c r="Z938">
        <f t="shared" si="14"/>
        <v>107</v>
      </c>
    </row>
    <row r="939" spans="2:26" x14ac:dyDescent="0.25">
      <c r="B939" t="s">
        <v>172</v>
      </c>
      <c r="C939" t="s">
        <v>229</v>
      </c>
      <c r="D939" t="s">
        <v>122</v>
      </c>
      <c r="E939" t="s">
        <v>184</v>
      </c>
      <c r="F939">
        <v>24</v>
      </c>
      <c r="G939" t="s">
        <v>230</v>
      </c>
      <c r="H939">
        <v>5.3460000000000001</v>
      </c>
      <c r="I939">
        <v>5.2709999999999999</v>
      </c>
      <c r="J939">
        <v>5.2460000000000004</v>
      </c>
      <c r="K939">
        <v>5.1959999999999997</v>
      </c>
      <c r="Z939">
        <f t="shared" si="14"/>
        <v>107</v>
      </c>
    </row>
    <row r="940" spans="2:26" x14ac:dyDescent="0.25">
      <c r="B940" t="s">
        <v>172</v>
      </c>
      <c r="C940" t="s">
        <v>229</v>
      </c>
      <c r="D940" t="s">
        <v>122</v>
      </c>
      <c r="E940" t="s">
        <v>184</v>
      </c>
      <c r="F940">
        <v>30</v>
      </c>
      <c r="G940" t="s">
        <v>230</v>
      </c>
      <c r="H940">
        <v>5.3920000000000003</v>
      </c>
      <c r="I940">
        <v>5.3170000000000002</v>
      </c>
      <c r="J940">
        <v>5.2919999999999998</v>
      </c>
      <c r="K940">
        <v>5.242</v>
      </c>
      <c r="Z940">
        <f t="shared" si="14"/>
        <v>107</v>
      </c>
    </row>
    <row r="941" spans="2:26" x14ac:dyDescent="0.25">
      <c r="B941" t="s">
        <v>172</v>
      </c>
      <c r="C941" t="s">
        <v>229</v>
      </c>
      <c r="D941" t="s">
        <v>122</v>
      </c>
      <c r="E941" t="s">
        <v>184</v>
      </c>
      <c r="F941">
        <v>36</v>
      </c>
      <c r="G941" t="s">
        <v>230</v>
      </c>
      <c r="H941">
        <v>5.4669999999999996</v>
      </c>
      <c r="I941">
        <v>5.3970000000000002</v>
      </c>
      <c r="J941">
        <v>5.3520000000000003</v>
      </c>
      <c r="K941">
        <v>5.3170000000000002</v>
      </c>
      <c r="Z941">
        <f t="shared" si="14"/>
        <v>107</v>
      </c>
    </row>
    <row r="942" spans="2:26" x14ac:dyDescent="0.25">
      <c r="B942" t="s">
        <v>172</v>
      </c>
      <c r="C942" t="s">
        <v>229</v>
      </c>
      <c r="D942" t="s">
        <v>122</v>
      </c>
      <c r="E942" t="s">
        <v>184</v>
      </c>
      <c r="F942">
        <v>42</v>
      </c>
      <c r="G942" t="s">
        <v>230</v>
      </c>
      <c r="H942">
        <v>5.5830000000000002</v>
      </c>
      <c r="I942">
        <v>5.5129999999999999</v>
      </c>
      <c r="J942">
        <v>5.468</v>
      </c>
      <c r="K942">
        <v>5.4329999999999998</v>
      </c>
      <c r="Z942">
        <f t="shared" si="14"/>
        <v>107</v>
      </c>
    </row>
    <row r="943" spans="2:26" x14ac:dyDescent="0.25">
      <c r="B943" t="s">
        <v>172</v>
      </c>
      <c r="C943" t="s">
        <v>229</v>
      </c>
      <c r="D943" t="s">
        <v>122</v>
      </c>
      <c r="E943" t="s">
        <v>184</v>
      </c>
      <c r="F943">
        <v>48</v>
      </c>
      <c r="G943" t="s">
        <v>230</v>
      </c>
      <c r="H943">
        <v>5.76</v>
      </c>
      <c r="I943">
        <v>5.69</v>
      </c>
      <c r="J943">
        <v>5.6449999999999996</v>
      </c>
      <c r="K943">
        <v>5.61</v>
      </c>
      <c r="Z943">
        <f t="shared" si="14"/>
        <v>107</v>
      </c>
    </row>
    <row r="944" spans="2:26" x14ac:dyDescent="0.25">
      <c r="B944" t="s">
        <v>172</v>
      </c>
      <c r="C944" t="s">
        <v>229</v>
      </c>
      <c r="D944" t="s">
        <v>122</v>
      </c>
      <c r="E944" t="s">
        <v>184</v>
      </c>
      <c r="F944">
        <v>54</v>
      </c>
      <c r="G944" t="s">
        <v>230</v>
      </c>
      <c r="H944">
        <v>5.9359999999999999</v>
      </c>
      <c r="I944">
        <v>5.8659999999999997</v>
      </c>
      <c r="J944">
        <v>5.8209999999999997</v>
      </c>
      <c r="K944">
        <v>5.7859999999999996</v>
      </c>
      <c r="Z944">
        <f t="shared" si="14"/>
        <v>107</v>
      </c>
    </row>
    <row r="945" spans="2:26" x14ac:dyDescent="0.25">
      <c r="B945" t="s">
        <v>173</v>
      </c>
      <c r="C945" t="s">
        <v>229</v>
      </c>
      <c r="D945" t="s">
        <v>122</v>
      </c>
      <c r="E945" t="s">
        <v>184</v>
      </c>
      <c r="F945">
        <v>6</v>
      </c>
      <c r="G945" t="s">
        <v>230</v>
      </c>
      <c r="H945">
        <v>5.1950000000000003</v>
      </c>
      <c r="I945">
        <v>5.12</v>
      </c>
      <c r="J945">
        <v>5.0949999999999998</v>
      </c>
      <c r="K945">
        <v>5.0449999999999999</v>
      </c>
      <c r="Z945">
        <f t="shared" si="14"/>
        <v>108</v>
      </c>
    </row>
    <row r="946" spans="2:26" x14ac:dyDescent="0.25">
      <c r="B946" t="s">
        <v>173</v>
      </c>
      <c r="C946" t="s">
        <v>229</v>
      </c>
      <c r="D946" t="s">
        <v>122</v>
      </c>
      <c r="E946" t="s">
        <v>184</v>
      </c>
      <c r="F946">
        <v>12</v>
      </c>
      <c r="G946" t="s">
        <v>230</v>
      </c>
      <c r="H946">
        <v>5.2439999999999998</v>
      </c>
      <c r="I946">
        <v>5.1689999999999996</v>
      </c>
      <c r="J946">
        <v>5.1440000000000001</v>
      </c>
      <c r="K946">
        <v>5.0940000000000003</v>
      </c>
      <c r="Z946">
        <f t="shared" si="14"/>
        <v>108</v>
      </c>
    </row>
    <row r="947" spans="2:26" x14ac:dyDescent="0.25">
      <c r="B947" t="s">
        <v>173</v>
      </c>
      <c r="C947" t="s">
        <v>229</v>
      </c>
      <c r="D947" t="s">
        <v>122</v>
      </c>
      <c r="E947" t="s">
        <v>184</v>
      </c>
      <c r="F947">
        <v>18</v>
      </c>
      <c r="G947" t="s">
        <v>230</v>
      </c>
      <c r="H947">
        <v>5.3559999999999999</v>
      </c>
      <c r="I947">
        <v>5.2809999999999997</v>
      </c>
      <c r="J947">
        <v>5.2560000000000002</v>
      </c>
      <c r="K947">
        <v>5.2060000000000004</v>
      </c>
      <c r="Z947">
        <f t="shared" si="14"/>
        <v>108</v>
      </c>
    </row>
    <row r="948" spans="2:26" x14ac:dyDescent="0.25">
      <c r="B948" t="s">
        <v>173</v>
      </c>
      <c r="C948" t="s">
        <v>229</v>
      </c>
      <c r="D948" t="s">
        <v>122</v>
      </c>
      <c r="E948" t="s">
        <v>184</v>
      </c>
      <c r="F948">
        <v>24</v>
      </c>
      <c r="G948" t="s">
        <v>230</v>
      </c>
      <c r="H948">
        <v>5.3789999999999996</v>
      </c>
      <c r="I948">
        <v>5.3040000000000003</v>
      </c>
      <c r="J948">
        <v>5.2789999999999999</v>
      </c>
      <c r="K948">
        <v>5.2290000000000001</v>
      </c>
      <c r="Z948">
        <f t="shared" si="14"/>
        <v>108</v>
      </c>
    </row>
    <row r="949" spans="2:26" x14ac:dyDescent="0.25">
      <c r="B949" t="s">
        <v>173</v>
      </c>
      <c r="C949" t="s">
        <v>229</v>
      </c>
      <c r="D949" t="s">
        <v>122</v>
      </c>
      <c r="E949" t="s">
        <v>184</v>
      </c>
      <c r="F949">
        <v>30</v>
      </c>
      <c r="G949" t="s">
        <v>230</v>
      </c>
      <c r="H949">
        <v>5.4349999999999996</v>
      </c>
      <c r="I949">
        <v>5.36</v>
      </c>
      <c r="J949">
        <v>5.335</v>
      </c>
      <c r="K949">
        <v>5.2850000000000001</v>
      </c>
      <c r="Z949">
        <f t="shared" si="14"/>
        <v>108</v>
      </c>
    </row>
    <row r="950" spans="2:26" x14ac:dyDescent="0.25">
      <c r="B950" t="s">
        <v>173</v>
      </c>
      <c r="C950" t="s">
        <v>229</v>
      </c>
      <c r="D950" t="s">
        <v>122</v>
      </c>
      <c r="E950" t="s">
        <v>184</v>
      </c>
      <c r="F950">
        <v>36</v>
      </c>
      <c r="G950" t="s">
        <v>230</v>
      </c>
      <c r="H950">
        <v>5.5129999999999999</v>
      </c>
      <c r="I950">
        <v>5.4429999999999996</v>
      </c>
      <c r="J950">
        <v>5.3979999999999997</v>
      </c>
      <c r="K950">
        <v>5.3630000000000004</v>
      </c>
      <c r="Z950">
        <f t="shared" si="14"/>
        <v>108</v>
      </c>
    </row>
    <row r="951" spans="2:26" x14ac:dyDescent="0.25">
      <c r="B951" t="s">
        <v>173</v>
      </c>
      <c r="C951" t="s">
        <v>229</v>
      </c>
      <c r="D951" t="s">
        <v>122</v>
      </c>
      <c r="E951" t="s">
        <v>184</v>
      </c>
      <c r="F951">
        <v>42</v>
      </c>
      <c r="G951" t="s">
        <v>230</v>
      </c>
      <c r="H951">
        <v>5.633</v>
      </c>
      <c r="I951">
        <v>5.5629999999999997</v>
      </c>
      <c r="J951">
        <v>5.5179999999999998</v>
      </c>
      <c r="K951">
        <v>5.4829999999999997</v>
      </c>
      <c r="Z951">
        <f t="shared" si="14"/>
        <v>108</v>
      </c>
    </row>
    <row r="952" spans="2:26" x14ac:dyDescent="0.25">
      <c r="B952" t="s">
        <v>173</v>
      </c>
      <c r="C952" t="s">
        <v>229</v>
      </c>
      <c r="D952" t="s">
        <v>122</v>
      </c>
      <c r="E952" t="s">
        <v>184</v>
      </c>
      <c r="F952">
        <v>48</v>
      </c>
      <c r="G952" t="s">
        <v>230</v>
      </c>
      <c r="H952">
        <v>5.819</v>
      </c>
      <c r="I952">
        <v>5.7489999999999997</v>
      </c>
      <c r="J952">
        <v>5.7039999999999997</v>
      </c>
      <c r="K952">
        <v>5.6689999999999996</v>
      </c>
      <c r="Z952">
        <f t="shared" si="14"/>
        <v>108</v>
      </c>
    </row>
    <row r="953" spans="2:26" x14ac:dyDescent="0.25">
      <c r="B953" t="s">
        <v>173</v>
      </c>
      <c r="C953" t="s">
        <v>229</v>
      </c>
      <c r="D953" t="s">
        <v>122</v>
      </c>
      <c r="E953" t="s">
        <v>184</v>
      </c>
      <c r="F953">
        <v>54</v>
      </c>
      <c r="G953" t="s">
        <v>230</v>
      </c>
      <c r="H953">
        <v>5.9969999999999999</v>
      </c>
      <c r="I953">
        <v>5.9269999999999996</v>
      </c>
      <c r="J953">
        <v>5.8819999999999997</v>
      </c>
      <c r="K953">
        <v>5.8470000000000004</v>
      </c>
      <c r="Z953">
        <f t="shared" si="14"/>
        <v>108</v>
      </c>
    </row>
    <row r="954" spans="2:26" x14ac:dyDescent="0.25">
      <c r="B954" t="s">
        <v>174</v>
      </c>
      <c r="C954" t="s">
        <v>229</v>
      </c>
      <c r="D954" t="s">
        <v>122</v>
      </c>
      <c r="E954" t="s">
        <v>184</v>
      </c>
      <c r="F954">
        <v>6</v>
      </c>
      <c r="G954" t="s">
        <v>230</v>
      </c>
      <c r="H954">
        <v>5.3330000000000002</v>
      </c>
      <c r="I954">
        <v>5.258</v>
      </c>
      <c r="J954">
        <v>5.2329999999999997</v>
      </c>
      <c r="K954">
        <v>5.1829999999999998</v>
      </c>
      <c r="Z954">
        <f t="shared" si="14"/>
        <v>109</v>
      </c>
    </row>
    <row r="955" spans="2:26" x14ac:dyDescent="0.25">
      <c r="B955" t="s">
        <v>174</v>
      </c>
      <c r="C955" t="s">
        <v>229</v>
      </c>
      <c r="D955" t="s">
        <v>122</v>
      </c>
      <c r="E955" t="s">
        <v>184</v>
      </c>
      <c r="F955">
        <v>12</v>
      </c>
      <c r="G955" t="s">
        <v>230</v>
      </c>
      <c r="H955">
        <v>5.2859999999999996</v>
      </c>
      <c r="I955">
        <v>5.2110000000000003</v>
      </c>
      <c r="J955">
        <v>5.1859999999999999</v>
      </c>
      <c r="K955">
        <v>5.1360000000000001</v>
      </c>
      <c r="Z955">
        <f t="shared" si="14"/>
        <v>109</v>
      </c>
    </row>
    <row r="956" spans="2:26" x14ac:dyDescent="0.25">
      <c r="B956" t="s">
        <v>174</v>
      </c>
      <c r="C956" t="s">
        <v>229</v>
      </c>
      <c r="D956" t="s">
        <v>122</v>
      </c>
      <c r="E956" t="s">
        <v>184</v>
      </c>
      <c r="F956">
        <v>18</v>
      </c>
      <c r="G956" t="s">
        <v>230</v>
      </c>
      <c r="H956">
        <v>5.4169999999999998</v>
      </c>
      <c r="I956">
        <v>5.3419999999999996</v>
      </c>
      <c r="J956">
        <v>5.3170000000000002</v>
      </c>
      <c r="K956">
        <v>5.2670000000000003</v>
      </c>
      <c r="Z956">
        <f t="shared" si="14"/>
        <v>109</v>
      </c>
    </row>
    <row r="957" spans="2:26" x14ac:dyDescent="0.25">
      <c r="B957" t="s">
        <v>174</v>
      </c>
      <c r="C957" t="s">
        <v>229</v>
      </c>
      <c r="D957" t="s">
        <v>122</v>
      </c>
      <c r="E957" t="s">
        <v>184</v>
      </c>
      <c r="F957">
        <v>24</v>
      </c>
      <c r="G957" t="s">
        <v>230</v>
      </c>
      <c r="H957">
        <v>5.4059999999999997</v>
      </c>
      <c r="I957">
        <v>5.3310000000000004</v>
      </c>
      <c r="J957">
        <v>5.306</v>
      </c>
      <c r="K957">
        <v>5.2560000000000002</v>
      </c>
      <c r="Z957">
        <f t="shared" si="14"/>
        <v>109</v>
      </c>
    </row>
    <row r="958" spans="2:26" x14ac:dyDescent="0.25">
      <c r="B958" t="s">
        <v>174</v>
      </c>
      <c r="C958" t="s">
        <v>229</v>
      </c>
      <c r="D958" t="s">
        <v>122</v>
      </c>
      <c r="E958" t="s">
        <v>184</v>
      </c>
      <c r="F958">
        <v>30</v>
      </c>
      <c r="G958" t="s">
        <v>230</v>
      </c>
      <c r="H958">
        <v>5.47</v>
      </c>
      <c r="I958">
        <v>5.3949999999999996</v>
      </c>
      <c r="J958">
        <v>5.37</v>
      </c>
      <c r="K958">
        <v>5.32</v>
      </c>
      <c r="Z958">
        <f t="shared" si="14"/>
        <v>109</v>
      </c>
    </row>
    <row r="959" spans="2:26" x14ac:dyDescent="0.25">
      <c r="B959" t="s">
        <v>174</v>
      </c>
      <c r="C959" t="s">
        <v>229</v>
      </c>
      <c r="D959" t="s">
        <v>122</v>
      </c>
      <c r="E959" t="s">
        <v>184</v>
      </c>
      <c r="F959">
        <v>36</v>
      </c>
      <c r="G959" t="s">
        <v>230</v>
      </c>
      <c r="H959">
        <v>5.5540000000000003</v>
      </c>
      <c r="I959">
        <v>5.484</v>
      </c>
      <c r="J959">
        <v>5.4390000000000001</v>
      </c>
      <c r="K959">
        <v>5.4039999999999999</v>
      </c>
      <c r="Z959">
        <f t="shared" si="14"/>
        <v>109</v>
      </c>
    </row>
    <row r="960" spans="2:26" x14ac:dyDescent="0.25">
      <c r="B960" t="s">
        <v>174</v>
      </c>
      <c r="C960" t="s">
        <v>229</v>
      </c>
      <c r="D960" t="s">
        <v>122</v>
      </c>
      <c r="E960" t="s">
        <v>184</v>
      </c>
      <c r="F960">
        <v>42</v>
      </c>
      <c r="G960" t="s">
        <v>230</v>
      </c>
      <c r="H960">
        <v>5.681</v>
      </c>
      <c r="I960">
        <v>5.6109999999999998</v>
      </c>
      <c r="J960">
        <v>5.5659999999999998</v>
      </c>
      <c r="K960">
        <v>5.5309999999999997</v>
      </c>
      <c r="Z960">
        <f t="shared" si="14"/>
        <v>109</v>
      </c>
    </row>
    <row r="961" spans="2:26" x14ac:dyDescent="0.25">
      <c r="B961" t="s">
        <v>174</v>
      </c>
      <c r="C961" t="s">
        <v>229</v>
      </c>
      <c r="D961" t="s">
        <v>122</v>
      </c>
      <c r="E961" t="s">
        <v>184</v>
      </c>
      <c r="F961">
        <v>48</v>
      </c>
      <c r="G961" t="s">
        <v>230</v>
      </c>
      <c r="H961">
        <v>5.8710000000000004</v>
      </c>
      <c r="I961">
        <v>5.8010000000000002</v>
      </c>
      <c r="J961">
        <v>5.7560000000000002</v>
      </c>
      <c r="K961">
        <v>5.7210000000000001</v>
      </c>
      <c r="Z961">
        <f t="shared" si="14"/>
        <v>109</v>
      </c>
    </row>
    <row r="962" spans="2:26" x14ac:dyDescent="0.25">
      <c r="B962" t="s">
        <v>174</v>
      </c>
      <c r="C962" t="s">
        <v>229</v>
      </c>
      <c r="D962" t="s">
        <v>122</v>
      </c>
      <c r="E962" t="s">
        <v>184</v>
      </c>
      <c r="F962">
        <v>54</v>
      </c>
      <c r="G962" t="s">
        <v>230</v>
      </c>
      <c r="H962">
        <v>6.0570000000000004</v>
      </c>
      <c r="I962">
        <v>5.9870000000000001</v>
      </c>
      <c r="J962">
        <v>5.9420000000000002</v>
      </c>
      <c r="K962">
        <v>5.907</v>
      </c>
      <c r="Z962">
        <f t="shared" si="14"/>
        <v>109</v>
      </c>
    </row>
    <row r="963" spans="2:26" x14ac:dyDescent="0.25">
      <c r="B963" t="s">
        <v>175</v>
      </c>
      <c r="C963" t="s">
        <v>229</v>
      </c>
      <c r="D963" t="s">
        <v>122</v>
      </c>
      <c r="E963" t="s">
        <v>184</v>
      </c>
      <c r="F963">
        <v>6</v>
      </c>
      <c r="G963" t="s">
        <v>230</v>
      </c>
      <c r="H963">
        <v>5.3620000000000001</v>
      </c>
      <c r="I963">
        <v>5.2869999999999999</v>
      </c>
      <c r="J963">
        <v>5.2619999999999996</v>
      </c>
      <c r="K963">
        <v>5.2119999999999997</v>
      </c>
      <c r="Z963">
        <f t="shared" si="14"/>
        <v>110</v>
      </c>
    </row>
    <row r="964" spans="2:26" x14ac:dyDescent="0.25">
      <c r="B964" t="s">
        <v>175</v>
      </c>
      <c r="C964" t="s">
        <v>229</v>
      </c>
      <c r="D964" t="s">
        <v>122</v>
      </c>
      <c r="E964" t="s">
        <v>184</v>
      </c>
      <c r="F964">
        <v>12</v>
      </c>
      <c r="G964" t="s">
        <v>230</v>
      </c>
      <c r="H964">
        <v>5.3140000000000001</v>
      </c>
      <c r="I964">
        <v>5.2389999999999999</v>
      </c>
      <c r="J964">
        <v>5.2140000000000004</v>
      </c>
      <c r="K964">
        <v>5.1639999999999997</v>
      </c>
      <c r="Z964">
        <f t="shared" si="14"/>
        <v>110</v>
      </c>
    </row>
    <row r="965" spans="2:26" x14ac:dyDescent="0.25">
      <c r="B965" t="s">
        <v>175</v>
      </c>
      <c r="C965" t="s">
        <v>229</v>
      </c>
      <c r="D965" t="s">
        <v>122</v>
      </c>
      <c r="E965" t="s">
        <v>184</v>
      </c>
      <c r="F965">
        <v>18</v>
      </c>
      <c r="G965" t="s">
        <v>230</v>
      </c>
      <c r="H965">
        <v>5.44</v>
      </c>
      <c r="I965">
        <v>5.3650000000000002</v>
      </c>
      <c r="J965">
        <v>5.34</v>
      </c>
      <c r="K965">
        <v>5.29</v>
      </c>
      <c r="Z965">
        <f t="shared" ref="Z965:Z1028" si="15">IF(B965=B964,Z964,Z964+1)</f>
        <v>110</v>
      </c>
    </row>
    <row r="966" spans="2:26" x14ac:dyDescent="0.25">
      <c r="B966" t="s">
        <v>175</v>
      </c>
      <c r="C966" t="s">
        <v>229</v>
      </c>
      <c r="D966" t="s">
        <v>122</v>
      </c>
      <c r="E966" t="s">
        <v>184</v>
      </c>
      <c r="F966">
        <v>24</v>
      </c>
      <c r="G966" t="s">
        <v>230</v>
      </c>
      <c r="H966">
        <v>5.4260000000000002</v>
      </c>
      <c r="I966">
        <v>5.351</v>
      </c>
      <c r="J966">
        <v>5.3259999999999996</v>
      </c>
      <c r="K966">
        <v>5.2759999999999998</v>
      </c>
      <c r="Z966">
        <f t="shared" si="15"/>
        <v>110</v>
      </c>
    </row>
    <row r="967" spans="2:26" x14ac:dyDescent="0.25">
      <c r="B967" t="s">
        <v>175</v>
      </c>
      <c r="C967" t="s">
        <v>229</v>
      </c>
      <c r="D967" t="s">
        <v>122</v>
      </c>
      <c r="E967" t="s">
        <v>184</v>
      </c>
      <c r="F967">
        <v>30</v>
      </c>
      <c r="G967" t="s">
        <v>230</v>
      </c>
      <c r="H967">
        <v>5.4880000000000004</v>
      </c>
      <c r="I967">
        <v>5.4130000000000003</v>
      </c>
      <c r="J967">
        <v>5.3879999999999999</v>
      </c>
      <c r="K967">
        <v>5.3380000000000001</v>
      </c>
      <c r="Z967">
        <f t="shared" si="15"/>
        <v>110</v>
      </c>
    </row>
    <row r="968" spans="2:26" x14ac:dyDescent="0.25">
      <c r="B968" t="s">
        <v>175</v>
      </c>
      <c r="C968" t="s">
        <v>229</v>
      </c>
      <c r="D968" t="s">
        <v>122</v>
      </c>
      <c r="E968" t="s">
        <v>184</v>
      </c>
      <c r="F968">
        <v>36</v>
      </c>
      <c r="G968" t="s">
        <v>230</v>
      </c>
      <c r="H968">
        <v>5.5839999999999996</v>
      </c>
      <c r="I968">
        <v>5.5140000000000002</v>
      </c>
      <c r="J968">
        <v>5.4690000000000003</v>
      </c>
      <c r="K968">
        <v>5.4340000000000002</v>
      </c>
      <c r="Z968">
        <f t="shared" si="15"/>
        <v>110</v>
      </c>
    </row>
    <row r="969" spans="2:26" x14ac:dyDescent="0.25">
      <c r="B969" t="s">
        <v>175</v>
      </c>
      <c r="C969" t="s">
        <v>229</v>
      </c>
      <c r="D969" t="s">
        <v>122</v>
      </c>
      <c r="E969" t="s">
        <v>184</v>
      </c>
      <c r="F969">
        <v>42</v>
      </c>
      <c r="G969" t="s">
        <v>230</v>
      </c>
      <c r="H969">
        <v>5.7149999999999999</v>
      </c>
      <c r="I969">
        <v>5.6449999999999996</v>
      </c>
      <c r="J969">
        <v>5.6</v>
      </c>
      <c r="K969">
        <v>5.5650000000000004</v>
      </c>
      <c r="Z969">
        <f t="shared" si="15"/>
        <v>110</v>
      </c>
    </row>
    <row r="970" spans="2:26" x14ac:dyDescent="0.25">
      <c r="B970" t="s">
        <v>175</v>
      </c>
      <c r="C970" t="s">
        <v>229</v>
      </c>
      <c r="D970" t="s">
        <v>122</v>
      </c>
      <c r="E970" t="s">
        <v>184</v>
      </c>
      <c r="F970">
        <v>48</v>
      </c>
      <c r="G970" t="s">
        <v>230</v>
      </c>
      <c r="H970">
        <v>5.9130000000000003</v>
      </c>
      <c r="I970">
        <v>5.843</v>
      </c>
      <c r="J970">
        <v>5.798</v>
      </c>
      <c r="K970">
        <v>5.7629999999999999</v>
      </c>
      <c r="Z970">
        <f t="shared" si="15"/>
        <v>110</v>
      </c>
    </row>
    <row r="971" spans="2:26" x14ac:dyDescent="0.25">
      <c r="B971" t="s">
        <v>175</v>
      </c>
      <c r="C971" t="s">
        <v>229</v>
      </c>
      <c r="D971" t="s">
        <v>122</v>
      </c>
      <c r="E971" t="s">
        <v>184</v>
      </c>
      <c r="F971">
        <v>54</v>
      </c>
      <c r="G971" t="s">
        <v>230</v>
      </c>
      <c r="H971">
        <v>6.1070000000000002</v>
      </c>
      <c r="I971">
        <v>6.0369999999999999</v>
      </c>
      <c r="J971">
        <v>5.992</v>
      </c>
      <c r="K971">
        <v>5.9569999999999999</v>
      </c>
      <c r="Z971">
        <f t="shared" si="15"/>
        <v>110</v>
      </c>
    </row>
    <row r="972" spans="2:26" x14ac:dyDescent="0.25">
      <c r="B972" t="s">
        <v>222</v>
      </c>
      <c r="C972" t="s">
        <v>229</v>
      </c>
      <c r="D972" t="s">
        <v>122</v>
      </c>
      <c r="E972" t="s">
        <v>184</v>
      </c>
      <c r="F972">
        <v>6</v>
      </c>
      <c r="G972" t="s">
        <v>230</v>
      </c>
      <c r="H972">
        <v>5.36</v>
      </c>
      <c r="I972">
        <v>5.2850000000000001</v>
      </c>
      <c r="J972">
        <v>5.26</v>
      </c>
      <c r="K972">
        <v>5.21</v>
      </c>
      <c r="Z972">
        <f t="shared" si="15"/>
        <v>111</v>
      </c>
    </row>
    <row r="973" spans="2:26" x14ac:dyDescent="0.25">
      <c r="B973" t="s">
        <v>222</v>
      </c>
      <c r="C973" t="s">
        <v>229</v>
      </c>
      <c r="D973" t="s">
        <v>122</v>
      </c>
      <c r="E973" t="s">
        <v>184</v>
      </c>
      <c r="F973">
        <v>12</v>
      </c>
      <c r="G973" t="s">
        <v>230</v>
      </c>
      <c r="H973">
        <v>5.3419999999999996</v>
      </c>
      <c r="I973">
        <v>5.2670000000000003</v>
      </c>
      <c r="J973">
        <v>5.242</v>
      </c>
      <c r="K973">
        <v>5.1920000000000002</v>
      </c>
      <c r="Z973">
        <f t="shared" si="15"/>
        <v>111</v>
      </c>
    </row>
    <row r="974" spans="2:26" x14ac:dyDescent="0.25">
      <c r="B974" t="s">
        <v>222</v>
      </c>
      <c r="C974" t="s">
        <v>229</v>
      </c>
      <c r="D974" t="s">
        <v>122</v>
      </c>
      <c r="E974" t="s">
        <v>184</v>
      </c>
      <c r="F974">
        <v>18</v>
      </c>
      <c r="G974" t="s">
        <v>230</v>
      </c>
      <c r="H974">
        <v>5.4539999999999997</v>
      </c>
      <c r="I974">
        <v>5.3789999999999996</v>
      </c>
      <c r="J974">
        <v>5.3540000000000001</v>
      </c>
      <c r="K974">
        <v>5.3040000000000003</v>
      </c>
      <c r="Z974">
        <f t="shared" si="15"/>
        <v>111</v>
      </c>
    </row>
    <row r="975" spans="2:26" x14ac:dyDescent="0.25">
      <c r="B975" t="s">
        <v>222</v>
      </c>
      <c r="C975" t="s">
        <v>229</v>
      </c>
      <c r="D975" t="s">
        <v>122</v>
      </c>
      <c r="E975" t="s">
        <v>184</v>
      </c>
      <c r="F975">
        <v>24</v>
      </c>
      <c r="G975" t="s">
        <v>230</v>
      </c>
      <c r="H975">
        <v>5.4450000000000003</v>
      </c>
      <c r="I975">
        <v>5.37</v>
      </c>
      <c r="J975">
        <v>5.3449999999999998</v>
      </c>
      <c r="K975">
        <v>5.2949999999999999</v>
      </c>
      <c r="Z975">
        <f t="shared" si="15"/>
        <v>111</v>
      </c>
    </row>
    <row r="976" spans="2:26" x14ac:dyDescent="0.25">
      <c r="B976" t="s">
        <v>222</v>
      </c>
      <c r="C976" t="s">
        <v>229</v>
      </c>
      <c r="D976" t="s">
        <v>122</v>
      </c>
      <c r="E976" t="s">
        <v>184</v>
      </c>
      <c r="F976">
        <v>30</v>
      </c>
      <c r="G976" t="s">
        <v>230</v>
      </c>
      <c r="H976">
        <v>5.5149999999999997</v>
      </c>
      <c r="I976">
        <v>5.44</v>
      </c>
      <c r="J976">
        <v>5.415</v>
      </c>
      <c r="K976">
        <v>5.3650000000000002</v>
      </c>
      <c r="Z976">
        <f t="shared" si="15"/>
        <v>111</v>
      </c>
    </row>
    <row r="977" spans="2:26" x14ac:dyDescent="0.25">
      <c r="B977" t="s">
        <v>222</v>
      </c>
      <c r="C977" t="s">
        <v>229</v>
      </c>
      <c r="D977" t="s">
        <v>122</v>
      </c>
      <c r="E977" t="s">
        <v>184</v>
      </c>
      <c r="F977">
        <v>36</v>
      </c>
      <c r="G977" t="s">
        <v>230</v>
      </c>
      <c r="H977">
        <v>5.6150000000000002</v>
      </c>
      <c r="I977">
        <v>5.5449999999999999</v>
      </c>
      <c r="J977">
        <v>5.5</v>
      </c>
      <c r="K977">
        <v>5.4649999999999999</v>
      </c>
      <c r="Z977">
        <f t="shared" si="15"/>
        <v>111</v>
      </c>
    </row>
    <row r="978" spans="2:26" x14ac:dyDescent="0.25">
      <c r="B978" t="s">
        <v>222</v>
      </c>
      <c r="C978" t="s">
        <v>229</v>
      </c>
      <c r="D978" t="s">
        <v>122</v>
      </c>
      <c r="E978" t="s">
        <v>184</v>
      </c>
      <c r="F978">
        <v>42</v>
      </c>
      <c r="G978" t="s">
        <v>230</v>
      </c>
      <c r="H978">
        <v>5.7590000000000003</v>
      </c>
      <c r="I978">
        <v>5.6890000000000001</v>
      </c>
      <c r="J978">
        <v>5.6440000000000001</v>
      </c>
      <c r="K978">
        <v>5.609</v>
      </c>
      <c r="Z978">
        <f t="shared" si="15"/>
        <v>111</v>
      </c>
    </row>
    <row r="979" spans="2:26" x14ac:dyDescent="0.25">
      <c r="B979" t="s">
        <v>222</v>
      </c>
      <c r="C979" t="s">
        <v>229</v>
      </c>
      <c r="D979" t="s">
        <v>122</v>
      </c>
      <c r="E979" t="s">
        <v>184</v>
      </c>
      <c r="F979">
        <v>48</v>
      </c>
      <c r="G979" t="s">
        <v>230</v>
      </c>
      <c r="H979">
        <v>5.9560000000000004</v>
      </c>
      <c r="I979">
        <v>5.8860000000000001</v>
      </c>
      <c r="J979">
        <v>5.8410000000000002</v>
      </c>
      <c r="K979">
        <v>5.806</v>
      </c>
      <c r="Z979">
        <f t="shared" si="15"/>
        <v>111</v>
      </c>
    </row>
    <row r="980" spans="2:26" x14ac:dyDescent="0.25">
      <c r="B980" t="s">
        <v>222</v>
      </c>
      <c r="C980" t="s">
        <v>229</v>
      </c>
      <c r="D980" t="s">
        <v>122</v>
      </c>
      <c r="E980" t="s">
        <v>184</v>
      </c>
      <c r="F980">
        <v>54</v>
      </c>
      <c r="G980" t="s">
        <v>230</v>
      </c>
      <c r="H980">
        <v>6.1609999999999996</v>
      </c>
      <c r="I980">
        <v>6.0910000000000002</v>
      </c>
      <c r="J980">
        <v>6.0460000000000003</v>
      </c>
      <c r="K980">
        <v>6.0110000000000001</v>
      </c>
      <c r="Z980">
        <f t="shared" si="15"/>
        <v>111</v>
      </c>
    </row>
    <row r="981" spans="2:26" x14ac:dyDescent="0.25">
      <c r="B981" t="s">
        <v>223</v>
      </c>
      <c r="C981" t="s">
        <v>229</v>
      </c>
      <c r="D981" t="s">
        <v>122</v>
      </c>
      <c r="E981" t="s">
        <v>184</v>
      </c>
      <c r="F981">
        <v>6</v>
      </c>
      <c r="G981" t="s">
        <v>230</v>
      </c>
      <c r="H981">
        <v>5.359</v>
      </c>
      <c r="I981">
        <v>5.2839999999999998</v>
      </c>
      <c r="J981">
        <v>5.2590000000000003</v>
      </c>
      <c r="K981">
        <v>5.2089999999999996</v>
      </c>
      <c r="Z981">
        <f t="shared" si="15"/>
        <v>112</v>
      </c>
    </row>
    <row r="982" spans="2:26" x14ac:dyDescent="0.25">
      <c r="B982" t="s">
        <v>223</v>
      </c>
      <c r="C982" t="s">
        <v>229</v>
      </c>
      <c r="D982" t="s">
        <v>122</v>
      </c>
      <c r="E982" t="s">
        <v>184</v>
      </c>
      <c r="F982">
        <v>12</v>
      </c>
      <c r="G982" t="s">
        <v>230</v>
      </c>
      <c r="H982">
        <v>5.3730000000000002</v>
      </c>
      <c r="I982">
        <v>5.298</v>
      </c>
      <c r="J982">
        <v>5.2729999999999997</v>
      </c>
      <c r="K982">
        <v>5.2229999999999999</v>
      </c>
      <c r="Z982">
        <f t="shared" si="15"/>
        <v>112</v>
      </c>
    </row>
    <row r="983" spans="2:26" x14ac:dyDescent="0.25">
      <c r="B983" t="s">
        <v>223</v>
      </c>
      <c r="C983" t="s">
        <v>229</v>
      </c>
      <c r="D983" t="s">
        <v>122</v>
      </c>
      <c r="E983" t="s">
        <v>184</v>
      </c>
      <c r="F983">
        <v>18</v>
      </c>
      <c r="G983" t="s">
        <v>230</v>
      </c>
      <c r="H983">
        <v>5.4649999999999999</v>
      </c>
      <c r="I983">
        <v>5.39</v>
      </c>
      <c r="J983">
        <v>5.3650000000000002</v>
      </c>
      <c r="K983">
        <v>5.3150000000000004</v>
      </c>
      <c r="Z983">
        <f t="shared" si="15"/>
        <v>112</v>
      </c>
    </row>
    <row r="984" spans="2:26" x14ac:dyDescent="0.25">
      <c r="B984" t="s">
        <v>223</v>
      </c>
      <c r="C984" t="s">
        <v>229</v>
      </c>
      <c r="D984" t="s">
        <v>122</v>
      </c>
      <c r="E984" t="s">
        <v>184</v>
      </c>
      <c r="F984">
        <v>24</v>
      </c>
      <c r="G984" t="s">
        <v>230</v>
      </c>
      <c r="H984">
        <v>5.4630000000000001</v>
      </c>
      <c r="I984">
        <v>5.3879999999999999</v>
      </c>
      <c r="J984">
        <v>5.3630000000000004</v>
      </c>
      <c r="K984">
        <v>5.3129999999999997</v>
      </c>
      <c r="Z984">
        <f t="shared" si="15"/>
        <v>112</v>
      </c>
    </row>
    <row r="985" spans="2:26" x14ac:dyDescent="0.25">
      <c r="B985" t="s">
        <v>223</v>
      </c>
      <c r="C985" t="s">
        <v>229</v>
      </c>
      <c r="D985" t="s">
        <v>122</v>
      </c>
      <c r="E985" t="s">
        <v>184</v>
      </c>
      <c r="F985">
        <v>30</v>
      </c>
      <c r="G985" t="s">
        <v>230</v>
      </c>
      <c r="H985">
        <v>5.5510000000000002</v>
      </c>
      <c r="I985">
        <v>5.476</v>
      </c>
      <c r="J985">
        <v>5.4509999999999996</v>
      </c>
      <c r="K985">
        <v>5.4009999999999998</v>
      </c>
      <c r="Z985">
        <f t="shared" si="15"/>
        <v>112</v>
      </c>
    </row>
    <row r="986" spans="2:26" x14ac:dyDescent="0.25">
      <c r="B986" t="s">
        <v>223</v>
      </c>
      <c r="C986" t="s">
        <v>229</v>
      </c>
      <c r="D986" t="s">
        <v>122</v>
      </c>
      <c r="E986" t="s">
        <v>184</v>
      </c>
      <c r="F986">
        <v>36</v>
      </c>
      <c r="G986" t="s">
        <v>230</v>
      </c>
      <c r="H986">
        <v>5.6470000000000002</v>
      </c>
      <c r="I986">
        <v>5.577</v>
      </c>
      <c r="J986">
        <v>5.532</v>
      </c>
      <c r="K986">
        <v>5.4969999999999999</v>
      </c>
      <c r="Z986">
        <f t="shared" si="15"/>
        <v>112</v>
      </c>
    </row>
    <row r="987" spans="2:26" x14ac:dyDescent="0.25">
      <c r="B987" t="s">
        <v>223</v>
      </c>
      <c r="C987" t="s">
        <v>229</v>
      </c>
      <c r="D987" t="s">
        <v>122</v>
      </c>
      <c r="E987" t="s">
        <v>184</v>
      </c>
      <c r="F987">
        <v>42</v>
      </c>
      <c r="G987" t="s">
        <v>230</v>
      </c>
      <c r="H987">
        <v>5.8129999999999997</v>
      </c>
      <c r="I987">
        <v>5.7430000000000003</v>
      </c>
      <c r="J987">
        <v>5.6980000000000004</v>
      </c>
      <c r="K987">
        <v>5.6630000000000003</v>
      </c>
      <c r="Z987">
        <f t="shared" si="15"/>
        <v>112</v>
      </c>
    </row>
    <row r="988" spans="2:26" x14ac:dyDescent="0.25">
      <c r="B988" t="s">
        <v>223</v>
      </c>
      <c r="C988" t="s">
        <v>229</v>
      </c>
      <c r="D988" t="s">
        <v>122</v>
      </c>
      <c r="E988" t="s">
        <v>184</v>
      </c>
      <c r="F988">
        <v>48</v>
      </c>
      <c r="G988" t="s">
        <v>230</v>
      </c>
      <c r="H988">
        <v>6.0019999999999998</v>
      </c>
      <c r="I988">
        <v>5.9320000000000004</v>
      </c>
      <c r="J988">
        <v>5.8869999999999996</v>
      </c>
      <c r="K988">
        <v>5.8520000000000003</v>
      </c>
      <c r="Z988">
        <f t="shared" si="15"/>
        <v>112</v>
      </c>
    </row>
    <row r="989" spans="2:26" x14ac:dyDescent="0.25">
      <c r="B989" t="s">
        <v>223</v>
      </c>
      <c r="C989" t="s">
        <v>229</v>
      </c>
      <c r="D989" t="s">
        <v>122</v>
      </c>
      <c r="E989" t="s">
        <v>184</v>
      </c>
      <c r="F989">
        <v>54</v>
      </c>
      <c r="G989" t="s">
        <v>230</v>
      </c>
      <c r="H989">
        <v>6.2270000000000003</v>
      </c>
      <c r="I989">
        <v>6.157</v>
      </c>
      <c r="J989">
        <v>6.1120000000000001</v>
      </c>
      <c r="K989">
        <v>6.077</v>
      </c>
      <c r="Z989">
        <f t="shared" si="15"/>
        <v>112</v>
      </c>
    </row>
    <row r="990" spans="2:26" x14ac:dyDescent="0.25">
      <c r="B990" t="s">
        <v>224</v>
      </c>
      <c r="C990" t="s">
        <v>229</v>
      </c>
      <c r="D990" t="s">
        <v>122</v>
      </c>
      <c r="E990" t="s">
        <v>184</v>
      </c>
      <c r="F990">
        <v>6</v>
      </c>
      <c r="G990" t="s">
        <v>230</v>
      </c>
      <c r="H990">
        <v>5.3319999999999999</v>
      </c>
      <c r="I990">
        <v>5.2569999999999997</v>
      </c>
      <c r="J990">
        <v>5.2320000000000002</v>
      </c>
      <c r="K990">
        <v>5.1820000000000004</v>
      </c>
      <c r="Z990">
        <f t="shared" si="15"/>
        <v>113</v>
      </c>
    </row>
    <row r="991" spans="2:26" x14ac:dyDescent="0.25">
      <c r="B991" t="s">
        <v>224</v>
      </c>
      <c r="C991" t="s">
        <v>229</v>
      </c>
      <c r="D991" t="s">
        <v>122</v>
      </c>
      <c r="E991" t="s">
        <v>184</v>
      </c>
      <c r="F991">
        <v>12</v>
      </c>
      <c r="G991" t="s">
        <v>230</v>
      </c>
      <c r="H991">
        <v>5.3979999999999997</v>
      </c>
      <c r="I991">
        <v>5.3230000000000004</v>
      </c>
      <c r="J991">
        <v>5.298</v>
      </c>
      <c r="K991">
        <v>5.2480000000000002</v>
      </c>
      <c r="Z991">
        <f t="shared" si="15"/>
        <v>113</v>
      </c>
    </row>
    <row r="992" spans="2:26" x14ac:dyDescent="0.25">
      <c r="B992" t="s">
        <v>224</v>
      </c>
      <c r="C992" t="s">
        <v>229</v>
      </c>
      <c r="D992" t="s">
        <v>122</v>
      </c>
      <c r="E992" t="s">
        <v>184</v>
      </c>
      <c r="F992">
        <v>18</v>
      </c>
      <c r="G992" t="s">
        <v>230</v>
      </c>
      <c r="H992">
        <v>5.4690000000000003</v>
      </c>
      <c r="I992">
        <v>5.3940000000000001</v>
      </c>
      <c r="J992">
        <v>5.3689999999999998</v>
      </c>
      <c r="K992">
        <v>5.319</v>
      </c>
      <c r="Z992">
        <f t="shared" si="15"/>
        <v>113</v>
      </c>
    </row>
    <row r="993" spans="2:26" x14ac:dyDescent="0.25">
      <c r="B993" t="s">
        <v>224</v>
      </c>
      <c r="C993" t="s">
        <v>229</v>
      </c>
      <c r="D993" t="s">
        <v>122</v>
      </c>
      <c r="E993" t="s">
        <v>184</v>
      </c>
      <c r="F993">
        <v>24</v>
      </c>
      <c r="G993" t="s">
        <v>230</v>
      </c>
      <c r="H993">
        <v>5.4779999999999998</v>
      </c>
      <c r="I993">
        <v>5.4029999999999996</v>
      </c>
      <c r="J993">
        <v>5.3780000000000001</v>
      </c>
      <c r="K993">
        <v>5.3280000000000003</v>
      </c>
      <c r="Z993">
        <f t="shared" si="15"/>
        <v>113</v>
      </c>
    </row>
    <row r="994" spans="2:26" x14ac:dyDescent="0.25">
      <c r="B994" t="s">
        <v>224</v>
      </c>
      <c r="C994" t="s">
        <v>229</v>
      </c>
      <c r="D994" t="s">
        <v>122</v>
      </c>
      <c r="E994" t="s">
        <v>184</v>
      </c>
      <c r="F994">
        <v>30</v>
      </c>
      <c r="G994" t="s">
        <v>230</v>
      </c>
      <c r="H994">
        <v>5.5780000000000003</v>
      </c>
      <c r="I994">
        <v>5.5030000000000001</v>
      </c>
      <c r="J994">
        <v>5.4779999999999998</v>
      </c>
      <c r="K994">
        <v>5.4279999999999999</v>
      </c>
      <c r="Z994">
        <f t="shared" si="15"/>
        <v>113</v>
      </c>
    </row>
    <row r="995" spans="2:26" x14ac:dyDescent="0.25">
      <c r="B995" t="s">
        <v>224</v>
      </c>
      <c r="C995" t="s">
        <v>229</v>
      </c>
      <c r="D995" t="s">
        <v>122</v>
      </c>
      <c r="E995" t="s">
        <v>184</v>
      </c>
      <c r="F995">
        <v>36</v>
      </c>
      <c r="G995" t="s">
        <v>230</v>
      </c>
      <c r="H995">
        <v>5.6740000000000004</v>
      </c>
      <c r="I995">
        <v>5.6040000000000001</v>
      </c>
      <c r="J995">
        <v>5.5590000000000002</v>
      </c>
      <c r="K995">
        <v>5.524</v>
      </c>
      <c r="Z995">
        <f t="shared" si="15"/>
        <v>113</v>
      </c>
    </row>
    <row r="996" spans="2:26" x14ac:dyDescent="0.25">
      <c r="B996" t="s">
        <v>224</v>
      </c>
      <c r="C996" t="s">
        <v>229</v>
      </c>
      <c r="D996" t="s">
        <v>122</v>
      </c>
      <c r="E996" t="s">
        <v>184</v>
      </c>
      <c r="F996">
        <v>42</v>
      </c>
      <c r="G996" t="s">
        <v>230</v>
      </c>
      <c r="H996">
        <v>5.86</v>
      </c>
      <c r="I996">
        <v>5.79</v>
      </c>
      <c r="J996">
        <v>5.7450000000000001</v>
      </c>
      <c r="K996">
        <v>5.71</v>
      </c>
      <c r="Z996">
        <f t="shared" si="15"/>
        <v>113</v>
      </c>
    </row>
    <row r="997" spans="2:26" x14ac:dyDescent="0.25">
      <c r="B997" t="s">
        <v>224</v>
      </c>
      <c r="C997" t="s">
        <v>229</v>
      </c>
      <c r="D997" t="s">
        <v>122</v>
      </c>
      <c r="E997" t="s">
        <v>184</v>
      </c>
      <c r="F997">
        <v>48</v>
      </c>
      <c r="G997" t="s">
        <v>230</v>
      </c>
      <c r="H997">
        <v>6.0449999999999999</v>
      </c>
      <c r="I997">
        <v>5.9749999999999996</v>
      </c>
      <c r="J997">
        <v>5.93</v>
      </c>
      <c r="K997">
        <v>5.8949999999999996</v>
      </c>
      <c r="Z997">
        <f t="shared" si="15"/>
        <v>113</v>
      </c>
    </row>
    <row r="998" spans="2:26" x14ac:dyDescent="0.25">
      <c r="B998" t="s">
        <v>225</v>
      </c>
      <c r="C998" t="s">
        <v>229</v>
      </c>
      <c r="D998" t="s">
        <v>122</v>
      </c>
      <c r="E998" t="s">
        <v>184</v>
      </c>
      <c r="F998">
        <v>6</v>
      </c>
      <c r="G998" t="s">
        <v>230</v>
      </c>
      <c r="H998">
        <v>5.2809999999999997</v>
      </c>
      <c r="I998">
        <v>5.2060000000000004</v>
      </c>
      <c r="J998">
        <v>5.181</v>
      </c>
      <c r="K998">
        <v>5.1310000000000002</v>
      </c>
      <c r="Z998">
        <f t="shared" si="15"/>
        <v>114</v>
      </c>
    </row>
    <row r="999" spans="2:26" x14ac:dyDescent="0.25">
      <c r="B999" t="s">
        <v>225</v>
      </c>
      <c r="C999" t="s">
        <v>229</v>
      </c>
      <c r="D999" t="s">
        <v>122</v>
      </c>
      <c r="E999" t="s">
        <v>184</v>
      </c>
      <c r="F999">
        <v>12</v>
      </c>
      <c r="G999" t="s">
        <v>230</v>
      </c>
      <c r="H999">
        <v>5.4260000000000002</v>
      </c>
      <c r="I999">
        <v>5.351</v>
      </c>
      <c r="J999">
        <v>5.3259999999999996</v>
      </c>
      <c r="K999">
        <v>5.2759999999999998</v>
      </c>
      <c r="Z999">
        <f t="shared" si="15"/>
        <v>114</v>
      </c>
    </row>
    <row r="1000" spans="2:26" x14ac:dyDescent="0.25">
      <c r="B1000" t="s">
        <v>225</v>
      </c>
      <c r="C1000" t="s">
        <v>229</v>
      </c>
      <c r="D1000" t="s">
        <v>122</v>
      </c>
      <c r="E1000" t="s">
        <v>184</v>
      </c>
      <c r="F1000">
        <v>18</v>
      </c>
      <c r="G1000" t="s">
        <v>230</v>
      </c>
      <c r="H1000">
        <v>5.4610000000000003</v>
      </c>
      <c r="I1000">
        <v>5.3860000000000001</v>
      </c>
      <c r="J1000">
        <v>5.3609999999999998</v>
      </c>
      <c r="K1000">
        <v>5.3109999999999999</v>
      </c>
      <c r="Z1000">
        <f t="shared" si="15"/>
        <v>114</v>
      </c>
    </row>
    <row r="1001" spans="2:26" x14ac:dyDescent="0.25">
      <c r="B1001" t="s">
        <v>225</v>
      </c>
      <c r="C1001" t="s">
        <v>229</v>
      </c>
      <c r="D1001" t="s">
        <v>122</v>
      </c>
      <c r="E1001" t="s">
        <v>184</v>
      </c>
      <c r="F1001">
        <v>24</v>
      </c>
      <c r="G1001" t="s">
        <v>230</v>
      </c>
      <c r="H1001">
        <v>5.4909999999999997</v>
      </c>
      <c r="I1001">
        <v>5.4160000000000004</v>
      </c>
      <c r="J1001">
        <v>5.391</v>
      </c>
      <c r="K1001">
        <v>5.3410000000000002</v>
      </c>
      <c r="Z1001">
        <f t="shared" si="15"/>
        <v>114</v>
      </c>
    </row>
    <row r="1002" spans="2:26" x14ac:dyDescent="0.25">
      <c r="B1002" t="s">
        <v>225</v>
      </c>
      <c r="C1002" t="s">
        <v>229</v>
      </c>
      <c r="D1002" t="s">
        <v>122</v>
      </c>
      <c r="E1002" t="s">
        <v>184</v>
      </c>
      <c r="F1002">
        <v>30</v>
      </c>
      <c r="G1002" t="s">
        <v>230</v>
      </c>
      <c r="H1002">
        <v>5.6</v>
      </c>
      <c r="I1002">
        <v>5.5250000000000004</v>
      </c>
      <c r="J1002">
        <v>5.5</v>
      </c>
      <c r="K1002">
        <v>5.45</v>
      </c>
      <c r="Z1002">
        <f t="shared" si="15"/>
        <v>114</v>
      </c>
    </row>
    <row r="1003" spans="2:26" x14ac:dyDescent="0.25">
      <c r="B1003" t="s">
        <v>225</v>
      </c>
      <c r="C1003" t="s">
        <v>229</v>
      </c>
      <c r="D1003" t="s">
        <v>122</v>
      </c>
      <c r="E1003" t="s">
        <v>184</v>
      </c>
      <c r="F1003">
        <v>36</v>
      </c>
      <c r="G1003" t="s">
        <v>230</v>
      </c>
      <c r="H1003">
        <v>5.7030000000000003</v>
      </c>
      <c r="I1003">
        <v>5.633</v>
      </c>
      <c r="J1003">
        <v>5.5880000000000001</v>
      </c>
      <c r="K1003">
        <v>5.5529999999999999</v>
      </c>
      <c r="Z1003">
        <f t="shared" si="15"/>
        <v>114</v>
      </c>
    </row>
    <row r="1004" spans="2:26" x14ac:dyDescent="0.25">
      <c r="B1004" t="s">
        <v>225</v>
      </c>
      <c r="C1004" t="s">
        <v>229</v>
      </c>
      <c r="D1004" t="s">
        <v>122</v>
      </c>
      <c r="E1004" t="s">
        <v>184</v>
      </c>
      <c r="F1004">
        <v>42</v>
      </c>
      <c r="G1004" t="s">
        <v>230</v>
      </c>
      <c r="H1004">
        <v>5.9</v>
      </c>
      <c r="I1004">
        <v>5.83</v>
      </c>
      <c r="J1004">
        <v>5.7850000000000001</v>
      </c>
      <c r="K1004">
        <v>5.75</v>
      </c>
      <c r="Z1004">
        <f t="shared" si="15"/>
        <v>114</v>
      </c>
    </row>
    <row r="1005" spans="2:26" x14ac:dyDescent="0.25">
      <c r="B1005" t="s">
        <v>225</v>
      </c>
      <c r="C1005" t="s">
        <v>229</v>
      </c>
      <c r="D1005" t="s">
        <v>122</v>
      </c>
      <c r="E1005" t="s">
        <v>184</v>
      </c>
      <c r="F1005">
        <v>48</v>
      </c>
      <c r="G1005" t="s">
        <v>230</v>
      </c>
      <c r="H1005">
        <v>6.0880000000000001</v>
      </c>
      <c r="I1005">
        <v>6.0179999999999998</v>
      </c>
      <c r="J1005">
        <v>5.9729999999999999</v>
      </c>
      <c r="K1005">
        <v>5.9379999999999997</v>
      </c>
      <c r="Z1005">
        <f t="shared" si="15"/>
        <v>114</v>
      </c>
    </row>
    <row r="1006" spans="2:26" x14ac:dyDescent="0.25">
      <c r="B1006" t="s">
        <v>231</v>
      </c>
      <c r="C1006" t="s">
        <v>229</v>
      </c>
      <c r="D1006" t="s">
        <v>122</v>
      </c>
      <c r="E1006" t="s">
        <v>184</v>
      </c>
      <c r="F1006">
        <v>6</v>
      </c>
      <c r="G1006" t="s">
        <v>230</v>
      </c>
      <c r="H1006">
        <v>5.2519999999999998</v>
      </c>
      <c r="I1006">
        <v>5.1769999999999996</v>
      </c>
      <c r="J1006">
        <v>5.1520000000000001</v>
      </c>
      <c r="K1006">
        <v>5.1020000000000003</v>
      </c>
      <c r="Z1006">
        <f t="shared" si="15"/>
        <v>115</v>
      </c>
    </row>
    <row r="1007" spans="2:26" x14ac:dyDescent="0.25">
      <c r="B1007" t="s">
        <v>231</v>
      </c>
      <c r="C1007" t="s">
        <v>229</v>
      </c>
      <c r="D1007" t="s">
        <v>122</v>
      </c>
      <c r="E1007" t="s">
        <v>184</v>
      </c>
      <c r="F1007">
        <v>12</v>
      </c>
      <c r="G1007" t="s">
        <v>230</v>
      </c>
      <c r="H1007">
        <v>5.452</v>
      </c>
      <c r="I1007">
        <v>5.3769999999999998</v>
      </c>
      <c r="J1007">
        <v>5.3520000000000003</v>
      </c>
      <c r="K1007">
        <v>5.3019999999999996</v>
      </c>
      <c r="Z1007">
        <f t="shared" si="15"/>
        <v>115</v>
      </c>
    </row>
    <row r="1008" spans="2:26" x14ac:dyDescent="0.25">
      <c r="B1008" t="s">
        <v>231</v>
      </c>
      <c r="C1008" t="s">
        <v>229</v>
      </c>
      <c r="D1008" t="s">
        <v>122</v>
      </c>
      <c r="E1008" t="s">
        <v>184</v>
      </c>
      <c r="F1008">
        <v>18</v>
      </c>
      <c r="G1008" t="s">
        <v>230</v>
      </c>
      <c r="H1008">
        <v>5.4569999999999999</v>
      </c>
      <c r="I1008">
        <v>5.3819999999999997</v>
      </c>
      <c r="J1008">
        <v>5.3570000000000002</v>
      </c>
      <c r="K1008">
        <v>5.3070000000000004</v>
      </c>
      <c r="Z1008">
        <f t="shared" si="15"/>
        <v>115</v>
      </c>
    </row>
    <row r="1009" spans="2:26" x14ac:dyDescent="0.25">
      <c r="B1009" t="s">
        <v>231</v>
      </c>
      <c r="C1009" t="s">
        <v>229</v>
      </c>
      <c r="D1009" t="s">
        <v>122</v>
      </c>
      <c r="E1009" t="s">
        <v>184</v>
      </c>
      <c r="F1009">
        <v>24</v>
      </c>
      <c r="G1009" t="s">
        <v>230</v>
      </c>
      <c r="H1009">
        <v>5.5039999999999996</v>
      </c>
      <c r="I1009">
        <v>5.4290000000000003</v>
      </c>
      <c r="J1009">
        <v>5.4039999999999999</v>
      </c>
      <c r="K1009">
        <v>5.3540000000000001</v>
      </c>
      <c r="Z1009">
        <f t="shared" si="15"/>
        <v>115</v>
      </c>
    </row>
    <row r="1010" spans="2:26" x14ac:dyDescent="0.25">
      <c r="B1010" t="s">
        <v>231</v>
      </c>
      <c r="C1010" t="s">
        <v>229</v>
      </c>
      <c r="D1010" t="s">
        <v>122</v>
      </c>
      <c r="E1010" t="s">
        <v>184</v>
      </c>
      <c r="F1010">
        <v>30</v>
      </c>
      <c r="G1010" t="s">
        <v>230</v>
      </c>
      <c r="H1010">
        <v>5.6230000000000002</v>
      </c>
      <c r="I1010">
        <v>5.548</v>
      </c>
      <c r="J1010">
        <v>5.5229999999999997</v>
      </c>
      <c r="K1010">
        <v>5.4729999999999999</v>
      </c>
      <c r="Z1010">
        <f t="shared" si="15"/>
        <v>115</v>
      </c>
    </row>
    <row r="1011" spans="2:26" x14ac:dyDescent="0.25">
      <c r="B1011" t="s">
        <v>231</v>
      </c>
      <c r="C1011" t="s">
        <v>229</v>
      </c>
      <c r="D1011" t="s">
        <v>122</v>
      </c>
      <c r="E1011" t="s">
        <v>184</v>
      </c>
      <c r="F1011">
        <v>36</v>
      </c>
      <c r="G1011" t="s">
        <v>230</v>
      </c>
      <c r="H1011">
        <v>5.7359999999999998</v>
      </c>
      <c r="I1011">
        <v>5.6660000000000004</v>
      </c>
      <c r="J1011">
        <v>5.6210000000000004</v>
      </c>
      <c r="K1011">
        <v>5.5860000000000003</v>
      </c>
      <c r="Z1011">
        <f t="shared" si="15"/>
        <v>115</v>
      </c>
    </row>
    <row r="1012" spans="2:26" x14ac:dyDescent="0.25">
      <c r="B1012" t="s">
        <v>231</v>
      </c>
      <c r="C1012" t="s">
        <v>229</v>
      </c>
      <c r="D1012" t="s">
        <v>122</v>
      </c>
      <c r="E1012" t="s">
        <v>184</v>
      </c>
      <c r="F1012">
        <v>42</v>
      </c>
      <c r="G1012" t="s">
        <v>230</v>
      </c>
      <c r="H1012">
        <v>5.94</v>
      </c>
      <c r="I1012">
        <v>5.87</v>
      </c>
      <c r="J1012">
        <v>5.8250000000000002</v>
      </c>
      <c r="K1012">
        <v>5.79</v>
      </c>
      <c r="Z1012">
        <f t="shared" si="15"/>
        <v>115</v>
      </c>
    </row>
    <row r="1013" spans="2:26" x14ac:dyDescent="0.25">
      <c r="B1013" t="s">
        <v>231</v>
      </c>
      <c r="C1013" t="s">
        <v>229</v>
      </c>
      <c r="D1013" t="s">
        <v>122</v>
      </c>
      <c r="E1013" t="s">
        <v>184</v>
      </c>
      <c r="F1013">
        <v>48</v>
      </c>
      <c r="G1013" t="s">
        <v>230</v>
      </c>
      <c r="H1013">
        <v>6.1379999999999999</v>
      </c>
      <c r="I1013">
        <v>6.0679999999999996</v>
      </c>
      <c r="J1013">
        <v>6.0229999999999997</v>
      </c>
      <c r="K1013">
        <v>5.9880000000000004</v>
      </c>
      <c r="Z1013">
        <f t="shared" si="15"/>
        <v>115</v>
      </c>
    </row>
    <row r="1014" spans="2:26" x14ac:dyDescent="0.25">
      <c r="B1014" t="s">
        <v>232</v>
      </c>
      <c r="C1014" t="s">
        <v>229</v>
      </c>
      <c r="D1014" t="s">
        <v>122</v>
      </c>
      <c r="E1014" t="s">
        <v>184</v>
      </c>
      <c r="F1014">
        <v>6</v>
      </c>
      <c r="G1014" t="s">
        <v>230</v>
      </c>
      <c r="H1014">
        <v>5.2770000000000001</v>
      </c>
      <c r="I1014">
        <v>5.202</v>
      </c>
      <c r="J1014">
        <v>5.1769999999999996</v>
      </c>
      <c r="K1014">
        <v>5.1269999999999998</v>
      </c>
      <c r="Z1014">
        <f t="shared" si="15"/>
        <v>116</v>
      </c>
    </row>
    <row r="1015" spans="2:26" x14ac:dyDescent="0.25">
      <c r="B1015" t="s">
        <v>232</v>
      </c>
      <c r="C1015" t="s">
        <v>229</v>
      </c>
      <c r="D1015" t="s">
        <v>122</v>
      </c>
      <c r="E1015" t="s">
        <v>184</v>
      </c>
      <c r="F1015">
        <v>12</v>
      </c>
      <c r="G1015" t="s">
        <v>230</v>
      </c>
      <c r="H1015">
        <v>5.4740000000000002</v>
      </c>
      <c r="I1015">
        <v>5.399</v>
      </c>
      <c r="J1015">
        <v>5.3739999999999997</v>
      </c>
      <c r="K1015">
        <v>5.3239999999999998</v>
      </c>
      <c r="Z1015">
        <f t="shared" si="15"/>
        <v>116</v>
      </c>
    </row>
    <row r="1016" spans="2:26" x14ac:dyDescent="0.25">
      <c r="B1016" t="s">
        <v>232</v>
      </c>
      <c r="C1016" t="s">
        <v>229</v>
      </c>
      <c r="D1016" t="s">
        <v>122</v>
      </c>
      <c r="E1016" t="s">
        <v>184</v>
      </c>
      <c r="F1016">
        <v>18</v>
      </c>
      <c r="G1016" t="s">
        <v>230</v>
      </c>
      <c r="H1016">
        <v>5.476</v>
      </c>
      <c r="I1016">
        <v>5.4009999999999998</v>
      </c>
      <c r="J1016">
        <v>5.3760000000000003</v>
      </c>
      <c r="K1016">
        <v>5.3259999999999996</v>
      </c>
      <c r="Z1016">
        <f t="shared" si="15"/>
        <v>116</v>
      </c>
    </row>
    <row r="1017" spans="2:26" x14ac:dyDescent="0.25">
      <c r="B1017" t="s">
        <v>232</v>
      </c>
      <c r="C1017" t="s">
        <v>229</v>
      </c>
      <c r="D1017" t="s">
        <v>122</v>
      </c>
      <c r="E1017" t="s">
        <v>184</v>
      </c>
      <c r="F1017">
        <v>24</v>
      </c>
      <c r="G1017" t="s">
        <v>230</v>
      </c>
      <c r="H1017">
        <v>5.5209999999999999</v>
      </c>
      <c r="I1017">
        <v>5.4459999999999997</v>
      </c>
      <c r="J1017">
        <v>5.4210000000000003</v>
      </c>
      <c r="K1017">
        <v>5.3710000000000004</v>
      </c>
      <c r="Z1017">
        <f t="shared" si="15"/>
        <v>116</v>
      </c>
    </row>
    <row r="1018" spans="2:26" x14ac:dyDescent="0.25">
      <c r="B1018" t="s">
        <v>232</v>
      </c>
      <c r="C1018" t="s">
        <v>229</v>
      </c>
      <c r="D1018" t="s">
        <v>122</v>
      </c>
      <c r="E1018" t="s">
        <v>184</v>
      </c>
      <c r="F1018">
        <v>30</v>
      </c>
      <c r="G1018" t="s">
        <v>230</v>
      </c>
      <c r="H1018">
        <v>5.6550000000000002</v>
      </c>
      <c r="I1018">
        <v>5.58</v>
      </c>
      <c r="J1018">
        <v>5.5549999999999997</v>
      </c>
      <c r="K1018">
        <v>5.5049999999999999</v>
      </c>
      <c r="Z1018">
        <f t="shared" si="15"/>
        <v>116</v>
      </c>
    </row>
    <row r="1019" spans="2:26" x14ac:dyDescent="0.25">
      <c r="B1019" t="s">
        <v>232</v>
      </c>
      <c r="C1019" t="s">
        <v>229</v>
      </c>
      <c r="D1019" t="s">
        <v>122</v>
      </c>
      <c r="E1019" t="s">
        <v>184</v>
      </c>
      <c r="F1019">
        <v>36</v>
      </c>
      <c r="G1019" t="s">
        <v>230</v>
      </c>
      <c r="H1019">
        <v>5.774</v>
      </c>
      <c r="I1019">
        <v>5.7039999999999997</v>
      </c>
      <c r="J1019">
        <v>5.6589999999999998</v>
      </c>
      <c r="K1019">
        <v>5.6239999999999997</v>
      </c>
      <c r="Z1019">
        <f t="shared" si="15"/>
        <v>116</v>
      </c>
    </row>
    <row r="1020" spans="2:26" x14ac:dyDescent="0.25">
      <c r="B1020" t="s">
        <v>232</v>
      </c>
      <c r="C1020" t="s">
        <v>229</v>
      </c>
      <c r="D1020" t="s">
        <v>122</v>
      </c>
      <c r="E1020" t="s">
        <v>184</v>
      </c>
      <c r="F1020">
        <v>42</v>
      </c>
      <c r="G1020" t="s">
        <v>230</v>
      </c>
      <c r="H1020">
        <v>5.9870000000000001</v>
      </c>
      <c r="I1020">
        <v>5.9169999999999998</v>
      </c>
      <c r="J1020">
        <v>5.8719999999999999</v>
      </c>
      <c r="K1020">
        <v>5.8369999999999997</v>
      </c>
      <c r="Z1020">
        <f t="shared" si="15"/>
        <v>116</v>
      </c>
    </row>
    <row r="1021" spans="2:26" x14ac:dyDescent="0.25">
      <c r="B1021" t="s">
        <v>232</v>
      </c>
      <c r="C1021" t="s">
        <v>229</v>
      </c>
      <c r="D1021" t="s">
        <v>122</v>
      </c>
      <c r="E1021" t="s">
        <v>184</v>
      </c>
      <c r="F1021">
        <v>48</v>
      </c>
      <c r="G1021" t="s">
        <v>230</v>
      </c>
      <c r="H1021">
        <v>6.1929999999999996</v>
      </c>
      <c r="I1021">
        <v>6.1230000000000002</v>
      </c>
      <c r="J1021">
        <v>6.0780000000000003</v>
      </c>
      <c r="K1021">
        <v>6.0430000000000001</v>
      </c>
      <c r="Z1021">
        <f t="shared" si="15"/>
        <v>116</v>
      </c>
    </row>
    <row r="1022" spans="2:26" x14ac:dyDescent="0.25">
      <c r="B1022" t="s">
        <v>233</v>
      </c>
      <c r="C1022" t="s">
        <v>229</v>
      </c>
      <c r="D1022" t="s">
        <v>122</v>
      </c>
      <c r="E1022" t="s">
        <v>184</v>
      </c>
      <c r="F1022">
        <v>6</v>
      </c>
      <c r="G1022" t="s">
        <v>230</v>
      </c>
      <c r="H1022">
        <v>5.327</v>
      </c>
      <c r="I1022">
        <v>5.2519999999999998</v>
      </c>
      <c r="J1022">
        <v>5.2270000000000003</v>
      </c>
      <c r="K1022">
        <v>5.1769999999999996</v>
      </c>
      <c r="Z1022">
        <f t="shared" si="15"/>
        <v>117</v>
      </c>
    </row>
    <row r="1023" spans="2:26" x14ac:dyDescent="0.25">
      <c r="B1023" t="s">
        <v>233</v>
      </c>
      <c r="C1023" t="s">
        <v>229</v>
      </c>
      <c r="D1023" t="s">
        <v>122</v>
      </c>
      <c r="E1023" t="s">
        <v>184</v>
      </c>
      <c r="F1023">
        <v>12</v>
      </c>
      <c r="G1023" t="s">
        <v>230</v>
      </c>
      <c r="H1023">
        <v>5.4960000000000004</v>
      </c>
      <c r="I1023">
        <v>5.4210000000000003</v>
      </c>
      <c r="J1023">
        <v>5.3959999999999999</v>
      </c>
      <c r="K1023">
        <v>5.3460000000000001</v>
      </c>
      <c r="Z1023">
        <f t="shared" si="15"/>
        <v>117</v>
      </c>
    </row>
    <row r="1024" spans="2:26" x14ac:dyDescent="0.25">
      <c r="B1024" t="s">
        <v>233</v>
      </c>
      <c r="C1024" t="s">
        <v>229</v>
      </c>
      <c r="D1024" t="s">
        <v>122</v>
      </c>
      <c r="E1024" t="s">
        <v>184</v>
      </c>
      <c r="F1024">
        <v>18</v>
      </c>
      <c r="G1024" t="s">
        <v>230</v>
      </c>
      <c r="H1024">
        <v>5.5019999999999998</v>
      </c>
      <c r="I1024">
        <v>5.4269999999999996</v>
      </c>
      <c r="J1024">
        <v>5.4020000000000001</v>
      </c>
      <c r="K1024">
        <v>5.3520000000000003</v>
      </c>
      <c r="Z1024">
        <f t="shared" si="15"/>
        <v>117</v>
      </c>
    </row>
    <row r="1025" spans="2:26" x14ac:dyDescent="0.25">
      <c r="B1025" t="s">
        <v>233</v>
      </c>
      <c r="C1025" t="s">
        <v>229</v>
      </c>
      <c r="D1025" t="s">
        <v>122</v>
      </c>
      <c r="E1025" t="s">
        <v>184</v>
      </c>
      <c r="F1025">
        <v>24</v>
      </c>
      <c r="G1025" t="s">
        <v>230</v>
      </c>
      <c r="H1025">
        <v>5.556</v>
      </c>
      <c r="I1025">
        <v>5.4809999999999999</v>
      </c>
      <c r="J1025">
        <v>5.4560000000000004</v>
      </c>
      <c r="K1025">
        <v>5.4059999999999997</v>
      </c>
      <c r="Z1025">
        <f t="shared" si="15"/>
        <v>117</v>
      </c>
    </row>
    <row r="1026" spans="2:26" x14ac:dyDescent="0.25">
      <c r="B1026" t="s">
        <v>233</v>
      </c>
      <c r="C1026" t="s">
        <v>229</v>
      </c>
      <c r="D1026" t="s">
        <v>122</v>
      </c>
      <c r="E1026" t="s">
        <v>184</v>
      </c>
      <c r="F1026">
        <v>30</v>
      </c>
      <c r="G1026" t="s">
        <v>230</v>
      </c>
      <c r="H1026">
        <v>5.6950000000000003</v>
      </c>
      <c r="I1026">
        <v>5.62</v>
      </c>
      <c r="J1026">
        <v>5.5949999999999998</v>
      </c>
      <c r="K1026">
        <v>5.5449999999999999</v>
      </c>
      <c r="Z1026">
        <f t="shared" si="15"/>
        <v>117</v>
      </c>
    </row>
    <row r="1027" spans="2:26" x14ac:dyDescent="0.25">
      <c r="B1027" t="s">
        <v>233</v>
      </c>
      <c r="C1027" t="s">
        <v>229</v>
      </c>
      <c r="D1027" t="s">
        <v>122</v>
      </c>
      <c r="E1027" t="s">
        <v>184</v>
      </c>
      <c r="F1027">
        <v>36</v>
      </c>
      <c r="G1027" t="s">
        <v>230</v>
      </c>
      <c r="H1027">
        <v>5.827</v>
      </c>
      <c r="I1027">
        <v>5.7569999999999997</v>
      </c>
      <c r="J1027">
        <v>5.7119999999999997</v>
      </c>
      <c r="K1027">
        <v>5.6769999999999996</v>
      </c>
      <c r="Z1027">
        <f t="shared" si="15"/>
        <v>117</v>
      </c>
    </row>
    <row r="1028" spans="2:26" x14ac:dyDescent="0.25">
      <c r="B1028" t="s">
        <v>233</v>
      </c>
      <c r="C1028" t="s">
        <v>229</v>
      </c>
      <c r="D1028" t="s">
        <v>122</v>
      </c>
      <c r="E1028" t="s">
        <v>184</v>
      </c>
      <c r="F1028">
        <v>42</v>
      </c>
      <c r="G1028" t="s">
        <v>230</v>
      </c>
      <c r="H1028">
        <v>6.04</v>
      </c>
      <c r="I1028">
        <v>5.97</v>
      </c>
      <c r="J1028">
        <v>5.9249999999999998</v>
      </c>
      <c r="K1028">
        <v>5.89</v>
      </c>
      <c r="Z1028">
        <f t="shared" si="15"/>
        <v>117</v>
      </c>
    </row>
    <row r="1029" spans="2:26" x14ac:dyDescent="0.25">
      <c r="B1029" t="s">
        <v>233</v>
      </c>
      <c r="C1029" t="s">
        <v>229</v>
      </c>
      <c r="D1029" t="s">
        <v>122</v>
      </c>
      <c r="E1029" t="s">
        <v>184</v>
      </c>
      <c r="F1029">
        <v>48</v>
      </c>
      <c r="G1029" t="s">
        <v>230</v>
      </c>
      <c r="H1029">
        <v>6.258</v>
      </c>
      <c r="I1029">
        <v>6.1879999999999997</v>
      </c>
      <c r="J1029">
        <v>6.1429999999999998</v>
      </c>
      <c r="K1029">
        <v>6.1079999999999997</v>
      </c>
      <c r="Z1029">
        <f t="shared" ref="Z1029:Z1092" si="16">IF(B1029=B1028,Z1028,Z1028+1)</f>
        <v>117</v>
      </c>
    </row>
    <row r="1030" spans="2:26" x14ac:dyDescent="0.25">
      <c r="B1030" t="s">
        <v>170</v>
      </c>
      <c r="C1030" t="s">
        <v>229</v>
      </c>
      <c r="D1030" t="s">
        <v>122</v>
      </c>
      <c r="E1030" t="s">
        <v>185</v>
      </c>
      <c r="F1030">
        <v>6</v>
      </c>
      <c r="G1030" t="s">
        <v>230</v>
      </c>
      <c r="H1030">
        <v>3.6179999999999999</v>
      </c>
      <c r="I1030">
        <v>3.5430000000000001</v>
      </c>
      <c r="J1030">
        <v>3.5179999999999998</v>
      </c>
      <c r="K1030">
        <v>3.468</v>
      </c>
      <c r="Z1030">
        <f t="shared" si="16"/>
        <v>118</v>
      </c>
    </row>
    <row r="1031" spans="2:26" x14ac:dyDescent="0.25">
      <c r="B1031" t="s">
        <v>170</v>
      </c>
      <c r="C1031" t="s">
        <v>229</v>
      </c>
      <c r="D1031" t="s">
        <v>122</v>
      </c>
      <c r="E1031" t="s">
        <v>185</v>
      </c>
      <c r="F1031">
        <v>12</v>
      </c>
      <c r="G1031" t="s">
        <v>230</v>
      </c>
      <c r="H1031">
        <v>3.883</v>
      </c>
      <c r="I1031">
        <v>3.8079999999999998</v>
      </c>
      <c r="J1031">
        <v>3.7829999999999999</v>
      </c>
      <c r="K1031">
        <v>3.7330000000000001</v>
      </c>
      <c r="Z1031">
        <f t="shared" si="16"/>
        <v>118</v>
      </c>
    </row>
    <row r="1032" spans="2:26" x14ac:dyDescent="0.25">
      <c r="B1032" t="s">
        <v>170</v>
      </c>
      <c r="C1032" t="s">
        <v>229</v>
      </c>
      <c r="D1032" t="s">
        <v>122</v>
      </c>
      <c r="E1032" t="s">
        <v>185</v>
      </c>
      <c r="F1032">
        <v>18</v>
      </c>
      <c r="G1032" t="s">
        <v>230</v>
      </c>
      <c r="H1032">
        <v>3.819</v>
      </c>
      <c r="I1032">
        <v>3.7440000000000002</v>
      </c>
      <c r="J1032">
        <v>3.7189999999999999</v>
      </c>
      <c r="K1032">
        <v>3.669</v>
      </c>
      <c r="Z1032">
        <f t="shared" si="16"/>
        <v>118</v>
      </c>
    </row>
    <row r="1033" spans="2:26" x14ac:dyDescent="0.25">
      <c r="B1033" t="s">
        <v>170</v>
      </c>
      <c r="C1033" t="s">
        <v>229</v>
      </c>
      <c r="D1033" t="s">
        <v>122</v>
      </c>
      <c r="E1033" t="s">
        <v>185</v>
      </c>
      <c r="F1033">
        <v>24</v>
      </c>
      <c r="G1033" t="s">
        <v>230</v>
      </c>
      <c r="H1033">
        <v>3.8860000000000001</v>
      </c>
      <c r="I1033">
        <v>3.8109999999999999</v>
      </c>
      <c r="J1033">
        <v>3.786</v>
      </c>
      <c r="K1033">
        <v>3.7360000000000002</v>
      </c>
      <c r="Z1033">
        <f t="shared" si="16"/>
        <v>118</v>
      </c>
    </row>
    <row r="1034" spans="2:26" x14ac:dyDescent="0.25">
      <c r="B1034" t="s">
        <v>170</v>
      </c>
      <c r="C1034" t="s">
        <v>229</v>
      </c>
      <c r="D1034" t="s">
        <v>122</v>
      </c>
      <c r="E1034" t="s">
        <v>185</v>
      </c>
      <c r="F1034">
        <v>30</v>
      </c>
      <c r="G1034" t="s">
        <v>230</v>
      </c>
      <c r="H1034">
        <v>3.855</v>
      </c>
      <c r="I1034">
        <v>3.78</v>
      </c>
      <c r="J1034">
        <v>3.7549999999999999</v>
      </c>
      <c r="K1034">
        <v>3.7050000000000001</v>
      </c>
      <c r="Z1034">
        <f t="shared" si="16"/>
        <v>118</v>
      </c>
    </row>
    <row r="1035" spans="2:26" x14ac:dyDescent="0.25">
      <c r="B1035" t="s">
        <v>170</v>
      </c>
      <c r="C1035" t="s">
        <v>229</v>
      </c>
      <c r="D1035" t="s">
        <v>122</v>
      </c>
      <c r="E1035" t="s">
        <v>185</v>
      </c>
      <c r="F1035">
        <v>36</v>
      </c>
      <c r="G1035" t="s">
        <v>230</v>
      </c>
      <c r="H1035">
        <v>3.8769999999999998</v>
      </c>
      <c r="I1035">
        <v>3.8069999999999999</v>
      </c>
      <c r="J1035">
        <v>3.762</v>
      </c>
      <c r="K1035">
        <v>3.7269999999999999</v>
      </c>
      <c r="Z1035">
        <f t="shared" si="16"/>
        <v>118</v>
      </c>
    </row>
    <row r="1036" spans="2:26" x14ac:dyDescent="0.25">
      <c r="B1036" t="s">
        <v>170</v>
      </c>
      <c r="C1036" t="s">
        <v>229</v>
      </c>
      <c r="D1036" t="s">
        <v>122</v>
      </c>
      <c r="E1036" t="s">
        <v>185</v>
      </c>
      <c r="F1036">
        <v>42</v>
      </c>
      <c r="G1036" t="s">
        <v>230</v>
      </c>
      <c r="H1036">
        <v>3.871</v>
      </c>
      <c r="I1036">
        <v>3.8010000000000002</v>
      </c>
      <c r="J1036">
        <v>3.7559999999999998</v>
      </c>
      <c r="K1036">
        <v>3.7210000000000001</v>
      </c>
      <c r="Z1036">
        <f t="shared" si="16"/>
        <v>118</v>
      </c>
    </row>
    <row r="1037" spans="2:26" x14ac:dyDescent="0.25">
      <c r="B1037" t="s">
        <v>170</v>
      </c>
      <c r="C1037" t="s">
        <v>229</v>
      </c>
      <c r="D1037" t="s">
        <v>122</v>
      </c>
      <c r="E1037" t="s">
        <v>185</v>
      </c>
      <c r="F1037">
        <v>48</v>
      </c>
      <c r="G1037" t="s">
        <v>230</v>
      </c>
      <c r="H1037">
        <v>3.9350000000000001</v>
      </c>
      <c r="I1037">
        <v>3.8650000000000002</v>
      </c>
      <c r="J1037">
        <v>3.82</v>
      </c>
      <c r="K1037">
        <v>3.7850000000000001</v>
      </c>
      <c r="Z1037">
        <f t="shared" si="16"/>
        <v>118</v>
      </c>
    </row>
    <row r="1038" spans="2:26" x14ac:dyDescent="0.25">
      <c r="B1038" t="s">
        <v>170</v>
      </c>
      <c r="C1038" t="s">
        <v>229</v>
      </c>
      <c r="D1038" t="s">
        <v>122</v>
      </c>
      <c r="E1038" t="s">
        <v>185</v>
      </c>
      <c r="F1038">
        <v>54</v>
      </c>
      <c r="G1038" t="s">
        <v>230</v>
      </c>
      <c r="H1038">
        <v>3.9510000000000001</v>
      </c>
      <c r="I1038">
        <v>3.8809999999999998</v>
      </c>
      <c r="J1038">
        <v>3.8359999999999999</v>
      </c>
      <c r="K1038">
        <v>3.8010000000000002</v>
      </c>
      <c r="Z1038">
        <f t="shared" si="16"/>
        <v>118</v>
      </c>
    </row>
    <row r="1039" spans="2:26" x14ac:dyDescent="0.25">
      <c r="B1039" t="s">
        <v>170</v>
      </c>
      <c r="C1039" t="s">
        <v>229</v>
      </c>
      <c r="D1039" t="s">
        <v>122</v>
      </c>
      <c r="E1039" t="s">
        <v>185</v>
      </c>
      <c r="F1039">
        <v>60</v>
      </c>
      <c r="G1039" t="s">
        <v>230</v>
      </c>
      <c r="H1039">
        <v>4.0119999999999996</v>
      </c>
      <c r="I1039">
        <v>3.9670000000000001</v>
      </c>
      <c r="J1039">
        <v>3.9220000000000002</v>
      </c>
      <c r="K1039">
        <v>3.887</v>
      </c>
      <c r="Z1039">
        <f t="shared" si="16"/>
        <v>118</v>
      </c>
    </row>
    <row r="1040" spans="2:26" x14ac:dyDescent="0.25">
      <c r="B1040" t="s">
        <v>171</v>
      </c>
      <c r="C1040" t="s">
        <v>229</v>
      </c>
      <c r="D1040" t="s">
        <v>122</v>
      </c>
      <c r="E1040" t="s">
        <v>185</v>
      </c>
      <c r="F1040">
        <v>6</v>
      </c>
      <c r="G1040" t="s">
        <v>230</v>
      </c>
      <c r="H1040">
        <v>3.8039999999999998</v>
      </c>
      <c r="I1040">
        <v>3.7290000000000001</v>
      </c>
      <c r="J1040">
        <v>3.7040000000000002</v>
      </c>
      <c r="K1040">
        <v>3.6539999999999999</v>
      </c>
      <c r="Z1040">
        <f t="shared" si="16"/>
        <v>119</v>
      </c>
    </row>
    <row r="1041" spans="2:26" x14ac:dyDescent="0.25">
      <c r="B1041" t="s">
        <v>171</v>
      </c>
      <c r="C1041" t="s">
        <v>229</v>
      </c>
      <c r="D1041" t="s">
        <v>122</v>
      </c>
      <c r="E1041" t="s">
        <v>185</v>
      </c>
      <c r="F1041">
        <v>12</v>
      </c>
      <c r="G1041" t="s">
        <v>230</v>
      </c>
      <c r="H1041">
        <v>3.8980000000000001</v>
      </c>
      <c r="I1041">
        <v>3.823</v>
      </c>
      <c r="J1041">
        <v>3.798</v>
      </c>
      <c r="K1041">
        <v>3.7480000000000002</v>
      </c>
      <c r="Z1041">
        <f t="shared" si="16"/>
        <v>119</v>
      </c>
    </row>
    <row r="1042" spans="2:26" x14ac:dyDescent="0.25">
      <c r="B1042" t="s">
        <v>171</v>
      </c>
      <c r="C1042" t="s">
        <v>229</v>
      </c>
      <c r="D1042" t="s">
        <v>122</v>
      </c>
      <c r="E1042" t="s">
        <v>185</v>
      </c>
      <c r="F1042">
        <v>18</v>
      </c>
      <c r="G1042" t="s">
        <v>230</v>
      </c>
      <c r="H1042">
        <v>3.89</v>
      </c>
      <c r="I1042">
        <v>3.8149999999999999</v>
      </c>
      <c r="J1042">
        <v>3.79</v>
      </c>
      <c r="K1042">
        <v>3.74</v>
      </c>
      <c r="Z1042">
        <f t="shared" si="16"/>
        <v>119</v>
      </c>
    </row>
    <row r="1043" spans="2:26" x14ac:dyDescent="0.25">
      <c r="B1043" t="s">
        <v>171</v>
      </c>
      <c r="C1043" t="s">
        <v>229</v>
      </c>
      <c r="D1043" t="s">
        <v>122</v>
      </c>
      <c r="E1043" t="s">
        <v>185</v>
      </c>
      <c r="F1043">
        <v>24</v>
      </c>
      <c r="G1043" t="s">
        <v>230</v>
      </c>
      <c r="H1043">
        <v>3.8980000000000001</v>
      </c>
      <c r="I1043">
        <v>3.823</v>
      </c>
      <c r="J1043">
        <v>3.798</v>
      </c>
      <c r="K1043">
        <v>3.7480000000000002</v>
      </c>
      <c r="Z1043">
        <f t="shared" si="16"/>
        <v>119</v>
      </c>
    </row>
    <row r="1044" spans="2:26" x14ac:dyDescent="0.25">
      <c r="B1044" t="s">
        <v>171</v>
      </c>
      <c r="C1044" t="s">
        <v>229</v>
      </c>
      <c r="D1044" t="s">
        <v>122</v>
      </c>
      <c r="E1044" t="s">
        <v>185</v>
      </c>
      <c r="F1044">
        <v>30</v>
      </c>
      <c r="G1044" t="s">
        <v>230</v>
      </c>
      <c r="H1044">
        <v>3.8959999999999999</v>
      </c>
      <c r="I1044">
        <v>3.8210000000000002</v>
      </c>
      <c r="J1044">
        <v>3.7959999999999998</v>
      </c>
      <c r="K1044">
        <v>3.746</v>
      </c>
      <c r="Z1044">
        <f t="shared" si="16"/>
        <v>119</v>
      </c>
    </row>
    <row r="1045" spans="2:26" x14ac:dyDescent="0.25">
      <c r="B1045" t="s">
        <v>171</v>
      </c>
      <c r="C1045" t="s">
        <v>229</v>
      </c>
      <c r="D1045" t="s">
        <v>122</v>
      </c>
      <c r="E1045" t="s">
        <v>185</v>
      </c>
      <c r="F1045">
        <v>36</v>
      </c>
      <c r="G1045" t="s">
        <v>230</v>
      </c>
      <c r="H1045">
        <v>3.89</v>
      </c>
      <c r="I1045">
        <v>3.82</v>
      </c>
      <c r="J1045">
        <v>3.7749999999999999</v>
      </c>
      <c r="K1045">
        <v>3.74</v>
      </c>
      <c r="Z1045">
        <f t="shared" si="16"/>
        <v>119</v>
      </c>
    </row>
    <row r="1046" spans="2:26" x14ac:dyDescent="0.25">
      <c r="B1046" t="s">
        <v>171</v>
      </c>
      <c r="C1046" t="s">
        <v>229</v>
      </c>
      <c r="D1046" t="s">
        <v>122</v>
      </c>
      <c r="E1046" t="s">
        <v>185</v>
      </c>
      <c r="F1046">
        <v>42</v>
      </c>
      <c r="G1046" t="s">
        <v>230</v>
      </c>
      <c r="H1046">
        <v>3.9049999999999998</v>
      </c>
      <c r="I1046">
        <v>3.835</v>
      </c>
      <c r="J1046">
        <v>3.79</v>
      </c>
      <c r="K1046">
        <v>3.7549999999999999</v>
      </c>
      <c r="Z1046">
        <f t="shared" si="16"/>
        <v>119</v>
      </c>
    </row>
    <row r="1047" spans="2:26" x14ac:dyDescent="0.25">
      <c r="B1047" t="s">
        <v>171</v>
      </c>
      <c r="C1047" t="s">
        <v>229</v>
      </c>
      <c r="D1047" t="s">
        <v>122</v>
      </c>
      <c r="E1047" t="s">
        <v>185</v>
      </c>
      <c r="F1047">
        <v>48</v>
      </c>
      <c r="G1047" t="s">
        <v>230</v>
      </c>
      <c r="H1047">
        <v>3.952</v>
      </c>
      <c r="I1047">
        <v>3.8820000000000001</v>
      </c>
      <c r="J1047">
        <v>3.8370000000000002</v>
      </c>
      <c r="K1047">
        <v>3.802</v>
      </c>
      <c r="Z1047">
        <f t="shared" si="16"/>
        <v>119</v>
      </c>
    </row>
    <row r="1048" spans="2:26" x14ac:dyDescent="0.25">
      <c r="B1048" t="s">
        <v>171</v>
      </c>
      <c r="C1048" t="s">
        <v>229</v>
      </c>
      <c r="D1048" t="s">
        <v>122</v>
      </c>
      <c r="E1048" t="s">
        <v>185</v>
      </c>
      <c r="F1048">
        <v>54</v>
      </c>
      <c r="G1048" t="s">
        <v>230</v>
      </c>
      <c r="H1048">
        <v>3.9830000000000001</v>
      </c>
      <c r="I1048">
        <v>3.9129999999999998</v>
      </c>
      <c r="J1048">
        <v>3.8679999999999999</v>
      </c>
      <c r="K1048">
        <v>3.8330000000000002</v>
      </c>
      <c r="Z1048">
        <f t="shared" si="16"/>
        <v>119</v>
      </c>
    </row>
    <row r="1049" spans="2:26" x14ac:dyDescent="0.25">
      <c r="B1049" t="s">
        <v>171</v>
      </c>
      <c r="C1049" t="s">
        <v>229</v>
      </c>
      <c r="D1049" t="s">
        <v>122</v>
      </c>
      <c r="E1049" t="s">
        <v>185</v>
      </c>
      <c r="F1049">
        <v>60</v>
      </c>
      <c r="G1049" t="s">
        <v>230</v>
      </c>
      <c r="H1049">
        <v>4.0350000000000001</v>
      </c>
      <c r="I1049">
        <v>3.99</v>
      </c>
      <c r="J1049">
        <v>3.9449999999999998</v>
      </c>
      <c r="K1049">
        <v>3.91</v>
      </c>
      <c r="Z1049">
        <f t="shared" si="16"/>
        <v>119</v>
      </c>
    </row>
    <row r="1050" spans="2:26" x14ac:dyDescent="0.25">
      <c r="B1050" t="s">
        <v>172</v>
      </c>
      <c r="C1050" t="s">
        <v>229</v>
      </c>
      <c r="D1050" t="s">
        <v>122</v>
      </c>
      <c r="E1050" t="s">
        <v>185</v>
      </c>
      <c r="F1050">
        <v>6</v>
      </c>
      <c r="G1050" t="s">
        <v>230</v>
      </c>
      <c r="H1050">
        <v>4.0049999999999999</v>
      </c>
      <c r="I1050">
        <v>3.93</v>
      </c>
      <c r="J1050">
        <v>3.9049999999999998</v>
      </c>
      <c r="K1050">
        <v>3.855</v>
      </c>
      <c r="Z1050">
        <f t="shared" si="16"/>
        <v>120</v>
      </c>
    </row>
    <row r="1051" spans="2:26" x14ac:dyDescent="0.25">
      <c r="B1051" t="s">
        <v>172</v>
      </c>
      <c r="C1051" t="s">
        <v>229</v>
      </c>
      <c r="D1051" t="s">
        <v>122</v>
      </c>
      <c r="E1051" t="s">
        <v>185</v>
      </c>
      <c r="F1051">
        <v>12</v>
      </c>
      <c r="G1051" t="s">
        <v>230</v>
      </c>
      <c r="H1051">
        <v>3.9049999999999998</v>
      </c>
      <c r="I1051">
        <v>3.83</v>
      </c>
      <c r="J1051">
        <v>3.8050000000000002</v>
      </c>
      <c r="K1051">
        <v>3.7549999999999999</v>
      </c>
      <c r="Z1051">
        <f t="shared" si="16"/>
        <v>120</v>
      </c>
    </row>
    <row r="1052" spans="2:26" x14ac:dyDescent="0.25">
      <c r="B1052" t="s">
        <v>172</v>
      </c>
      <c r="C1052" t="s">
        <v>229</v>
      </c>
      <c r="D1052" t="s">
        <v>122</v>
      </c>
      <c r="E1052" t="s">
        <v>185</v>
      </c>
      <c r="F1052">
        <v>18</v>
      </c>
      <c r="G1052" t="s">
        <v>230</v>
      </c>
      <c r="H1052">
        <v>3.9590000000000001</v>
      </c>
      <c r="I1052">
        <v>3.8839999999999999</v>
      </c>
      <c r="J1052">
        <v>3.859</v>
      </c>
      <c r="K1052">
        <v>3.8090000000000002</v>
      </c>
      <c r="Z1052">
        <f t="shared" si="16"/>
        <v>120</v>
      </c>
    </row>
    <row r="1053" spans="2:26" x14ac:dyDescent="0.25">
      <c r="B1053" t="s">
        <v>172</v>
      </c>
      <c r="C1053" t="s">
        <v>229</v>
      </c>
      <c r="D1053" t="s">
        <v>122</v>
      </c>
      <c r="E1053" t="s">
        <v>185</v>
      </c>
      <c r="F1053">
        <v>24</v>
      </c>
      <c r="G1053" t="s">
        <v>230</v>
      </c>
      <c r="H1053">
        <v>3.9060000000000001</v>
      </c>
      <c r="I1053">
        <v>3.831</v>
      </c>
      <c r="J1053">
        <v>3.806</v>
      </c>
      <c r="K1053">
        <v>3.7559999999999998</v>
      </c>
      <c r="Z1053">
        <f t="shared" si="16"/>
        <v>120</v>
      </c>
    </row>
    <row r="1054" spans="2:26" x14ac:dyDescent="0.25">
      <c r="B1054" t="s">
        <v>172</v>
      </c>
      <c r="C1054" t="s">
        <v>229</v>
      </c>
      <c r="D1054" t="s">
        <v>122</v>
      </c>
      <c r="E1054" t="s">
        <v>185</v>
      </c>
      <c r="F1054">
        <v>30</v>
      </c>
      <c r="G1054" t="s">
        <v>230</v>
      </c>
      <c r="H1054">
        <v>3.9350000000000001</v>
      </c>
      <c r="I1054">
        <v>3.86</v>
      </c>
      <c r="J1054">
        <v>3.835</v>
      </c>
      <c r="K1054">
        <v>3.7850000000000001</v>
      </c>
      <c r="Z1054">
        <f t="shared" si="16"/>
        <v>120</v>
      </c>
    </row>
    <row r="1055" spans="2:26" x14ac:dyDescent="0.25">
      <c r="B1055" t="s">
        <v>172</v>
      </c>
      <c r="C1055" t="s">
        <v>229</v>
      </c>
      <c r="D1055" t="s">
        <v>122</v>
      </c>
      <c r="E1055" t="s">
        <v>185</v>
      </c>
      <c r="F1055">
        <v>36</v>
      </c>
      <c r="G1055" t="s">
        <v>230</v>
      </c>
      <c r="H1055">
        <v>3.9</v>
      </c>
      <c r="I1055">
        <v>3.83</v>
      </c>
      <c r="J1055">
        <v>3.7850000000000001</v>
      </c>
      <c r="K1055">
        <v>3.75</v>
      </c>
      <c r="Z1055">
        <f t="shared" si="16"/>
        <v>120</v>
      </c>
    </row>
    <row r="1056" spans="2:26" x14ac:dyDescent="0.25">
      <c r="B1056" t="s">
        <v>172</v>
      </c>
      <c r="C1056" t="s">
        <v>229</v>
      </c>
      <c r="D1056" t="s">
        <v>122</v>
      </c>
      <c r="E1056" t="s">
        <v>185</v>
      </c>
      <c r="F1056">
        <v>42</v>
      </c>
      <c r="G1056" t="s">
        <v>230</v>
      </c>
      <c r="H1056">
        <v>3.9369999999999998</v>
      </c>
      <c r="I1056">
        <v>3.867</v>
      </c>
      <c r="J1056">
        <v>3.8220000000000001</v>
      </c>
      <c r="K1056">
        <v>3.7869999999999999</v>
      </c>
      <c r="Z1056">
        <f t="shared" si="16"/>
        <v>120</v>
      </c>
    </row>
    <row r="1057" spans="2:26" x14ac:dyDescent="0.25">
      <c r="B1057" t="s">
        <v>172</v>
      </c>
      <c r="C1057" t="s">
        <v>229</v>
      </c>
      <c r="D1057" t="s">
        <v>122</v>
      </c>
      <c r="E1057" t="s">
        <v>185</v>
      </c>
      <c r="F1057">
        <v>48</v>
      </c>
      <c r="G1057" t="s">
        <v>230</v>
      </c>
      <c r="H1057">
        <v>3.964</v>
      </c>
      <c r="I1057">
        <v>3.8940000000000001</v>
      </c>
      <c r="J1057">
        <v>3.8490000000000002</v>
      </c>
      <c r="K1057">
        <v>3.8140000000000001</v>
      </c>
      <c r="Z1057">
        <f t="shared" si="16"/>
        <v>120</v>
      </c>
    </row>
    <row r="1058" spans="2:26" x14ac:dyDescent="0.25">
      <c r="B1058" t="s">
        <v>172</v>
      </c>
      <c r="C1058" t="s">
        <v>229</v>
      </c>
      <c r="D1058" t="s">
        <v>122</v>
      </c>
      <c r="E1058" t="s">
        <v>185</v>
      </c>
      <c r="F1058">
        <v>54</v>
      </c>
      <c r="G1058" t="s">
        <v>230</v>
      </c>
      <c r="H1058">
        <v>4.0149999999999997</v>
      </c>
      <c r="I1058">
        <v>3.9449999999999998</v>
      </c>
      <c r="J1058">
        <v>3.9</v>
      </c>
      <c r="K1058">
        <v>3.8650000000000002</v>
      </c>
      <c r="Z1058">
        <f t="shared" si="16"/>
        <v>120</v>
      </c>
    </row>
    <row r="1059" spans="2:26" x14ac:dyDescent="0.25">
      <c r="B1059" t="s">
        <v>173</v>
      </c>
      <c r="C1059" t="s">
        <v>229</v>
      </c>
      <c r="D1059" t="s">
        <v>122</v>
      </c>
      <c r="E1059" t="s">
        <v>185</v>
      </c>
      <c r="F1059">
        <v>6</v>
      </c>
      <c r="G1059" t="s">
        <v>230</v>
      </c>
      <c r="H1059">
        <v>4.21</v>
      </c>
      <c r="I1059">
        <v>4.1349999999999998</v>
      </c>
      <c r="J1059">
        <v>4.1100000000000003</v>
      </c>
      <c r="K1059">
        <v>4.0599999999999996</v>
      </c>
      <c r="Z1059">
        <f t="shared" si="16"/>
        <v>121</v>
      </c>
    </row>
    <row r="1060" spans="2:26" x14ac:dyDescent="0.25">
      <c r="B1060" t="s">
        <v>173</v>
      </c>
      <c r="C1060" t="s">
        <v>229</v>
      </c>
      <c r="D1060" t="s">
        <v>122</v>
      </c>
      <c r="E1060" t="s">
        <v>185</v>
      </c>
      <c r="F1060">
        <v>12</v>
      </c>
      <c r="G1060" t="s">
        <v>230</v>
      </c>
      <c r="H1060">
        <v>3.9129999999999998</v>
      </c>
      <c r="I1060">
        <v>3.8380000000000001</v>
      </c>
      <c r="J1060">
        <v>3.8130000000000002</v>
      </c>
      <c r="K1060">
        <v>3.7629999999999999</v>
      </c>
      <c r="Z1060">
        <f t="shared" si="16"/>
        <v>121</v>
      </c>
    </row>
    <row r="1061" spans="2:26" x14ac:dyDescent="0.25">
      <c r="B1061" t="s">
        <v>173</v>
      </c>
      <c r="C1061" t="s">
        <v>229</v>
      </c>
      <c r="D1061" t="s">
        <v>122</v>
      </c>
      <c r="E1061" t="s">
        <v>185</v>
      </c>
      <c r="F1061">
        <v>18</v>
      </c>
      <c r="G1061" t="s">
        <v>230</v>
      </c>
      <c r="H1061">
        <v>4.0229999999999997</v>
      </c>
      <c r="I1061">
        <v>3.948</v>
      </c>
      <c r="J1061">
        <v>3.923</v>
      </c>
      <c r="K1061">
        <v>3.8730000000000002</v>
      </c>
      <c r="Z1061">
        <f t="shared" si="16"/>
        <v>121</v>
      </c>
    </row>
    <row r="1062" spans="2:26" x14ac:dyDescent="0.25">
      <c r="B1062" t="s">
        <v>173</v>
      </c>
      <c r="C1062" t="s">
        <v>229</v>
      </c>
      <c r="D1062" t="s">
        <v>122</v>
      </c>
      <c r="E1062" t="s">
        <v>185</v>
      </c>
      <c r="F1062">
        <v>24</v>
      </c>
      <c r="G1062" t="s">
        <v>230</v>
      </c>
      <c r="H1062">
        <v>3.915</v>
      </c>
      <c r="I1062">
        <v>3.84</v>
      </c>
      <c r="J1062">
        <v>3.8149999999999999</v>
      </c>
      <c r="K1062">
        <v>3.7650000000000001</v>
      </c>
      <c r="Z1062">
        <f t="shared" si="16"/>
        <v>121</v>
      </c>
    </row>
    <row r="1063" spans="2:26" x14ac:dyDescent="0.25">
      <c r="B1063" t="s">
        <v>173</v>
      </c>
      <c r="C1063" t="s">
        <v>229</v>
      </c>
      <c r="D1063" t="s">
        <v>122</v>
      </c>
      <c r="E1063" t="s">
        <v>185</v>
      </c>
      <c r="F1063">
        <v>30</v>
      </c>
      <c r="G1063" t="s">
        <v>230</v>
      </c>
      <c r="H1063">
        <v>3.968</v>
      </c>
      <c r="I1063">
        <v>3.8929999999999998</v>
      </c>
      <c r="J1063">
        <v>3.8679999999999999</v>
      </c>
      <c r="K1063">
        <v>3.8180000000000001</v>
      </c>
      <c r="Z1063">
        <f t="shared" si="16"/>
        <v>121</v>
      </c>
    </row>
    <row r="1064" spans="2:26" x14ac:dyDescent="0.25">
      <c r="B1064" t="s">
        <v>173</v>
      </c>
      <c r="C1064" t="s">
        <v>229</v>
      </c>
      <c r="D1064" t="s">
        <v>122</v>
      </c>
      <c r="E1064" t="s">
        <v>185</v>
      </c>
      <c r="F1064">
        <v>36</v>
      </c>
      <c r="G1064" t="s">
        <v>230</v>
      </c>
      <c r="H1064">
        <v>3.9089999999999998</v>
      </c>
      <c r="I1064">
        <v>3.839</v>
      </c>
      <c r="J1064">
        <v>3.794</v>
      </c>
      <c r="K1064">
        <v>3.7589999999999999</v>
      </c>
      <c r="Z1064">
        <f t="shared" si="16"/>
        <v>121</v>
      </c>
    </row>
    <row r="1065" spans="2:26" x14ac:dyDescent="0.25">
      <c r="B1065" t="s">
        <v>173</v>
      </c>
      <c r="C1065" t="s">
        <v>229</v>
      </c>
      <c r="D1065" t="s">
        <v>122</v>
      </c>
      <c r="E1065" t="s">
        <v>185</v>
      </c>
      <c r="F1065">
        <v>42</v>
      </c>
      <c r="G1065" t="s">
        <v>230</v>
      </c>
      <c r="H1065">
        <v>3.9660000000000002</v>
      </c>
      <c r="I1065">
        <v>3.8959999999999999</v>
      </c>
      <c r="J1065">
        <v>3.851</v>
      </c>
      <c r="K1065">
        <v>3.8159999999999998</v>
      </c>
      <c r="Z1065">
        <f t="shared" si="16"/>
        <v>121</v>
      </c>
    </row>
    <row r="1066" spans="2:26" x14ac:dyDescent="0.25">
      <c r="B1066" t="s">
        <v>173</v>
      </c>
      <c r="C1066" t="s">
        <v>229</v>
      </c>
      <c r="D1066" t="s">
        <v>122</v>
      </c>
      <c r="E1066" t="s">
        <v>185</v>
      </c>
      <c r="F1066">
        <v>48</v>
      </c>
      <c r="G1066" t="s">
        <v>230</v>
      </c>
      <c r="H1066">
        <v>3.976</v>
      </c>
      <c r="I1066">
        <v>3.9060000000000001</v>
      </c>
      <c r="J1066">
        <v>3.8610000000000002</v>
      </c>
      <c r="K1066">
        <v>3.8260000000000001</v>
      </c>
      <c r="Z1066">
        <f t="shared" si="16"/>
        <v>121</v>
      </c>
    </row>
    <row r="1067" spans="2:26" x14ac:dyDescent="0.25">
      <c r="B1067" t="s">
        <v>173</v>
      </c>
      <c r="C1067" t="s">
        <v>229</v>
      </c>
      <c r="D1067" t="s">
        <v>122</v>
      </c>
      <c r="E1067" t="s">
        <v>185</v>
      </c>
      <c r="F1067">
        <v>54</v>
      </c>
      <c r="G1067" t="s">
        <v>230</v>
      </c>
      <c r="H1067">
        <v>4.0460000000000003</v>
      </c>
      <c r="I1067">
        <v>3.976</v>
      </c>
      <c r="J1067">
        <v>3.931</v>
      </c>
      <c r="K1067">
        <v>3.8959999999999999</v>
      </c>
      <c r="Z1067">
        <f t="shared" si="16"/>
        <v>121</v>
      </c>
    </row>
    <row r="1068" spans="2:26" x14ac:dyDescent="0.25">
      <c r="B1068" t="s">
        <v>174</v>
      </c>
      <c r="C1068" t="s">
        <v>229</v>
      </c>
      <c r="D1068" t="s">
        <v>122</v>
      </c>
      <c r="E1068" t="s">
        <v>185</v>
      </c>
      <c r="F1068">
        <v>6</v>
      </c>
      <c r="G1068" t="s">
        <v>230</v>
      </c>
      <c r="H1068">
        <v>4.3550000000000004</v>
      </c>
      <c r="I1068">
        <v>4.28</v>
      </c>
      <c r="J1068">
        <v>4.2549999999999999</v>
      </c>
      <c r="K1068">
        <v>4.2050000000000001</v>
      </c>
      <c r="Z1068">
        <f t="shared" si="16"/>
        <v>122</v>
      </c>
    </row>
    <row r="1069" spans="2:26" x14ac:dyDescent="0.25">
      <c r="B1069" t="s">
        <v>174</v>
      </c>
      <c r="C1069" t="s">
        <v>229</v>
      </c>
      <c r="D1069" t="s">
        <v>122</v>
      </c>
      <c r="E1069" t="s">
        <v>185</v>
      </c>
      <c r="F1069">
        <v>12</v>
      </c>
      <c r="G1069" t="s">
        <v>230</v>
      </c>
      <c r="H1069">
        <v>3.9239999999999999</v>
      </c>
      <c r="I1069">
        <v>3.8490000000000002</v>
      </c>
      <c r="J1069">
        <v>3.8239999999999998</v>
      </c>
      <c r="K1069">
        <v>3.774</v>
      </c>
      <c r="Z1069">
        <f t="shared" si="16"/>
        <v>122</v>
      </c>
    </row>
    <row r="1070" spans="2:26" x14ac:dyDescent="0.25">
      <c r="B1070" t="s">
        <v>174</v>
      </c>
      <c r="C1070" t="s">
        <v>229</v>
      </c>
      <c r="D1070" t="s">
        <v>122</v>
      </c>
      <c r="E1070" t="s">
        <v>185</v>
      </c>
      <c r="F1070">
        <v>18</v>
      </c>
      <c r="G1070" t="s">
        <v>230</v>
      </c>
      <c r="H1070">
        <v>4.0640000000000001</v>
      </c>
      <c r="I1070">
        <v>3.9889999999999999</v>
      </c>
      <c r="J1070">
        <v>3.964</v>
      </c>
      <c r="K1070">
        <v>3.9140000000000001</v>
      </c>
      <c r="Z1070">
        <f t="shared" si="16"/>
        <v>122</v>
      </c>
    </row>
    <row r="1071" spans="2:26" x14ac:dyDescent="0.25">
      <c r="B1071" t="s">
        <v>174</v>
      </c>
      <c r="C1071" t="s">
        <v>229</v>
      </c>
      <c r="D1071" t="s">
        <v>122</v>
      </c>
      <c r="E1071" t="s">
        <v>185</v>
      </c>
      <c r="F1071">
        <v>24</v>
      </c>
      <c r="G1071" t="s">
        <v>230</v>
      </c>
      <c r="H1071">
        <v>3.923</v>
      </c>
      <c r="I1071">
        <v>3.8479999999999999</v>
      </c>
      <c r="J1071">
        <v>3.823</v>
      </c>
      <c r="K1071">
        <v>3.7730000000000001</v>
      </c>
      <c r="Z1071">
        <f t="shared" si="16"/>
        <v>122</v>
      </c>
    </row>
    <row r="1072" spans="2:26" x14ac:dyDescent="0.25">
      <c r="B1072" t="s">
        <v>174</v>
      </c>
      <c r="C1072" t="s">
        <v>229</v>
      </c>
      <c r="D1072" t="s">
        <v>122</v>
      </c>
      <c r="E1072" t="s">
        <v>185</v>
      </c>
      <c r="F1072">
        <v>30</v>
      </c>
      <c r="G1072" t="s">
        <v>230</v>
      </c>
      <c r="H1072">
        <v>3.988</v>
      </c>
      <c r="I1072">
        <v>3.9129999999999998</v>
      </c>
      <c r="J1072">
        <v>3.8879999999999999</v>
      </c>
      <c r="K1072">
        <v>3.8380000000000001</v>
      </c>
      <c r="Z1072">
        <f t="shared" si="16"/>
        <v>122</v>
      </c>
    </row>
    <row r="1073" spans="2:26" x14ac:dyDescent="0.25">
      <c r="B1073" t="s">
        <v>174</v>
      </c>
      <c r="C1073" t="s">
        <v>229</v>
      </c>
      <c r="D1073" t="s">
        <v>122</v>
      </c>
      <c r="E1073" t="s">
        <v>185</v>
      </c>
      <c r="F1073">
        <v>36</v>
      </c>
      <c r="G1073" t="s">
        <v>230</v>
      </c>
      <c r="H1073">
        <v>3.919</v>
      </c>
      <c r="I1073">
        <v>3.8490000000000002</v>
      </c>
      <c r="J1073">
        <v>3.8039999999999998</v>
      </c>
      <c r="K1073">
        <v>3.7690000000000001</v>
      </c>
      <c r="Z1073">
        <f t="shared" si="16"/>
        <v>122</v>
      </c>
    </row>
    <row r="1074" spans="2:26" x14ac:dyDescent="0.25">
      <c r="B1074" t="s">
        <v>174</v>
      </c>
      <c r="C1074" t="s">
        <v>229</v>
      </c>
      <c r="D1074" t="s">
        <v>122</v>
      </c>
      <c r="E1074" t="s">
        <v>185</v>
      </c>
      <c r="F1074">
        <v>42</v>
      </c>
      <c r="G1074" t="s">
        <v>230</v>
      </c>
      <c r="H1074">
        <v>3.9870000000000001</v>
      </c>
      <c r="I1074">
        <v>3.9169999999999998</v>
      </c>
      <c r="J1074">
        <v>3.8719999999999999</v>
      </c>
      <c r="K1074">
        <v>3.8370000000000002</v>
      </c>
      <c r="Z1074">
        <f t="shared" si="16"/>
        <v>122</v>
      </c>
    </row>
    <row r="1075" spans="2:26" x14ac:dyDescent="0.25">
      <c r="B1075" t="s">
        <v>174</v>
      </c>
      <c r="C1075" t="s">
        <v>229</v>
      </c>
      <c r="D1075" t="s">
        <v>122</v>
      </c>
      <c r="E1075" t="s">
        <v>185</v>
      </c>
      <c r="F1075">
        <v>48</v>
      </c>
      <c r="G1075" t="s">
        <v>230</v>
      </c>
      <c r="H1075">
        <v>3.988</v>
      </c>
      <c r="I1075">
        <v>3.9180000000000001</v>
      </c>
      <c r="J1075">
        <v>3.8730000000000002</v>
      </c>
      <c r="K1075">
        <v>3.8380000000000001</v>
      </c>
      <c r="Z1075">
        <f t="shared" si="16"/>
        <v>122</v>
      </c>
    </row>
    <row r="1076" spans="2:26" x14ac:dyDescent="0.25">
      <c r="B1076" t="s">
        <v>174</v>
      </c>
      <c r="C1076" t="s">
        <v>229</v>
      </c>
      <c r="D1076" t="s">
        <v>122</v>
      </c>
      <c r="E1076" t="s">
        <v>185</v>
      </c>
      <c r="F1076">
        <v>54</v>
      </c>
      <c r="G1076" t="s">
        <v>230</v>
      </c>
      <c r="H1076">
        <v>4.07</v>
      </c>
      <c r="I1076">
        <v>4</v>
      </c>
      <c r="J1076">
        <v>3.9550000000000001</v>
      </c>
      <c r="K1076">
        <v>3.92</v>
      </c>
      <c r="Z1076">
        <f t="shared" si="16"/>
        <v>122</v>
      </c>
    </row>
    <row r="1077" spans="2:26" x14ac:dyDescent="0.25">
      <c r="B1077" t="s">
        <v>175</v>
      </c>
      <c r="C1077" t="s">
        <v>229</v>
      </c>
      <c r="D1077" t="s">
        <v>122</v>
      </c>
      <c r="E1077" t="s">
        <v>185</v>
      </c>
      <c r="F1077">
        <v>6</v>
      </c>
      <c r="G1077" t="s">
        <v>230</v>
      </c>
      <c r="H1077">
        <v>4.3369999999999997</v>
      </c>
      <c r="I1077">
        <v>4.2619999999999996</v>
      </c>
      <c r="J1077">
        <v>4.2370000000000001</v>
      </c>
      <c r="K1077">
        <v>4.1870000000000003</v>
      </c>
      <c r="Z1077">
        <f t="shared" si="16"/>
        <v>123</v>
      </c>
    </row>
    <row r="1078" spans="2:26" x14ac:dyDescent="0.25">
      <c r="B1078" t="s">
        <v>175</v>
      </c>
      <c r="C1078" t="s">
        <v>229</v>
      </c>
      <c r="D1078" t="s">
        <v>122</v>
      </c>
      <c r="E1078" t="s">
        <v>185</v>
      </c>
      <c r="F1078">
        <v>12</v>
      </c>
      <c r="G1078" t="s">
        <v>230</v>
      </c>
      <c r="H1078">
        <v>3.9279999999999999</v>
      </c>
      <c r="I1078">
        <v>3.8530000000000002</v>
      </c>
      <c r="J1078">
        <v>3.8279999999999998</v>
      </c>
      <c r="K1078">
        <v>3.778</v>
      </c>
      <c r="Z1078">
        <f t="shared" si="16"/>
        <v>123</v>
      </c>
    </row>
    <row r="1079" spans="2:26" x14ac:dyDescent="0.25">
      <c r="B1079" t="s">
        <v>175</v>
      </c>
      <c r="C1079" t="s">
        <v>229</v>
      </c>
      <c r="D1079" t="s">
        <v>122</v>
      </c>
      <c r="E1079" t="s">
        <v>185</v>
      </c>
      <c r="F1079">
        <v>18</v>
      </c>
      <c r="G1079" t="s">
        <v>230</v>
      </c>
      <c r="H1079">
        <v>4.0570000000000004</v>
      </c>
      <c r="I1079">
        <v>3.9820000000000002</v>
      </c>
      <c r="J1079">
        <v>3.9569999999999999</v>
      </c>
      <c r="K1079">
        <v>3.907</v>
      </c>
      <c r="Z1079">
        <f t="shared" si="16"/>
        <v>123</v>
      </c>
    </row>
    <row r="1080" spans="2:26" x14ac:dyDescent="0.25">
      <c r="B1080" t="s">
        <v>175</v>
      </c>
      <c r="C1080" t="s">
        <v>229</v>
      </c>
      <c r="D1080" t="s">
        <v>122</v>
      </c>
      <c r="E1080" t="s">
        <v>185</v>
      </c>
      <c r="F1080">
        <v>24</v>
      </c>
      <c r="G1080" t="s">
        <v>230</v>
      </c>
      <c r="H1080">
        <v>3.927</v>
      </c>
      <c r="I1080">
        <v>3.8519999999999999</v>
      </c>
      <c r="J1080">
        <v>3.827</v>
      </c>
      <c r="K1080">
        <v>3.7770000000000001</v>
      </c>
      <c r="Z1080">
        <f t="shared" si="16"/>
        <v>123</v>
      </c>
    </row>
    <row r="1081" spans="2:26" x14ac:dyDescent="0.25">
      <c r="B1081" t="s">
        <v>175</v>
      </c>
      <c r="C1081" t="s">
        <v>229</v>
      </c>
      <c r="D1081" t="s">
        <v>122</v>
      </c>
      <c r="E1081" t="s">
        <v>185</v>
      </c>
      <c r="F1081">
        <v>30</v>
      </c>
      <c r="G1081" t="s">
        <v>230</v>
      </c>
      <c r="H1081">
        <v>3.9860000000000002</v>
      </c>
      <c r="I1081">
        <v>3.911</v>
      </c>
      <c r="J1081">
        <v>3.8860000000000001</v>
      </c>
      <c r="K1081">
        <v>3.8359999999999999</v>
      </c>
      <c r="Z1081">
        <f t="shared" si="16"/>
        <v>123</v>
      </c>
    </row>
    <row r="1082" spans="2:26" x14ac:dyDescent="0.25">
      <c r="B1082" t="s">
        <v>175</v>
      </c>
      <c r="C1082" t="s">
        <v>229</v>
      </c>
      <c r="D1082" t="s">
        <v>122</v>
      </c>
      <c r="E1082" t="s">
        <v>185</v>
      </c>
      <c r="F1082">
        <v>36</v>
      </c>
      <c r="G1082" t="s">
        <v>230</v>
      </c>
      <c r="H1082">
        <v>3.9239999999999999</v>
      </c>
      <c r="I1082">
        <v>3.8540000000000001</v>
      </c>
      <c r="J1082">
        <v>3.8090000000000002</v>
      </c>
      <c r="K1082">
        <v>3.774</v>
      </c>
      <c r="Z1082">
        <f t="shared" si="16"/>
        <v>123</v>
      </c>
    </row>
    <row r="1083" spans="2:26" x14ac:dyDescent="0.25">
      <c r="B1083" t="s">
        <v>175</v>
      </c>
      <c r="C1083" t="s">
        <v>229</v>
      </c>
      <c r="D1083" t="s">
        <v>122</v>
      </c>
      <c r="E1083" t="s">
        <v>185</v>
      </c>
      <c r="F1083">
        <v>42</v>
      </c>
      <c r="G1083" t="s">
        <v>230</v>
      </c>
      <c r="H1083">
        <v>3.9940000000000002</v>
      </c>
      <c r="I1083">
        <v>3.9239999999999999</v>
      </c>
      <c r="J1083">
        <v>3.879</v>
      </c>
      <c r="K1083">
        <v>3.8439999999999999</v>
      </c>
      <c r="Z1083">
        <f t="shared" si="16"/>
        <v>123</v>
      </c>
    </row>
    <row r="1084" spans="2:26" x14ac:dyDescent="0.25">
      <c r="B1084" t="s">
        <v>175</v>
      </c>
      <c r="C1084" t="s">
        <v>229</v>
      </c>
      <c r="D1084" t="s">
        <v>122</v>
      </c>
      <c r="E1084" t="s">
        <v>185</v>
      </c>
      <c r="F1084">
        <v>48</v>
      </c>
      <c r="G1084" t="s">
        <v>230</v>
      </c>
      <c r="H1084">
        <v>3.996</v>
      </c>
      <c r="I1084">
        <v>3.9260000000000002</v>
      </c>
      <c r="J1084">
        <v>3.8809999999999998</v>
      </c>
      <c r="K1084">
        <v>3.8460000000000001</v>
      </c>
      <c r="Z1084">
        <f t="shared" si="16"/>
        <v>123</v>
      </c>
    </row>
    <row r="1085" spans="2:26" x14ac:dyDescent="0.25">
      <c r="B1085" t="s">
        <v>175</v>
      </c>
      <c r="C1085" t="s">
        <v>229</v>
      </c>
      <c r="D1085" t="s">
        <v>122</v>
      </c>
      <c r="E1085" t="s">
        <v>185</v>
      </c>
      <c r="F1085">
        <v>54</v>
      </c>
      <c r="G1085" t="s">
        <v>230</v>
      </c>
      <c r="H1085">
        <v>4.085</v>
      </c>
      <c r="I1085">
        <v>4.0149999999999997</v>
      </c>
      <c r="J1085">
        <v>3.97</v>
      </c>
      <c r="K1085">
        <v>3.9350000000000001</v>
      </c>
      <c r="Z1085">
        <f t="shared" si="16"/>
        <v>123</v>
      </c>
    </row>
    <row r="1086" spans="2:26" x14ac:dyDescent="0.25">
      <c r="B1086" t="s">
        <v>222</v>
      </c>
      <c r="C1086" t="s">
        <v>229</v>
      </c>
      <c r="D1086" t="s">
        <v>122</v>
      </c>
      <c r="E1086" t="s">
        <v>185</v>
      </c>
      <c r="F1086">
        <v>6</v>
      </c>
      <c r="G1086" t="s">
        <v>230</v>
      </c>
      <c r="H1086">
        <v>4.2</v>
      </c>
      <c r="I1086">
        <v>4.125</v>
      </c>
      <c r="J1086">
        <v>4.0999999999999996</v>
      </c>
      <c r="K1086">
        <v>4.05</v>
      </c>
      <c r="Z1086">
        <f t="shared" si="16"/>
        <v>124</v>
      </c>
    </row>
    <row r="1087" spans="2:26" x14ac:dyDescent="0.25">
      <c r="B1087" t="s">
        <v>222</v>
      </c>
      <c r="C1087" t="s">
        <v>229</v>
      </c>
      <c r="D1087" t="s">
        <v>122</v>
      </c>
      <c r="E1087" t="s">
        <v>185</v>
      </c>
      <c r="F1087">
        <v>12</v>
      </c>
      <c r="G1087" t="s">
        <v>230</v>
      </c>
      <c r="H1087">
        <v>3.9289999999999998</v>
      </c>
      <c r="I1087">
        <v>3.8540000000000001</v>
      </c>
      <c r="J1087">
        <v>3.8290000000000002</v>
      </c>
      <c r="K1087">
        <v>3.7789999999999999</v>
      </c>
      <c r="Z1087">
        <f t="shared" si="16"/>
        <v>124</v>
      </c>
    </row>
    <row r="1088" spans="2:26" x14ac:dyDescent="0.25">
      <c r="B1088" t="s">
        <v>222</v>
      </c>
      <c r="C1088" t="s">
        <v>229</v>
      </c>
      <c r="D1088" t="s">
        <v>122</v>
      </c>
      <c r="E1088" t="s">
        <v>185</v>
      </c>
      <c r="F1088">
        <v>18</v>
      </c>
      <c r="G1088" t="s">
        <v>230</v>
      </c>
      <c r="H1088">
        <v>4.0209999999999999</v>
      </c>
      <c r="I1088">
        <v>3.9460000000000002</v>
      </c>
      <c r="J1088">
        <v>3.9209999999999998</v>
      </c>
      <c r="K1088">
        <v>3.871</v>
      </c>
      <c r="Z1088">
        <f t="shared" si="16"/>
        <v>124</v>
      </c>
    </row>
    <row r="1089" spans="2:26" x14ac:dyDescent="0.25">
      <c r="B1089" t="s">
        <v>222</v>
      </c>
      <c r="C1089" t="s">
        <v>229</v>
      </c>
      <c r="D1089" t="s">
        <v>122</v>
      </c>
      <c r="E1089" t="s">
        <v>185</v>
      </c>
      <c r="F1089">
        <v>24</v>
      </c>
      <c r="G1089" t="s">
        <v>230</v>
      </c>
      <c r="H1089">
        <v>3.927</v>
      </c>
      <c r="I1089">
        <v>3.8519999999999999</v>
      </c>
      <c r="J1089">
        <v>3.827</v>
      </c>
      <c r="K1089">
        <v>3.7770000000000001</v>
      </c>
      <c r="Z1089">
        <f t="shared" si="16"/>
        <v>124</v>
      </c>
    </row>
    <row r="1090" spans="2:26" x14ac:dyDescent="0.25">
      <c r="B1090" t="s">
        <v>222</v>
      </c>
      <c r="C1090" t="s">
        <v>229</v>
      </c>
      <c r="D1090" t="s">
        <v>122</v>
      </c>
      <c r="E1090" t="s">
        <v>185</v>
      </c>
      <c r="F1090">
        <v>30</v>
      </c>
      <c r="G1090" t="s">
        <v>230</v>
      </c>
      <c r="H1090">
        <v>3.9710000000000001</v>
      </c>
      <c r="I1090">
        <v>3.8959999999999999</v>
      </c>
      <c r="J1090">
        <v>3.871</v>
      </c>
      <c r="K1090">
        <v>3.8210000000000002</v>
      </c>
      <c r="Z1090">
        <f t="shared" si="16"/>
        <v>124</v>
      </c>
    </row>
    <row r="1091" spans="2:26" x14ac:dyDescent="0.25">
      <c r="B1091" t="s">
        <v>222</v>
      </c>
      <c r="C1091" t="s">
        <v>229</v>
      </c>
      <c r="D1091" t="s">
        <v>122</v>
      </c>
      <c r="E1091" t="s">
        <v>185</v>
      </c>
      <c r="F1091">
        <v>36</v>
      </c>
      <c r="G1091" t="s">
        <v>230</v>
      </c>
      <c r="H1091">
        <v>3.9260000000000002</v>
      </c>
      <c r="I1091">
        <v>3.8559999999999999</v>
      </c>
      <c r="J1091">
        <v>3.8109999999999999</v>
      </c>
      <c r="K1091">
        <v>3.7759999999999998</v>
      </c>
      <c r="Z1091">
        <f t="shared" si="16"/>
        <v>124</v>
      </c>
    </row>
    <row r="1092" spans="2:26" x14ac:dyDescent="0.25">
      <c r="B1092" t="s">
        <v>222</v>
      </c>
      <c r="C1092" t="s">
        <v>229</v>
      </c>
      <c r="D1092" t="s">
        <v>122</v>
      </c>
      <c r="E1092" t="s">
        <v>185</v>
      </c>
      <c r="F1092">
        <v>42</v>
      </c>
      <c r="G1092" t="s">
        <v>230</v>
      </c>
      <c r="H1092">
        <v>3.9929999999999999</v>
      </c>
      <c r="I1092">
        <v>3.923</v>
      </c>
      <c r="J1092">
        <v>3.8780000000000001</v>
      </c>
      <c r="K1092">
        <v>3.843</v>
      </c>
      <c r="Z1092">
        <f t="shared" si="16"/>
        <v>124</v>
      </c>
    </row>
    <row r="1093" spans="2:26" x14ac:dyDescent="0.25">
      <c r="B1093" t="s">
        <v>222</v>
      </c>
      <c r="C1093" t="s">
        <v>229</v>
      </c>
      <c r="D1093" t="s">
        <v>122</v>
      </c>
      <c r="E1093" t="s">
        <v>185</v>
      </c>
      <c r="F1093">
        <v>48</v>
      </c>
      <c r="G1093" t="s">
        <v>230</v>
      </c>
      <c r="H1093">
        <v>4.0030000000000001</v>
      </c>
      <c r="I1093">
        <v>3.9329999999999998</v>
      </c>
      <c r="J1093">
        <v>3.8879999999999999</v>
      </c>
      <c r="K1093">
        <v>3.8530000000000002</v>
      </c>
      <c r="Z1093">
        <f t="shared" ref="Z1093:Z1156" si="17">IF(B1093=B1092,Z1092,Z1092+1)</f>
        <v>124</v>
      </c>
    </row>
    <row r="1094" spans="2:26" x14ac:dyDescent="0.25">
      <c r="B1094" t="s">
        <v>222</v>
      </c>
      <c r="C1094" t="s">
        <v>229</v>
      </c>
      <c r="D1094" t="s">
        <v>122</v>
      </c>
      <c r="E1094" t="s">
        <v>185</v>
      </c>
      <c r="F1094">
        <v>54</v>
      </c>
      <c r="G1094" t="s">
        <v>230</v>
      </c>
      <c r="H1094">
        <v>4.0940000000000003</v>
      </c>
      <c r="I1094">
        <v>4.024</v>
      </c>
      <c r="J1094">
        <v>3.9790000000000001</v>
      </c>
      <c r="K1094">
        <v>3.944</v>
      </c>
      <c r="Z1094">
        <f t="shared" si="17"/>
        <v>124</v>
      </c>
    </row>
    <row r="1095" spans="2:26" x14ac:dyDescent="0.25">
      <c r="B1095" t="s">
        <v>223</v>
      </c>
      <c r="C1095" t="s">
        <v>229</v>
      </c>
      <c r="D1095" t="s">
        <v>122</v>
      </c>
      <c r="E1095" t="s">
        <v>185</v>
      </c>
      <c r="F1095">
        <v>6</v>
      </c>
      <c r="G1095" t="s">
        <v>230</v>
      </c>
      <c r="H1095">
        <v>3.9950000000000001</v>
      </c>
      <c r="I1095">
        <v>3.92</v>
      </c>
      <c r="J1095">
        <v>3.895</v>
      </c>
      <c r="K1095">
        <v>3.8450000000000002</v>
      </c>
      <c r="Z1095">
        <f t="shared" si="17"/>
        <v>125</v>
      </c>
    </row>
    <row r="1096" spans="2:26" x14ac:dyDescent="0.25">
      <c r="B1096" t="s">
        <v>223</v>
      </c>
      <c r="C1096" t="s">
        <v>229</v>
      </c>
      <c r="D1096" t="s">
        <v>122</v>
      </c>
      <c r="E1096" t="s">
        <v>185</v>
      </c>
      <c r="F1096">
        <v>12</v>
      </c>
      <c r="G1096" t="s">
        <v>230</v>
      </c>
      <c r="H1096">
        <v>3.9329999999999998</v>
      </c>
      <c r="I1096">
        <v>3.8580000000000001</v>
      </c>
      <c r="J1096">
        <v>3.8330000000000002</v>
      </c>
      <c r="K1096">
        <v>3.7829999999999999</v>
      </c>
      <c r="Z1096">
        <f t="shared" si="17"/>
        <v>125</v>
      </c>
    </row>
    <row r="1097" spans="2:26" x14ac:dyDescent="0.25">
      <c r="B1097" t="s">
        <v>223</v>
      </c>
      <c r="C1097" t="s">
        <v>229</v>
      </c>
      <c r="D1097" t="s">
        <v>122</v>
      </c>
      <c r="E1097" t="s">
        <v>185</v>
      </c>
      <c r="F1097">
        <v>18</v>
      </c>
      <c r="G1097" t="s">
        <v>230</v>
      </c>
      <c r="H1097">
        <v>3.9630000000000001</v>
      </c>
      <c r="I1097">
        <v>3.8879999999999999</v>
      </c>
      <c r="J1097">
        <v>3.863</v>
      </c>
      <c r="K1097">
        <v>3.8130000000000002</v>
      </c>
      <c r="Z1097">
        <f t="shared" si="17"/>
        <v>125</v>
      </c>
    </row>
    <row r="1098" spans="2:26" x14ac:dyDescent="0.25">
      <c r="B1098" t="s">
        <v>223</v>
      </c>
      <c r="C1098" t="s">
        <v>229</v>
      </c>
      <c r="D1098" t="s">
        <v>122</v>
      </c>
      <c r="E1098" t="s">
        <v>185</v>
      </c>
      <c r="F1098">
        <v>24</v>
      </c>
      <c r="G1098" t="s">
        <v>230</v>
      </c>
      <c r="H1098">
        <v>3.9249999999999998</v>
      </c>
      <c r="I1098">
        <v>3.85</v>
      </c>
      <c r="J1098">
        <v>3.8250000000000002</v>
      </c>
      <c r="K1098">
        <v>3.7749999999999999</v>
      </c>
      <c r="Z1098">
        <f t="shared" si="17"/>
        <v>125</v>
      </c>
    </row>
    <row r="1099" spans="2:26" x14ac:dyDescent="0.25">
      <c r="B1099" t="s">
        <v>223</v>
      </c>
      <c r="C1099" t="s">
        <v>229</v>
      </c>
      <c r="D1099" t="s">
        <v>122</v>
      </c>
      <c r="E1099" t="s">
        <v>185</v>
      </c>
      <c r="F1099">
        <v>30</v>
      </c>
      <c r="G1099" t="s">
        <v>230</v>
      </c>
      <c r="H1099">
        <v>3.9430000000000001</v>
      </c>
      <c r="I1099">
        <v>3.8679999999999999</v>
      </c>
      <c r="J1099">
        <v>3.843</v>
      </c>
      <c r="K1099">
        <v>3.7930000000000001</v>
      </c>
      <c r="Z1099">
        <f t="shared" si="17"/>
        <v>125</v>
      </c>
    </row>
    <row r="1100" spans="2:26" x14ac:dyDescent="0.25">
      <c r="B1100" t="s">
        <v>223</v>
      </c>
      <c r="C1100" t="s">
        <v>229</v>
      </c>
      <c r="D1100" t="s">
        <v>122</v>
      </c>
      <c r="E1100" t="s">
        <v>185</v>
      </c>
      <c r="F1100">
        <v>36</v>
      </c>
      <c r="G1100" t="s">
        <v>230</v>
      </c>
      <c r="H1100">
        <v>3.93</v>
      </c>
      <c r="I1100">
        <v>3.86</v>
      </c>
      <c r="J1100">
        <v>3.8149999999999999</v>
      </c>
      <c r="K1100">
        <v>3.78</v>
      </c>
      <c r="Z1100">
        <f t="shared" si="17"/>
        <v>125</v>
      </c>
    </row>
    <row r="1101" spans="2:26" x14ac:dyDescent="0.25">
      <c r="B1101" t="s">
        <v>223</v>
      </c>
      <c r="C1101" t="s">
        <v>229</v>
      </c>
      <c r="D1101" t="s">
        <v>122</v>
      </c>
      <c r="E1101" t="s">
        <v>185</v>
      </c>
      <c r="F1101">
        <v>42</v>
      </c>
      <c r="G1101" t="s">
        <v>230</v>
      </c>
      <c r="H1101">
        <v>3.9809999999999999</v>
      </c>
      <c r="I1101">
        <v>3.911</v>
      </c>
      <c r="J1101">
        <v>3.8660000000000001</v>
      </c>
      <c r="K1101">
        <v>3.831</v>
      </c>
      <c r="Z1101">
        <f t="shared" si="17"/>
        <v>125</v>
      </c>
    </row>
    <row r="1102" spans="2:26" x14ac:dyDescent="0.25">
      <c r="B1102" t="s">
        <v>223</v>
      </c>
      <c r="C1102" t="s">
        <v>229</v>
      </c>
      <c r="D1102" t="s">
        <v>122</v>
      </c>
      <c r="E1102" t="s">
        <v>185</v>
      </c>
      <c r="F1102">
        <v>48</v>
      </c>
      <c r="G1102" t="s">
        <v>230</v>
      </c>
      <c r="H1102">
        <v>4.0119999999999996</v>
      </c>
      <c r="I1102">
        <v>3.9420000000000002</v>
      </c>
      <c r="J1102">
        <v>3.8969999999999998</v>
      </c>
      <c r="K1102">
        <v>3.8620000000000001</v>
      </c>
      <c r="Z1102">
        <f t="shared" si="17"/>
        <v>125</v>
      </c>
    </row>
    <row r="1103" spans="2:26" x14ac:dyDescent="0.25">
      <c r="B1103" t="s">
        <v>223</v>
      </c>
      <c r="C1103" t="s">
        <v>229</v>
      </c>
      <c r="D1103" t="s">
        <v>122</v>
      </c>
      <c r="E1103" t="s">
        <v>185</v>
      </c>
      <c r="F1103">
        <v>54</v>
      </c>
      <c r="G1103" t="s">
        <v>230</v>
      </c>
      <c r="H1103">
        <v>4.0949999999999998</v>
      </c>
      <c r="I1103">
        <v>4.0250000000000004</v>
      </c>
      <c r="J1103">
        <v>3.98</v>
      </c>
      <c r="K1103">
        <v>3.9449999999999998</v>
      </c>
      <c r="Z1103">
        <f t="shared" si="17"/>
        <v>125</v>
      </c>
    </row>
    <row r="1104" spans="2:26" x14ac:dyDescent="0.25">
      <c r="B1104" t="s">
        <v>224</v>
      </c>
      <c r="C1104" t="s">
        <v>229</v>
      </c>
      <c r="D1104" t="s">
        <v>122</v>
      </c>
      <c r="E1104" t="s">
        <v>185</v>
      </c>
      <c r="F1104">
        <v>6</v>
      </c>
      <c r="G1104" t="s">
        <v>230</v>
      </c>
      <c r="H1104">
        <v>3.8170000000000002</v>
      </c>
      <c r="I1104">
        <v>3.742</v>
      </c>
      <c r="J1104">
        <v>3.7170000000000001</v>
      </c>
      <c r="K1104">
        <v>3.6669999999999998</v>
      </c>
      <c r="Z1104">
        <f t="shared" si="17"/>
        <v>126</v>
      </c>
    </row>
    <row r="1105" spans="2:26" x14ac:dyDescent="0.25">
      <c r="B1105" t="s">
        <v>224</v>
      </c>
      <c r="C1105" t="s">
        <v>229</v>
      </c>
      <c r="D1105" t="s">
        <v>122</v>
      </c>
      <c r="E1105" t="s">
        <v>185</v>
      </c>
      <c r="F1105">
        <v>12</v>
      </c>
      <c r="G1105" t="s">
        <v>230</v>
      </c>
      <c r="H1105">
        <v>3.9380000000000002</v>
      </c>
      <c r="I1105">
        <v>3.863</v>
      </c>
      <c r="J1105">
        <v>3.8380000000000001</v>
      </c>
      <c r="K1105">
        <v>3.7879999999999998</v>
      </c>
      <c r="Z1105">
        <f t="shared" si="17"/>
        <v>126</v>
      </c>
    </row>
    <row r="1106" spans="2:26" x14ac:dyDescent="0.25">
      <c r="B1106" t="s">
        <v>224</v>
      </c>
      <c r="C1106" t="s">
        <v>229</v>
      </c>
      <c r="D1106" t="s">
        <v>122</v>
      </c>
      <c r="E1106" t="s">
        <v>185</v>
      </c>
      <c r="F1106">
        <v>18</v>
      </c>
      <c r="G1106" t="s">
        <v>230</v>
      </c>
      <c r="H1106">
        <v>3.9089999999999998</v>
      </c>
      <c r="I1106">
        <v>3.8340000000000001</v>
      </c>
      <c r="J1106">
        <v>3.8090000000000002</v>
      </c>
      <c r="K1106">
        <v>3.7589999999999999</v>
      </c>
      <c r="Z1106">
        <f t="shared" si="17"/>
        <v>126</v>
      </c>
    </row>
    <row r="1107" spans="2:26" x14ac:dyDescent="0.25">
      <c r="B1107" t="s">
        <v>224</v>
      </c>
      <c r="C1107" t="s">
        <v>229</v>
      </c>
      <c r="D1107" t="s">
        <v>122</v>
      </c>
      <c r="E1107" t="s">
        <v>185</v>
      </c>
      <c r="F1107">
        <v>24</v>
      </c>
      <c r="G1107" t="s">
        <v>230</v>
      </c>
      <c r="H1107">
        <v>3.9239999999999999</v>
      </c>
      <c r="I1107">
        <v>3.8490000000000002</v>
      </c>
      <c r="J1107">
        <v>3.8239999999999998</v>
      </c>
      <c r="K1107">
        <v>3.774</v>
      </c>
      <c r="Z1107">
        <f t="shared" si="17"/>
        <v>126</v>
      </c>
    </row>
    <row r="1108" spans="2:26" x14ac:dyDescent="0.25">
      <c r="B1108" t="s">
        <v>224</v>
      </c>
      <c r="C1108" t="s">
        <v>229</v>
      </c>
      <c r="D1108" t="s">
        <v>122</v>
      </c>
      <c r="E1108" t="s">
        <v>185</v>
      </c>
      <c r="F1108">
        <v>30</v>
      </c>
      <c r="G1108" t="s">
        <v>230</v>
      </c>
      <c r="H1108">
        <v>3.9140000000000001</v>
      </c>
      <c r="I1108">
        <v>3.839</v>
      </c>
      <c r="J1108">
        <v>3.8140000000000001</v>
      </c>
      <c r="K1108">
        <v>3.7639999999999998</v>
      </c>
      <c r="Z1108">
        <f t="shared" si="17"/>
        <v>126</v>
      </c>
    </row>
    <row r="1109" spans="2:26" x14ac:dyDescent="0.25">
      <c r="B1109" t="s">
        <v>224</v>
      </c>
      <c r="C1109" t="s">
        <v>229</v>
      </c>
      <c r="D1109" t="s">
        <v>122</v>
      </c>
      <c r="E1109" t="s">
        <v>185</v>
      </c>
      <c r="F1109">
        <v>36</v>
      </c>
      <c r="G1109" t="s">
        <v>230</v>
      </c>
      <c r="H1109">
        <v>3.9340000000000002</v>
      </c>
      <c r="I1109">
        <v>3.8639999999999999</v>
      </c>
      <c r="J1109">
        <v>3.819</v>
      </c>
      <c r="K1109">
        <v>3.7839999999999998</v>
      </c>
      <c r="Z1109">
        <f t="shared" si="17"/>
        <v>126</v>
      </c>
    </row>
    <row r="1110" spans="2:26" x14ac:dyDescent="0.25">
      <c r="B1110" t="s">
        <v>224</v>
      </c>
      <c r="C1110" t="s">
        <v>229</v>
      </c>
      <c r="D1110" t="s">
        <v>122</v>
      </c>
      <c r="E1110" t="s">
        <v>185</v>
      </c>
      <c r="F1110">
        <v>42</v>
      </c>
      <c r="G1110" t="s">
        <v>230</v>
      </c>
      <c r="H1110">
        <v>3.9649999999999999</v>
      </c>
      <c r="I1110">
        <v>3.895</v>
      </c>
      <c r="J1110">
        <v>3.85</v>
      </c>
      <c r="K1110">
        <v>3.8149999999999999</v>
      </c>
      <c r="Z1110">
        <f t="shared" si="17"/>
        <v>126</v>
      </c>
    </row>
    <row r="1111" spans="2:26" x14ac:dyDescent="0.25">
      <c r="B1111" t="s">
        <v>224</v>
      </c>
      <c r="C1111" t="s">
        <v>229</v>
      </c>
      <c r="D1111" t="s">
        <v>122</v>
      </c>
      <c r="E1111" t="s">
        <v>185</v>
      </c>
      <c r="F1111">
        <v>48</v>
      </c>
      <c r="G1111" t="s">
        <v>230</v>
      </c>
      <c r="H1111">
        <v>4.0220000000000002</v>
      </c>
      <c r="I1111">
        <v>3.952</v>
      </c>
      <c r="J1111">
        <v>3.907</v>
      </c>
      <c r="K1111">
        <v>3.8719999999999999</v>
      </c>
      <c r="Z1111">
        <f t="shared" si="17"/>
        <v>126</v>
      </c>
    </row>
    <row r="1112" spans="2:26" x14ac:dyDescent="0.25">
      <c r="B1112" t="s">
        <v>225</v>
      </c>
      <c r="C1112" t="s">
        <v>229</v>
      </c>
      <c r="D1112" t="s">
        <v>122</v>
      </c>
      <c r="E1112" t="s">
        <v>185</v>
      </c>
      <c r="F1112">
        <v>6</v>
      </c>
      <c r="G1112" t="s">
        <v>230</v>
      </c>
      <c r="H1112">
        <v>3.6890000000000001</v>
      </c>
      <c r="I1112">
        <v>3.6139999999999999</v>
      </c>
      <c r="J1112">
        <v>3.589</v>
      </c>
      <c r="K1112">
        <v>3.5390000000000001</v>
      </c>
      <c r="Z1112">
        <f t="shared" si="17"/>
        <v>127</v>
      </c>
    </row>
    <row r="1113" spans="2:26" x14ac:dyDescent="0.25">
      <c r="B1113" t="s">
        <v>225</v>
      </c>
      <c r="C1113" t="s">
        <v>229</v>
      </c>
      <c r="D1113" t="s">
        <v>122</v>
      </c>
      <c r="E1113" t="s">
        <v>185</v>
      </c>
      <c r="F1113">
        <v>12</v>
      </c>
      <c r="G1113" t="s">
        <v>230</v>
      </c>
      <c r="H1113">
        <v>3.9430000000000001</v>
      </c>
      <c r="I1113">
        <v>3.8679999999999999</v>
      </c>
      <c r="J1113">
        <v>3.843</v>
      </c>
      <c r="K1113">
        <v>3.7930000000000001</v>
      </c>
      <c r="Z1113">
        <f t="shared" si="17"/>
        <v>127</v>
      </c>
    </row>
    <row r="1114" spans="2:26" x14ac:dyDescent="0.25">
      <c r="B1114" t="s">
        <v>225</v>
      </c>
      <c r="C1114" t="s">
        <v>229</v>
      </c>
      <c r="D1114" t="s">
        <v>122</v>
      </c>
      <c r="E1114" t="s">
        <v>185</v>
      </c>
      <c r="F1114">
        <v>18</v>
      </c>
      <c r="G1114" t="s">
        <v>230</v>
      </c>
      <c r="H1114">
        <v>3.8660000000000001</v>
      </c>
      <c r="I1114">
        <v>3.7909999999999999</v>
      </c>
      <c r="J1114">
        <v>3.766</v>
      </c>
      <c r="K1114">
        <v>3.7160000000000002</v>
      </c>
      <c r="Z1114">
        <f t="shared" si="17"/>
        <v>127</v>
      </c>
    </row>
    <row r="1115" spans="2:26" x14ac:dyDescent="0.25">
      <c r="B1115" t="s">
        <v>225</v>
      </c>
      <c r="C1115" t="s">
        <v>229</v>
      </c>
      <c r="D1115" t="s">
        <v>122</v>
      </c>
      <c r="E1115" t="s">
        <v>185</v>
      </c>
      <c r="F1115">
        <v>24</v>
      </c>
      <c r="G1115" t="s">
        <v>230</v>
      </c>
      <c r="H1115">
        <v>3.9220000000000002</v>
      </c>
      <c r="I1115">
        <v>3.847</v>
      </c>
      <c r="J1115">
        <v>3.8220000000000001</v>
      </c>
      <c r="K1115">
        <v>3.7719999999999998</v>
      </c>
      <c r="Z1115">
        <f t="shared" si="17"/>
        <v>127</v>
      </c>
    </row>
    <row r="1116" spans="2:26" x14ac:dyDescent="0.25">
      <c r="B1116" t="s">
        <v>225</v>
      </c>
      <c r="C1116" t="s">
        <v>229</v>
      </c>
      <c r="D1116" t="s">
        <v>122</v>
      </c>
      <c r="E1116" t="s">
        <v>185</v>
      </c>
      <c r="F1116">
        <v>30</v>
      </c>
      <c r="G1116" t="s">
        <v>230</v>
      </c>
      <c r="H1116">
        <v>3.8929999999999998</v>
      </c>
      <c r="I1116">
        <v>3.8180000000000001</v>
      </c>
      <c r="J1116">
        <v>3.7930000000000001</v>
      </c>
      <c r="K1116">
        <v>3.7429999999999999</v>
      </c>
      <c r="Z1116">
        <f t="shared" si="17"/>
        <v>127</v>
      </c>
    </row>
    <row r="1117" spans="2:26" x14ac:dyDescent="0.25">
      <c r="B1117" t="s">
        <v>225</v>
      </c>
      <c r="C1117" t="s">
        <v>229</v>
      </c>
      <c r="D1117" t="s">
        <v>122</v>
      </c>
      <c r="E1117" t="s">
        <v>185</v>
      </c>
      <c r="F1117">
        <v>36</v>
      </c>
      <c r="G1117" t="s">
        <v>230</v>
      </c>
      <c r="H1117">
        <v>3.9380000000000002</v>
      </c>
      <c r="I1117">
        <v>3.8679999999999999</v>
      </c>
      <c r="J1117">
        <v>3.823</v>
      </c>
      <c r="K1117">
        <v>3.7879999999999998</v>
      </c>
      <c r="Z1117">
        <f t="shared" si="17"/>
        <v>127</v>
      </c>
    </row>
    <row r="1118" spans="2:26" x14ac:dyDescent="0.25">
      <c r="B1118" t="s">
        <v>225</v>
      </c>
      <c r="C1118" t="s">
        <v>229</v>
      </c>
      <c r="D1118" t="s">
        <v>122</v>
      </c>
      <c r="E1118" t="s">
        <v>185</v>
      </c>
      <c r="F1118">
        <v>42</v>
      </c>
      <c r="G1118" t="s">
        <v>230</v>
      </c>
      <c r="H1118">
        <v>3.9540000000000002</v>
      </c>
      <c r="I1118">
        <v>3.8839999999999999</v>
      </c>
      <c r="J1118">
        <v>3.839</v>
      </c>
      <c r="K1118">
        <v>3.8039999999999998</v>
      </c>
      <c r="Z1118">
        <f t="shared" si="17"/>
        <v>127</v>
      </c>
    </row>
    <row r="1119" spans="2:26" x14ac:dyDescent="0.25">
      <c r="B1119" t="s">
        <v>225</v>
      </c>
      <c r="C1119" t="s">
        <v>229</v>
      </c>
      <c r="D1119" t="s">
        <v>122</v>
      </c>
      <c r="E1119" t="s">
        <v>185</v>
      </c>
      <c r="F1119">
        <v>48</v>
      </c>
      <c r="G1119" t="s">
        <v>230</v>
      </c>
      <c r="H1119">
        <v>4.0330000000000004</v>
      </c>
      <c r="I1119">
        <v>3.9630000000000001</v>
      </c>
      <c r="J1119">
        <v>3.9180000000000001</v>
      </c>
      <c r="K1119">
        <v>3.883</v>
      </c>
      <c r="Z1119">
        <f t="shared" si="17"/>
        <v>127</v>
      </c>
    </row>
    <row r="1120" spans="2:26" x14ac:dyDescent="0.25">
      <c r="B1120" t="s">
        <v>231</v>
      </c>
      <c r="C1120" t="s">
        <v>229</v>
      </c>
      <c r="D1120" t="s">
        <v>122</v>
      </c>
      <c r="E1120" t="s">
        <v>185</v>
      </c>
      <c r="F1120">
        <v>6</v>
      </c>
      <c r="G1120" t="s">
        <v>230</v>
      </c>
      <c r="H1120">
        <v>3.61</v>
      </c>
      <c r="I1120">
        <v>3.5350000000000001</v>
      </c>
      <c r="J1120">
        <v>3.51</v>
      </c>
      <c r="K1120">
        <v>3.46</v>
      </c>
      <c r="Z1120">
        <f t="shared" si="17"/>
        <v>128</v>
      </c>
    </row>
    <row r="1121" spans="2:26" x14ac:dyDescent="0.25">
      <c r="B1121" t="s">
        <v>231</v>
      </c>
      <c r="C1121" t="s">
        <v>229</v>
      </c>
      <c r="D1121" t="s">
        <v>122</v>
      </c>
      <c r="E1121" t="s">
        <v>185</v>
      </c>
      <c r="F1121">
        <v>12</v>
      </c>
      <c r="G1121" t="s">
        <v>230</v>
      </c>
      <c r="H1121">
        <v>3.9409999999999998</v>
      </c>
      <c r="I1121">
        <v>3.8660000000000001</v>
      </c>
      <c r="J1121">
        <v>3.8410000000000002</v>
      </c>
      <c r="K1121">
        <v>3.7909999999999999</v>
      </c>
      <c r="Z1121">
        <f t="shared" si="17"/>
        <v>128</v>
      </c>
    </row>
    <row r="1122" spans="2:26" x14ac:dyDescent="0.25">
      <c r="B1122" t="s">
        <v>231</v>
      </c>
      <c r="C1122" t="s">
        <v>229</v>
      </c>
      <c r="D1122" t="s">
        <v>122</v>
      </c>
      <c r="E1122" t="s">
        <v>185</v>
      </c>
      <c r="F1122">
        <v>18</v>
      </c>
      <c r="G1122" t="s">
        <v>230</v>
      </c>
      <c r="H1122">
        <v>3.839</v>
      </c>
      <c r="I1122">
        <v>3.7639999999999998</v>
      </c>
      <c r="J1122">
        <v>3.7389999999999999</v>
      </c>
      <c r="K1122">
        <v>3.6890000000000001</v>
      </c>
      <c r="Z1122">
        <f t="shared" si="17"/>
        <v>128</v>
      </c>
    </row>
    <row r="1123" spans="2:26" x14ac:dyDescent="0.25">
      <c r="B1123" t="s">
        <v>231</v>
      </c>
      <c r="C1123" t="s">
        <v>229</v>
      </c>
      <c r="D1123" t="s">
        <v>122</v>
      </c>
      <c r="E1123" t="s">
        <v>185</v>
      </c>
      <c r="F1123">
        <v>24</v>
      </c>
      <c r="G1123" t="s">
        <v>230</v>
      </c>
      <c r="H1123">
        <v>3.9159999999999999</v>
      </c>
      <c r="I1123">
        <v>3.8410000000000002</v>
      </c>
      <c r="J1123">
        <v>3.8159999999999998</v>
      </c>
      <c r="K1123">
        <v>3.766</v>
      </c>
      <c r="Z1123">
        <f t="shared" si="17"/>
        <v>128</v>
      </c>
    </row>
    <row r="1124" spans="2:26" x14ac:dyDescent="0.25">
      <c r="B1124" t="s">
        <v>231</v>
      </c>
      <c r="C1124" t="s">
        <v>229</v>
      </c>
      <c r="D1124" t="s">
        <v>122</v>
      </c>
      <c r="E1124" t="s">
        <v>185</v>
      </c>
      <c r="F1124">
        <v>30</v>
      </c>
      <c r="G1124" t="s">
        <v>230</v>
      </c>
      <c r="H1124">
        <v>3.8809999999999998</v>
      </c>
      <c r="I1124">
        <v>3.806</v>
      </c>
      <c r="J1124">
        <v>3.7810000000000001</v>
      </c>
      <c r="K1124">
        <v>3.7309999999999999</v>
      </c>
      <c r="Z1124">
        <f t="shared" si="17"/>
        <v>128</v>
      </c>
    </row>
    <row r="1125" spans="2:26" x14ac:dyDescent="0.25">
      <c r="B1125" t="s">
        <v>231</v>
      </c>
      <c r="C1125" t="s">
        <v>229</v>
      </c>
      <c r="D1125" t="s">
        <v>122</v>
      </c>
      <c r="E1125" t="s">
        <v>185</v>
      </c>
      <c r="F1125">
        <v>36</v>
      </c>
      <c r="G1125" t="s">
        <v>230</v>
      </c>
      <c r="H1125">
        <v>3.9430000000000001</v>
      </c>
      <c r="I1125">
        <v>3.8730000000000002</v>
      </c>
      <c r="J1125">
        <v>3.8279999999999998</v>
      </c>
      <c r="K1125">
        <v>3.7930000000000001</v>
      </c>
      <c r="Z1125">
        <f t="shared" si="17"/>
        <v>128</v>
      </c>
    </row>
    <row r="1126" spans="2:26" x14ac:dyDescent="0.25">
      <c r="B1126" t="s">
        <v>231</v>
      </c>
      <c r="C1126" t="s">
        <v>229</v>
      </c>
      <c r="D1126" t="s">
        <v>122</v>
      </c>
      <c r="E1126" t="s">
        <v>185</v>
      </c>
      <c r="F1126">
        <v>42</v>
      </c>
      <c r="G1126" t="s">
        <v>230</v>
      </c>
      <c r="H1126">
        <v>3.9510000000000001</v>
      </c>
      <c r="I1126">
        <v>3.8809999999999998</v>
      </c>
      <c r="J1126">
        <v>3.8359999999999999</v>
      </c>
      <c r="K1126">
        <v>3.8010000000000002</v>
      </c>
      <c r="Z1126">
        <f t="shared" si="17"/>
        <v>128</v>
      </c>
    </row>
    <row r="1127" spans="2:26" x14ac:dyDescent="0.25">
      <c r="B1127" t="s">
        <v>231</v>
      </c>
      <c r="C1127" t="s">
        <v>229</v>
      </c>
      <c r="D1127" t="s">
        <v>122</v>
      </c>
      <c r="E1127" t="s">
        <v>185</v>
      </c>
      <c r="F1127">
        <v>48</v>
      </c>
      <c r="G1127" t="s">
        <v>230</v>
      </c>
      <c r="H1127">
        <v>4.0460000000000003</v>
      </c>
      <c r="I1127">
        <v>3.976</v>
      </c>
      <c r="J1127">
        <v>3.931</v>
      </c>
      <c r="K1127">
        <v>3.8959999999999999</v>
      </c>
      <c r="Z1127">
        <f t="shared" si="17"/>
        <v>128</v>
      </c>
    </row>
    <row r="1128" spans="2:26" x14ac:dyDescent="0.25">
      <c r="B1128" t="s">
        <v>232</v>
      </c>
      <c r="C1128" t="s">
        <v>229</v>
      </c>
      <c r="D1128" t="s">
        <v>122</v>
      </c>
      <c r="E1128" t="s">
        <v>185</v>
      </c>
      <c r="F1128">
        <v>6</v>
      </c>
      <c r="G1128" t="s">
        <v>230</v>
      </c>
      <c r="H1128">
        <v>3.6120000000000001</v>
      </c>
      <c r="I1128">
        <v>3.5369999999999999</v>
      </c>
      <c r="J1128">
        <v>3.512</v>
      </c>
      <c r="K1128">
        <v>3.4620000000000002</v>
      </c>
      <c r="Z1128">
        <f t="shared" si="17"/>
        <v>129</v>
      </c>
    </row>
    <row r="1129" spans="2:26" x14ac:dyDescent="0.25">
      <c r="B1129" t="s">
        <v>232</v>
      </c>
      <c r="C1129" t="s">
        <v>229</v>
      </c>
      <c r="D1129" t="s">
        <v>122</v>
      </c>
      <c r="E1129" t="s">
        <v>185</v>
      </c>
      <c r="F1129">
        <v>12</v>
      </c>
      <c r="G1129" t="s">
        <v>230</v>
      </c>
      <c r="H1129">
        <v>3.9350000000000001</v>
      </c>
      <c r="I1129">
        <v>3.86</v>
      </c>
      <c r="J1129">
        <v>3.835</v>
      </c>
      <c r="K1129">
        <v>3.7850000000000001</v>
      </c>
      <c r="Z1129">
        <f t="shared" si="17"/>
        <v>129</v>
      </c>
    </row>
    <row r="1130" spans="2:26" x14ac:dyDescent="0.25">
      <c r="B1130" t="s">
        <v>232</v>
      </c>
      <c r="C1130" t="s">
        <v>229</v>
      </c>
      <c r="D1130" t="s">
        <v>122</v>
      </c>
      <c r="E1130" t="s">
        <v>185</v>
      </c>
      <c r="F1130">
        <v>18</v>
      </c>
      <c r="G1130" t="s">
        <v>230</v>
      </c>
      <c r="H1130">
        <v>3.8450000000000002</v>
      </c>
      <c r="I1130">
        <v>3.77</v>
      </c>
      <c r="J1130">
        <v>3.7450000000000001</v>
      </c>
      <c r="K1130">
        <v>3.6949999999999998</v>
      </c>
      <c r="Z1130">
        <f t="shared" si="17"/>
        <v>129</v>
      </c>
    </row>
    <row r="1131" spans="2:26" x14ac:dyDescent="0.25">
      <c r="B1131" t="s">
        <v>232</v>
      </c>
      <c r="C1131" t="s">
        <v>229</v>
      </c>
      <c r="D1131" t="s">
        <v>122</v>
      </c>
      <c r="E1131" t="s">
        <v>185</v>
      </c>
      <c r="F1131">
        <v>24</v>
      </c>
      <c r="G1131" t="s">
        <v>230</v>
      </c>
      <c r="H1131">
        <v>3.915</v>
      </c>
      <c r="I1131">
        <v>3.84</v>
      </c>
      <c r="J1131">
        <v>3.8149999999999999</v>
      </c>
      <c r="K1131">
        <v>3.7650000000000001</v>
      </c>
      <c r="Z1131">
        <f t="shared" si="17"/>
        <v>129</v>
      </c>
    </row>
    <row r="1132" spans="2:26" x14ac:dyDescent="0.25">
      <c r="B1132" t="s">
        <v>232</v>
      </c>
      <c r="C1132" t="s">
        <v>229</v>
      </c>
      <c r="D1132" t="s">
        <v>122</v>
      </c>
      <c r="E1132" t="s">
        <v>185</v>
      </c>
      <c r="F1132">
        <v>30</v>
      </c>
      <c r="G1132" t="s">
        <v>230</v>
      </c>
      <c r="H1132">
        <v>3.887</v>
      </c>
      <c r="I1132">
        <v>3.8119999999999998</v>
      </c>
      <c r="J1132">
        <v>3.7869999999999999</v>
      </c>
      <c r="K1132">
        <v>3.7370000000000001</v>
      </c>
      <c r="Z1132">
        <f t="shared" si="17"/>
        <v>129</v>
      </c>
    </row>
    <row r="1133" spans="2:26" x14ac:dyDescent="0.25">
      <c r="B1133" t="s">
        <v>232</v>
      </c>
      <c r="C1133" t="s">
        <v>229</v>
      </c>
      <c r="D1133" t="s">
        <v>122</v>
      </c>
      <c r="E1133" t="s">
        <v>185</v>
      </c>
      <c r="F1133">
        <v>36</v>
      </c>
      <c r="G1133" t="s">
        <v>230</v>
      </c>
      <c r="H1133">
        <v>3.9510000000000001</v>
      </c>
      <c r="I1133">
        <v>3.8809999999999998</v>
      </c>
      <c r="J1133">
        <v>3.8359999999999999</v>
      </c>
      <c r="K1133">
        <v>3.8010000000000002</v>
      </c>
      <c r="Z1133">
        <f t="shared" si="17"/>
        <v>129</v>
      </c>
    </row>
    <row r="1134" spans="2:26" x14ac:dyDescent="0.25">
      <c r="B1134" t="s">
        <v>232</v>
      </c>
      <c r="C1134" t="s">
        <v>229</v>
      </c>
      <c r="D1134" t="s">
        <v>122</v>
      </c>
      <c r="E1134" t="s">
        <v>185</v>
      </c>
      <c r="F1134">
        <v>42</v>
      </c>
      <c r="G1134" t="s">
        <v>230</v>
      </c>
      <c r="H1134">
        <v>3.96</v>
      </c>
      <c r="I1134">
        <v>3.89</v>
      </c>
      <c r="J1134">
        <v>3.8450000000000002</v>
      </c>
      <c r="K1134">
        <v>3.81</v>
      </c>
      <c r="Z1134">
        <f t="shared" si="17"/>
        <v>129</v>
      </c>
    </row>
    <row r="1135" spans="2:26" x14ac:dyDescent="0.25">
      <c r="B1135" t="s">
        <v>232</v>
      </c>
      <c r="C1135" t="s">
        <v>229</v>
      </c>
      <c r="D1135" t="s">
        <v>122</v>
      </c>
      <c r="E1135" t="s">
        <v>185</v>
      </c>
      <c r="F1135">
        <v>48</v>
      </c>
      <c r="G1135" t="s">
        <v>230</v>
      </c>
      <c r="H1135">
        <v>4.0629999999999997</v>
      </c>
      <c r="I1135">
        <v>3.9929999999999999</v>
      </c>
      <c r="J1135">
        <v>3.948</v>
      </c>
      <c r="K1135">
        <v>3.9129999999999998</v>
      </c>
      <c r="Z1135">
        <f t="shared" si="17"/>
        <v>129</v>
      </c>
    </row>
    <row r="1136" spans="2:26" x14ac:dyDescent="0.25">
      <c r="B1136" t="s">
        <v>233</v>
      </c>
      <c r="C1136" t="s">
        <v>229</v>
      </c>
      <c r="D1136" t="s">
        <v>122</v>
      </c>
      <c r="E1136" t="s">
        <v>185</v>
      </c>
      <c r="F1136">
        <v>6</v>
      </c>
      <c r="G1136" t="s">
        <v>230</v>
      </c>
      <c r="H1136">
        <v>3.7010000000000001</v>
      </c>
      <c r="I1136">
        <v>3.6259999999999999</v>
      </c>
      <c r="J1136">
        <v>3.601</v>
      </c>
      <c r="K1136">
        <v>3.5510000000000002</v>
      </c>
      <c r="Z1136">
        <f t="shared" si="17"/>
        <v>130</v>
      </c>
    </row>
    <row r="1137" spans="2:26" x14ac:dyDescent="0.25">
      <c r="B1137" t="s">
        <v>233</v>
      </c>
      <c r="C1137" t="s">
        <v>229</v>
      </c>
      <c r="D1137" t="s">
        <v>122</v>
      </c>
      <c r="E1137" t="s">
        <v>185</v>
      </c>
      <c r="F1137">
        <v>12</v>
      </c>
      <c r="G1137" t="s">
        <v>230</v>
      </c>
      <c r="H1137">
        <v>3.9390000000000001</v>
      </c>
      <c r="I1137">
        <v>3.8639999999999999</v>
      </c>
      <c r="J1137">
        <v>3.839</v>
      </c>
      <c r="K1137">
        <v>3.7890000000000001</v>
      </c>
      <c r="Z1137">
        <f t="shared" si="17"/>
        <v>130</v>
      </c>
    </row>
    <row r="1138" spans="2:26" x14ac:dyDescent="0.25">
      <c r="B1138" t="s">
        <v>233</v>
      </c>
      <c r="C1138" t="s">
        <v>229</v>
      </c>
      <c r="D1138" t="s">
        <v>122</v>
      </c>
      <c r="E1138" t="s">
        <v>185</v>
      </c>
      <c r="F1138">
        <v>18</v>
      </c>
      <c r="G1138" t="s">
        <v>230</v>
      </c>
      <c r="H1138">
        <v>3.879</v>
      </c>
      <c r="I1138">
        <v>3.8039999999999998</v>
      </c>
      <c r="J1138">
        <v>3.7789999999999999</v>
      </c>
      <c r="K1138">
        <v>3.7290000000000001</v>
      </c>
      <c r="Z1138">
        <f t="shared" si="17"/>
        <v>130</v>
      </c>
    </row>
    <row r="1139" spans="2:26" x14ac:dyDescent="0.25">
      <c r="B1139" t="s">
        <v>233</v>
      </c>
      <c r="C1139" t="s">
        <v>229</v>
      </c>
      <c r="D1139" t="s">
        <v>122</v>
      </c>
      <c r="E1139" t="s">
        <v>185</v>
      </c>
      <c r="F1139">
        <v>24</v>
      </c>
      <c r="G1139" t="s">
        <v>230</v>
      </c>
      <c r="H1139">
        <v>3.9239999999999999</v>
      </c>
      <c r="I1139">
        <v>3.8490000000000002</v>
      </c>
      <c r="J1139">
        <v>3.8239999999999998</v>
      </c>
      <c r="K1139">
        <v>3.774</v>
      </c>
      <c r="Z1139">
        <f t="shared" si="17"/>
        <v>130</v>
      </c>
    </row>
    <row r="1140" spans="2:26" x14ac:dyDescent="0.25">
      <c r="B1140" t="s">
        <v>233</v>
      </c>
      <c r="C1140" t="s">
        <v>229</v>
      </c>
      <c r="D1140" t="s">
        <v>122</v>
      </c>
      <c r="E1140" t="s">
        <v>185</v>
      </c>
      <c r="F1140">
        <v>30</v>
      </c>
      <c r="G1140" t="s">
        <v>230</v>
      </c>
      <c r="H1140">
        <v>3.911</v>
      </c>
      <c r="I1140">
        <v>3.8359999999999999</v>
      </c>
      <c r="J1140">
        <v>3.8109999999999999</v>
      </c>
      <c r="K1140">
        <v>3.7610000000000001</v>
      </c>
      <c r="Z1140">
        <f t="shared" si="17"/>
        <v>130</v>
      </c>
    </row>
    <row r="1141" spans="2:26" x14ac:dyDescent="0.25">
      <c r="B1141" t="s">
        <v>233</v>
      </c>
      <c r="C1141" t="s">
        <v>229</v>
      </c>
      <c r="D1141" t="s">
        <v>122</v>
      </c>
      <c r="E1141" t="s">
        <v>185</v>
      </c>
      <c r="F1141">
        <v>36</v>
      </c>
      <c r="G1141" t="s">
        <v>230</v>
      </c>
      <c r="H1141">
        <v>3.9689999999999999</v>
      </c>
      <c r="I1141">
        <v>3.899</v>
      </c>
      <c r="J1141">
        <v>3.8540000000000001</v>
      </c>
      <c r="K1141">
        <v>3.819</v>
      </c>
      <c r="Z1141">
        <f t="shared" si="17"/>
        <v>130</v>
      </c>
    </row>
    <row r="1142" spans="2:26" x14ac:dyDescent="0.25">
      <c r="B1142" t="s">
        <v>233</v>
      </c>
      <c r="C1142" t="s">
        <v>229</v>
      </c>
      <c r="D1142" t="s">
        <v>122</v>
      </c>
      <c r="E1142" t="s">
        <v>185</v>
      </c>
      <c r="F1142">
        <v>42</v>
      </c>
      <c r="G1142" t="s">
        <v>230</v>
      </c>
      <c r="H1142">
        <v>3.984</v>
      </c>
      <c r="I1142">
        <v>3.9140000000000001</v>
      </c>
      <c r="J1142">
        <v>3.8690000000000002</v>
      </c>
      <c r="K1142">
        <v>3.8340000000000001</v>
      </c>
      <c r="Z1142">
        <f t="shared" si="17"/>
        <v>130</v>
      </c>
    </row>
    <row r="1143" spans="2:26" x14ac:dyDescent="0.25">
      <c r="B1143" t="s">
        <v>233</v>
      </c>
      <c r="C1143" t="s">
        <v>229</v>
      </c>
      <c r="D1143" t="s">
        <v>122</v>
      </c>
      <c r="E1143" t="s">
        <v>185</v>
      </c>
      <c r="F1143">
        <v>48</v>
      </c>
      <c r="G1143" t="s">
        <v>230</v>
      </c>
      <c r="H1143">
        <v>4.0869999999999997</v>
      </c>
      <c r="I1143">
        <v>4.0170000000000003</v>
      </c>
      <c r="J1143">
        <v>3.972</v>
      </c>
      <c r="K1143">
        <v>3.9369999999999998</v>
      </c>
      <c r="Z1143">
        <f t="shared" si="17"/>
        <v>130</v>
      </c>
    </row>
    <row r="1144" spans="2:26" x14ac:dyDescent="0.25">
      <c r="B1144" t="s">
        <v>170</v>
      </c>
      <c r="C1144" t="s">
        <v>229</v>
      </c>
      <c r="D1144" t="s">
        <v>122</v>
      </c>
      <c r="E1144" t="s">
        <v>186</v>
      </c>
      <c r="F1144">
        <v>6</v>
      </c>
      <c r="G1144" t="s">
        <v>230</v>
      </c>
      <c r="H1144">
        <v>4.8630000000000004</v>
      </c>
      <c r="I1144">
        <v>4.7880000000000003</v>
      </c>
      <c r="J1144">
        <v>4.7629999999999999</v>
      </c>
      <c r="K1144">
        <v>4.7130000000000001</v>
      </c>
      <c r="Z1144">
        <f t="shared" si="17"/>
        <v>131</v>
      </c>
    </row>
    <row r="1145" spans="2:26" x14ac:dyDescent="0.25">
      <c r="B1145" t="s">
        <v>170</v>
      </c>
      <c r="C1145" t="s">
        <v>229</v>
      </c>
      <c r="D1145" t="s">
        <v>122</v>
      </c>
      <c r="E1145" t="s">
        <v>186</v>
      </c>
      <c r="F1145">
        <v>12</v>
      </c>
      <c r="G1145" t="s">
        <v>230</v>
      </c>
      <c r="H1145">
        <v>5.032</v>
      </c>
      <c r="I1145">
        <v>4.9569999999999999</v>
      </c>
      <c r="J1145">
        <v>4.9320000000000004</v>
      </c>
      <c r="K1145">
        <v>4.8819999999999997</v>
      </c>
      <c r="Z1145">
        <f t="shared" si="17"/>
        <v>131</v>
      </c>
    </row>
    <row r="1146" spans="2:26" x14ac:dyDescent="0.25">
      <c r="B1146" t="s">
        <v>170</v>
      </c>
      <c r="C1146" t="s">
        <v>229</v>
      </c>
      <c r="D1146" t="s">
        <v>122</v>
      </c>
      <c r="E1146" t="s">
        <v>186</v>
      </c>
      <c r="F1146">
        <v>18</v>
      </c>
      <c r="G1146" t="s">
        <v>230</v>
      </c>
      <c r="H1146">
        <v>5.1260000000000003</v>
      </c>
      <c r="I1146">
        <v>5.0510000000000002</v>
      </c>
      <c r="J1146">
        <v>5.0259999999999998</v>
      </c>
      <c r="K1146">
        <v>4.976</v>
      </c>
      <c r="Z1146">
        <f t="shared" si="17"/>
        <v>131</v>
      </c>
    </row>
    <row r="1147" spans="2:26" x14ac:dyDescent="0.25">
      <c r="B1147" t="s">
        <v>170</v>
      </c>
      <c r="C1147" t="s">
        <v>229</v>
      </c>
      <c r="D1147" t="s">
        <v>122</v>
      </c>
      <c r="E1147" t="s">
        <v>186</v>
      </c>
      <c r="F1147">
        <v>24</v>
      </c>
      <c r="G1147" t="s">
        <v>230</v>
      </c>
      <c r="H1147">
        <v>5.18</v>
      </c>
      <c r="I1147">
        <v>5.1050000000000004</v>
      </c>
      <c r="J1147">
        <v>5.08</v>
      </c>
      <c r="K1147">
        <v>5.03</v>
      </c>
      <c r="Z1147">
        <f t="shared" si="17"/>
        <v>131</v>
      </c>
    </row>
    <row r="1148" spans="2:26" x14ac:dyDescent="0.25">
      <c r="B1148" t="s">
        <v>170</v>
      </c>
      <c r="C1148" t="s">
        <v>229</v>
      </c>
      <c r="D1148" t="s">
        <v>122</v>
      </c>
      <c r="E1148" t="s">
        <v>186</v>
      </c>
      <c r="F1148">
        <v>30</v>
      </c>
      <c r="G1148" t="s">
        <v>230</v>
      </c>
      <c r="H1148">
        <v>5.2350000000000003</v>
      </c>
      <c r="I1148">
        <v>5.16</v>
      </c>
      <c r="J1148">
        <v>5.1349999999999998</v>
      </c>
      <c r="K1148">
        <v>5.085</v>
      </c>
      <c r="Z1148">
        <f t="shared" si="17"/>
        <v>131</v>
      </c>
    </row>
    <row r="1149" spans="2:26" x14ac:dyDescent="0.25">
      <c r="B1149" t="s">
        <v>170</v>
      </c>
      <c r="C1149" t="s">
        <v>229</v>
      </c>
      <c r="D1149" t="s">
        <v>122</v>
      </c>
      <c r="E1149" t="s">
        <v>186</v>
      </c>
      <c r="F1149">
        <v>36</v>
      </c>
      <c r="G1149" t="s">
        <v>230</v>
      </c>
      <c r="H1149">
        <v>5.2619999999999996</v>
      </c>
      <c r="I1149">
        <v>5.1920000000000002</v>
      </c>
      <c r="J1149">
        <v>5.1470000000000002</v>
      </c>
      <c r="K1149">
        <v>5.1120000000000001</v>
      </c>
      <c r="Z1149">
        <f t="shared" si="17"/>
        <v>131</v>
      </c>
    </row>
    <row r="1150" spans="2:26" x14ac:dyDescent="0.25">
      <c r="B1150" t="s">
        <v>170</v>
      </c>
      <c r="C1150" t="s">
        <v>229</v>
      </c>
      <c r="D1150" t="s">
        <v>122</v>
      </c>
      <c r="E1150" t="s">
        <v>186</v>
      </c>
      <c r="F1150">
        <v>42</v>
      </c>
      <c r="G1150" t="s">
        <v>230</v>
      </c>
      <c r="H1150">
        <v>5.3849999999999998</v>
      </c>
      <c r="I1150">
        <v>5.3150000000000004</v>
      </c>
      <c r="J1150">
        <v>5.27</v>
      </c>
      <c r="K1150">
        <v>5.2350000000000003</v>
      </c>
      <c r="Z1150">
        <f t="shared" si="17"/>
        <v>131</v>
      </c>
    </row>
    <row r="1151" spans="2:26" x14ac:dyDescent="0.25">
      <c r="B1151" t="s">
        <v>170</v>
      </c>
      <c r="C1151" t="s">
        <v>229</v>
      </c>
      <c r="D1151" t="s">
        <v>122</v>
      </c>
      <c r="E1151" t="s">
        <v>186</v>
      </c>
      <c r="F1151">
        <v>48</v>
      </c>
      <c r="G1151" t="s">
        <v>230</v>
      </c>
      <c r="H1151">
        <v>5.4829999999999997</v>
      </c>
      <c r="I1151">
        <v>5.4130000000000003</v>
      </c>
      <c r="J1151">
        <v>5.3680000000000003</v>
      </c>
      <c r="K1151">
        <v>5.3330000000000002</v>
      </c>
      <c r="Z1151">
        <f t="shared" si="17"/>
        <v>131</v>
      </c>
    </row>
    <row r="1152" spans="2:26" x14ac:dyDescent="0.25">
      <c r="B1152" t="s">
        <v>170</v>
      </c>
      <c r="C1152" t="s">
        <v>229</v>
      </c>
      <c r="D1152" t="s">
        <v>122</v>
      </c>
      <c r="E1152" t="s">
        <v>186</v>
      </c>
      <c r="F1152">
        <v>54</v>
      </c>
      <c r="G1152" t="s">
        <v>230</v>
      </c>
      <c r="H1152">
        <v>5.6740000000000004</v>
      </c>
      <c r="I1152">
        <v>5.6040000000000001</v>
      </c>
      <c r="J1152">
        <v>5.5590000000000002</v>
      </c>
      <c r="K1152">
        <v>5.524</v>
      </c>
      <c r="Z1152">
        <f t="shared" si="17"/>
        <v>131</v>
      </c>
    </row>
    <row r="1153" spans="2:26" x14ac:dyDescent="0.25">
      <c r="B1153" t="s">
        <v>170</v>
      </c>
      <c r="C1153" t="s">
        <v>229</v>
      </c>
      <c r="D1153" t="s">
        <v>122</v>
      </c>
      <c r="E1153" t="s">
        <v>186</v>
      </c>
      <c r="F1153">
        <v>60</v>
      </c>
      <c r="G1153" t="s">
        <v>230</v>
      </c>
      <c r="H1153">
        <v>5.7990000000000004</v>
      </c>
      <c r="I1153">
        <v>5.7539999999999996</v>
      </c>
      <c r="J1153">
        <v>5.7089999999999996</v>
      </c>
      <c r="K1153">
        <v>5.6740000000000004</v>
      </c>
      <c r="Z1153">
        <f t="shared" si="17"/>
        <v>131</v>
      </c>
    </row>
    <row r="1154" spans="2:26" x14ac:dyDescent="0.25">
      <c r="B1154" t="s">
        <v>171</v>
      </c>
      <c r="C1154" t="s">
        <v>229</v>
      </c>
      <c r="D1154" t="s">
        <v>122</v>
      </c>
      <c r="E1154" t="s">
        <v>186</v>
      </c>
      <c r="F1154">
        <v>6</v>
      </c>
      <c r="G1154" t="s">
        <v>230</v>
      </c>
      <c r="H1154">
        <v>4.8769999999999998</v>
      </c>
      <c r="I1154">
        <v>4.8019999999999996</v>
      </c>
      <c r="J1154">
        <v>4.7770000000000001</v>
      </c>
      <c r="K1154">
        <v>4.7270000000000003</v>
      </c>
      <c r="Z1154">
        <f t="shared" si="17"/>
        <v>132</v>
      </c>
    </row>
    <row r="1155" spans="2:26" x14ac:dyDescent="0.25">
      <c r="B1155" t="s">
        <v>171</v>
      </c>
      <c r="C1155" t="s">
        <v>229</v>
      </c>
      <c r="D1155" t="s">
        <v>122</v>
      </c>
      <c r="E1155" t="s">
        <v>186</v>
      </c>
      <c r="F1155">
        <v>12</v>
      </c>
      <c r="G1155" t="s">
        <v>230</v>
      </c>
      <c r="H1155">
        <v>5.0990000000000002</v>
      </c>
      <c r="I1155">
        <v>5.024</v>
      </c>
      <c r="J1155">
        <v>4.9989999999999997</v>
      </c>
      <c r="K1155">
        <v>4.9489999999999998</v>
      </c>
      <c r="Z1155">
        <f t="shared" si="17"/>
        <v>132</v>
      </c>
    </row>
    <row r="1156" spans="2:26" x14ac:dyDescent="0.25">
      <c r="B1156" t="s">
        <v>171</v>
      </c>
      <c r="C1156" t="s">
        <v>229</v>
      </c>
      <c r="D1156" t="s">
        <v>122</v>
      </c>
      <c r="E1156" t="s">
        <v>186</v>
      </c>
      <c r="F1156">
        <v>18</v>
      </c>
      <c r="G1156" t="s">
        <v>230</v>
      </c>
      <c r="H1156">
        <v>5.1509999999999998</v>
      </c>
      <c r="I1156">
        <v>5.0759999999999996</v>
      </c>
      <c r="J1156">
        <v>5.0510000000000002</v>
      </c>
      <c r="K1156">
        <v>5.0010000000000003</v>
      </c>
      <c r="Z1156">
        <f t="shared" si="17"/>
        <v>132</v>
      </c>
    </row>
    <row r="1157" spans="2:26" x14ac:dyDescent="0.25">
      <c r="B1157" t="s">
        <v>171</v>
      </c>
      <c r="C1157" t="s">
        <v>229</v>
      </c>
      <c r="D1157" t="s">
        <v>122</v>
      </c>
      <c r="E1157" t="s">
        <v>186</v>
      </c>
      <c r="F1157">
        <v>24</v>
      </c>
      <c r="G1157" t="s">
        <v>230</v>
      </c>
      <c r="H1157">
        <v>5.2249999999999996</v>
      </c>
      <c r="I1157">
        <v>5.15</v>
      </c>
      <c r="J1157">
        <v>5.125</v>
      </c>
      <c r="K1157">
        <v>5.0750000000000002</v>
      </c>
      <c r="Z1157">
        <f t="shared" ref="Z1157:Z1220" si="18">IF(B1157=B1156,Z1156,Z1156+1)</f>
        <v>132</v>
      </c>
    </row>
    <row r="1158" spans="2:26" x14ac:dyDescent="0.25">
      <c r="B1158" t="s">
        <v>171</v>
      </c>
      <c r="C1158" t="s">
        <v>229</v>
      </c>
      <c r="D1158" t="s">
        <v>122</v>
      </c>
      <c r="E1158" t="s">
        <v>186</v>
      </c>
      <c r="F1158">
        <v>30</v>
      </c>
      <c r="G1158" t="s">
        <v>230</v>
      </c>
      <c r="H1158">
        <v>5.2530000000000001</v>
      </c>
      <c r="I1158">
        <v>5.1779999999999999</v>
      </c>
      <c r="J1158">
        <v>5.1529999999999996</v>
      </c>
      <c r="K1158">
        <v>5.1029999999999998</v>
      </c>
      <c r="Z1158">
        <f t="shared" si="18"/>
        <v>132</v>
      </c>
    </row>
    <row r="1159" spans="2:26" x14ac:dyDescent="0.25">
      <c r="B1159" t="s">
        <v>171</v>
      </c>
      <c r="C1159" t="s">
        <v>229</v>
      </c>
      <c r="D1159" t="s">
        <v>122</v>
      </c>
      <c r="E1159" t="s">
        <v>186</v>
      </c>
      <c r="F1159">
        <v>36</v>
      </c>
      <c r="G1159" t="s">
        <v>230</v>
      </c>
      <c r="H1159">
        <v>5.3220000000000001</v>
      </c>
      <c r="I1159">
        <v>5.2519999999999998</v>
      </c>
      <c r="J1159">
        <v>5.2069999999999999</v>
      </c>
      <c r="K1159">
        <v>5.1719999999999997</v>
      </c>
      <c r="Z1159">
        <f t="shared" si="18"/>
        <v>132</v>
      </c>
    </row>
    <row r="1160" spans="2:26" x14ac:dyDescent="0.25">
      <c r="B1160" t="s">
        <v>171</v>
      </c>
      <c r="C1160" t="s">
        <v>229</v>
      </c>
      <c r="D1160" t="s">
        <v>122</v>
      </c>
      <c r="E1160" t="s">
        <v>186</v>
      </c>
      <c r="F1160">
        <v>42</v>
      </c>
      <c r="G1160" t="s">
        <v>230</v>
      </c>
      <c r="H1160">
        <v>5.4109999999999996</v>
      </c>
      <c r="I1160">
        <v>5.3410000000000002</v>
      </c>
      <c r="J1160">
        <v>5.2960000000000003</v>
      </c>
      <c r="K1160">
        <v>5.2610000000000001</v>
      </c>
      <c r="Z1160">
        <f t="shared" si="18"/>
        <v>132</v>
      </c>
    </row>
    <row r="1161" spans="2:26" x14ac:dyDescent="0.25">
      <c r="B1161" t="s">
        <v>171</v>
      </c>
      <c r="C1161" t="s">
        <v>229</v>
      </c>
      <c r="D1161" t="s">
        <v>122</v>
      </c>
      <c r="E1161" t="s">
        <v>186</v>
      </c>
      <c r="F1161">
        <v>48</v>
      </c>
      <c r="G1161" t="s">
        <v>230</v>
      </c>
      <c r="H1161">
        <v>5.5590000000000002</v>
      </c>
      <c r="I1161">
        <v>5.4889999999999999</v>
      </c>
      <c r="J1161">
        <v>5.444</v>
      </c>
      <c r="K1161">
        <v>5.4089999999999998</v>
      </c>
      <c r="Z1161">
        <f t="shared" si="18"/>
        <v>132</v>
      </c>
    </row>
    <row r="1162" spans="2:26" x14ac:dyDescent="0.25">
      <c r="B1162" t="s">
        <v>171</v>
      </c>
      <c r="C1162" t="s">
        <v>229</v>
      </c>
      <c r="D1162" t="s">
        <v>122</v>
      </c>
      <c r="E1162" t="s">
        <v>186</v>
      </c>
      <c r="F1162">
        <v>54</v>
      </c>
      <c r="G1162" t="s">
        <v>230</v>
      </c>
      <c r="H1162">
        <v>5.71</v>
      </c>
      <c r="I1162">
        <v>5.64</v>
      </c>
      <c r="J1162">
        <v>5.5949999999999998</v>
      </c>
      <c r="K1162">
        <v>5.56</v>
      </c>
      <c r="Z1162">
        <f t="shared" si="18"/>
        <v>132</v>
      </c>
    </row>
    <row r="1163" spans="2:26" x14ac:dyDescent="0.25">
      <c r="B1163" t="s">
        <v>171</v>
      </c>
      <c r="C1163" t="s">
        <v>229</v>
      </c>
      <c r="D1163" t="s">
        <v>122</v>
      </c>
      <c r="E1163" t="s">
        <v>186</v>
      </c>
      <c r="F1163">
        <v>60</v>
      </c>
      <c r="G1163" t="s">
        <v>230</v>
      </c>
      <c r="H1163">
        <v>5.8869999999999996</v>
      </c>
      <c r="I1163">
        <v>5.8419999999999996</v>
      </c>
      <c r="J1163">
        <v>5.7969999999999997</v>
      </c>
      <c r="K1163">
        <v>5.7619999999999996</v>
      </c>
      <c r="Z1163">
        <f t="shared" si="18"/>
        <v>132</v>
      </c>
    </row>
    <row r="1164" spans="2:26" x14ac:dyDescent="0.25">
      <c r="B1164" t="s">
        <v>172</v>
      </c>
      <c r="C1164" t="s">
        <v>229</v>
      </c>
      <c r="D1164" t="s">
        <v>122</v>
      </c>
      <c r="E1164" t="s">
        <v>186</v>
      </c>
      <c r="F1164">
        <v>6</v>
      </c>
      <c r="G1164" t="s">
        <v>230</v>
      </c>
      <c r="H1164">
        <v>4.907</v>
      </c>
      <c r="I1164">
        <v>4.8319999999999999</v>
      </c>
      <c r="J1164">
        <v>4.8070000000000004</v>
      </c>
      <c r="K1164">
        <v>4.7569999999999997</v>
      </c>
      <c r="Z1164">
        <f t="shared" si="18"/>
        <v>133</v>
      </c>
    </row>
    <row r="1165" spans="2:26" x14ac:dyDescent="0.25">
      <c r="B1165" t="s">
        <v>172</v>
      </c>
      <c r="C1165" t="s">
        <v>229</v>
      </c>
      <c r="D1165" t="s">
        <v>122</v>
      </c>
      <c r="E1165" t="s">
        <v>186</v>
      </c>
      <c r="F1165">
        <v>12</v>
      </c>
      <c r="G1165" t="s">
        <v>230</v>
      </c>
      <c r="H1165">
        <v>5.149</v>
      </c>
      <c r="I1165">
        <v>5.0739999999999998</v>
      </c>
      <c r="J1165">
        <v>5.0490000000000004</v>
      </c>
      <c r="K1165">
        <v>4.9989999999999997</v>
      </c>
      <c r="Z1165">
        <f t="shared" si="18"/>
        <v>133</v>
      </c>
    </row>
    <row r="1166" spans="2:26" x14ac:dyDescent="0.25">
      <c r="B1166" t="s">
        <v>172</v>
      </c>
      <c r="C1166" t="s">
        <v>229</v>
      </c>
      <c r="D1166" t="s">
        <v>122</v>
      </c>
      <c r="E1166" t="s">
        <v>186</v>
      </c>
      <c r="F1166">
        <v>18</v>
      </c>
      <c r="G1166" t="s">
        <v>230</v>
      </c>
      <c r="H1166">
        <v>5.1790000000000003</v>
      </c>
      <c r="I1166">
        <v>5.1040000000000001</v>
      </c>
      <c r="J1166">
        <v>5.0789999999999997</v>
      </c>
      <c r="K1166">
        <v>5.0289999999999999</v>
      </c>
      <c r="Z1166">
        <f t="shared" si="18"/>
        <v>133</v>
      </c>
    </row>
    <row r="1167" spans="2:26" x14ac:dyDescent="0.25">
      <c r="B1167" t="s">
        <v>172</v>
      </c>
      <c r="C1167" t="s">
        <v>229</v>
      </c>
      <c r="D1167" t="s">
        <v>122</v>
      </c>
      <c r="E1167" t="s">
        <v>186</v>
      </c>
      <c r="F1167">
        <v>24</v>
      </c>
      <c r="G1167" t="s">
        <v>230</v>
      </c>
      <c r="H1167">
        <v>5.2629999999999999</v>
      </c>
      <c r="I1167">
        <v>5.1879999999999997</v>
      </c>
      <c r="J1167">
        <v>5.1630000000000003</v>
      </c>
      <c r="K1167">
        <v>5.1130000000000004</v>
      </c>
      <c r="Z1167">
        <f t="shared" si="18"/>
        <v>133</v>
      </c>
    </row>
    <row r="1168" spans="2:26" x14ac:dyDescent="0.25">
      <c r="B1168" t="s">
        <v>172</v>
      </c>
      <c r="C1168" t="s">
        <v>229</v>
      </c>
      <c r="D1168" t="s">
        <v>122</v>
      </c>
      <c r="E1168" t="s">
        <v>186</v>
      </c>
      <c r="F1168">
        <v>30</v>
      </c>
      <c r="G1168" t="s">
        <v>230</v>
      </c>
      <c r="H1168">
        <v>5.2729999999999997</v>
      </c>
      <c r="I1168">
        <v>5.1980000000000004</v>
      </c>
      <c r="J1168">
        <v>5.173</v>
      </c>
      <c r="K1168">
        <v>5.1230000000000002</v>
      </c>
      <c r="Z1168">
        <f t="shared" si="18"/>
        <v>133</v>
      </c>
    </row>
    <row r="1169" spans="2:26" x14ac:dyDescent="0.25">
      <c r="B1169" t="s">
        <v>172</v>
      </c>
      <c r="C1169" t="s">
        <v>229</v>
      </c>
      <c r="D1169" t="s">
        <v>122</v>
      </c>
      <c r="E1169" t="s">
        <v>186</v>
      </c>
      <c r="F1169">
        <v>36</v>
      </c>
      <c r="G1169" t="s">
        <v>230</v>
      </c>
      <c r="H1169">
        <v>5.3710000000000004</v>
      </c>
      <c r="I1169">
        <v>5.3010000000000002</v>
      </c>
      <c r="J1169">
        <v>5.2560000000000002</v>
      </c>
      <c r="K1169">
        <v>5.2210000000000001</v>
      </c>
      <c r="Z1169">
        <f t="shared" si="18"/>
        <v>133</v>
      </c>
    </row>
    <row r="1170" spans="2:26" x14ac:dyDescent="0.25">
      <c r="B1170" t="s">
        <v>172</v>
      </c>
      <c r="C1170" t="s">
        <v>229</v>
      </c>
      <c r="D1170" t="s">
        <v>122</v>
      </c>
      <c r="E1170" t="s">
        <v>186</v>
      </c>
      <c r="F1170">
        <v>42</v>
      </c>
      <c r="G1170" t="s">
        <v>230</v>
      </c>
      <c r="H1170">
        <v>5.4370000000000003</v>
      </c>
      <c r="I1170">
        <v>5.367</v>
      </c>
      <c r="J1170">
        <v>5.3220000000000001</v>
      </c>
      <c r="K1170">
        <v>5.2869999999999999</v>
      </c>
      <c r="Z1170">
        <f t="shared" si="18"/>
        <v>133</v>
      </c>
    </row>
    <row r="1171" spans="2:26" x14ac:dyDescent="0.25">
      <c r="B1171" t="s">
        <v>172</v>
      </c>
      <c r="C1171" t="s">
        <v>229</v>
      </c>
      <c r="D1171" t="s">
        <v>122</v>
      </c>
      <c r="E1171" t="s">
        <v>186</v>
      </c>
      <c r="F1171">
        <v>48</v>
      </c>
      <c r="G1171" t="s">
        <v>230</v>
      </c>
      <c r="H1171">
        <v>5.6280000000000001</v>
      </c>
      <c r="I1171">
        <v>5.5579999999999998</v>
      </c>
      <c r="J1171">
        <v>5.5129999999999999</v>
      </c>
      <c r="K1171">
        <v>5.4779999999999998</v>
      </c>
      <c r="Z1171">
        <f t="shared" si="18"/>
        <v>133</v>
      </c>
    </row>
    <row r="1172" spans="2:26" x14ac:dyDescent="0.25">
      <c r="B1172" t="s">
        <v>172</v>
      </c>
      <c r="C1172" t="s">
        <v>229</v>
      </c>
      <c r="D1172" t="s">
        <v>122</v>
      </c>
      <c r="E1172" t="s">
        <v>186</v>
      </c>
      <c r="F1172">
        <v>54</v>
      </c>
      <c r="G1172" t="s">
        <v>230</v>
      </c>
      <c r="H1172">
        <v>5.7480000000000002</v>
      </c>
      <c r="I1172">
        <v>5.6779999999999999</v>
      </c>
      <c r="J1172">
        <v>5.633</v>
      </c>
      <c r="K1172">
        <v>5.5979999999999999</v>
      </c>
      <c r="Z1172">
        <f t="shared" si="18"/>
        <v>133</v>
      </c>
    </row>
    <row r="1173" spans="2:26" x14ac:dyDescent="0.25">
      <c r="B1173" t="s">
        <v>173</v>
      </c>
      <c r="C1173" t="s">
        <v>229</v>
      </c>
      <c r="D1173" t="s">
        <v>122</v>
      </c>
      <c r="E1173" t="s">
        <v>186</v>
      </c>
      <c r="F1173">
        <v>6</v>
      </c>
      <c r="G1173" t="s">
        <v>230</v>
      </c>
      <c r="H1173">
        <v>5.0090000000000003</v>
      </c>
      <c r="I1173">
        <v>4.9340000000000002</v>
      </c>
      <c r="J1173">
        <v>4.9089999999999998</v>
      </c>
      <c r="K1173">
        <v>4.859</v>
      </c>
      <c r="Z1173">
        <f t="shared" si="18"/>
        <v>134</v>
      </c>
    </row>
    <row r="1174" spans="2:26" x14ac:dyDescent="0.25">
      <c r="B1174" t="s">
        <v>173</v>
      </c>
      <c r="C1174" t="s">
        <v>229</v>
      </c>
      <c r="D1174" t="s">
        <v>122</v>
      </c>
      <c r="E1174" t="s">
        <v>186</v>
      </c>
      <c r="F1174">
        <v>12</v>
      </c>
      <c r="G1174" t="s">
        <v>230</v>
      </c>
      <c r="H1174">
        <v>5.1909999999999998</v>
      </c>
      <c r="I1174">
        <v>5.1159999999999997</v>
      </c>
      <c r="J1174">
        <v>5.0910000000000002</v>
      </c>
      <c r="K1174">
        <v>5.0410000000000004</v>
      </c>
      <c r="Z1174">
        <f t="shared" si="18"/>
        <v>134</v>
      </c>
    </row>
    <row r="1175" spans="2:26" x14ac:dyDescent="0.25">
      <c r="B1175" t="s">
        <v>173</v>
      </c>
      <c r="C1175" t="s">
        <v>229</v>
      </c>
      <c r="D1175" t="s">
        <v>122</v>
      </c>
      <c r="E1175" t="s">
        <v>186</v>
      </c>
      <c r="F1175">
        <v>18</v>
      </c>
      <c r="G1175" t="s">
        <v>230</v>
      </c>
      <c r="H1175">
        <v>5.2290000000000001</v>
      </c>
      <c r="I1175">
        <v>5.1539999999999999</v>
      </c>
      <c r="J1175">
        <v>5.1289999999999996</v>
      </c>
      <c r="K1175">
        <v>5.0789999999999997</v>
      </c>
      <c r="Z1175">
        <f t="shared" si="18"/>
        <v>134</v>
      </c>
    </row>
    <row r="1176" spans="2:26" x14ac:dyDescent="0.25">
      <c r="B1176" t="s">
        <v>173</v>
      </c>
      <c r="C1176" t="s">
        <v>229</v>
      </c>
      <c r="D1176" t="s">
        <v>122</v>
      </c>
      <c r="E1176" t="s">
        <v>186</v>
      </c>
      <c r="F1176">
        <v>24</v>
      </c>
      <c r="G1176" t="s">
        <v>230</v>
      </c>
      <c r="H1176">
        <v>5.2930000000000001</v>
      </c>
      <c r="I1176">
        <v>5.218</v>
      </c>
      <c r="J1176">
        <v>5.1929999999999996</v>
      </c>
      <c r="K1176">
        <v>5.1429999999999998</v>
      </c>
      <c r="Z1176">
        <f t="shared" si="18"/>
        <v>134</v>
      </c>
    </row>
    <row r="1177" spans="2:26" x14ac:dyDescent="0.25">
      <c r="B1177" t="s">
        <v>173</v>
      </c>
      <c r="C1177" t="s">
        <v>229</v>
      </c>
      <c r="D1177" t="s">
        <v>122</v>
      </c>
      <c r="E1177" t="s">
        <v>186</v>
      </c>
      <c r="F1177">
        <v>30</v>
      </c>
      <c r="G1177" t="s">
        <v>230</v>
      </c>
      <c r="H1177">
        <v>5.3040000000000003</v>
      </c>
      <c r="I1177">
        <v>5.2290000000000001</v>
      </c>
      <c r="J1177">
        <v>5.2039999999999997</v>
      </c>
      <c r="K1177">
        <v>5.1539999999999999</v>
      </c>
      <c r="Z1177">
        <f t="shared" si="18"/>
        <v>134</v>
      </c>
    </row>
    <row r="1178" spans="2:26" x14ac:dyDescent="0.25">
      <c r="B1178" t="s">
        <v>173</v>
      </c>
      <c r="C1178" t="s">
        <v>229</v>
      </c>
      <c r="D1178" t="s">
        <v>122</v>
      </c>
      <c r="E1178" t="s">
        <v>186</v>
      </c>
      <c r="F1178">
        <v>36</v>
      </c>
      <c r="G1178" t="s">
        <v>230</v>
      </c>
      <c r="H1178">
        <v>5.4130000000000003</v>
      </c>
      <c r="I1178">
        <v>5.343</v>
      </c>
      <c r="J1178">
        <v>5.298</v>
      </c>
      <c r="K1178">
        <v>5.2629999999999999</v>
      </c>
      <c r="Z1178">
        <f t="shared" si="18"/>
        <v>134</v>
      </c>
    </row>
    <row r="1179" spans="2:26" x14ac:dyDescent="0.25">
      <c r="B1179" t="s">
        <v>173</v>
      </c>
      <c r="C1179" t="s">
        <v>229</v>
      </c>
      <c r="D1179" t="s">
        <v>122</v>
      </c>
      <c r="E1179" t="s">
        <v>186</v>
      </c>
      <c r="F1179">
        <v>42</v>
      </c>
      <c r="G1179" t="s">
        <v>230</v>
      </c>
      <c r="H1179">
        <v>5.4729999999999999</v>
      </c>
      <c r="I1179">
        <v>5.4029999999999996</v>
      </c>
      <c r="J1179">
        <v>5.3579999999999997</v>
      </c>
      <c r="K1179">
        <v>5.3230000000000004</v>
      </c>
      <c r="Z1179">
        <f t="shared" si="18"/>
        <v>134</v>
      </c>
    </row>
    <row r="1180" spans="2:26" x14ac:dyDescent="0.25">
      <c r="B1180" t="s">
        <v>173</v>
      </c>
      <c r="C1180" t="s">
        <v>229</v>
      </c>
      <c r="D1180" t="s">
        <v>122</v>
      </c>
      <c r="E1180" t="s">
        <v>186</v>
      </c>
      <c r="F1180">
        <v>48</v>
      </c>
      <c r="G1180" t="s">
        <v>230</v>
      </c>
      <c r="H1180">
        <v>5.6829999999999998</v>
      </c>
      <c r="I1180">
        <v>5.6130000000000004</v>
      </c>
      <c r="J1180">
        <v>5.5679999999999996</v>
      </c>
      <c r="K1180">
        <v>5.5330000000000004</v>
      </c>
      <c r="Z1180">
        <f t="shared" si="18"/>
        <v>134</v>
      </c>
    </row>
    <row r="1181" spans="2:26" x14ac:dyDescent="0.25">
      <c r="B1181" t="s">
        <v>173</v>
      </c>
      <c r="C1181" t="s">
        <v>229</v>
      </c>
      <c r="D1181" t="s">
        <v>122</v>
      </c>
      <c r="E1181" t="s">
        <v>186</v>
      </c>
      <c r="F1181">
        <v>54</v>
      </c>
      <c r="G1181" t="s">
        <v>230</v>
      </c>
      <c r="H1181">
        <v>5.7919999999999998</v>
      </c>
      <c r="I1181">
        <v>5.7220000000000004</v>
      </c>
      <c r="J1181">
        <v>5.6769999999999996</v>
      </c>
      <c r="K1181">
        <v>5.6420000000000003</v>
      </c>
      <c r="Z1181">
        <f t="shared" si="18"/>
        <v>134</v>
      </c>
    </row>
    <row r="1182" spans="2:26" x14ac:dyDescent="0.25">
      <c r="B1182" t="s">
        <v>174</v>
      </c>
      <c r="C1182" t="s">
        <v>229</v>
      </c>
      <c r="D1182" t="s">
        <v>122</v>
      </c>
      <c r="E1182" t="s">
        <v>186</v>
      </c>
      <c r="F1182">
        <v>6</v>
      </c>
      <c r="G1182" t="s">
        <v>230</v>
      </c>
      <c r="H1182">
        <v>5.1210000000000004</v>
      </c>
      <c r="I1182">
        <v>5.0460000000000003</v>
      </c>
      <c r="J1182">
        <v>5.0209999999999999</v>
      </c>
      <c r="K1182">
        <v>4.9710000000000001</v>
      </c>
      <c r="Z1182">
        <f t="shared" si="18"/>
        <v>135</v>
      </c>
    </row>
    <row r="1183" spans="2:26" x14ac:dyDescent="0.25">
      <c r="B1183" t="s">
        <v>174</v>
      </c>
      <c r="C1183" t="s">
        <v>229</v>
      </c>
      <c r="D1183" t="s">
        <v>122</v>
      </c>
      <c r="E1183" t="s">
        <v>186</v>
      </c>
      <c r="F1183">
        <v>12</v>
      </c>
      <c r="G1183" t="s">
        <v>230</v>
      </c>
      <c r="H1183">
        <v>5.2290000000000001</v>
      </c>
      <c r="I1183">
        <v>5.1539999999999999</v>
      </c>
      <c r="J1183">
        <v>5.1289999999999996</v>
      </c>
      <c r="K1183">
        <v>5.0789999999999997</v>
      </c>
      <c r="Z1183">
        <f t="shared" si="18"/>
        <v>135</v>
      </c>
    </row>
    <row r="1184" spans="2:26" x14ac:dyDescent="0.25">
      <c r="B1184" t="s">
        <v>174</v>
      </c>
      <c r="C1184" t="s">
        <v>229</v>
      </c>
      <c r="D1184" t="s">
        <v>122</v>
      </c>
      <c r="E1184" t="s">
        <v>186</v>
      </c>
      <c r="F1184">
        <v>18</v>
      </c>
      <c r="G1184" t="s">
        <v>230</v>
      </c>
      <c r="H1184">
        <v>5.2759999999999998</v>
      </c>
      <c r="I1184">
        <v>5.2009999999999996</v>
      </c>
      <c r="J1184">
        <v>5.1760000000000002</v>
      </c>
      <c r="K1184">
        <v>5.1260000000000003</v>
      </c>
      <c r="Z1184">
        <f t="shared" si="18"/>
        <v>135</v>
      </c>
    </row>
    <row r="1185" spans="2:26" x14ac:dyDescent="0.25">
      <c r="B1185" t="s">
        <v>174</v>
      </c>
      <c r="C1185" t="s">
        <v>229</v>
      </c>
      <c r="D1185" t="s">
        <v>122</v>
      </c>
      <c r="E1185" t="s">
        <v>186</v>
      </c>
      <c r="F1185">
        <v>24</v>
      </c>
      <c r="G1185" t="s">
        <v>230</v>
      </c>
      <c r="H1185">
        <v>5.3159999999999998</v>
      </c>
      <c r="I1185">
        <v>5.2409999999999997</v>
      </c>
      <c r="J1185">
        <v>5.2160000000000002</v>
      </c>
      <c r="K1185">
        <v>5.1660000000000004</v>
      </c>
      <c r="Z1185">
        <f t="shared" si="18"/>
        <v>135</v>
      </c>
    </row>
    <row r="1186" spans="2:26" x14ac:dyDescent="0.25">
      <c r="B1186" t="s">
        <v>174</v>
      </c>
      <c r="C1186" t="s">
        <v>229</v>
      </c>
      <c r="D1186" t="s">
        <v>122</v>
      </c>
      <c r="E1186" t="s">
        <v>186</v>
      </c>
      <c r="F1186">
        <v>30</v>
      </c>
      <c r="G1186" t="s">
        <v>230</v>
      </c>
      <c r="H1186">
        <v>5.33</v>
      </c>
      <c r="I1186">
        <v>5.2549999999999999</v>
      </c>
      <c r="J1186">
        <v>5.23</v>
      </c>
      <c r="K1186">
        <v>5.18</v>
      </c>
      <c r="Z1186">
        <f t="shared" si="18"/>
        <v>135</v>
      </c>
    </row>
    <row r="1187" spans="2:26" x14ac:dyDescent="0.25">
      <c r="B1187" t="s">
        <v>174</v>
      </c>
      <c r="C1187" t="s">
        <v>229</v>
      </c>
      <c r="D1187" t="s">
        <v>122</v>
      </c>
      <c r="E1187" t="s">
        <v>186</v>
      </c>
      <c r="F1187">
        <v>36</v>
      </c>
      <c r="G1187" t="s">
        <v>230</v>
      </c>
      <c r="H1187">
        <v>5.4470000000000001</v>
      </c>
      <c r="I1187">
        <v>5.3769999999999998</v>
      </c>
      <c r="J1187">
        <v>5.3319999999999999</v>
      </c>
      <c r="K1187">
        <v>5.2969999999999997</v>
      </c>
      <c r="Z1187">
        <f t="shared" si="18"/>
        <v>135</v>
      </c>
    </row>
    <row r="1188" spans="2:26" x14ac:dyDescent="0.25">
      <c r="B1188" t="s">
        <v>174</v>
      </c>
      <c r="C1188" t="s">
        <v>229</v>
      </c>
      <c r="D1188" t="s">
        <v>122</v>
      </c>
      <c r="E1188" t="s">
        <v>186</v>
      </c>
      <c r="F1188">
        <v>42</v>
      </c>
      <c r="G1188" t="s">
        <v>230</v>
      </c>
      <c r="H1188">
        <v>5.508</v>
      </c>
      <c r="I1188">
        <v>5.4379999999999997</v>
      </c>
      <c r="J1188">
        <v>5.3929999999999998</v>
      </c>
      <c r="K1188">
        <v>5.3579999999999997</v>
      </c>
      <c r="Z1188">
        <f t="shared" si="18"/>
        <v>135</v>
      </c>
    </row>
    <row r="1189" spans="2:26" x14ac:dyDescent="0.25">
      <c r="B1189" t="s">
        <v>174</v>
      </c>
      <c r="C1189" t="s">
        <v>229</v>
      </c>
      <c r="D1189" t="s">
        <v>122</v>
      </c>
      <c r="E1189" t="s">
        <v>186</v>
      </c>
      <c r="F1189">
        <v>48</v>
      </c>
      <c r="G1189" t="s">
        <v>230</v>
      </c>
      <c r="H1189">
        <v>5.7290000000000001</v>
      </c>
      <c r="I1189">
        <v>5.6589999999999998</v>
      </c>
      <c r="J1189">
        <v>5.6139999999999999</v>
      </c>
      <c r="K1189">
        <v>5.5789999999999997</v>
      </c>
      <c r="Z1189">
        <f t="shared" si="18"/>
        <v>135</v>
      </c>
    </row>
    <row r="1190" spans="2:26" x14ac:dyDescent="0.25">
      <c r="B1190" t="s">
        <v>174</v>
      </c>
      <c r="C1190" t="s">
        <v>229</v>
      </c>
      <c r="D1190" t="s">
        <v>122</v>
      </c>
      <c r="E1190" t="s">
        <v>186</v>
      </c>
      <c r="F1190">
        <v>54</v>
      </c>
      <c r="G1190" t="s">
        <v>230</v>
      </c>
      <c r="H1190">
        <v>5.8390000000000004</v>
      </c>
      <c r="I1190">
        <v>5.7690000000000001</v>
      </c>
      <c r="J1190">
        <v>5.7240000000000002</v>
      </c>
      <c r="K1190">
        <v>5.6890000000000001</v>
      </c>
      <c r="Z1190">
        <f t="shared" si="18"/>
        <v>135</v>
      </c>
    </row>
    <row r="1191" spans="2:26" x14ac:dyDescent="0.25">
      <c r="B1191" t="s">
        <v>175</v>
      </c>
      <c r="C1191" t="s">
        <v>229</v>
      </c>
      <c r="D1191" t="s">
        <v>122</v>
      </c>
      <c r="E1191" t="s">
        <v>186</v>
      </c>
      <c r="F1191">
        <v>6</v>
      </c>
      <c r="G1191" t="s">
        <v>230</v>
      </c>
      <c r="H1191">
        <v>5.17</v>
      </c>
      <c r="I1191">
        <v>5.0949999999999998</v>
      </c>
      <c r="J1191">
        <v>5.07</v>
      </c>
      <c r="K1191">
        <v>5.0199999999999996</v>
      </c>
      <c r="Z1191">
        <f t="shared" si="18"/>
        <v>136</v>
      </c>
    </row>
    <row r="1192" spans="2:26" x14ac:dyDescent="0.25">
      <c r="B1192" t="s">
        <v>175</v>
      </c>
      <c r="C1192" t="s">
        <v>229</v>
      </c>
      <c r="D1192" t="s">
        <v>122</v>
      </c>
      <c r="E1192" t="s">
        <v>186</v>
      </c>
      <c r="F1192">
        <v>12</v>
      </c>
      <c r="G1192" t="s">
        <v>230</v>
      </c>
      <c r="H1192">
        <v>5.25</v>
      </c>
      <c r="I1192">
        <v>5.1749999999999998</v>
      </c>
      <c r="J1192">
        <v>5.15</v>
      </c>
      <c r="K1192">
        <v>5.0999999999999996</v>
      </c>
      <c r="Z1192">
        <f t="shared" si="18"/>
        <v>136</v>
      </c>
    </row>
    <row r="1193" spans="2:26" x14ac:dyDescent="0.25">
      <c r="B1193" t="s">
        <v>175</v>
      </c>
      <c r="C1193" t="s">
        <v>229</v>
      </c>
      <c r="D1193" t="s">
        <v>122</v>
      </c>
      <c r="E1193" t="s">
        <v>186</v>
      </c>
      <c r="F1193">
        <v>18</v>
      </c>
      <c r="G1193" t="s">
        <v>230</v>
      </c>
      <c r="H1193">
        <v>5.2990000000000004</v>
      </c>
      <c r="I1193">
        <v>5.2240000000000002</v>
      </c>
      <c r="J1193">
        <v>5.1989999999999998</v>
      </c>
      <c r="K1193">
        <v>5.149</v>
      </c>
      <c r="Z1193">
        <f t="shared" si="18"/>
        <v>136</v>
      </c>
    </row>
    <row r="1194" spans="2:26" x14ac:dyDescent="0.25">
      <c r="B1194" t="s">
        <v>175</v>
      </c>
      <c r="C1194" t="s">
        <v>229</v>
      </c>
      <c r="D1194" t="s">
        <v>122</v>
      </c>
      <c r="E1194" t="s">
        <v>186</v>
      </c>
      <c r="F1194">
        <v>24</v>
      </c>
      <c r="G1194" t="s">
        <v>230</v>
      </c>
      <c r="H1194">
        <v>5.33</v>
      </c>
      <c r="I1194">
        <v>5.2549999999999999</v>
      </c>
      <c r="J1194">
        <v>5.23</v>
      </c>
      <c r="K1194">
        <v>5.18</v>
      </c>
      <c r="Z1194">
        <f t="shared" si="18"/>
        <v>136</v>
      </c>
    </row>
    <row r="1195" spans="2:26" x14ac:dyDescent="0.25">
      <c r="B1195" t="s">
        <v>175</v>
      </c>
      <c r="C1195" t="s">
        <v>229</v>
      </c>
      <c r="D1195" t="s">
        <v>122</v>
      </c>
      <c r="E1195" t="s">
        <v>186</v>
      </c>
      <c r="F1195">
        <v>30</v>
      </c>
      <c r="G1195" t="s">
        <v>230</v>
      </c>
      <c r="H1195">
        <v>5.3460000000000001</v>
      </c>
      <c r="I1195">
        <v>5.2709999999999999</v>
      </c>
      <c r="J1195">
        <v>5.2460000000000004</v>
      </c>
      <c r="K1195">
        <v>5.1959999999999997</v>
      </c>
      <c r="Z1195">
        <f t="shared" si="18"/>
        <v>136</v>
      </c>
    </row>
    <row r="1196" spans="2:26" x14ac:dyDescent="0.25">
      <c r="B1196" t="s">
        <v>175</v>
      </c>
      <c r="C1196" t="s">
        <v>229</v>
      </c>
      <c r="D1196" t="s">
        <v>122</v>
      </c>
      <c r="E1196" t="s">
        <v>186</v>
      </c>
      <c r="F1196">
        <v>36</v>
      </c>
      <c r="G1196" t="s">
        <v>230</v>
      </c>
      <c r="H1196">
        <v>5.468</v>
      </c>
      <c r="I1196">
        <v>5.3979999999999997</v>
      </c>
      <c r="J1196">
        <v>5.3529999999999998</v>
      </c>
      <c r="K1196">
        <v>5.3179999999999996</v>
      </c>
      <c r="Z1196">
        <f t="shared" si="18"/>
        <v>136</v>
      </c>
    </row>
    <row r="1197" spans="2:26" x14ac:dyDescent="0.25">
      <c r="B1197" t="s">
        <v>175</v>
      </c>
      <c r="C1197" t="s">
        <v>229</v>
      </c>
      <c r="D1197" t="s">
        <v>122</v>
      </c>
      <c r="E1197" t="s">
        <v>186</v>
      </c>
      <c r="F1197">
        <v>42</v>
      </c>
      <c r="G1197" t="s">
        <v>230</v>
      </c>
      <c r="H1197">
        <v>5.5380000000000003</v>
      </c>
      <c r="I1197">
        <v>5.468</v>
      </c>
      <c r="J1197">
        <v>5.423</v>
      </c>
      <c r="K1197">
        <v>5.3879999999999999</v>
      </c>
      <c r="Z1197">
        <f t="shared" si="18"/>
        <v>136</v>
      </c>
    </row>
    <row r="1198" spans="2:26" x14ac:dyDescent="0.25">
      <c r="B1198" t="s">
        <v>175</v>
      </c>
      <c r="C1198" t="s">
        <v>229</v>
      </c>
      <c r="D1198" t="s">
        <v>122</v>
      </c>
      <c r="E1198" t="s">
        <v>186</v>
      </c>
      <c r="F1198">
        <v>48</v>
      </c>
      <c r="G1198" t="s">
        <v>230</v>
      </c>
      <c r="H1198">
        <v>5.7610000000000001</v>
      </c>
      <c r="I1198">
        <v>5.6909999999999998</v>
      </c>
      <c r="J1198">
        <v>5.6459999999999999</v>
      </c>
      <c r="K1198">
        <v>5.6109999999999998</v>
      </c>
      <c r="Z1198">
        <f t="shared" si="18"/>
        <v>136</v>
      </c>
    </row>
    <row r="1199" spans="2:26" x14ac:dyDescent="0.25">
      <c r="B1199" t="s">
        <v>175</v>
      </c>
      <c r="C1199" t="s">
        <v>229</v>
      </c>
      <c r="D1199" t="s">
        <v>122</v>
      </c>
      <c r="E1199" t="s">
        <v>186</v>
      </c>
      <c r="F1199">
        <v>54</v>
      </c>
      <c r="G1199" t="s">
        <v>230</v>
      </c>
      <c r="H1199">
        <v>5.883</v>
      </c>
      <c r="I1199">
        <v>5.8129999999999997</v>
      </c>
      <c r="J1199">
        <v>5.7679999999999998</v>
      </c>
      <c r="K1199">
        <v>5.7329999999999997</v>
      </c>
      <c r="Z1199">
        <f t="shared" si="18"/>
        <v>136</v>
      </c>
    </row>
    <row r="1200" spans="2:26" x14ac:dyDescent="0.25">
      <c r="B1200" t="s">
        <v>222</v>
      </c>
      <c r="C1200" t="s">
        <v>229</v>
      </c>
      <c r="D1200" t="s">
        <v>122</v>
      </c>
      <c r="E1200" t="s">
        <v>186</v>
      </c>
      <c r="F1200">
        <v>6</v>
      </c>
      <c r="G1200" t="s">
        <v>230</v>
      </c>
      <c r="H1200">
        <v>5.234</v>
      </c>
      <c r="I1200">
        <v>5.1589999999999998</v>
      </c>
      <c r="J1200">
        <v>5.1340000000000003</v>
      </c>
      <c r="K1200">
        <v>5.0839999999999996</v>
      </c>
      <c r="Z1200">
        <f t="shared" si="18"/>
        <v>137</v>
      </c>
    </row>
    <row r="1201" spans="2:26" x14ac:dyDescent="0.25">
      <c r="B1201" t="s">
        <v>222</v>
      </c>
      <c r="C1201" t="s">
        <v>229</v>
      </c>
      <c r="D1201" t="s">
        <v>122</v>
      </c>
      <c r="E1201" t="s">
        <v>186</v>
      </c>
      <c r="F1201">
        <v>12</v>
      </c>
      <c r="G1201" t="s">
        <v>230</v>
      </c>
      <c r="H1201">
        <v>5.2690000000000001</v>
      </c>
      <c r="I1201">
        <v>5.194</v>
      </c>
      <c r="J1201">
        <v>5.1689999999999996</v>
      </c>
      <c r="K1201">
        <v>5.1189999999999998</v>
      </c>
      <c r="Z1201">
        <f t="shared" si="18"/>
        <v>137</v>
      </c>
    </row>
    <row r="1202" spans="2:26" x14ac:dyDescent="0.25">
      <c r="B1202" t="s">
        <v>222</v>
      </c>
      <c r="C1202" t="s">
        <v>229</v>
      </c>
      <c r="D1202" t="s">
        <v>122</v>
      </c>
      <c r="E1202" t="s">
        <v>186</v>
      </c>
      <c r="F1202">
        <v>18</v>
      </c>
      <c r="G1202" t="s">
        <v>230</v>
      </c>
      <c r="H1202">
        <v>5.3319999999999999</v>
      </c>
      <c r="I1202">
        <v>5.2569999999999997</v>
      </c>
      <c r="J1202">
        <v>5.2320000000000002</v>
      </c>
      <c r="K1202">
        <v>5.1820000000000004</v>
      </c>
      <c r="Z1202">
        <f t="shared" si="18"/>
        <v>137</v>
      </c>
    </row>
    <row r="1203" spans="2:26" x14ac:dyDescent="0.25">
      <c r="B1203" t="s">
        <v>222</v>
      </c>
      <c r="C1203" t="s">
        <v>229</v>
      </c>
      <c r="D1203" t="s">
        <v>122</v>
      </c>
      <c r="E1203" t="s">
        <v>186</v>
      </c>
      <c r="F1203">
        <v>24</v>
      </c>
      <c r="G1203" t="s">
        <v>230</v>
      </c>
      <c r="H1203">
        <v>5.343</v>
      </c>
      <c r="I1203">
        <v>5.2679999999999998</v>
      </c>
      <c r="J1203">
        <v>5.2430000000000003</v>
      </c>
      <c r="K1203">
        <v>5.1929999999999996</v>
      </c>
      <c r="Z1203">
        <f t="shared" si="18"/>
        <v>137</v>
      </c>
    </row>
    <row r="1204" spans="2:26" x14ac:dyDescent="0.25">
      <c r="B1204" t="s">
        <v>222</v>
      </c>
      <c r="C1204" t="s">
        <v>229</v>
      </c>
      <c r="D1204" t="s">
        <v>122</v>
      </c>
      <c r="E1204" t="s">
        <v>186</v>
      </c>
      <c r="F1204">
        <v>30</v>
      </c>
      <c r="G1204" t="s">
        <v>230</v>
      </c>
      <c r="H1204">
        <v>5.3869999999999996</v>
      </c>
      <c r="I1204">
        <v>5.3120000000000003</v>
      </c>
      <c r="J1204">
        <v>5.2869999999999999</v>
      </c>
      <c r="K1204">
        <v>5.2370000000000001</v>
      </c>
      <c r="Z1204">
        <f t="shared" si="18"/>
        <v>137</v>
      </c>
    </row>
    <row r="1205" spans="2:26" x14ac:dyDescent="0.25">
      <c r="B1205" t="s">
        <v>222</v>
      </c>
      <c r="C1205" t="s">
        <v>229</v>
      </c>
      <c r="D1205" t="s">
        <v>122</v>
      </c>
      <c r="E1205" t="s">
        <v>186</v>
      </c>
      <c r="F1205">
        <v>36</v>
      </c>
      <c r="G1205" t="s">
        <v>230</v>
      </c>
      <c r="H1205">
        <v>5.4880000000000004</v>
      </c>
      <c r="I1205">
        <v>5.4180000000000001</v>
      </c>
      <c r="J1205">
        <v>5.3730000000000002</v>
      </c>
      <c r="K1205">
        <v>5.3380000000000001</v>
      </c>
      <c r="Z1205">
        <f t="shared" si="18"/>
        <v>137</v>
      </c>
    </row>
    <row r="1206" spans="2:26" x14ac:dyDescent="0.25">
      <c r="B1206" t="s">
        <v>222</v>
      </c>
      <c r="C1206" t="s">
        <v>229</v>
      </c>
      <c r="D1206" t="s">
        <v>122</v>
      </c>
      <c r="E1206" t="s">
        <v>186</v>
      </c>
      <c r="F1206">
        <v>42</v>
      </c>
      <c r="G1206" t="s">
        <v>230</v>
      </c>
      <c r="H1206">
        <v>5.5890000000000004</v>
      </c>
      <c r="I1206">
        <v>5.5190000000000001</v>
      </c>
      <c r="J1206">
        <v>5.4740000000000002</v>
      </c>
      <c r="K1206">
        <v>5.4390000000000001</v>
      </c>
      <c r="Z1206">
        <f t="shared" si="18"/>
        <v>137</v>
      </c>
    </row>
    <row r="1207" spans="2:26" x14ac:dyDescent="0.25">
      <c r="B1207" t="s">
        <v>222</v>
      </c>
      <c r="C1207" t="s">
        <v>229</v>
      </c>
      <c r="D1207" t="s">
        <v>122</v>
      </c>
      <c r="E1207" t="s">
        <v>186</v>
      </c>
      <c r="F1207">
        <v>48</v>
      </c>
      <c r="G1207" t="s">
        <v>230</v>
      </c>
      <c r="H1207">
        <v>5.7910000000000004</v>
      </c>
      <c r="I1207">
        <v>5.7210000000000001</v>
      </c>
      <c r="J1207">
        <v>5.6760000000000002</v>
      </c>
      <c r="K1207">
        <v>5.641</v>
      </c>
      <c r="Z1207">
        <f t="shared" si="18"/>
        <v>137</v>
      </c>
    </row>
    <row r="1208" spans="2:26" x14ac:dyDescent="0.25">
      <c r="B1208" t="s">
        <v>222</v>
      </c>
      <c r="C1208" t="s">
        <v>229</v>
      </c>
      <c r="D1208" t="s">
        <v>122</v>
      </c>
      <c r="E1208" t="s">
        <v>186</v>
      </c>
      <c r="F1208">
        <v>54</v>
      </c>
      <c r="G1208" t="s">
        <v>230</v>
      </c>
      <c r="H1208">
        <v>5.9470000000000001</v>
      </c>
      <c r="I1208">
        <v>5.8769999999999998</v>
      </c>
      <c r="J1208">
        <v>5.8319999999999999</v>
      </c>
      <c r="K1208">
        <v>5.7969999999999997</v>
      </c>
      <c r="Z1208">
        <f t="shared" si="18"/>
        <v>137</v>
      </c>
    </row>
    <row r="1209" spans="2:26" x14ac:dyDescent="0.25">
      <c r="B1209" t="s">
        <v>223</v>
      </c>
      <c r="C1209" t="s">
        <v>229</v>
      </c>
      <c r="D1209" t="s">
        <v>122</v>
      </c>
      <c r="E1209" t="s">
        <v>186</v>
      </c>
      <c r="F1209">
        <v>6</v>
      </c>
      <c r="G1209" t="s">
        <v>230</v>
      </c>
      <c r="H1209">
        <v>5.3280000000000003</v>
      </c>
      <c r="I1209">
        <v>5.2530000000000001</v>
      </c>
      <c r="J1209">
        <v>5.2279999999999998</v>
      </c>
      <c r="K1209">
        <v>5.1779999999999999</v>
      </c>
      <c r="Z1209">
        <f t="shared" si="18"/>
        <v>138</v>
      </c>
    </row>
    <row r="1210" spans="2:26" x14ac:dyDescent="0.25">
      <c r="B1210" t="s">
        <v>223</v>
      </c>
      <c r="C1210" t="s">
        <v>229</v>
      </c>
      <c r="D1210" t="s">
        <v>122</v>
      </c>
      <c r="E1210" t="s">
        <v>186</v>
      </c>
      <c r="F1210">
        <v>12</v>
      </c>
      <c r="G1210" t="s">
        <v>230</v>
      </c>
      <c r="H1210">
        <v>5.29</v>
      </c>
      <c r="I1210">
        <v>5.2149999999999999</v>
      </c>
      <c r="J1210">
        <v>5.19</v>
      </c>
      <c r="K1210">
        <v>5.14</v>
      </c>
      <c r="Z1210">
        <f t="shared" si="18"/>
        <v>138</v>
      </c>
    </row>
    <row r="1211" spans="2:26" x14ac:dyDescent="0.25">
      <c r="B1211" t="s">
        <v>223</v>
      </c>
      <c r="C1211" t="s">
        <v>229</v>
      </c>
      <c r="D1211" t="s">
        <v>122</v>
      </c>
      <c r="E1211" t="s">
        <v>186</v>
      </c>
      <c r="F1211">
        <v>18</v>
      </c>
      <c r="G1211" t="s">
        <v>230</v>
      </c>
      <c r="H1211">
        <v>5.3769999999999998</v>
      </c>
      <c r="I1211">
        <v>5.3019999999999996</v>
      </c>
      <c r="J1211">
        <v>5.2770000000000001</v>
      </c>
      <c r="K1211">
        <v>5.2270000000000003</v>
      </c>
      <c r="Z1211">
        <f t="shared" si="18"/>
        <v>138</v>
      </c>
    </row>
    <row r="1212" spans="2:26" x14ac:dyDescent="0.25">
      <c r="B1212" t="s">
        <v>223</v>
      </c>
      <c r="C1212" t="s">
        <v>229</v>
      </c>
      <c r="D1212" t="s">
        <v>122</v>
      </c>
      <c r="E1212" t="s">
        <v>186</v>
      </c>
      <c r="F1212">
        <v>24</v>
      </c>
      <c r="G1212" t="s">
        <v>230</v>
      </c>
      <c r="H1212">
        <v>5.3559999999999999</v>
      </c>
      <c r="I1212">
        <v>5.2809999999999997</v>
      </c>
      <c r="J1212">
        <v>5.2560000000000002</v>
      </c>
      <c r="K1212">
        <v>5.2060000000000004</v>
      </c>
      <c r="Z1212">
        <f t="shared" si="18"/>
        <v>138</v>
      </c>
    </row>
    <row r="1213" spans="2:26" x14ac:dyDescent="0.25">
      <c r="B1213" t="s">
        <v>223</v>
      </c>
      <c r="C1213" t="s">
        <v>229</v>
      </c>
      <c r="D1213" t="s">
        <v>122</v>
      </c>
      <c r="E1213" t="s">
        <v>186</v>
      </c>
      <c r="F1213">
        <v>30</v>
      </c>
      <c r="G1213" t="s">
        <v>230</v>
      </c>
      <c r="H1213">
        <v>5.4480000000000004</v>
      </c>
      <c r="I1213">
        <v>5.3730000000000002</v>
      </c>
      <c r="J1213">
        <v>5.3479999999999999</v>
      </c>
      <c r="K1213">
        <v>5.298</v>
      </c>
      <c r="Z1213">
        <f t="shared" si="18"/>
        <v>138</v>
      </c>
    </row>
    <row r="1214" spans="2:26" x14ac:dyDescent="0.25">
      <c r="B1214" t="s">
        <v>223</v>
      </c>
      <c r="C1214" t="s">
        <v>229</v>
      </c>
      <c r="D1214" t="s">
        <v>122</v>
      </c>
      <c r="E1214" t="s">
        <v>186</v>
      </c>
      <c r="F1214">
        <v>36</v>
      </c>
      <c r="G1214" t="s">
        <v>230</v>
      </c>
      <c r="H1214">
        <v>5.51</v>
      </c>
      <c r="I1214">
        <v>5.44</v>
      </c>
      <c r="J1214">
        <v>5.3949999999999996</v>
      </c>
      <c r="K1214">
        <v>5.36</v>
      </c>
      <c r="Z1214">
        <f t="shared" si="18"/>
        <v>138</v>
      </c>
    </row>
    <row r="1215" spans="2:26" x14ac:dyDescent="0.25">
      <c r="B1215" t="s">
        <v>223</v>
      </c>
      <c r="C1215" t="s">
        <v>229</v>
      </c>
      <c r="D1215" t="s">
        <v>122</v>
      </c>
      <c r="E1215" t="s">
        <v>186</v>
      </c>
      <c r="F1215">
        <v>42</v>
      </c>
      <c r="G1215" t="s">
        <v>230</v>
      </c>
      <c r="H1215">
        <v>5.6660000000000004</v>
      </c>
      <c r="I1215">
        <v>5.5960000000000001</v>
      </c>
      <c r="J1215">
        <v>5.5510000000000002</v>
      </c>
      <c r="K1215">
        <v>5.516</v>
      </c>
      <c r="Z1215">
        <f t="shared" si="18"/>
        <v>138</v>
      </c>
    </row>
    <row r="1216" spans="2:26" x14ac:dyDescent="0.25">
      <c r="B1216" t="s">
        <v>223</v>
      </c>
      <c r="C1216" t="s">
        <v>229</v>
      </c>
      <c r="D1216" t="s">
        <v>122</v>
      </c>
      <c r="E1216" t="s">
        <v>186</v>
      </c>
      <c r="F1216">
        <v>48</v>
      </c>
      <c r="G1216" t="s">
        <v>230</v>
      </c>
      <c r="H1216">
        <v>5.8220000000000001</v>
      </c>
      <c r="I1216">
        <v>5.7519999999999998</v>
      </c>
      <c r="J1216">
        <v>5.7069999999999999</v>
      </c>
      <c r="K1216">
        <v>5.6719999999999997</v>
      </c>
      <c r="Z1216">
        <f t="shared" si="18"/>
        <v>138</v>
      </c>
    </row>
    <row r="1217" spans="2:26" x14ac:dyDescent="0.25">
      <c r="B1217" t="s">
        <v>223</v>
      </c>
      <c r="C1217" t="s">
        <v>229</v>
      </c>
      <c r="D1217" t="s">
        <v>122</v>
      </c>
      <c r="E1217" t="s">
        <v>186</v>
      </c>
      <c r="F1217">
        <v>54</v>
      </c>
      <c r="G1217" t="s">
        <v>230</v>
      </c>
      <c r="H1217">
        <v>6.0350000000000001</v>
      </c>
      <c r="I1217">
        <v>5.9649999999999999</v>
      </c>
      <c r="J1217">
        <v>5.92</v>
      </c>
      <c r="K1217">
        <v>5.8849999999999998</v>
      </c>
      <c r="Z1217">
        <f t="shared" si="18"/>
        <v>138</v>
      </c>
    </row>
    <row r="1218" spans="2:26" x14ac:dyDescent="0.25">
      <c r="B1218" t="s">
        <v>224</v>
      </c>
      <c r="C1218" t="s">
        <v>229</v>
      </c>
      <c r="D1218" t="s">
        <v>122</v>
      </c>
      <c r="E1218" t="s">
        <v>186</v>
      </c>
      <c r="F1218">
        <v>6</v>
      </c>
      <c r="G1218" t="s">
        <v>230</v>
      </c>
      <c r="H1218">
        <v>5.359</v>
      </c>
      <c r="I1218">
        <v>5.2839999999999998</v>
      </c>
      <c r="J1218">
        <v>5.2590000000000003</v>
      </c>
      <c r="K1218">
        <v>5.2089999999999996</v>
      </c>
      <c r="Z1218">
        <f t="shared" si="18"/>
        <v>139</v>
      </c>
    </row>
    <row r="1219" spans="2:26" x14ac:dyDescent="0.25">
      <c r="B1219" t="s">
        <v>224</v>
      </c>
      <c r="C1219" t="s">
        <v>229</v>
      </c>
      <c r="D1219" t="s">
        <v>122</v>
      </c>
      <c r="E1219" t="s">
        <v>186</v>
      </c>
      <c r="F1219">
        <v>12</v>
      </c>
      <c r="G1219" t="s">
        <v>230</v>
      </c>
      <c r="H1219">
        <v>5.3049999999999997</v>
      </c>
      <c r="I1219">
        <v>5.23</v>
      </c>
      <c r="J1219">
        <v>5.2050000000000001</v>
      </c>
      <c r="K1219">
        <v>5.1550000000000002</v>
      </c>
      <c r="Z1219">
        <f t="shared" si="18"/>
        <v>139</v>
      </c>
    </row>
    <row r="1220" spans="2:26" x14ac:dyDescent="0.25">
      <c r="B1220" t="s">
        <v>224</v>
      </c>
      <c r="C1220" t="s">
        <v>229</v>
      </c>
      <c r="D1220" t="s">
        <v>122</v>
      </c>
      <c r="E1220" t="s">
        <v>186</v>
      </c>
      <c r="F1220">
        <v>18</v>
      </c>
      <c r="G1220" t="s">
        <v>230</v>
      </c>
      <c r="H1220">
        <v>5.4039999999999999</v>
      </c>
      <c r="I1220">
        <v>5.3289999999999997</v>
      </c>
      <c r="J1220">
        <v>5.3040000000000003</v>
      </c>
      <c r="K1220">
        <v>5.2539999999999996</v>
      </c>
      <c r="Z1220">
        <f t="shared" si="18"/>
        <v>139</v>
      </c>
    </row>
    <row r="1221" spans="2:26" x14ac:dyDescent="0.25">
      <c r="B1221" t="s">
        <v>224</v>
      </c>
      <c r="C1221" t="s">
        <v>229</v>
      </c>
      <c r="D1221" t="s">
        <v>122</v>
      </c>
      <c r="E1221" t="s">
        <v>186</v>
      </c>
      <c r="F1221">
        <v>24</v>
      </c>
      <c r="G1221" t="s">
        <v>230</v>
      </c>
      <c r="H1221">
        <v>5.3639999999999999</v>
      </c>
      <c r="I1221">
        <v>5.2889999999999997</v>
      </c>
      <c r="J1221">
        <v>5.2640000000000002</v>
      </c>
      <c r="K1221">
        <v>5.2140000000000004</v>
      </c>
      <c r="Z1221">
        <f t="shared" ref="Z1221:Z1284" si="19">IF(B1221=B1220,Z1220,Z1220+1)</f>
        <v>139</v>
      </c>
    </row>
    <row r="1222" spans="2:26" x14ac:dyDescent="0.25">
      <c r="B1222" t="s">
        <v>224</v>
      </c>
      <c r="C1222" t="s">
        <v>229</v>
      </c>
      <c r="D1222" t="s">
        <v>122</v>
      </c>
      <c r="E1222" t="s">
        <v>186</v>
      </c>
      <c r="F1222">
        <v>30</v>
      </c>
      <c r="G1222" t="s">
        <v>230</v>
      </c>
      <c r="H1222">
        <v>5.49</v>
      </c>
      <c r="I1222">
        <v>5.415</v>
      </c>
      <c r="J1222">
        <v>5.39</v>
      </c>
      <c r="K1222">
        <v>5.34</v>
      </c>
      <c r="Z1222">
        <f t="shared" si="19"/>
        <v>139</v>
      </c>
    </row>
    <row r="1223" spans="2:26" x14ac:dyDescent="0.25">
      <c r="B1223" t="s">
        <v>224</v>
      </c>
      <c r="C1223" t="s">
        <v>229</v>
      </c>
      <c r="D1223" t="s">
        <v>122</v>
      </c>
      <c r="E1223" t="s">
        <v>186</v>
      </c>
      <c r="F1223">
        <v>36</v>
      </c>
      <c r="G1223" t="s">
        <v>230</v>
      </c>
      <c r="H1223">
        <v>5.5270000000000001</v>
      </c>
      <c r="I1223">
        <v>5.4569999999999999</v>
      </c>
      <c r="J1223">
        <v>5.4119999999999999</v>
      </c>
      <c r="K1223">
        <v>5.3769999999999998</v>
      </c>
      <c r="Z1223">
        <f t="shared" si="19"/>
        <v>139</v>
      </c>
    </row>
    <row r="1224" spans="2:26" x14ac:dyDescent="0.25">
      <c r="B1224" t="s">
        <v>224</v>
      </c>
      <c r="C1224" t="s">
        <v>229</v>
      </c>
      <c r="D1224" t="s">
        <v>122</v>
      </c>
      <c r="E1224" t="s">
        <v>186</v>
      </c>
      <c r="F1224">
        <v>42</v>
      </c>
      <c r="G1224" t="s">
        <v>230</v>
      </c>
      <c r="H1224">
        <v>5.7290000000000001</v>
      </c>
      <c r="I1224">
        <v>5.6589999999999998</v>
      </c>
      <c r="J1224">
        <v>5.6139999999999999</v>
      </c>
      <c r="K1224">
        <v>5.5789999999999997</v>
      </c>
      <c r="Z1224">
        <f t="shared" si="19"/>
        <v>139</v>
      </c>
    </row>
    <row r="1225" spans="2:26" x14ac:dyDescent="0.25">
      <c r="B1225" t="s">
        <v>224</v>
      </c>
      <c r="C1225" t="s">
        <v>229</v>
      </c>
      <c r="D1225" t="s">
        <v>122</v>
      </c>
      <c r="E1225" t="s">
        <v>186</v>
      </c>
      <c r="F1225">
        <v>48</v>
      </c>
      <c r="G1225" t="s">
        <v>230</v>
      </c>
      <c r="H1225">
        <v>5.851</v>
      </c>
      <c r="I1225">
        <v>5.7809999999999997</v>
      </c>
      <c r="J1225">
        <v>5.7359999999999998</v>
      </c>
      <c r="K1225">
        <v>5.7009999999999996</v>
      </c>
      <c r="Z1225">
        <f t="shared" si="19"/>
        <v>139</v>
      </c>
    </row>
    <row r="1226" spans="2:26" x14ac:dyDescent="0.25">
      <c r="B1226" t="s">
        <v>225</v>
      </c>
      <c r="C1226" t="s">
        <v>229</v>
      </c>
      <c r="D1226" t="s">
        <v>122</v>
      </c>
      <c r="E1226" t="s">
        <v>186</v>
      </c>
      <c r="F1226">
        <v>6</v>
      </c>
      <c r="G1226" t="s">
        <v>230</v>
      </c>
      <c r="H1226">
        <v>5.3280000000000003</v>
      </c>
      <c r="I1226">
        <v>5.2530000000000001</v>
      </c>
      <c r="J1226">
        <v>5.2279999999999998</v>
      </c>
      <c r="K1226">
        <v>5.1779999999999999</v>
      </c>
      <c r="Z1226">
        <f t="shared" si="19"/>
        <v>140</v>
      </c>
    </row>
    <row r="1227" spans="2:26" x14ac:dyDescent="0.25">
      <c r="B1227" t="s">
        <v>225</v>
      </c>
      <c r="C1227" t="s">
        <v>229</v>
      </c>
      <c r="D1227" t="s">
        <v>122</v>
      </c>
      <c r="E1227" t="s">
        <v>186</v>
      </c>
      <c r="F1227">
        <v>12</v>
      </c>
      <c r="G1227" t="s">
        <v>230</v>
      </c>
      <c r="H1227">
        <v>5.3230000000000004</v>
      </c>
      <c r="I1227">
        <v>5.2480000000000002</v>
      </c>
      <c r="J1227">
        <v>5.2229999999999999</v>
      </c>
      <c r="K1227">
        <v>5.173</v>
      </c>
      <c r="Z1227">
        <f t="shared" si="19"/>
        <v>140</v>
      </c>
    </row>
    <row r="1228" spans="2:26" x14ac:dyDescent="0.25">
      <c r="B1228" t="s">
        <v>225</v>
      </c>
      <c r="C1228" t="s">
        <v>229</v>
      </c>
      <c r="D1228" t="s">
        <v>122</v>
      </c>
      <c r="E1228" t="s">
        <v>186</v>
      </c>
      <c r="F1228">
        <v>18</v>
      </c>
      <c r="G1228" t="s">
        <v>230</v>
      </c>
      <c r="H1228">
        <v>5.4029999999999996</v>
      </c>
      <c r="I1228">
        <v>5.3280000000000003</v>
      </c>
      <c r="J1228">
        <v>5.3029999999999999</v>
      </c>
      <c r="K1228">
        <v>5.2530000000000001</v>
      </c>
      <c r="Z1228">
        <f t="shared" si="19"/>
        <v>140</v>
      </c>
    </row>
    <row r="1229" spans="2:26" x14ac:dyDescent="0.25">
      <c r="B1229" t="s">
        <v>225</v>
      </c>
      <c r="C1229" t="s">
        <v>229</v>
      </c>
      <c r="D1229" t="s">
        <v>122</v>
      </c>
      <c r="E1229" t="s">
        <v>186</v>
      </c>
      <c r="F1229">
        <v>24</v>
      </c>
      <c r="G1229" t="s">
        <v>230</v>
      </c>
      <c r="H1229">
        <v>5.3719999999999999</v>
      </c>
      <c r="I1229">
        <v>5.2969999999999997</v>
      </c>
      <c r="J1229">
        <v>5.2720000000000002</v>
      </c>
      <c r="K1229">
        <v>5.2220000000000004</v>
      </c>
      <c r="Z1229">
        <f t="shared" si="19"/>
        <v>140</v>
      </c>
    </row>
    <row r="1230" spans="2:26" x14ac:dyDescent="0.25">
      <c r="B1230" t="s">
        <v>225</v>
      </c>
      <c r="C1230" t="s">
        <v>229</v>
      </c>
      <c r="D1230" t="s">
        <v>122</v>
      </c>
      <c r="E1230" t="s">
        <v>186</v>
      </c>
      <c r="F1230">
        <v>30</v>
      </c>
      <c r="G1230" t="s">
        <v>230</v>
      </c>
      <c r="H1230">
        <v>5.5129999999999999</v>
      </c>
      <c r="I1230">
        <v>5.4379999999999997</v>
      </c>
      <c r="J1230">
        <v>5.4130000000000003</v>
      </c>
      <c r="K1230">
        <v>5.3630000000000004</v>
      </c>
      <c r="Z1230">
        <f t="shared" si="19"/>
        <v>140</v>
      </c>
    </row>
    <row r="1231" spans="2:26" x14ac:dyDescent="0.25">
      <c r="B1231" t="s">
        <v>225</v>
      </c>
      <c r="C1231" t="s">
        <v>229</v>
      </c>
      <c r="D1231" t="s">
        <v>122</v>
      </c>
      <c r="E1231" t="s">
        <v>186</v>
      </c>
      <c r="F1231">
        <v>36</v>
      </c>
      <c r="G1231" t="s">
        <v>230</v>
      </c>
      <c r="H1231">
        <v>5.5460000000000003</v>
      </c>
      <c r="I1231">
        <v>5.476</v>
      </c>
      <c r="J1231">
        <v>5.431</v>
      </c>
      <c r="K1231">
        <v>5.3959999999999999</v>
      </c>
      <c r="Z1231">
        <f t="shared" si="19"/>
        <v>140</v>
      </c>
    </row>
    <row r="1232" spans="2:26" x14ac:dyDescent="0.25">
      <c r="B1232" t="s">
        <v>225</v>
      </c>
      <c r="C1232" t="s">
        <v>229</v>
      </c>
      <c r="D1232" t="s">
        <v>122</v>
      </c>
      <c r="E1232" t="s">
        <v>186</v>
      </c>
      <c r="F1232">
        <v>42</v>
      </c>
      <c r="G1232" t="s">
        <v>230</v>
      </c>
      <c r="H1232">
        <v>5.77</v>
      </c>
      <c r="I1232">
        <v>5.7</v>
      </c>
      <c r="J1232">
        <v>5.6550000000000002</v>
      </c>
      <c r="K1232">
        <v>5.62</v>
      </c>
      <c r="Z1232">
        <f t="shared" si="19"/>
        <v>140</v>
      </c>
    </row>
    <row r="1233" spans="2:26" x14ac:dyDescent="0.25">
      <c r="B1233" t="s">
        <v>225</v>
      </c>
      <c r="C1233" t="s">
        <v>229</v>
      </c>
      <c r="D1233" t="s">
        <v>122</v>
      </c>
      <c r="E1233" t="s">
        <v>186</v>
      </c>
      <c r="F1233">
        <v>48</v>
      </c>
      <c r="G1233" t="s">
        <v>230</v>
      </c>
      <c r="H1233">
        <v>5.8810000000000002</v>
      </c>
      <c r="I1233">
        <v>5.8109999999999999</v>
      </c>
      <c r="J1233">
        <v>5.766</v>
      </c>
      <c r="K1233">
        <v>5.7309999999999999</v>
      </c>
      <c r="Z1233">
        <f t="shared" si="19"/>
        <v>140</v>
      </c>
    </row>
    <row r="1234" spans="2:26" x14ac:dyDescent="0.25">
      <c r="B1234" t="s">
        <v>231</v>
      </c>
      <c r="C1234" t="s">
        <v>229</v>
      </c>
      <c r="D1234" t="s">
        <v>122</v>
      </c>
      <c r="E1234" t="s">
        <v>186</v>
      </c>
      <c r="F1234">
        <v>6</v>
      </c>
      <c r="G1234" t="s">
        <v>230</v>
      </c>
      <c r="H1234">
        <v>5.3079999999999998</v>
      </c>
      <c r="I1234">
        <v>5.2329999999999997</v>
      </c>
      <c r="J1234">
        <v>5.2080000000000002</v>
      </c>
      <c r="K1234">
        <v>5.1580000000000004</v>
      </c>
      <c r="Z1234">
        <f t="shared" si="19"/>
        <v>141</v>
      </c>
    </row>
    <row r="1235" spans="2:26" x14ac:dyDescent="0.25">
      <c r="B1235" t="s">
        <v>231</v>
      </c>
      <c r="C1235" t="s">
        <v>229</v>
      </c>
      <c r="D1235" t="s">
        <v>122</v>
      </c>
      <c r="E1235" t="s">
        <v>186</v>
      </c>
      <c r="F1235">
        <v>12</v>
      </c>
      <c r="G1235" t="s">
        <v>230</v>
      </c>
      <c r="H1235">
        <v>5.3410000000000002</v>
      </c>
      <c r="I1235">
        <v>5.266</v>
      </c>
      <c r="J1235">
        <v>5.2409999999999997</v>
      </c>
      <c r="K1235">
        <v>5.1909999999999998</v>
      </c>
      <c r="Z1235">
        <f t="shared" si="19"/>
        <v>141</v>
      </c>
    </row>
    <row r="1236" spans="2:26" x14ac:dyDescent="0.25">
      <c r="B1236" t="s">
        <v>231</v>
      </c>
      <c r="C1236" t="s">
        <v>229</v>
      </c>
      <c r="D1236" t="s">
        <v>122</v>
      </c>
      <c r="E1236" t="s">
        <v>186</v>
      </c>
      <c r="F1236">
        <v>18</v>
      </c>
      <c r="G1236" t="s">
        <v>230</v>
      </c>
      <c r="H1236">
        <v>5.4</v>
      </c>
      <c r="I1236">
        <v>5.3250000000000002</v>
      </c>
      <c r="J1236">
        <v>5.3</v>
      </c>
      <c r="K1236">
        <v>5.25</v>
      </c>
      <c r="Z1236">
        <f t="shared" si="19"/>
        <v>141</v>
      </c>
    </row>
    <row r="1237" spans="2:26" x14ac:dyDescent="0.25">
      <c r="B1237" t="s">
        <v>231</v>
      </c>
      <c r="C1237" t="s">
        <v>229</v>
      </c>
      <c r="D1237" t="s">
        <v>122</v>
      </c>
      <c r="E1237" t="s">
        <v>186</v>
      </c>
      <c r="F1237">
        <v>24</v>
      </c>
      <c r="G1237" t="s">
        <v>230</v>
      </c>
      <c r="H1237">
        <v>5.3789999999999996</v>
      </c>
      <c r="I1237">
        <v>5.3040000000000003</v>
      </c>
      <c r="J1237">
        <v>5.2789999999999999</v>
      </c>
      <c r="K1237">
        <v>5.2290000000000001</v>
      </c>
      <c r="Z1237">
        <f t="shared" si="19"/>
        <v>141</v>
      </c>
    </row>
    <row r="1238" spans="2:26" x14ac:dyDescent="0.25">
      <c r="B1238" t="s">
        <v>231</v>
      </c>
      <c r="C1238" t="s">
        <v>229</v>
      </c>
      <c r="D1238" t="s">
        <v>122</v>
      </c>
      <c r="E1238" t="s">
        <v>186</v>
      </c>
      <c r="F1238">
        <v>30</v>
      </c>
      <c r="G1238" t="s">
        <v>230</v>
      </c>
      <c r="H1238">
        <v>5.5339999999999998</v>
      </c>
      <c r="I1238">
        <v>5.4589999999999996</v>
      </c>
      <c r="J1238">
        <v>5.4340000000000002</v>
      </c>
      <c r="K1238">
        <v>5.3840000000000003</v>
      </c>
      <c r="Z1238">
        <f t="shared" si="19"/>
        <v>141</v>
      </c>
    </row>
    <row r="1239" spans="2:26" x14ac:dyDescent="0.25">
      <c r="B1239" t="s">
        <v>231</v>
      </c>
      <c r="C1239" t="s">
        <v>229</v>
      </c>
      <c r="D1239" t="s">
        <v>122</v>
      </c>
      <c r="E1239" t="s">
        <v>186</v>
      </c>
      <c r="F1239">
        <v>36</v>
      </c>
      <c r="G1239" t="s">
        <v>230</v>
      </c>
      <c r="H1239">
        <v>5.57</v>
      </c>
      <c r="I1239">
        <v>5.5</v>
      </c>
      <c r="J1239">
        <v>5.4550000000000001</v>
      </c>
      <c r="K1239">
        <v>5.42</v>
      </c>
      <c r="Z1239">
        <f t="shared" si="19"/>
        <v>141</v>
      </c>
    </row>
    <row r="1240" spans="2:26" x14ac:dyDescent="0.25">
      <c r="B1240" t="s">
        <v>231</v>
      </c>
      <c r="C1240" t="s">
        <v>229</v>
      </c>
      <c r="D1240" t="s">
        <v>122</v>
      </c>
      <c r="E1240" t="s">
        <v>186</v>
      </c>
      <c r="F1240">
        <v>42</v>
      </c>
      <c r="G1240" t="s">
        <v>230</v>
      </c>
      <c r="H1240">
        <v>5.806</v>
      </c>
      <c r="I1240">
        <v>5.7359999999999998</v>
      </c>
      <c r="J1240">
        <v>5.6909999999999998</v>
      </c>
      <c r="K1240">
        <v>5.6559999999999997</v>
      </c>
      <c r="Z1240">
        <f t="shared" si="19"/>
        <v>141</v>
      </c>
    </row>
    <row r="1241" spans="2:26" x14ac:dyDescent="0.25">
      <c r="B1241" t="s">
        <v>231</v>
      </c>
      <c r="C1241" t="s">
        <v>229</v>
      </c>
      <c r="D1241" t="s">
        <v>122</v>
      </c>
      <c r="E1241" t="s">
        <v>186</v>
      </c>
      <c r="F1241">
        <v>48</v>
      </c>
      <c r="G1241" t="s">
        <v>230</v>
      </c>
      <c r="H1241">
        <v>5.92</v>
      </c>
      <c r="I1241">
        <v>5.85</v>
      </c>
      <c r="J1241">
        <v>5.8049999999999997</v>
      </c>
      <c r="K1241">
        <v>5.77</v>
      </c>
      <c r="Z1241">
        <f t="shared" si="19"/>
        <v>141</v>
      </c>
    </row>
    <row r="1242" spans="2:26" x14ac:dyDescent="0.25">
      <c r="B1242" t="s">
        <v>232</v>
      </c>
      <c r="C1242" t="s">
        <v>229</v>
      </c>
      <c r="D1242" t="s">
        <v>122</v>
      </c>
      <c r="E1242" t="s">
        <v>186</v>
      </c>
      <c r="F1242">
        <v>6</v>
      </c>
      <c r="G1242" t="s">
        <v>230</v>
      </c>
      <c r="H1242">
        <v>5.3120000000000003</v>
      </c>
      <c r="I1242">
        <v>5.2370000000000001</v>
      </c>
      <c r="J1242">
        <v>5.2119999999999997</v>
      </c>
      <c r="K1242">
        <v>5.1619999999999999</v>
      </c>
      <c r="Z1242">
        <f t="shared" si="19"/>
        <v>142</v>
      </c>
    </row>
    <row r="1243" spans="2:26" x14ac:dyDescent="0.25">
      <c r="B1243" t="s">
        <v>232</v>
      </c>
      <c r="C1243" t="s">
        <v>229</v>
      </c>
      <c r="D1243" t="s">
        <v>122</v>
      </c>
      <c r="E1243" t="s">
        <v>186</v>
      </c>
      <c r="F1243">
        <v>12</v>
      </c>
      <c r="G1243" t="s">
        <v>230</v>
      </c>
      <c r="H1243">
        <v>5.3559999999999999</v>
      </c>
      <c r="I1243">
        <v>5.2809999999999997</v>
      </c>
      <c r="J1243">
        <v>5.2560000000000002</v>
      </c>
      <c r="K1243">
        <v>5.2060000000000004</v>
      </c>
      <c r="Z1243">
        <f t="shared" si="19"/>
        <v>142</v>
      </c>
    </row>
    <row r="1244" spans="2:26" x14ac:dyDescent="0.25">
      <c r="B1244" t="s">
        <v>232</v>
      </c>
      <c r="C1244" t="s">
        <v>229</v>
      </c>
      <c r="D1244" t="s">
        <v>122</v>
      </c>
      <c r="E1244" t="s">
        <v>186</v>
      </c>
      <c r="F1244">
        <v>18</v>
      </c>
      <c r="G1244" t="s">
        <v>230</v>
      </c>
      <c r="H1244">
        <v>5.407</v>
      </c>
      <c r="I1244">
        <v>5.3319999999999999</v>
      </c>
      <c r="J1244">
        <v>5.3070000000000004</v>
      </c>
      <c r="K1244">
        <v>5.2569999999999997</v>
      </c>
      <c r="Z1244">
        <f t="shared" si="19"/>
        <v>142</v>
      </c>
    </row>
    <row r="1245" spans="2:26" x14ac:dyDescent="0.25">
      <c r="B1245" t="s">
        <v>232</v>
      </c>
      <c r="C1245" t="s">
        <v>229</v>
      </c>
      <c r="D1245" t="s">
        <v>122</v>
      </c>
      <c r="E1245" t="s">
        <v>186</v>
      </c>
      <c r="F1245">
        <v>24</v>
      </c>
      <c r="G1245" t="s">
        <v>230</v>
      </c>
      <c r="H1245">
        <v>5.39</v>
      </c>
      <c r="I1245">
        <v>5.3150000000000004</v>
      </c>
      <c r="J1245">
        <v>5.29</v>
      </c>
      <c r="K1245">
        <v>5.24</v>
      </c>
      <c r="Z1245">
        <f t="shared" si="19"/>
        <v>142</v>
      </c>
    </row>
    <row r="1246" spans="2:26" x14ac:dyDescent="0.25">
      <c r="B1246" t="s">
        <v>232</v>
      </c>
      <c r="C1246" t="s">
        <v>229</v>
      </c>
      <c r="D1246" t="s">
        <v>122</v>
      </c>
      <c r="E1246" t="s">
        <v>186</v>
      </c>
      <c r="F1246">
        <v>30</v>
      </c>
      <c r="G1246" t="s">
        <v>230</v>
      </c>
      <c r="H1246">
        <v>5.5529999999999999</v>
      </c>
      <c r="I1246">
        <v>5.4779999999999998</v>
      </c>
      <c r="J1246">
        <v>5.4530000000000003</v>
      </c>
      <c r="K1246">
        <v>5.4029999999999996</v>
      </c>
      <c r="Z1246">
        <f t="shared" si="19"/>
        <v>142</v>
      </c>
    </row>
    <row r="1247" spans="2:26" x14ac:dyDescent="0.25">
      <c r="B1247" t="s">
        <v>232</v>
      </c>
      <c r="C1247" t="s">
        <v>229</v>
      </c>
      <c r="D1247" t="s">
        <v>122</v>
      </c>
      <c r="E1247" t="s">
        <v>186</v>
      </c>
      <c r="F1247">
        <v>36</v>
      </c>
      <c r="G1247" t="s">
        <v>230</v>
      </c>
      <c r="H1247">
        <v>5.5990000000000002</v>
      </c>
      <c r="I1247">
        <v>5.5289999999999999</v>
      </c>
      <c r="J1247">
        <v>5.484</v>
      </c>
      <c r="K1247">
        <v>5.4489999999999998</v>
      </c>
      <c r="Z1247">
        <f t="shared" si="19"/>
        <v>142</v>
      </c>
    </row>
    <row r="1248" spans="2:26" x14ac:dyDescent="0.25">
      <c r="B1248" t="s">
        <v>232</v>
      </c>
      <c r="C1248" t="s">
        <v>229</v>
      </c>
      <c r="D1248" t="s">
        <v>122</v>
      </c>
      <c r="E1248" t="s">
        <v>186</v>
      </c>
      <c r="F1248">
        <v>42</v>
      </c>
      <c r="G1248" t="s">
        <v>230</v>
      </c>
      <c r="H1248">
        <v>5.8390000000000004</v>
      </c>
      <c r="I1248">
        <v>5.7690000000000001</v>
      </c>
      <c r="J1248">
        <v>5.7240000000000002</v>
      </c>
      <c r="K1248">
        <v>5.6890000000000001</v>
      </c>
      <c r="Z1248">
        <f t="shared" si="19"/>
        <v>142</v>
      </c>
    </row>
    <row r="1249" spans="2:26" x14ac:dyDescent="0.25">
      <c r="B1249" t="s">
        <v>232</v>
      </c>
      <c r="C1249" t="s">
        <v>229</v>
      </c>
      <c r="D1249" t="s">
        <v>122</v>
      </c>
      <c r="E1249" t="s">
        <v>186</v>
      </c>
      <c r="F1249">
        <v>48</v>
      </c>
      <c r="G1249" t="s">
        <v>230</v>
      </c>
      <c r="H1249">
        <v>5.9660000000000002</v>
      </c>
      <c r="I1249">
        <v>5.8959999999999999</v>
      </c>
      <c r="J1249">
        <v>5.851</v>
      </c>
      <c r="K1249">
        <v>5.8159999999999998</v>
      </c>
      <c r="Z1249">
        <f t="shared" si="19"/>
        <v>142</v>
      </c>
    </row>
    <row r="1250" spans="2:26" x14ac:dyDescent="0.25">
      <c r="B1250" t="s">
        <v>233</v>
      </c>
      <c r="C1250" t="s">
        <v>229</v>
      </c>
      <c r="D1250" t="s">
        <v>122</v>
      </c>
      <c r="E1250" t="s">
        <v>186</v>
      </c>
      <c r="F1250">
        <v>6</v>
      </c>
      <c r="G1250" t="s">
        <v>230</v>
      </c>
      <c r="H1250">
        <v>5.298</v>
      </c>
      <c r="I1250">
        <v>5.2229999999999999</v>
      </c>
      <c r="J1250">
        <v>5.1980000000000004</v>
      </c>
      <c r="K1250">
        <v>5.1479999999999997</v>
      </c>
      <c r="Z1250">
        <f t="shared" si="19"/>
        <v>143</v>
      </c>
    </row>
    <row r="1251" spans="2:26" x14ac:dyDescent="0.25">
      <c r="B1251" t="s">
        <v>233</v>
      </c>
      <c r="C1251" t="s">
        <v>229</v>
      </c>
      <c r="D1251" t="s">
        <v>122</v>
      </c>
      <c r="E1251" t="s">
        <v>186</v>
      </c>
      <c r="F1251">
        <v>12</v>
      </c>
      <c r="G1251" t="s">
        <v>230</v>
      </c>
      <c r="H1251">
        <v>5.3769999999999998</v>
      </c>
      <c r="I1251">
        <v>5.3019999999999996</v>
      </c>
      <c r="J1251">
        <v>5.2770000000000001</v>
      </c>
      <c r="K1251">
        <v>5.2270000000000003</v>
      </c>
      <c r="Z1251">
        <f t="shared" si="19"/>
        <v>143</v>
      </c>
    </row>
    <row r="1252" spans="2:26" x14ac:dyDescent="0.25">
      <c r="B1252" t="s">
        <v>233</v>
      </c>
      <c r="C1252" t="s">
        <v>229</v>
      </c>
      <c r="D1252" t="s">
        <v>122</v>
      </c>
      <c r="E1252" t="s">
        <v>186</v>
      </c>
      <c r="F1252">
        <v>18</v>
      </c>
      <c r="G1252" t="s">
        <v>230</v>
      </c>
      <c r="H1252">
        <v>5.4080000000000004</v>
      </c>
      <c r="I1252">
        <v>5.3330000000000002</v>
      </c>
      <c r="J1252">
        <v>5.3079999999999998</v>
      </c>
      <c r="K1252">
        <v>5.258</v>
      </c>
      <c r="Z1252">
        <f t="shared" si="19"/>
        <v>143</v>
      </c>
    </row>
    <row r="1253" spans="2:26" x14ac:dyDescent="0.25">
      <c r="B1253" t="s">
        <v>233</v>
      </c>
      <c r="C1253" t="s">
        <v>229</v>
      </c>
      <c r="D1253" t="s">
        <v>122</v>
      </c>
      <c r="E1253" t="s">
        <v>186</v>
      </c>
      <c r="F1253">
        <v>24</v>
      </c>
      <c r="G1253" t="s">
        <v>230</v>
      </c>
      <c r="H1253">
        <v>5.4269999999999996</v>
      </c>
      <c r="I1253">
        <v>5.3520000000000003</v>
      </c>
      <c r="J1253">
        <v>5.327</v>
      </c>
      <c r="K1253">
        <v>5.2770000000000001</v>
      </c>
      <c r="Z1253">
        <f t="shared" si="19"/>
        <v>143</v>
      </c>
    </row>
    <row r="1254" spans="2:26" x14ac:dyDescent="0.25">
      <c r="B1254" t="s">
        <v>233</v>
      </c>
      <c r="C1254" t="s">
        <v>229</v>
      </c>
      <c r="D1254" t="s">
        <v>122</v>
      </c>
      <c r="E1254" t="s">
        <v>186</v>
      </c>
      <c r="F1254">
        <v>30</v>
      </c>
      <c r="G1254" t="s">
        <v>230</v>
      </c>
      <c r="H1254">
        <v>5.5679999999999996</v>
      </c>
      <c r="I1254">
        <v>5.4930000000000003</v>
      </c>
      <c r="J1254">
        <v>5.468</v>
      </c>
      <c r="K1254">
        <v>5.4180000000000001</v>
      </c>
      <c r="Z1254">
        <f t="shared" si="19"/>
        <v>143</v>
      </c>
    </row>
    <row r="1255" spans="2:26" x14ac:dyDescent="0.25">
      <c r="B1255" t="s">
        <v>233</v>
      </c>
      <c r="C1255" t="s">
        <v>229</v>
      </c>
      <c r="D1255" t="s">
        <v>122</v>
      </c>
      <c r="E1255" t="s">
        <v>186</v>
      </c>
      <c r="F1255">
        <v>36</v>
      </c>
      <c r="G1255" t="s">
        <v>230</v>
      </c>
      <c r="H1255">
        <v>5.65</v>
      </c>
      <c r="I1255">
        <v>5.58</v>
      </c>
      <c r="J1255">
        <v>5.5350000000000001</v>
      </c>
      <c r="K1255">
        <v>5.5</v>
      </c>
      <c r="Z1255">
        <f t="shared" si="19"/>
        <v>143</v>
      </c>
    </row>
    <row r="1256" spans="2:26" x14ac:dyDescent="0.25">
      <c r="B1256" t="s">
        <v>233</v>
      </c>
      <c r="C1256" t="s">
        <v>229</v>
      </c>
      <c r="D1256" t="s">
        <v>122</v>
      </c>
      <c r="E1256" t="s">
        <v>186</v>
      </c>
      <c r="F1256">
        <v>42</v>
      </c>
      <c r="G1256" t="s">
        <v>230</v>
      </c>
      <c r="H1256">
        <v>5.8689999999999998</v>
      </c>
      <c r="I1256">
        <v>5.7990000000000004</v>
      </c>
      <c r="J1256">
        <v>5.7539999999999996</v>
      </c>
      <c r="K1256">
        <v>5.7190000000000003</v>
      </c>
      <c r="Z1256">
        <f t="shared" si="19"/>
        <v>143</v>
      </c>
    </row>
    <row r="1257" spans="2:26" x14ac:dyDescent="0.25">
      <c r="B1257" t="s">
        <v>233</v>
      </c>
      <c r="C1257" t="s">
        <v>229</v>
      </c>
      <c r="D1257" t="s">
        <v>122</v>
      </c>
      <c r="E1257" t="s">
        <v>186</v>
      </c>
      <c r="F1257">
        <v>48</v>
      </c>
      <c r="G1257" t="s">
        <v>230</v>
      </c>
      <c r="H1257">
        <v>6.0339999999999998</v>
      </c>
      <c r="I1257">
        <v>5.9640000000000004</v>
      </c>
      <c r="J1257">
        <v>5.9189999999999996</v>
      </c>
      <c r="K1257">
        <v>5.8840000000000003</v>
      </c>
      <c r="Z1257">
        <f t="shared" si="19"/>
        <v>143</v>
      </c>
    </row>
    <row r="1258" spans="2:26" x14ac:dyDescent="0.25">
      <c r="B1258" t="s">
        <v>170</v>
      </c>
      <c r="C1258" t="s">
        <v>229</v>
      </c>
      <c r="D1258" t="s">
        <v>122</v>
      </c>
      <c r="E1258" t="s">
        <v>187</v>
      </c>
      <c r="F1258">
        <v>6</v>
      </c>
      <c r="G1258" t="s">
        <v>230</v>
      </c>
      <c r="H1258">
        <v>3.6190000000000002</v>
      </c>
      <c r="I1258">
        <v>3.544</v>
      </c>
      <c r="J1258">
        <v>3.5190000000000001</v>
      </c>
      <c r="K1258">
        <v>3.4689999999999999</v>
      </c>
      <c r="Z1258">
        <f t="shared" si="19"/>
        <v>144</v>
      </c>
    </row>
    <row r="1259" spans="2:26" x14ac:dyDescent="0.25">
      <c r="B1259" t="s">
        <v>170</v>
      </c>
      <c r="C1259" t="s">
        <v>229</v>
      </c>
      <c r="D1259" t="s">
        <v>122</v>
      </c>
      <c r="E1259" t="s">
        <v>187</v>
      </c>
      <c r="F1259">
        <v>12</v>
      </c>
      <c r="G1259" t="s">
        <v>230</v>
      </c>
      <c r="H1259">
        <v>3.8839999999999999</v>
      </c>
      <c r="I1259">
        <v>3.8090000000000002</v>
      </c>
      <c r="J1259">
        <v>3.7839999999999998</v>
      </c>
      <c r="K1259">
        <v>3.734</v>
      </c>
      <c r="Z1259">
        <f t="shared" si="19"/>
        <v>144</v>
      </c>
    </row>
    <row r="1260" spans="2:26" x14ac:dyDescent="0.25">
      <c r="B1260" t="s">
        <v>170</v>
      </c>
      <c r="C1260" t="s">
        <v>229</v>
      </c>
      <c r="D1260" t="s">
        <v>122</v>
      </c>
      <c r="E1260" t="s">
        <v>187</v>
      </c>
      <c r="F1260">
        <v>18</v>
      </c>
      <c r="G1260" t="s">
        <v>230</v>
      </c>
      <c r="H1260">
        <v>3.8210000000000002</v>
      </c>
      <c r="I1260">
        <v>3.746</v>
      </c>
      <c r="J1260">
        <v>3.7210000000000001</v>
      </c>
      <c r="K1260">
        <v>3.6709999999999998</v>
      </c>
      <c r="Z1260">
        <f t="shared" si="19"/>
        <v>144</v>
      </c>
    </row>
    <row r="1261" spans="2:26" x14ac:dyDescent="0.25">
      <c r="B1261" t="s">
        <v>170</v>
      </c>
      <c r="C1261" t="s">
        <v>229</v>
      </c>
      <c r="D1261" t="s">
        <v>122</v>
      </c>
      <c r="E1261" t="s">
        <v>187</v>
      </c>
      <c r="F1261">
        <v>24</v>
      </c>
      <c r="G1261" t="s">
        <v>230</v>
      </c>
      <c r="H1261">
        <v>3.887</v>
      </c>
      <c r="I1261">
        <v>3.8119999999999998</v>
      </c>
      <c r="J1261">
        <v>3.7869999999999999</v>
      </c>
      <c r="K1261">
        <v>3.7370000000000001</v>
      </c>
      <c r="Z1261">
        <f t="shared" si="19"/>
        <v>144</v>
      </c>
    </row>
    <row r="1262" spans="2:26" x14ac:dyDescent="0.25">
      <c r="B1262" t="s">
        <v>170</v>
      </c>
      <c r="C1262" t="s">
        <v>229</v>
      </c>
      <c r="D1262" t="s">
        <v>122</v>
      </c>
      <c r="E1262" t="s">
        <v>187</v>
      </c>
      <c r="F1262">
        <v>30</v>
      </c>
      <c r="G1262" t="s">
        <v>230</v>
      </c>
      <c r="H1262">
        <v>3.8559999999999999</v>
      </c>
      <c r="I1262">
        <v>3.7810000000000001</v>
      </c>
      <c r="J1262">
        <v>3.7559999999999998</v>
      </c>
      <c r="K1262">
        <v>3.706</v>
      </c>
      <c r="Z1262">
        <f t="shared" si="19"/>
        <v>144</v>
      </c>
    </row>
    <row r="1263" spans="2:26" x14ac:dyDescent="0.25">
      <c r="B1263" t="s">
        <v>170</v>
      </c>
      <c r="C1263" t="s">
        <v>229</v>
      </c>
      <c r="D1263" t="s">
        <v>122</v>
      </c>
      <c r="E1263" t="s">
        <v>187</v>
      </c>
      <c r="F1263">
        <v>36</v>
      </c>
      <c r="G1263" t="s">
        <v>230</v>
      </c>
      <c r="H1263">
        <v>3.8780000000000001</v>
      </c>
      <c r="I1263">
        <v>3.8079999999999998</v>
      </c>
      <c r="J1263">
        <v>3.7629999999999999</v>
      </c>
      <c r="K1263">
        <v>3.7280000000000002</v>
      </c>
      <c r="Z1263">
        <f t="shared" si="19"/>
        <v>144</v>
      </c>
    </row>
    <row r="1264" spans="2:26" x14ac:dyDescent="0.25">
      <c r="B1264" t="s">
        <v>170</v>
      </c>
      <c r="C1264" t="s">
        <v>229</v>
      </c>
      <c r="D1264" t="s">
        <v>122</v>
      </c>
      <c r="E1264" t="s">
        <v>187</v>
      </c>
      <c r="F1264">
        <v>42</v>
      </c>
      <c r="G1264" t="s">
        <v>230</v>
      </c>
      <c r="H1264">
        <v>3.8719999999999999</v>
      </c>
      <c r="I1264">
        <v>3.802</v>
      </c>
      <c r="J1264">
        <v>3.7570000000000001</v>
      </c>
      <c r="K1264">
        <v>3.722</v>
      </c>
      <c r="Z1264">
        <f t="shared" si="19"/>
        <v>144</v>
      </c>
    </row>
    <row r="1265" spans="2:26" x14ac:dyDescent="0.25">
      <c r="B1265" t="s">
        <v>170</v>
      </c>
      <c r="C1265" t="s">
        <v>229</v>
      </c>
      <c r="D1265" t="s">
        <v>122</v>
      </c>
      <c r="E1265" t="s">
        <v>187</v>
      </c>
      <c r="F1265">
        <v>48</v>
      </c>
      <c r="G1265" t="s">
        <v>230</v>
      </c>
      <c r="H1265">
        <v>3.9359999999999999</v>
      </c>
      <c r="I1265">
        <v>3.8660000000000001</v>
      </c>
      <c r="J1265">
        <v>3.8210000000000002</v>
      </c>
      <c r="K1265">
        <v>3.786</v>
      </c>
      <c r="Z1265">
        <f t="shared" si="19"/>
        <v>144</v>
      </c>
    </row>
    <row r="1266" spans="2:26" x14ac:dyDescent="0.25">
      <c r="B1266" t="s">
        <v>170</v>
      </c>
      <c r="C1266" t="s">
        <v>229</v>
      </c>
      <c r="D1266" t="s">
        <v>122</v>
      </c>
      <c r="E1266" t="s">
        <v>187</v>
      </c>
      <c r="F1266">
        <v>54</v>
      </c>
      <c r="G1266" t="s">
        <v>230</v>
      </c>
      <c r="H1266">
        <v>3.9510000000000001</v>
      </c>
      <c r="I1266">
        <v>3.8809999999999998</v>
      </c>
      <c r="J1266">
        <v>3.8359999999999999</v>
      </c>
      <c r="K1266">
        <v>3.8010000000000002</v>
      </c>
      <c r="Z1266">
        <f t="shared" si="19"/>
        <v>144</v>
      </c>
    </row>
    <row r="1267" spans="2:26" x14ac:dyDescent="0.25">
      <c r="B1267" t="s">
        <v>170</v>
      </c>
      <c r="C1267" t="s">
        <v>229</v>
      </c>
      <c r="D1267" t="s">
        <v>122</v>
      </c>
      <c r="E1267" t="s">
        <v>187</v>
      </c>
      <c r="F1267">
        <v>60</v>
      </c>
      <c r="G1267" t="s">
        <v>230</v>
      </c>
      <c r="H1267">
        <v>4.0119999999999996</v>
      </c>
      <c r="I1267">
        <v>3.9670000000000001</v>
      </c>
      <c r="J1267">
        <v>3.9220000000000002</v>
      </c>
      <c r="K1267">
        <v>3.887</v>
      </c>
      <c r="Z1267">
        <f t="shared" si="19"/>
        <v>144</v>
      </c>
    </row>
    <row r="1268" spans="2:26" x14ac:dyDescent="0.25">
      <c r="B1268" t="s">
        <v>171</v>
      </c>
      <c r="C1268" t="s">
        <v>229</v>
      </c>
      <c r="D1268" t="s">
        <v>122</v>
      </c>
      <c r="E1268" t="s">
        <v>187</v>
      </c>
      <c r="F1268">
        <v>6</v>
      </c>
      <c r="G1268" t="s">
        <v>230</v>
      </c>
      <c r="H1268">
        <v>3.806</v>
      </c>
      <c r="I1268">
        <v>3.7309999999999999</v>
      </c>
      <c r="J1268">
        <v>3.706</v>
      </c>
      <c r="K1268">
        <v>3.6560000000000001</v>
      </c>
      <c r="Z1268">
        <f t="shared" si="19"/>
        <v>145</v>
      </c>
    </row>
    <row r="1269" spans="2:26" x14ac:dyDescent="0.25">
      <c r="B1269" t="s">
        <v>171</v>
      </c>
      <c r="C1269" t="s">
        <v>229</v>
      </c>
      <c r="D1269" t="s">
        <v>122</v>
      </c>
      <c r="E1269" t="s">
        <v>187</v>
      </c>
      <c r="F1269">
        <v>12</v>
      </c>
      <c r="G1269" t="s">
        <v>230</v>
      </c>
      <c r="H1269">
        <v>3.899</v>
      </c>
      <c r="I1269">
        <v>3.8239999999999998</v>
      </c>
      <c r="J1269">
        <v>3.7989999999999999</v>
      </c>
      <c r="K1269">
        <v>3.7490000000000001</v>
      </c>
      <c r="Z1269">
        <f t="shared" si="19"/>
        <v>145</v>
      </c>
    </row>
    <row r="1270" spans="2:26" x14ac:dyDescent="0.25">
      <c r="B1270" t="s">
        <v>171</v>
      </c>
      <c r="C1270" t="s">
        <v>229</v>
      </c>
      <c r="D1270" t="s">
        <v>122</v>
      </c>
      <c r="E1270" t="s">
        <v>187</v>
      </c>
      <c r="F1270">
        <v>18</v>
      </c>
      <c r="G1270" t="s">
        <v>230</v>
      </c>
      <c r="H1270">
        <v>3.891</v>
      </c>
      <c r="I1270">
        <v>3.8159999999999998</v>
      </c>
      <c r="J1270">
        <v>3.7909999999999999</v>
      </c>
      <c r="K1270">
        <v>3.7410000000000001</v>
      </c>
      <c r="Z1270">
        <f t="shared" si="19"/>
        <v>145</v>
      </c>
    </row>
    <row r="1271" spans="2:26" x14ac:dyDescent="0.25">
      <c r="B1271" t="s">
        <v>171</v>
      </c>
      <c r="C1271" t="s">
        <v>229</v>
      </c>
      <c r="D1271" t="s">
        <v>122</v>
      </c>
      <c r="E1271" t="s">
        <v>187</v>
      </c>
      <c r="F1271">
        <v>24</v>
      </c>
      <c r="G1271" t="s">
        <v>230</v>
      </c>
      <c r="H1271">
        <v>3.899</v>
      </c>
      <c r="I1271">
        <v>3.8239999999999998</v>
      </c>
      <c r="J1271">
        <v>3.7989999999999999</v>
      </c>
      <c r="K1271">
        <v>3.7490000000000001</v>
      </c>
      <c r="Z1271">
        <f t="shared" si="19"/>
        <v>145</v>
      </c>
    </row>
    <row r="1272" spans="2:26" x14ac:dyDescent="0.25">
      <c r="B1272" t="s">
        <v>171</v>
      </c>
      <c r="C1272" t="s">
        <v>229</v>
      </c>
      <c r="D1272" t="s">
        <v>122</v>
      </c>
      <c r="E1272" t="s">
        <v>187</v>
      </c>
      <c r="F1272">
        <v>30</v>
      </c>
      <c r="G1272" t="s">
        <v>230</v>
      </c>
      <c r="H1272">
        <v>3.8959999999999999</v>
      </c>
      <c r="I1272">
        <v>3.8210000000000002</v>
      </c>
      <c r="J1272">
        <v>3.7959999999999998</v>
      </c>
      <c r="K1272">
        <v>3.746</v>
      </c>
      <c r="Z1272">
        <f t="shared" si="19"/>
        <v>145</v>
      </c>
    </row>
    <row r="1273" spans="2:26" x14ac:dyDescent="0.25">
      <c r="B1273" t="s">
        <v>171</v>
      </c>
      <c r="C1273" t="s">
        <v>229</v>
      </c>
      <c r="D1273" t="s">
        <v>122</v>
      </c>
      <c r="E1273" t="s">
        <v>187</v>
      </c>
      <c r="F1273">
        <v>36</v>
      </c>
      <c r="G1273" t="s">
        <v>230</v>
      </c>
      <c r="H1273">
        <v>3.891</v>
      </c>
      <c r="I1273">
        <v>3.8210000000000002</v>
      </c>
      <c r="J1273">
        <v>3.7759999999999998</v>
      </c>
      <c r="K1273">
        <v>3.7410000000000001</v>
      </c>
      <c r="Z1273">
        <f t="shared" si="19"/>
        <v>145</v>
      </c>
    </row>
    <row r="1274" spans="2:26" x14ac:dyDescent="0.25">
      <c r="B1274" t="s">
        <v>171</v>
      </c>
      <c r="C1274" t="s">
        <v>229</v>
      </c>
      <c r="D1274" t="s">
        <v>122</v>
      </c>
      <c r="E1274" t="s">
        <v>187</v>
      </c>
      <c r="F1274">
        <v>42</v>
      </c>
      <c r="G1274" t="s">
        <v>230</v>
      </c>
      <c r="H1274">
        <v>3.9060000000000001</v>
      </c>
      <c r="I1274">
        <v>3.8359999999999999</v>
      </c>
      <c r="J1274">
        <v>3.7909999999999999</v>
      </c>
      <c r="K1274">
        <v>3.7559999999999998</v>
      </c>
      <c r="Z1274">
        <f t="shared" si="19"/>
        <v>145</v>
      </c>
    </row>
    <row r="1275" spans="2:26" x14ac:dyDescent="0.25">
      <c r="B1275" t="s">
        <v>171</v>
      </c>
      <c r="C1275" t="s">
        <v>229</v>
      </c>
      <c r="D1275" t="s">
        <v>122</v>
      </c>
      <c r="E1275" t="s">
        <v>187</v>
      </c>
      <c r="F1275">
        <v>48</v>
      </c>
      <c r="G1275" t="s">
        <v>230</v>
      </c>
      <c r="H1275">
        <v>3.9529999999999998</v>
      </c>
      <c r="I1275">
        <v>3.883</v>
      </c>
      <c r="J1275">
        <v>3.8380000000000001</v>
      </c>
      <c r="K1275">
        <v>3.8029999999999999</v>
      </c>
      <c r="Z1275">
        <f t="shared" si="19"/>
        <v>145</v>
      </c>
    </row>
    <row r="1276" spans="2:26" x14ac:dyDescent="0.25">
      <c r="B1276" t="s">
        <v>171</v>
      </c>
      <c r="C1276" t="s">
        <v>229</v>
      </c>
      <c r="D1276" t="s">
        <v>122</v>
      </c>
      <c r="E1276" t="s">
        <v>187</v>
      </c>
      <c r="F1276">
        <v>54</v>
      </c>
      <c r="G1276" t="s">
        <v>230</v>
      </c>
      <c r="H1276">
        <v>3.9830000000000001</v>
      </c>
      <c r="I1276">
        <v>3.9129999999999998</v>
      </c>
      <c r="J1276">
        <v>3.8679999999999999</v>
      </c>
      <c r="K1276">
        <v>3.8330000000000002</v>
      </c>
      <c r="Z1276">
        <f t="shared" si="19"/>
        <v>145</v>
      </c>
    </row>
    <row r="1277" spans="2:26" x14ac:dyDescent="0.25">
      <c r="B1277" t="s">
        <v>171</v>
      </c>
      <c r="C1277" t="s">
        <v>229</v>
      </c>
      <c r="D1277" t="s">
        <v>122</v>
      </c>
      <c r="E1277" t="s">
        <v>187</v>
      </c>
      <c r="F1277">
        <v>60</v>
      </c>
      <c r="G1277" t="s">
        <v>230</v>
      </c>
      <c r="H1277">
        <v>4.0359999999999996</v>
      </c>
      <c r="I1277">
        <v>3.9910000000000001</v>
      </c>
      <c r="J1277">
        <v>3.9460000000000002</v>
      </c>
      <c r="K1277">
        <v>3.911</v>
      </c>
      <c r="Z1277">
        <f t="shared" si="19"/>
        <v>145</v>
      </c>
    </row>
    <row r="1278" spans="2:26" x14ac:dyDescent="0.25">
      <c r="B1278" t="s">
        <v>172</v>
      </c>
      <c r="C1278" t="s">
        <v>229</v>
      </c>
      <c r="D1278" t="s">
        <v>122</v>
      </c>
      <c r="E1278" t="s">
        <v>187</v>
      </c>
      <c r="F1278">
        <v>6</v>
      </c>
      <c r="G1278" t="s">
        <v>230</v>
      </c>
      <c r="H1278">
        <v>4.0060000000000002</v>
      </c>
      <c r="I1278">
        <v>3.931</v>
      </c>
      <c r="J1278">
        <v>3.9060000000000001</v>
      </c>
      <c r="K1278">
        <v>3.8559999999999999</v>
      </c>
      <c r="Z1278">
        <f t="shared" si="19"/>
        <v>146</v>
      </c>
    </row>
    <row r="1279" spans="2:26" x14ac:dyDescent="0.25">
      <c r="B1279" t="s">
        <v>172</v>
      </c>
      <c r="C1279" t="s">
        <v>229</v>
      </c>
      <c r="D1279" t="s">
        <v>122</v>
      </c>
      <c r="E1279" t="s">
        <v>187</v>
      </c>
      <c r="F1279">
        <v>12</v>
      </c>
      <c r="G1279" t="s">
        <v>230</v>
      </c>
      <c r="H1279">
        <v>3.9060000000000001</v>
      </c>
      <c r="I1279">
        <v>3.831</v>
      </c>
      <c r="J1279">
        <v>3.806</v>
      </c>
      <c r="K1279">
        <v>3.7559999999999998</v>
      </c>
      <c r="Z1279">
        <f t="shared" si="19"/>
        <v>146</v>
      </c>
    </row>
    <row r="1280" spans="2:26" x14ac:dyDescent="0.25">
      <c r="B1280" t="s">
        <v>172</v>
      </c>
      <c r="C1280" t="s">
        <v>229</v>
      </c>
      <c r="D1280" t="s">
        <v>122</v>
      </c>
      <c r="E1280" t="s">
        <v>187</v>
      </c>
      <c r="F1280">
        <v>18</v>
      </c>
      <c r="G1280" t="s">
        <v>230</v>
      </c>
      <c r="H1280">
        <v>3.9609999999999999</v>
      </c>
      <c r="I1280">
        <v>3.8860000000000001</v>
      </c>
      <c r="J1280">
        <v>3.8610000000000002</v>
      </c>
      <c r="K1280">
        <v>3.8109999999999999</v>
      </c>
      <c r="Z1280">
        <f t="shared" si="19"/>
        <v>146</v>
      </c>
    </row>
    <row r="1281" spans="2:26" x14ac:dyDescent="0.25">
      <c r="B1281" t="s">
        <v>172</v>
      </c>
      <c r="C1281" t="s">
        <v>229</v>
      </c>
      <c r="D1281" t="s">
        <v>122</v>
      </c>
      <c r="E1281" t="s">
        <v>187</v>
      </c>
      <c r="F1281">
        <v>24</v>
      </c>
      <c r="G1281" t="s">
        <v>230</v>
      </c>
      <c r="H1281">
        <v>3.907</v>
      </c>
      <c r="I1281">
        <v>3.8319999999999999</v>
      </c>
      <c r="J1281">
        <v>3.8069999999999999</v>
      </c>
      <c r="K1281">
        <v>3.7570000000000001</v>
      </c>
      <c r="Z1281">
        <f t="shared" si="19"/>
        <v>146</v>
      </c>
    </row>
    <row r="1282" spans="2:26" x14ac:dyDescent="0.25">
      <c r="B1282" t="s">
        <v>172</v>
      </c>
      <c r="C1282" t="s">
        <v>229</v>
      </c>
      <c r="D1282" t="s">
        <v>122</v>
      </c>
      <c r="E1282" t="s">
        <v>187</v>
      </c>
      <c r="F1282">
        <v>30</v>
      </c>
      <c r="G1282" t="s">
        <v>230</v>
      </c>
      <c r="H1282">
        <v>3.9350000000000001</v>
      </c>
      <c r="I1282">
        <v>3.86</v>
      </c>
      <c r="J1282">
        <v>3.835</v>
      </c>
      <c r="K1282">
        <v>3.7850000000000001</v>
      </c>
      <c r="Z1282">
        <f t="shared" si="19"/>
        <v>146</v>
      </c>
    </row>
    <row r="1283" spans="2:26" x14ac:dyDescent="0.25">
      <c r="B1283" t="s">
        <v>172</v>
      </c>
      <c r="C1283" t="s">
        <v>229</v>
      </c>
      <c r="D1283" t="s">
        <v>122</v>
      </c>
      <c r="E1283" t="s">
        <v>187</v>
      </c>
      <c r="F1283">
        <v>36</v>
      </c>
      <c r="G1283" t="s">
        <v>230</v>
      </c>
      <c r="H1283">
        <v>3.9</v>
      </c>
      <c r="I1283">
        <v>3.83</v>
      </c>
      <c r="J1283">
        <v>3.7850000000000001</v>
      </c>
      <c r="K1283">
        <v>3.75</v>
      </c>
      <c r="Z1283">
        <f t="shared" si="19"/>
        <v>146</v>
      </c>
    </row>
    <row r="1284" spans="2:26" x14ac:dyDescent="0.25">
      <c r="B1284" t="s">
        <v>172</v>
      </c>
      <c r="C1284" t="s">
        <v>229</v>
      </c>
      <c r="D1284" t="s">
        <v>122</v>
      </c>
      <c r="E1284" t="s">
        <v>187</v>
      </c>
      <c r="F1284">
        <v>42</v>
      </c>
      <c r="G1284" t="s">
        <v>230</v>
      </c>
      <c r="H1284">
        <v>3.9380000000000002</v>
      </c>
      <c r="I1284">
        <v>3.8679999999999999</v>
      </c>
      <c r="J1284">
        <v>3.823</v>
      </c>
      <c r="K1284">
        <v>3.7879999999999998</v>
      </c>
      <c r="Z1284">
        <f t="shared" si="19"/>
        <v>146</v>
      </c>
    </row>
    <row r="1285" spans="2:26" x14ac:dyDescent="0.25">
      <c r="B1285" t="s">
        <v>172</v>
      </c>
      <c r="C1285" t="s">
        <v>229</v>
      </c>
      <c r="D1285" t="s">
        <v>122</v>
      </c>
      <c r="E1285" t="s">
        <v>187</v>
      </c>
      <c r="F1285">
        <v>48</v>
      </c>
      <c r="G1285" t="s">
        <v>230</v>
      </c>
      <c r="H1285">
        <v>3.9649999999999999</v>
      </c>
      <c r="I1285">
        <v>3.895</v>
      </c>
      <c r="J1285">
        <v>3.85</v>
      </c>
      <c r="K1285">
        <v>3.8149999999999999</v>
      </c>
      <c r="Z1285">
        <f t="shared" ref="Z1285:Z1348" si="20">IF(B1285=B1284,Z1284,Z1284+1)</f>
        <v>146</v>
      </c>
    </row>
    <row r="1286" spans="2:26" x14ac:dyDescent="0.25">
      <c r="B1286" t="s">
        <v>172</v>
      </c>
      <c r="C1286" t="s">
        <v>229</v>
      </c>
      <c r="D1286" t="s">
        <v>122</v>
      </c>
      <c r="E1286" t="s">
        <v>187</v>
      </c>
      <c r="F1286">
        <v>54</v>
      </c>
      <c r="G1286" t="s">
        <v>230</v>
      </c>
      <c r="H1286">
        <v>4.016</v>
      </c>
      <c r="I1286">
        <v>3.9460000000000002</v>
      </c>
      <c r="J1286">
        <v>3.9009999999999998</v>
      </c>
      <c r="K1286">
        <v>3.8660000000000001</v>
      </c>
      <c r="Z1286">
        <f t="shared" si="20"/>
        <v>146</v>
      </c>
    </row>
    <row r="1287" spans="2:26" x14ac:dyDescent="0.25">
      <c r="B1287" t="s">
        <v>173</v>
      </c>
      <c r="C1287" t="s">
        <v>229</v>
      </c>
      <c r="D1287" t="s">
        <v>122</v>
      </c>
      <c r="E1287" t="s">
        <v>187</v>
      </c>
      <c r="F1287">
        <v>6</v>
      </c>
      <c r="G1287" t="s">
        <v>230</v>
      </c>
      <c r="H1287">
        <v>4.2110000000000003</v>
      </c>
      <c r="I1287">
        <v>4.1360000000000001</v>
      </c>
      <c r="J1287">
        <v>4.1109999999999998</v>
      </c>
      <c r="K1287">
        <v>4.0609999999999999</v>
      </c>
      <c r="Z1287">
        <f t="shared" si="20"/>
        <v>147</v>
      </c>
    </row>
    <row r="1288" spans="2:26" x14ac:dyDescent="0.25">
      <c r="B1288" t="s">
        <v>173</v>
      </c>
      <c r="C1288" t="s">
        <v>229</v>
      </c>
      <c r="D1288" t="s">
        <v>122</v>
      </c>
      <c r="E1288" t="s">
        <v>187</v>
      </c>
      <c r="F1288">
        <v>12</v>
      </c>
      <c r="G1288" t="s">
        <v>230</v>
      </c>
      <c r="H1288">
        <v>3.915</v>
      </c>
      <c r="I1288">
        <v>3.84</v>
      </c>
      <c r="J1288">
        <v>3.8149999999999999</v>
      </c>
      <c r="K1288">
        <v>3.7650000000000001</v>
      </c>
      <c r="Z1288">
        <f t="shared" si="20"/>
        <v>147</v>
      </c>
    </row>
    <row r="1289" spans="2:26" x14ac:dyDescent="0.25">
      <c r="B1289" t="s">
        <v>173</v>
      </c>
      <c r="C1289" t="s">
        <v>229</v>
      </c>
      <c r="D1289" t="s">
        <v>122</v>
      </c>
      <c r="E1289" t="s">
        <v>187</v>
      </c>
      <c r="F1289">
        <v>18</v>
      </c>
      <c r="G1289" t="s">
        <v>230</v>
      </c>
      <c r="H1289">
        <v>4.024</v>
      </c>
      <c r="I1289">
        <v>3.9489999999999998</v>
      </c>
      <c r="J1289">
        <v>3.9239999999999999</v>
      </c>
      <c r="K1289">
        <v>3.8740000000000001</v>
      </c>
      <c r="Z1289">
        <f t="shared" si="20"/>
        <v>147</v>
      </c>
    </row>
    <row r="1290" spans="2:26" x14ac:dyDescent="0.25">
      <c r="B1290" t="s">
        <v>173</v>
      </c>
      <c r="C1290" t="s">
        <v>229</v>
      </c>
      <c r="D1290" t="s">
        <v>122</v>
      </c>
      <c r="E1290" t="s">
        <v>187</v>
      </c>
      <c r="F1290">
        <v>24</v>
      </c>
      <c r="G1290" t="s">
        <v>230</v>
      </c>
      <c r="H1290">
        <v>3.9159999999999999</v>
      </c>
      <c r="I1290">
        <v>3.8410000000000002</v>
      </c>
      <c r="J1290">
        <v>3.8159999999999998</v>
      </c>
      <c r="K1290">
        <v>3.766</v>
      </c>
      <c r="Z1290">
        <f t="shared" si="20"/>
        <v>147</v>
      </c>
    </row>
    <row r="1291" spans="2:26" x14ac:dyDescent="0.25">
      <c r="B1291" t="s">
        <v>173</v>
      </c>
      <c r="C1291" t="s">
        <v>229</v>
      </c>
      <c r="D1291" t="s">
        <v>122</v>
      </c>
      <c r="E1291" t="s">
        <v>187</v>
      </c>
      <c r="F1291">
        <v>30</v>
      </c>
      <c r="G1291" t="s">
        <v>230</v>
      </c>
      <c r="H1291">
        <v>3.9689999999999999</v>
      </c>
      <c r="I1291">
        <v>3.8940000000000001</v>
      </c>
      <c r="J1291">
        <v>3.8690000000000002</v>
      </c>
      <c r="K1291">
        <v>3.819</v>
      </c>
      <c r="Z1291">
        <f t="shared" si="20"/>
        <v>147</v>
      </c>
    </row>
    <row r="1292" spans="2:26" x14ac:dyDescent="0.25">
      <c r="B1292" t="s">
        <v>173</v>
      </c>
      <c r="C1292" t="s">
        <v>229</v>
      </c>
      <c r="D1292" t="s">
        <v>122</v>
      </c>
      <c r="E1292" t="s">
        <v>187</v>
      </c>
      <c r="F1292">
        <v>36</v>
      </c>
      <c r="G1292" t="s">
        <v>230</v>
      </c>
      <c r="H1292">
        <v>3.91</v>
      </c>
      <c r="I1292">
        <v>3.84</v>
      </c>
      <c r="J1292">
        <v>3.7949999999999999</v>
      </c>
      <c r="K1292">
        <v>3.76</v>
      </c>
      <c r="Z1292">
        <f t="shared" si="20"/>
        <v>147</v>
      </c>
    </row>
    <row r="1293" spans="2:26" x14ac:dyDescent="0.25">
      <c r="B1293" t="s">
        <v>173</v>
      </c>
      <c r="C1293" t="s">
        <v>229</v>
      </c>
      <c r="D1293" t="s">
        <v>122</v>
      </c>
      <c r="E1293" t="s">
        <v>187</v>
      </c>
      <c r="F1293">
        <v>42</v>
      </c>
      <c r="G1293" t="s">
        <v>230</v>
      </c>
      <c r="H1293">
        <v>3.9670000000000001</v>
      </c>
      <c r="I1293">
        <v>3.8969999999999998</v>
      </c>
      <c r="J1293">
        <v>3.8519999999999999</v>
      </c>
      <c r="K1293">
        <v>3.8170000000000002</v>
      </c>
      <c r="Z1293">
        <f t="shared" si="20"/>
        <v>147</v>
      </c>
    </row>
    <row r="1294" spans="2:26" x14ac:dyDescent="0.25">
      <c r="B1294" t="s">
        <v>173</v>
      </c>
      <c r="C1294" t="s">
        <v>229</v>
      </c>
      <c r="D1294" t="s">
        <v>122</v>
      </c>
      <c r="E1294" t="s">
        <v>187</v>
      </c>
      <c r="F1294">
        <v>48</v>
      </c>
      <c r="G1294" t="s">
        <v>230</v>
      </c>
      <c r="H1294">
        <v>3.9769999999999999</v>
      </c>
      <c r="I1294">
        <v>3.907</v>
      </c>
      <c r="J1294">
        <v>3.8620000000000001</v>
      </c>
      <c r="K1294">
        <v>3.827</v>
      </c>
      <c r="Z1294">
        <f t="shared" si="20"/>
        <v>147</v>
      </c>
    </row>
    <row r="1295" spans="2:26" x14ac:dyDescent="0.25">
      <c r="B1295" t="s">
        <v>173</v>
      </c>
      <c r="C1295" t="s">
        <v>229</v>
      </c>
      <c r="D1295" t="s">
        <v>122</v>
      </c>
      <c r="E1295" t="s">
        <v>187</v>
      </c>
      <c r="F1295">
        <v>54</v>
      </c>
      <c r="G1295" t="s">
        <v>230</v>
      </c>
      <c r="H1295">
        <v>4.0460000000000003</v>
      </c>
      <c r="I1295">
        <v>3.976</v>
      </c>
      <c r="J1295">
        <v>3.931</v>
      </c>
      <c r="K1295">
        <v>3.8959999999999999</v>
      </c>
      <c r="Z1295">
        <f t="shared" si="20"/>
        <v>147</v>
      </c>
    </row>
    <row r="1296" spans="2:26" x14ac:dyDescent="0.25">
      <c r="B1296" t="s">
        <v>174</v>
      </c>
      <c r="C1296" t="s">
        <v>229</v>
      </c>
      <c r="D1296" t="s">
        <v>122</v>
      </c>
      <c r="E1296" t="s">
        <v>187</v>
      </c>
      <c r="F1296">
        <v>6</v>
      </c>
      <c r="G1296" t="s">
        <v>230</v>
      </c>
      <c r="H1296">
        <v>4.3559999999999999</v>
      </c>
      <c r="I1296">
        <v>4.2809999999999997</v>
      </c>
      <c r="J1296">
        <v>4.2560000000000002</v>
      </c>
      <c r="K1296">
        <v>4.2060000000000004</v>
      </c>
      <c r="Z1296">
        <f t="shared" si="20"/>
        <v>148</v>
      </c>
    </row>
    <row r="1297" spans="2:26" x14ac:dyDescent="0.25">
      <c r="B1297" t="s">
        <v>174</v>
      </c>
      <c r="C1297" t="s">
        <v>229</v>
      </c>
      <c r="D1297" t="s">
        <v>122</v>
      </c>
      <c r="E1297" t="s">
        <v>187</v>
      </c>
      <c r="F1297">
        <v>12</v>
      </c>
      <c r="G1297" t="s">
        <v>230</v>
      </c>
      <c r="H1297">
        <v>3.927</v>
      </c>
      <c r="I1297">
        <v>3.8519999999999999</v>
      </c>
      <c r="J1297">
        <v>3.827</v>
      </c>
      <c r="K1297">
        <v>3.7770000000000001</v>
      </c>
      <c r="Z1297">
        <f t="shared" si="20"/>
        <v>148</v>
      </c>
    </row>
    <row r="1298" spans="2:26" x14ac:dyDescent="0.25">
      <c r="B1298" t="s">
        <v>174</v>
      </c>
      <c r="C1298" t="s">
        <v>229</v>
      </c>
      <c r="D1298" t="s">
        <v>122</v>
      </c>
      <c r="E1298" t="s">
        <v>187</v>
      </c>
      <c r="F1298">
        <v>18</v>
      </c>
      <c r="G1298" t="s">
        <v>230</v>
      </c>
      <c r="H1298">
        <v>4.0650000000000004</v>
      </c>
      <c r="I1298">
        <v>3.99</v>
      </c>
      <c r="J1298">
        <v>3.9649999999999999</v>
      </c>
      <c r="K1298">
        <v>3.915</v>
      </c>
      <c r="Z1298">
        <f t="shared" si="20"/>
        <v>148</v>
      </c>
    </row>
    <row r="1299" spans="2:26" x14ac:dyDescent="0.25">
      <c r="B1299" t="s">
        <v>174</v>
      </c>
      <c r="C1299" t="s">
        <v>229</v>
      </c>
      <c r="D1299" t="s">
        <v>122</v>
      </c>
      <c r="E1299" t="s">
        <v>187</v>
      </c>
      <c r="F1299">
        <v>24</v>
      </c>
      <c r="G1299" t="s">
        <v>230</v>
      </c>
      <c r="H1299">
        <v>3.9239999999999999</v>
      </c>
      <c r="I1299">
        <v>3.8490000000000002</v>
      </c>
      <c r="J1299">
        <v>3.8239999999999998</v>
      </c>
      <c r="K1299">
        <v>3.774</v>
      </c>
      <c r="Z1299">
        <f t="shared" si="20"/>
        <v>148</v>
      </c>
    </row>
    <row r="1300" spans="2:26" x14ac:dyDescent="0.25">
      <c r="B1300" t="s">
        <v>174</v>
      </c>
      <c r="C1300" t="s">
        <v>229</v>
      </c>
      <c r="D1300" t="s">
        <v>122</v>
      </c>
      <c r="E1300" t="s">
        <v>187</v>
      </c>
      <c r="F1300">
        <v>30</v>
      </c>
      <c r="G1300" t="s">
        <v>230</v>
      </c>
      <c r="H1300">
        <v>3.9889999999999999</v>
      </c>
      <c r="I1300">
        <v>3.9140000000000001</v>
      </c>
      <c r="J1300">
        <v>3.8889999999999998</v>
      </c>
      <c r="K1300">
        <v>3.839</v>
      </c>
      <c r="Z1300">
        <f t="shared" si="20"/>
        <v>148</v>
      </c>
    </row>
    <row r="1301" spans="2:26" x14ac:dyDescent="0.25">
      <c r="B1301" t="s">
        <v>174</v>
      </c>
      <c r="C1301" t="s">
        <v>229</v>
      </c>
      <c r="D1301" t="s">
        <v>122</v>
      </c>
      <c r="E1301" t="s">
        <v>187</v>
      </c>
      <c r="F1301">
        <v>36</v>
      </c>
      <c r="G1301" t="s">
        <v>230</v>
      </c>
      <c r="H1301">
        <v>3.92</v>
      </c>
      <c r="I1301">
        <v>3.85</v>
      </c>
      <c r="J1301">
        <v>3.8050000000000002</v>
      </c>
      <c r="K1301">
        <v>3.77</v>
      </c>
      <c r="Z1301">
        <f t="shared" si="20"/>
        <v>148</v>
      </c>
    </row>
    <row r="1302" spans="2:26" x14ac:dyDescent="0.25">
      <c r="B1302" t="s">
        <v>174</v>
      </c>
      <c r="C1302" t="s">
        <v>229</v>
      </c>
      <c r="D1302" t="s">
        <v>122</v>
      </c>
      <c r="E1302" t="s">
        <v>187</v>
      </c>
      <c r="F1302">
        <v>42</v>
      </c>
      <c r="G1302" t="s">
        <v>230</v>
      </c>
      <c r="H1302">
        <v>3.988</v>
      </c>
      <c r="I1302">
        <v>3.9180000000000001</v>
      </c>
      <c r="J1302">
        <v>3.8730000000000002</v>
      </c>
      <c r="K1302">
        <v>3.8380000000000001</v>
      </c>
      <c r="Z1302">
        <f t="shared" si="20"/>
        <v>148</v>
      </c>
    </row>
    <row r="1303" spans="2:26" x14ac:dyDescent="0.25">
      <c r="B1303" t="s">
        <v>174</v>
      </c>
      <c r="C1303" t="s">
        <v>229</v>
      </c>
      <c r="D1303" t="s">
        <v>122</v>
      </c>
      <c r="E1303" t="s">
        <v>187</v>
      </c>
      <c r="F1303">
        <v>48</v>
      </c>
      <c r="G1303" t="s">
        <v>230</v>
      </c>
      <c r="H1303">
        <v>3.988</v>
      </c>
      <c r="I1303">
        <v>3.9180000000000001</v>
      </c>
      <c r="J1303">
        <v>3.8730000000000002</v>
      </c>
      <c r="K1303">
        <v>3.8380000000000001</v>
      </c>
      <c r="Z1303">
        <f t="shared" si="20"/>
        <v>148</v>
      </c>
    </row>
    <row r="1304" spans="2:26" x14ac:dyDescent="0.25">
      <c r="B1304" t="s">
        <v>174</v>
      </c>
      <c r="C1304" t="s">
        <v>229</v>
      </c>
      <c r="D1304" t="s">
        <v>122</v>
      </c>
      <c r="E1304" t="s">
        <v>187</v>
      </c>
      <c r="F1304">
        <v>54</v>
      </c>
      <c r="G1304" t="s">
        <v>230</v>
      </c>
      <c r="H1304">
        <v>4.0709999999999997</v>
      </c>
      <c r="I1304">
        <v>4.0010000000000003</v>
      </c>
      <c r="J1304">
        <v>3.956</v>
      </c>
      <c r="K1304">
        <v>3.9209999999999998</v>
      </c>
      <c r="Z1304">
        <f t="shared" si="20"/>
        <v>148</v>
      </c>
    </row>
    <row r="1305" spans="2:26" x14ac:dyDescent="0.25">
      <c r="B1305" t="s">
        <v>175</v>
      </c>
      <c r="C1305" t="s">
        <v>229</v>
      </c>
      <c r="D1305" t="s">
        <v>122</v>
      </c>
      <c r="E1305" t="s">
        <v>187</v>
      </c>
      <c r="F1305">
        <v>6</v>
      </c>
      <c r="G1305" t="s">
        <v>230</v>
      </c>
      <c r="H1305">
        <v>4.3380000000000001</v>
      </c>
      <c r="I1305">
        <v>4.2629999999999999</v>
      </c>
      <c r="J1305">
        <v>4.2380000000000004</v>
      </c>
      <c r="K1305">
        <v>4.1879999999999997</v>
      </c>
      <c r="Z1305">
        <f t="shared" si="20"/>
        <v>149</v>
      </c>
    </row>
    <row r="1306" spans="2:26" x14ac:dyDescent="0.25">
      <c r="B1306" t="s">
        <v>175</v>
      </c>
      <c r="C1306" t="s">
        <v>229</v>
      </c>
      <c r="D1306" t="s">
        <v>122</v>
      </c>
      <c r="E1306" t="s">
        <v>187</v>
      </c>
      <c r="F1306">
        <v>12</v>
      </c>
      <c r="G1306" t="s">
        <v>230</v>
      </c>
      <c r="H1306">
        <v>3.93</v>
      </c>
      <c r="I1306">
        <v>3.855</v>
      </c>
      <c r="J1306">
        <v>3.83</v>
      </c>
      <c r="K1306">
        <v>3.78</v>
      </c>
      <c r="Z1306">
        <f t="shared" si="20"/>
        <v>149</v>
      </c>
    </row>
    <row r="1307" spans="2:26" x14ac:dyDescent="0.25">
      <c r="B1307" t="s">
        <v>175</v>
      </c>
      <c r="C1307" t="s">
        <v>229</v>
      </c>
      <c r="D1307" t="s">
        <v>122</v>
      </c>
      <c r="E1307" t="s">
        <v>187</v>
      </c>
      <c r="F1307">
        <v>18</v>
      </c>
      <c r="G1307" t="s">
        <v>230</v>
      </c>
      <c r="H1307">
        <v>4.0590000000000002</v>
      </c>
      <c r="I1307">
        <v>3.984</v>
      </c>
      <c r="J1307">
        <v>3.9590000000000001</v>
      </c>
      <c r="K1307">
        <v>3.9089999999999998</v>
      </c>
      <c r="Z1307">
        <f t="shared" si="20"/>
        <v>149</v>
      </c>
    </row>
    <row r="1308" spans="2:26" x14ac:dyDescent="0.25">
      <c r="B1308" t="s">
        <v>175</v>
      </c>
      <c r="C1308" t="s">
        <v>229</v>
      </c>
      <c r="D1308" t="s">
        <v>122</v>
      </c>
      <c r="E1308" t="s">
        <v>187</v>
      </c>
      <c r="F1308">
        <v>24</v>
      </c>
      <c r="G1308" t="s">
        <v>230</v>
      </c>
      <c r="H1308">
        <v>3.9279999999999999</v>
      </c>
      <c r="I1308">
        <v>3.8530000000000002</v>
      </c>
      <c r="J1308">
        <v>3.8279999999999998</v>
      </c>
      <c r="K1308">
        <v>3.778</v>
      </c>
      <c r="Z1308">
        <f t="shared" si="20"/>
        <v>149</v>
      </c>
    </row>
    <row r="1309" spans="2:26" x14ac:dyDescent="0.25">
      <c r="B1309" t="s">
        <v>175</v>
      </c>
      <c r="C1309" t="s">
        <v>229</v>
      </c>
      <c r="D1309" t="s">
        <v>122</v>
      </c>
      <c r="E1309" t="s">
        <v>187</v>
      </c>
      <c r="F1309">
        <v>30</v>
      </c>
      <c r="G1309" t="s">
        <v>230</v>
      </c>
      <c r="H1309">
        <v>3.9870000000000001</v>
      </c>
      <c r="I1309">
        <v>3.9119999999999999</v>
      </c>
      <c r="J1309">
        <v>3.887</v>
      </c>
      <c r="K1309">
        <v>3.8370000000000002</v>
      </c>
      <c r="Z1309">
        <f t="shared" si="20"/>
        <v>149</v>
      </c>
    </row>
    <row r="1310" spans="2:26" x14ac:dyDescent="0.25">
      <c r="B1310" t="s">
        <v>175</v>
      </c>
      <c r="C1310" t="s">
        <v>229</v>
      </c>
      <c r="D1310" t="s">
        <v>122</v>
      </c>
      <c r="E1310" t="s">
        <v>187</v>
      </c>
      <c r="F1310">
        <v>36</v>
      </c>
      <c r="G1310" t="s">
        <v>230</v>
      </c>
      <c r="H1310">
        <v>3.9249999999999998</v>
      </c>
      <c r="I1310">
        <v>3.855</v>
      </c>
      <c r="J1310">
        <v>3.81</v>
      </c>
      <c r="K1310">
        <v>3.7749999999999999</v>
      </c>
      <c r="Z1310">
        <f t="shared" si="20"/>
        <v>149</v>
      </c>
    </row>
    <row r="1311" spans="2:26" x14ac:dyDescent="0.25">
      <c r="B1311" t="s">
        <v>175</v>
      </c>
      <c r="C1311" t="s">
        <v>229</v>
      </c>
      <c r="D1311" t="s">
        <v>122</v>
      </c>
      <c r="E1311" t="s">
        <v>187</v>
      </c>
      <c r="F1311">
        <v>42</v>
      </c>
      <c r="G1311" t="s">
        <v>230</v>
      </c>
      <c r="H1311">
        <v>3.9950000000000001</v>
      </c>
      <c r="I1311">
        <v>3.9249999999999998</v>
      </c>
      <c r="J1311">
        <v>3.88</v>
      </c>
      <c r="K1311">
        <v>3.8450000000000002</v>
      </c>
      <c r="Z1311">
        <f t="shared" si="20"/>
        <v>149</v>
      </c>
    </row>
    <row r="1312" spans="2:26" x14ac:dyDescent="0.25">
      <c r="B1312" t="s">
        <v>175</v>
      </c>
      <c r="C1312" t="s">
        <v>229</v>
      </c>
      <c r="D1312" t="s">
        <v>122</v>
      </c>
      <c r="E1312" t="s">
        <v>187</v>
      </c>
      <c r="F1312">
        <v>48</v>
      </c>
      <c r="G1312" t="s">
        <v>230</v>
      </c>
      <c r="H1312">
        <v>3.9969999999999999</v>
      </c>
      <c r="I1312">
        <v>3.927</v>
      </c>
      <c r="J1312">
        <v>3.8820000000000001</v>
      </c>
      <c r="K1312">
        <v>3.847</v>
      </c>
      <c r="Z1312">
        <f t="shared" si="20"/>
        <v>149</v>
      </c>
    </row>
    <row r="1313" spans="2:26" x14ac:dyDescent="0.25">
      <c r="B1313" t="s">
        <v>175</v>
      </c>
      <c r="C1313" t="s">
        <v>229</v>
      </c>
      <c r="D1313" t="s">
        <v>122</v>
      </c>
      <c r="E1313" t="s">
        <v>187</v>
      </c>
      <c r="F1313">
        <v>54</v>
      </c>
      <c r="G1313" t="s">
        <v>230</v>
      </c>
      <c r="H1313">
        <v>4.085</v>
      </c>
      <c r="I1313">
        <v>4.0149999999999997</v>
      </c>
      <c r="J1313">
        <v>3.97</v>
      </c>
      <c r="K1313">
        <v>3.9350000000000001</v>
      </c>
      <c r="Z1313">
        <f t="shared" si="20"/>
        <v>149</v>
      </c>
    </row>
    <row r="1314" spans="2:26" x14ac:dyDescent="0.25">
      <c r="B1314" t="s">
        <v>222</v>
      </c>
      <c r="C1314" t="s">
        <v>229</v>
      </c>
      <c r="D1314" t="s">
        <v>122</v>
      </c>
      <c r="E1314" t="s">
        <v>187</v>
      </c>
      <c r="F1314">
        <v>6</v>
      </c>
      <c r="G1314" t="s">
        <v>230</v>
      </c>
      <c r="H1314">
        <v>4.2</v>
      </c>
      <c r="I1314">
        <v>4.125</v>
      </c>
      <c r="J1314">
        <v>4.0999999999999996</v>
      </c>
      <c r="K1314">
        <v>4.05</v>
      </c>
      <c r="Z1314">
        <f t="shared" si="20"/>
        <v>150</v>
      </c>
    </row>
    <row r="1315" spans="2:26" x14ac:dyDescent="0.25">
      <c r="B1315" t="s">
        <v>222</v>
      </c>
      <c r="C1315" t="s">
        <v>229</v>
      </c>
      <c r="D1315" t="s">
        <v>122</v>
      </c>
      <c r="E1315" t="s">
        <v>187</v>
      </c>
      <c r="F1315">
        <v>12</v>
      </c>
      <c r="G1315" t="s">
        <v>230</v>
      </c>
      <c r="H1315">
        <v>3.931</v>
      </c>
      <c r="I1315">
        <v>3.8559999999999999</v>
      </c>
      <c r="J1315">
        <v>3.831</v>
      </c>
      <c r="K1315">
        <v>3.7810000000000001</v>
      </c>
      <c r="Z1315">
        <f t="shared" si="20"/>
        <v>150</v>
      </c>
    </row>
    <row r="1316" spans="2:26" x14ac:dyDescent="0.25">
      <c r="B1316" t="s">
        <v>222</v>
      </c>
      <c r="C1316" t="s">
        <v>229</v>
      </c>
      <c r="D1316" t="s">
        <v>122</v>
      </c>
      <c r="E1316" t="s">
        <v>187</v>
      </c>
      <c r="F1316">
        <v>18</v>
      </c>
      <c r="G1316" t="s">
        <v>230</v>
      </c>
      <c r="H1316">
        <v>4.0220000000000002</v>
      </c>
      <c r="I1316">
        <v>3.9470000000000001</v>
      </c>
      <c r="J1316">
        <v>3.9220000000000002</v>
      </c>
      <c r="K1316">
        <v>3.8719999999999999</v>
      </c>
      <c r="Z1316">
        <f t="shared" si="20"/>
        <v>150</v>
      </c>
    </row>
    <row r="1317" spans="2:26" x14ac:dyDescent="0.25">
      <c r="B1317" t="s">
        <v>222</v>
      </c>
      <c r="C1317" t="s">
        <v>229</v>
      </c>
      <c r="D1317" t="s">
        <v>122</v>
      </c>
      <c r="E1317" t="s">
        <v>187</v>
      </c>
      <c r="F1317">
        <v>24</v>
      </c>
      <c r="G1317" t="s">
        <v>230</v>
      </c>
      <c r="H1317">
        <v>3.9279999999999999</v>
      </c>
      <c r="I1317">
        <v>3.8530000000000002</v>
      </c>
      <c r="J1317">
        <v>3.8279999999999998</v>
      </c>
      <c r="K1317">
        <v>3.778</v>
      </c>
      <c r="Z1317">
        <f t="shared" si="20"/>
        <v>150</v>
      </c>
    </row>
    <row r="1318" spans="2:26" x14ac:dyDescent="0.25">
      <c r="B1318" t="s">
        <v>222</v>
      </c>
      <c r="C1318" t="s">
        <v>229</v>
      </c>
      <c r="D1318" t="s">
        <v>122</v>
      </c>
      <c r="E1318" t="s">
        <v>187</v>
      </c>
      <c r="F1318">
        <v>30</v>
      </c>
      <c r="G1318" t="s">
        <v>230</v>
      </c>
      <c r="H1318">
        <v>3.9710000000000001</v>
      </c>
      <c r="I1318">
        <v>3.8959999999999999</v>
      </c>
      <c r="J1318">
        <v>3.871</v>
      </c>
      <c r="K1318">
        <v>3.8210000000000002</v>
      </c>
      <c r="Z1318">
        <f t="shared" si="20"/>
        <v>150</v>
      </c>
    </row>
    <row r="1319" spans="2:26" x14ac:dyDescent="0.25">
      <c r="B1319" t="s">
        <v>222</v>
      </c>
      <c r="C1319" t="s">
        <v>229</v>
      </c>
      <c r="D1319" t="s">
        <v>122</v>
      </c>
      <c r="E1319" t="s">
        <v>187</v>
      </c>
      <c r="F1319">
        <v>36</v>
      </c>
      <c r="G1319" t="s">
        <v>230</v>
      </c>
      <c r="H1319">
        <v>3.927</v>
      </c>
      <c r="I1319">
        <v>3.8570000000000002</v>
      </c>
      <c r="J1319">
        <v>3.8119999999999998</v>
      </c>
      <c r="K1319">
        <v>3.7770000000000001</v>
      </c>
      <c r="Z1319">
        <f t="shared" si="20"/>
        <v>150</v>
      </c>
    </row>
    <row r="1320" spans="2:26" x14ac:dyDescent="0.25">
      <c r="B1320" t="s">
        <v>222</v>
      </c>
      <c r="C1320" t="s">
        <v>229</v>
      </c>
      <c r="D1320" t="s">
        <v>122</v>
      </c>
      <c r="E1320" t="s">
        <v>187</v>
      </c>
      <c r="F1320">
        <v>42</v>
      </c>
      <c r="G1320" t="s">
        <v>230</v>
      </c>
      <c r="H1320">
        <v>3.9929999999999999</v>
      </c>
      <c r="I1320">
        <v>3.923</v>
      </c>
      <c r="J1320">
        <v>3.8780000000000001</v>
      </c>
      <c r="K1320">
        <v>3.843</v>
      </c>
      <c r="Z1320">
        <f t="shared" si="20"/>
        <v>150</v>
      </c>
    </row>
    <row r="1321" spans="2:26" x14ac:dyDescent="0.25">
      <c r="B1321" t="s">
        <v>222</v>
      </c>
      <c r="C1321" t="s">
        <v>229</v>
      </c>
      <c r="D1321" t="s">
        <v>122</v>
      </c>
      <c r="E1321" t="s">
        <v>187</v>
      </c>
      <c r="F1321">
        <v>48</v>
      </c>
      <c r="G1321" t="s">
        <v>230</v>
      </c>
      <c r="H1321">
        <v>4.0030000000000001</v>
      </c>
      <c r="I1321">
        <v>3.9329999999999998</v>
      </c>
      <c r="J1321">
        <v>3.8879999999999999</v>
      </c>
      <c r="K1321">
        <v>3.8530000000000002</v>
      </c>
      <c r="Z1321">
        <f t="shared" si="20"/>
        <v>150</v>
      </c>
    </row>
    <row r="1322" spans="2:26" x14ac:dyDescent="0.25">
      <c r="B1322" t="s">
        <v>222</v>
      </c>
      <c r="C1322" t="s">
        <v>229</v>
      </c>
      <c r="D1322" t="s">
        <v>122</v>
      </c>
      <c r="E1322" t="s">
        <v>187</v>
      </c>
      <c r="F1322">
        <v>54</v>
      </c>
      <c r="G1322" t="s">
        <v>230</v>
      </c>
      <c r="H1322">
        <v>4.0940000000000003</v>
      </c>
      <c r="I1322">
        <v>4.024</v>
      </c>
      <c r="J1322">
        <v>3.9790000000000001</v>
      </c>
      <c r="K1322">
        <v>3.944</v>
      </c>
      <c r="Z1322">
        <f t="shared" si="20"/>
        <v>150</v>
      </c>
    </row>
    <row r="1323" spans="2:26" x14ac:dyDescent="0.25">
      <c r="B1323" t="s">
        <v>223</v>
      </c>
      <c r="C1323" t="s">
        <v>229</v>
      </c>
      <c r="D1323" t="s">
        <v>122</v>
      </c>
      <c r="E1323" t="s">
        <v>187</v>
      </c>
      <c r="F1323">
        <v>6</v>
      </c>
      <c r="G1323" t="s">
        <v>230</v>
      </c>
      <c r="H1323">
        <v>3.996</v>
      </c>
      <c r="I1323">
        <v>3.9209999999999998</v>
      </c>
      <c r="J1323">
        <v>3.8959999999999999</v>
      </c>
      <c r="K1323">
        <v>3.8460000000000001</v>
      </c>
      <c r="Z1323">
        <f t="shared" si="20"/>
        <v>151</v>
      </c>
    </row>
    <row r="1324" spans="2:26" x14ac:dyDescent="0.25">
      <c r="B1324" t="s">
        <v>223</v>
      </c>
      <c r="C1324" t="s">
        <v>229</v>
      </c>
      <c r="D1324" t="s">
        <v>122</v>
      </c>
      <c r="E1324" t="s">
        <v>187</v>
      </c>
      <c r="F1324">
        <v>12</v>
      </c>
      <c r="G1324" t="s">
        <v>230</v>
      </c>
      <c r="H1324">
        <v>3.9350000000000001</v>
      </c>
      <c r="I1324">
        <v>3.86</v>
      </c>
      <c r="J1324">
        <v>3.835</v>
      </c>
      <c r="K1324">
        <v>3.7850000000000001</v>
      </c>
      <c r="Z1324">
        <f t="shared" si="20"/>
        <v>151</v>
      </c>
    </row>
    <row r="1325" spans="2:26" x14ac:dyDescent="0.25">
      <c r="B1325" t="s">
        <v>223</v>
      </c>
      <c r="C1325" t="s">
        <v>229</v>
      </c>
      <c r="D1325" t="s">
        <v>122</v>
      </c>
      <c r="E1325" t="s">
        <v>187</v>
      </c>
      <c r="F1325">
        <v>18</v>
      </c>
      <c r="G1325" t="s">
        <v>230</v>
      </c>
      <c r="H1325">
        <v>3.964</v>
      </c>
      <c r="I1325">
        <v>3.8889999999999998</v>
      </c>
      <c r="J1325">
        <v>3.8639999999999999</v>
      </c>
      <c r="K1325">
        <v>3.8140000000000001</v>
      </c>
      <c r="Z1325">
        <f t="shared" si="20"/>
        <v>151</v>
      </c>
    </row>
    <row r="1326" spans="2:26" x14ac:dyDescent="0.25">
      <c r="B1326" t="s">
        <v>223</v>
      </c>
      <c r="C1326" t="s">
        <v>229</v>
      </c>
      <c r="D1326" t="s">
        <v>122</v>
      </c>
      <c r="E1326" t="s">
        <v>187</v>
      </c>
      <c r="F1326">
        <v>24</v>
      </c>
      <c r="G1326" t="s">
        <v>230</v>
      </c>
      <c r="H1326">
        <v>3.9260000000000002</v>
      </c>
      <c r="I1326">
        <v>3.851</v>
      </c>
      <c r="J1326">
        <v>3.8260000000000001</v>
      </c>
      <c r="K1326">
        <v>3.7759999999999998</v>
      </c>
      <c r="Z1326">
        <f t="shared" si="20"/>
        <v>151</v>
      </c>
    </row>
    <row r="1327" spans="2:26" x14ac:dyDescent="0.25">
      <c r="B1327" t="s">
        <v>223</v>
      </c>
      <c r="C1327" t="s">
        <v>229</v>
      </c>
      <c r="D1327" t="s">
        <v>122</v>
      </c>
      <c r="E1327" t="s">
        <v>187</v>
      </c>
      <c r="F1327">
        <v>30</v>
      </c>
      <c r="G1327" t="s">
        <v>230</v>
      </c>
      <c r="H1327">
        <v>3.944</v>
      </c>
      <c r="I1327">
        <v>3.8690000000000002</v>
      </c>
      <c r="J1327">
        <v>3.8439999999999999</v>
      </c>
      <c r="K1327">
        <v>3.794</v>
      </c>
      <c r="Z1327">
        <f t="shared" si="20"/>
        <v>151</v>
      </c>
    </row>
    <row r="1328" spans="2:26" x14ac:dyDescent="0.25">
      <c r="B1328" t="s">
        <v>223</v>
      </c>
      <c r="C1328" t="s">
        <v>229</v>
      </c>
      <c r="D1328" t="s">
        <v>122</v>
      </c>
      <c r="E1328" t="s">
        <v>187</v>
      </c>
      <c r="F1328">
        <v>36</v>
      </c>
      <c r="G1328" t="s">
        <v>230</v>
      </c>
      <c r="H1328">
        <v>3.931</v>
      </c>
      <c r="I1328">
        <v>3.8610000000000002</v>
      </c>
      <c r="J1328">
        <v>3.8159999999999998</v>
      </c>
      <c r="K1328">
        <v>3.7810000000000001</v>
      </c>
      <c r="Z1328">
        <f t="shared" si="20"/>
        <v>151</v>
      </c>
    </row>
    <row r="1329" spans="2:26" x14ac:dyDescent="0.25">
      <c r="B1329" t="s">
        <v>223</v>
      </c>
      <c r="C1329" t="s">
        <v>229</v>
      </c>
      <c r="D1329" t="s">
        <v>122</v>
      </c>
      <c r="E1329" t="s">
        <v>187</v>
      </c>
      <c r="F1329">
        <v>42</v>
      </c>
      <c r="G1329" t="s">
        <v>230</v>
      </c>
      <c r="H1329">
        <v>3.9809999999999999</v>
      </c>
      <c r="I1329">
        <v>3.911</v>
      </c>
      <c r="J1329">
        <v>3.8660000000000001</v>
      </c>
      <c r="K1329">
        <v>3.831</v>
      </c>
      <c r="Z1329">
        <f t="shared" si="20"/>
        <v>151</v>
      </c>
    </row>
    <row r="1330" spans="2:26" x14ac:dyDescent="0.25">
      <c r="B1330" t="s">
        <v>223</v>
      </c>
      <c r="C1330" t="s">
        <v>229</v>
      </c>
      <c r="D1330" t="s">
        <v>122</v>
      </c>
      <c r="E1330" t="s">
        <v>187</v>
      </c>
      <c r="F1330">
        <v>48</v>
      </c>
      <c r="G1330" t="s">
        <v>230</v>
      </c>
      <c r="H1330">
        <v>4.0119999999999996</v>
      </c>
      <c r="I1330">
        <v>3.9420000000000002</v>
      </c>
      <c r="J1330">
        <v>3.8969999999999998</v>
      </c>
      <c r="K1330">
        <v>3.8620000000000001</v>
      </c>
      <c r="Z1330">
        <f t="shared" si="20"/>
        <v>151</v>
      </c>
    </row>
    <row r="1331" spans="2:26" x14ac:dyDescent="0.25">
      <c r="B1331" t="s">
        <v>223</v>
      </c>
      <c r="C1331" t="s">
        <v>229</v>
      </c>
      <c r="D1331" t="s">
        <v>122</v>
      </c>
      <c r="E1331" t="s">
        <v>187</v>
      </c>
      <c r="F1331">
        <v>54</v>
      </c>
      <c r="G1331" t="s">
        <v>230</v>
      </c>
      <c r="H1331">
        <v>4.0949999999999998</v>
      </c>
      <c r="I1331">
        <v>4.0250000000000004</v>
      </c>
      <c r="J1331">
        <v>3.98</v>
      </c>
      <c r="K1331">
        <v>3.9449999999999998</v>
      </c>
      <c r="Z1331">
        <f t="shared" si="20"/>
        <v>151</v>
      </c>
    </row>
    <row r="1332" spans="2:26" x14ac:dyDescent="0.25">
      <c r="B1332" t="s">
        <v>224</v>
      </c>
      <c r="C1332" t="s">
        <v>229</v>
      </c>
      <c r="D1332" t="s">
        <v>122</v>
      </c>
      <c r="E1332" t="s">
        <v>187</v>
      </c>
      <c r="F1332">
        <v>6</v>
      </c>
      <c r="G1332" t="s">
        <v>230</v>
      </c>
      <c r="H1332">
        <v>3.82</v>
      </c>
      <c r="I1332">
        <v>3.7450000000000001</v>
      </c>
      <c r="J1332">
        <v>3.72</v>
      </c>
      <c r="K1332">
        <v>3.67</v>
      </c>
      <c r="Z1332">
        <f t="shared" si="20"/>
        <v>152</v>
      </c>
    </row>
    <row r="1333" spans="2:26" x14ac:dyDescent="0.25">
      <c r="B1333" t="s">
        <v>224</v>
      </c>
      <c r="C1333" t="s">
        <v>229</v>
      </c>
      <c r="D1333" t="s">
        <v>122</v>
      </c>
      <c r="E1333" t="s">
        <v>187</v>
      </c>
      <c r="F1333">
        <v>12</v>
      </c>
      <c r="G1333" t="s">
        <v>230</v>
      </c>
      <c r="H1333">
        <v>3.94</v>
      </c>
      <c r="I1333">
        <v>3.8650000000000002</v>
      </c>
      <c r="J1333">
        <v>3.84</v>
      </c>
      <c r="K1333">
        <v>3.79</v>
      </c>
      <c r="Z1333">
        <f t="shared" si="20"/>
        <v>152</v>
      </c>
    </row>
    <row r="1334" spans="2:26" x14ac:dyDescent="0.25">
      <c r="B1334" t="s">
        <v>224</v>
      </c>
      <c r="C1334" t="s">
        <v>229</v>
      </c>
      <c r="D1334" t="s">
        <v>122</v>
      </c>
      <c r="E1334" t="s">
        <v>187</v>
      </c>
      <c r="F1334">
        <v>18</v>
      </c>
      <c r="G1334" t="s">
        <v>230</v>
      </c>
      <c r="H1334">
        <v>3.91</v>
      </c>
      <c r="I1334">
        <v>3.835</v>
      </c>
      <c r="J1334">
        <v>3.81</v>
      </c>
      <c r="K1334">
        <v>3.76</v>
      </c>
      <c r="Z1334">
        <f t="shared" si="20"/>
        <v>152</v>
      </c>
    </row>
    <row r="1335" spans="2:26" x14ac:dyDescent="0.25">
      <c r="B1335" t="s">
        <v>224</v>
      </c>
      <c r="C1335" t="s">
        <v>229</v>
      </c>
      <c r="D1335" t="s">
        <v>122</v>
      </c>
      <c r="E1335" t="s">
        <v>187</v>
      </c>
      <c r="F1335">
        <v>24</v>
      </c>
      <c r="G1335" t="s">
        <v>230</v>
      </c>
      <c r="H1335">
        <v>3.9249999999999998</v>
      </c>
      <c r="I1335">
        <v>3.85</v>
      </c>
      <c r="J1335">
        <v>3.8250000000000002</v>
      </c>
      <c r="K1335">
        <v>3.7749999999999999</v>
      </c>
      <c r="Z1335">
        <f t="shared" si="20"/>
        <v>152</v>
      </c>
    </row>
    <row r="1336" spans="2:26" x14ac:dyDescent="0.25">
      <c r="B1336" t="s">
        <v>224</v>
      </c>
      <c r="C1336" t="s">
        <v>229</v>
      </c>
      <c r="D1336" t="s">
        <v>122</v>
      </c>
      <c r="E1336" t="s">
        <v>187</v>
      </c>
      <c r="F1336">
        <v>30</v>
      </c>
      <c r="G1336" t="s">
        <v>230</v>
      </c>
      <c r="H1336">
        <v>3.915</v>
      </c>
      <c r="I1336">
        <v>3.84</v>
      </c>
      <c r="J1336">
        <v>3.8149999999999999</v>
      </c>
      <c r="K1336">
        <v>3.7650000000000001</v>
      </c>
      <c r="Z1336">
        <f t="shared" si="20"/>
        <v>152</v>
      </c>
    </row>
    <row r="1337" spans="2:26" x14ac:dyDescent="0.25">
      <c r="B1337" t="s">
        <v>224</v>
      </c>
      <c r="C1337" t="s">
        <v>229</v>
      </c>
      <c r="D1337" t="s">
        <v>122</v>
      </c>
      <c r="E1337" t="s">
        <v>187</v>
      </c>
      <c r="F1337">
        <v>36</v>
      </c>
      <c r="G1337" t="s">
        <v>230</v>
      </c>
      <c r="H1337">
        <v>3.9350000000000001</v>
      </c>
      <c r="I1337">
        <v>3.8650000000000002</v>
      </c>
      <c r="J1337">
        <v>3.82</v>
      </c>
      <c r="K1337">
        <v>3.7850000000000001</v>
      </c>
      <c r="Z1337">
        <f t="shared" si="20"/>
        <v>152</v>
      </c>
    </row>
    <row r="1338" spans="2:26" x14ac:dyDescent="0.25">
      <c r="B1338" t="s">
        <v>224</v>
      </c>
      <c r="C1338" t="s">
        <v>229</v>
      </c>
      <c r="D1338" t="s">
        <v>122</v>
      </c>
      <c r="E1338" t="s">
        <v>187</v>
      </c>
      <c r="F1338">
        <v>42</v>
      </c>
      <c r="G1338" t="s">
        <v>230</v>
      </c>
      <c r="H1338">
        <v>3.9660000000000002</v>
      </c>
      <c r="I1338">
        <v>3.8959999999999999</v>
      </c>
      <c r="J1338">
        <v>3.851</v>
      </c>
      <c r="K1338">
        <v>3.8159999999999998</v>
      </c>
      <c r="Z1338">
        <f t="shared" si="20"/>
        <v>152</v>
      </c>
    </row>
    <row r="1339" spans="2:26" x14ac:dyDescent="0.25">
      <c r="B1339" t="s">
        <v>224</v>
      </c>
      <c r="C1339" t="s">
        <v>229</v>
      </c>
      <c r="D1339" t="s">
        <v>122</v>
      </c>
      <c r="E1339" t="s">
        <v>187</v>
      </c>
      <c r="F1339">
        <v>48</v>
      </c>
      <c r="G1339" t="s">
        <v>230</v>
      </c>
      <c r="H1339">
        <v>4.0229999999999997</v>
      </c>
      <c r="I1339">
        <v>3.9529999999999998</v>
      </c>
      <c r="J1339">
        <v>3.9079999999999999</v>
      </c>
      <c r="K1339">
        <v>3.8730000000000002</v>
      </c>
      <c r="Z1339">
        <f t="shared" si="20"/>
        <v>152</v>
      </c>
    </row>
    <row r="1340" spans="2:26" x14ac:dyDescent="0.25">
      <c r="B1340" t="s">
        <v>225</v>
      </c>
      <c r="C1340" t="s">
        <v>229</v>
      </c>
      <c r="D1340" t="s">
        <v>122</v>
      </c>
      <c r="E1340" t="s">
        <v>187</v>
      </c>
      <c r="F1340">
        <v>6</v>
      </c>
      <c r="G1340" t="s">
        <v>230</v>
      </c>
      <c r="H1340">
        <v>3.6930000000000001</v>
      </c>
      <c r="I1340">
        <v>3.6179999999999999</v>
      </c>
      <c r="J1340">
        <v>3.593</v>
      </c>
      <c r="K1340">
        <v>3.5430000000000001</v>
      </c>
      <c r="Z1340">
        <f t="shared" si="20"/>
        <v>153</v>
      </c>
    </row>
    <row r="1341" spans="2:26" x14ac:dyDescent="0.25">
      <c r="B1341" t="s">
        <v>225</v>
      </c>
      <c r="C1341" t="s">
        <v>229</v>
      </c>
      <c r="D1341" t="s">
        <v>122</v>
      </c>
      <c r="E1341" t="s">
        <v>187</v>
      </c>
      <c r="F1341">
        <v>12</v>
      </c>
      <c r="G1341" t="s">
        <v>230</v>
      </c>
      <c r="H1341">
        <v>3.944</v>
      </c>
      <c r="I1341">
        <v>3.8690000000000002</v>
      </c>
      <c r="J1341">
        <v>3.8439999999999999</v>
      </c>
      <c r="K1341">
        <v>3.794</v>
      </c>
      <c r="Z1341">
        <f t="shared" si="20"/>
        <v>153</v>
      </c>
    </row>
    <row r="1342" spans="2:26" x14ac:dyDescent="0.25">
      <c r="B1342" t="s">
        <v>225</v>
      </c>
      <c r="C1342" t="s">
        <v>229</v>
      </c>
      <c r="D1342" t="s">
        <v>122</v>
      </c>
      <c r="E1342" t="s">
        <v>187</v>
      </c>
      <c r="F1342">
        <v>18</v>
      </c>
      <c r="G1342" t="s">
        <v>230</v>
      </c>
      <c r="H1342">
        <v>3.8679999999999999</v>
      </c>
      <c r="I1342">
        <v>3.7930000000000001</v>
      </c>
      <c r="J1342">
        <v>3.7679999999999998</v>
      </c>
      <c r="K1342">
        <v>3.718</v>
      </c>
      <c r="Z1342">
        <f t="shared" si="20"/>
        <v>153</v>
      </c>
    </row>
    <row r="1343" spans="2:26" x14ac:dyDescent="0.25">
      <c r="B1343" t="s">
        <v>225</v>
      </c>
      <c r="C1343" t="s">
        <v>229</v>
      </c>
      <c r="D1343" t="s">
        <v>122</v>
      </c>
      <c r="E1343" t="s">
        <v>187</v>
      </c>
      <c r="F1343">
        <v>24</v>
      </c>
      <c r="G1343" t="s">
        <v>230</v>
      </c>
      <c r="H1343">
        <v>3.9220000000000002</v>
      </c>
      <c r="I1343">
        <v>3.847</v>
      </c>
      <c r="J1343">
        <v>3.8220000000000001</v>
      </c>
      <c r="K1343">
        <v>3.7719999999999998</v>
      </c>
      <c r="Z1343">
        <f t="shared" si="20"/>
        <v>153</v>
      </c>
    </row>
    <row r="1344" spans="2:26" x14ac:dyDescent="0.25">
      <c r="B1344" t="s">
        <v>225</v>
      </c>
      <c r="C1344" t="s">
        <v>229</v>
      </c>
      <c r="D1344" t="s">
        <v>122</v>
      </c>
      <c r="E1344" t="s">
        <v>187</v>
      </c>
      <c r="F1344">
        <v>30</v>
      </c>
      <c r="G1344" t="s">
        <v>230</v>
      </c>
      <c r="H1344">
        <v>3.8929999999999998</v>
      </c>
      <c r="I1344">
        <v>3.8180000000000001</v>
      </c>
      <c r="J1344">
        <v>3.7930000000000001</v>
      </c>
      <c r="K1344">
        <v>3.7429999999999999</v>
      </c>
      <c r="Z1344">
        <f t="shared" si="20"/>
        <v>153</v>
      </c>
    </row>
    <row r="1345" spans="2:26" x14ac:dyDescent="0.25">
      <c r="B1345" t="s">
        <v>225</v>
      </c>
      <c r="C1345" t="s">
        <v>229</v>
      </c>
      <c r="D1345" t="s">
        <v>122</v>
      </c>
      <c r="E1345" t="s">
        <v>187</v>
      </c>
      <c r="F1345">
        <v>36</v>
      </c>
      <c r="G1345" t="s">
        <v>230</v>
      </c>
      <c r="H1345">
        <v>3.9390000000000001</v>
      </c>
      <c r="I1345">
        <v>3.8690000000000002</v>
      </c>
      <c r="J1345">
        <v>3.8239999999999998</v>
      </c>
      <c r="K1345">
        <v>3.7890000000000001</v>
      </c>
      <c r="Z1345">
        <f t="shared" si="20"/>
        <v>153</v>
      </c>
    </row>
    <row r="1346" spans="2:26" x14ac:dyDescent="0.25">
      <c r="B1346" t="s">
        <v>225</v>
      </c>
      <c r="C1346" t="s">
        <v>229</v>
      </c>
      <c r="D1346" t="s">
        <v>122</v>
      </c>
      <c r="E1346" t="s">
        <v>187</v>
      </c>
      <c r="F1346">
        <v>42</v>
      </c>
      <c r="G1346" t="s">
        <v>230</v>
      </c>
      <c r="H1346">
        <v>3.9540000000000002</v>
      </c>
      <c r="I1346">
        <v>3.8839999999999999</v>
      </c>
      <c r="J1346">
        <v>3.839</v>
      </c>
      <c r="K1346">
        <v>3.8039999999999998</v>
      </c>
      <c r="Z1346">
        <f t="shared" si="20"/>
        <v>153</v>
      </c>
    </row>
    <row r="1347" spans="2:26" x14ac:dyDescent="0.25">
      <c r="B1347" t="s">
        <v>225</v>
      </c>
      <c r="C1347" t="s">
        <v>229</v>
      </c>
      <c r="D1347" t="s">
        <v>122</v>
      </c>
      <c r="E1347" t="s">
        <v>187</v>
      </c>
      <c r="F1347">
        <v>48</v>
      </c>
      <c r="G1347" t="s">
        <v>230</v>
      </c>
      <c r="H1347">
        <v>4.0339999999999998</v>
      </c>
      <c r="I1347">
        <v>3.964</v>
      </c>
      <c r="J1347">
        <v>3.919</v>
      </c>
      <c r="K1347">
        <v>3.8839999999999999</v>
      </c>
      <c r="Z1347">
        <f t="shared" si="20"/>
        <v>153</v>
      </c>
    </row>
    <row r="1348" spans="2:26" x14ac:dyDescent="0.25">
      <c r="B1348" t="s">
        <v>231</v>
      </c>
      <c r="C1348" t="s">
        <v>229</v>
      </c>
      <c r="D1348" t="s">
        <v>122</v>
      </c>
      <c r="E1348" t="s">
        <v>187</v>
      </c>
      <c r="F1348">
        <v>6</v>
      </c>
      <c r="G1348" t="s">
        <v>230</v>
      </c>
      <c r="H1348">
        <v>3.6139999999999999</v>
      </c>
      <c r="I1348">
        <v>3.5390000000000001</v>
      </c>
      <c r="J1348">
        <v>3.5139999999999998</v>
      </c>
      <c r="K1348">
        <v>3.464</v>
      </c>
      <c r="Z1348">
        <f t="shared" si="20"/>
        <v>154</v>
      </c>
    </row>
    <row r="1349" spans="2:26" x14ac:dyDescent="0.25">
      <c r="B1349" t="s">
        <v>231</v>
      </c>
      <c r="C1349" t="s">
        <v>229</v>
      </c>
      <c r="D1349" t="s">
        <v>122</v>
      </c>
      <c r="E1349" t="s">
        <v>187</v>
      </c>
      <c r="F1349">
        <v>12</v>
      </c>
      <c r="G1349" t="s">
        <v>230</v>
      </c>
      <c r="H1349">
        <v>3.9430000000000001</v>
      </c>
      <c r="I1349">
        <v>3.8679999999999999</v>
      </c>
      <c r="J1349">
        <v>3.843</v>
      </c>
      <c r="K1349">
        <v>3.7930000000000001</v>
      </c>
      <c r="Z1349">
        <f t="shared" ref="Z1349:Z1412" si="21">IF(B1349=B1348,Z1348,Z1348+1)</f>
        <v>154</v>
      </c>
    </row>
    <row r="1350" spans="2:26" x14ac:dyDescent="0.25">
      <c r="B1350" t="s">
        <v>231</v>
      </c>
      <c r="C1350" t="s">
        <v>229</v>
      </c>
      <c r="D1350" t="s">
        <v>122</v>
      </c>
      <c r="E1350" t="s">
        <v>187</v>
      </c>
      <c r="F1350">
        <v>18</v>
      </c>
      <c r="G1350" t="s">
        <v>230</v>
      </c>
      <c r="H1350">
        <v>3.84</v>
      </c>
      <c r="I1350">
        <v>3.7650000000000001</v>
      </c>
      <c r="J1350">
        <v>3.74</v>
      </c>
      <c r="K1350">
        <v>3.69</v>
      </c>
      <c r="Z1350">
        <f t="shared" si="21"/>
        <v>154</v>
      </c>
    </row>
    <row r="1351" spans="2:26" x14ac:dyDescent="0.25">
      <c r="B1351" t="s">
        <v>231</v>
      </c>
      <c r="C1351" t="s">
        <v>229</v>
      </c>
      <c r="D1351" t="s">
        <v>122</v>
      </c>
      <c r="E1351" t="s">
        <v>187</v>
      </c>
      <c r="F1351">
        <v>24</v>
      </c>
      <c r="G1351" t="s">
        <v>230</v>
      </c>
      <c r="H1351">
        <v>3.9169999999999998</v>
      </c>
      <c r="I1351">
        <v>3.8420000000000001</v>
      </c>
      <c r="J1351">
        <v>3.8170000000000002</v>
      </c>
      <c r="K1351">
        <v>3.7669999999999999</v>
      </c>
      <c r="Z1351">
        <f t="shared" si="21"/>
        <v>154</v>
      </c>
    </row>
    <row r="1352" spans="2:26" x14ac:dyDescent="0.25">
      <c r="B1352" t="s">
        <v>231</v>
      </c>
      <c r="C1352" t="s">
        <v>229</v>
      </c>
      <c r="D1352" t="s">
        <v>122</v>
      </c>
      <c r="E1352" t="s">
        <v>187</v>
      </c>
      <c r="F1352">
        <v>30</v>
      </c>
      <c r="G1352" t="s">
        <v>230</v>
      </c>
      <c r="H1352">
        <v>3.8809999999999998</v>
      </c>
      <c r="I1352">
        <v>3.806</v>
      </c>
      <c r="J1352">
        <v>3.7810000000000001</v>
      </c>
      <c r="K1352">
        <v>3.7309999999999999</v>
      </c>
      <c r="Z1352">
        <f t="shared" si="21"/>
        <v>154</v>
      </c>
    </row>
    <row r="1353" spans="2:26" x14ac:dyDescent="0.25">
      <c r="B1353" t="s">
        <v>231</v>
      </c>
      <c r="C1353" t="s">
        <v>229</v>
      </c>
      <c r="D1353" t="s">
        <v>122</v>
      </c>
      <c r="E1353" t="s">
        <v>187</v>
      </c>
      <c r="F1353">
        <v>36</v>
      </c>
      <c r="G1353" t="s">
        <v>230</v>
      </c>
      <c r="H1353">
        <v>3.9430000000000001</v>
      </c>
      <c r="I1353">
        <v>3.8730000000000002</v>
      </c>
      <c r="J1353">
        <v>3.8279999999999998</v>
      </c>
      <c r="K1353">
        <v>3.7930000000000001</v>
      </c>
      <c r="Z1353">
        <f t="shared" si="21"/>
        <v>154</v>
      </c>
    </row>
    <row r="1354" spans="2:26" x14ac:dyDescent="0.25">
      <c r="B1354" t="s">
        <v>231</v>
      </c>
      <c r="C1354" t="s">
        <v>229</v>
      </c>
      <c r="D1354" t="s">
        <v>122</v>
      </c>
      <c r="E1354" t="s">
        <v>187</v>
      </c>
      <c r="F1354">
        <v>42</v>
      </c>
      <c r="G1354" t="s">
        <v>230</v>
      </c>
      <c r="H1354">
        <v>3.9510000000000001</v>
      </c>
      <c r="I1354">
        <v>3.8809999999999998</v>
      </c>
      <c r="J1354">
        <v>3.8359999999999999</v>
      </c>
      <c r="K1354">
        <v>3.8010000000000002</v>
      </c>
      <c r="Z1354">
        <f t="shared" si="21"/>
        <v>154</v>
      </c>
    </row>
    <row r="1355" spans="2:26" x14ac:dyDescent="0.25">
      <c r="B1355" t="s">
        <v>231</v>
      </c>
      <c r="C1355" t="s">
        <v>229</v>
      </c>
      <c r="D1355" t="s">
        <v>122</v>
      </c>
      <c r="E1355" t="s">
        <v>187</v>
      </c>
      <c r="F1355">
        <v>48</v>
      </c>
      <c r="G1355" t="s">
        <v>230</v>
      </c>
      <c r="H1355">
        <v>4.0460000000000003</v>
      </c>
      <c r="I1355">
        <v>3.976</v>
      </c>
      <c r="J1355">
        <v>3.931</v>
      </c>
      <c r="K1355">
        <v>3.8959999999999999</v>
      </c>
      <c r="Z1355">
        <f t="shared" si="21"/>
        <v>154</v>
      </c>
    </row>
    <row r="1356" spans="2:26" x14ac:dyDescent="0.25">
      <c r="B1356" t="s">
        <v>232</v>
      </c>
      <c r="C1356" t="s">
        <v>229</v>
      </c>
      <c r="D1356" t="s">
        <v>122</v>
      </c>
      <c r="E1356" t="s">
        <v>187</v>
      </c>
      <c r="F1356">
        <v>6</v>
      </c>
      <c r="G1356" t="s">
        <v>230</v>
      </c>
      <c r="H1356">
        <v>3.6160000000000001</v>
      </c>
      <c r="I1356">
        <v>3.5409999999999999</v>
      </c>
      <c r="J1356">
        <v>3.516</v>
      </c>
      <c r="K1356">
        <v>3.4660000000000002</v>
      </c>
      <c r="Z1356">
        <f t="shared" si="21"/>
        <v>155</v>
      </c>
    </row>
    <row r="1357" spans="2:26" x14ac:dyDescent="0.25">
      <c r="B1357" t="s">
        <v>232</v>
      </c>
      <c r="C1357" t="s">
        <v>229</v>
      </c>
      <c r="D1357" t="s">
        <v>122</v>
      </c>
      <c r="E1357" t="s">
        <v>187</v>
      </c>
      <c r="F1357">
        <v>12</v>
      </c>
      <c r="G1357" t="s">
        <v>230</v>
      </c>
      <c r="H1357">
        <v>3.9369999999999998</v>
      </c>
      <c r="I1357">
        <v>3.8620000000000001</v>
      </c>
      <c r="J1357">
        <v>3.8370000000000002</v>
      </c>
      <c r="K1357">
        <v>3.7869999999999999</v>
      </c>
      <c r="Z1357">
        <f t="shared" si="21"/>
        <v>155</v>
      </c>
    </row>
    <row r="1358" spans="2:26" x14ac:dyDescent="0.25">
      <c r="B1358" t="s">
        <v>232</v>
      </c>
      <c r="C1358" t="s">
        <v>229</v>
      </c>
      <c r="D1358" t="s">
        <v>122</v>
      </c>
      <c r="E1358" t="s">
        <v>187</v>
      </c>
      <c r="F1358">
        <v>18</v>
      </c>
      <c r="G1358" t="s">
        <v>230</v>
      </c>
      <c r="H1358">
        <v>3.8460000000000001</v>
      </c>
      <c r="I1358">
        <v>3.7709999999999999</v>
      </c>
      <c r="J1358">
        <v>3.746</v>
      </c>
      <c r="K1358">
        <v>3.6960000000000002</v>
      </c>
      <c r="Z1358">
        <f t="shared" si="21"/>
        <v>155</v>
      </c>
    </row>
    <row r="1359" spans="2:26" x14ac:dyDescent="0.25">
      <c r="B1359" t="s">
        <v>232</v>
      </c>
      <c r="C1359" t="s">
        <v>229</v>
      </c>
      <c r="D1359" t="s">
        <v>122</v>
      </c>
      <c r="E1359" t="s">
        <v>187</v>
      </c>
      <c r="F1359">
        <v>24</v>
      </c>
      <c r="G1359" t="s">
        <v>230</v>
      </c>
      <c r="H1359">
        <v>3.9159999999999999</v>
      </c>
      <c r="I1359">
        <v>3.8410000000000002</v>
      </c>
      <c r="J1359">
        <v>3.8159999999999998</v>
      </c>
      <c r="K1359">
        <v>3.766</v>
      </c>
      <c r="Z1359">
        <f t="shared" si="21"/>
        <v>155</v>
      </c>
    </row>
    <row r="1360" spans="2:26" x14ac:dyDescent="0.25">
      <c r="B1360" t="s">
        <v>232</v>
      </c>
      <c r="C1360" t="s">
        <v>229</v>
      </c>
      <c r="D1360" t="s">
        <v>122</v>
      </c>
      <c r="E1360" t="s">
        <v>187</v>
      </c>
      <c r="F1360">
        <v>30</v>
      </c>
      <c r="G1360" t="s">
        <v>230</v>
      </c>
      <c r="H1360">
        <v>3.8879999999999999</v>
      </c>
      <c r="I1360">
        <v>3.8130000000000002</v>
      </c>
      <c r="J1360">
        <v>3.7879999999999998</v>
      </c>
      <c r="K1360">
        <v>3.738</v>
      </c>
      <c r="Z1360">
        <f t="shared" si="21"/>
        <v>155</v>
      </c>
    </row>
    <row r="1361" spans="2:26" x14ac:dyDescent="0.25">
      <c r="B1361" t="s">
        <v>232</v>
      </c>
      <c r="C1361" t="s">
        <v>229</v>
      </c>
      <c r="D1361" t="s">
        <v>122</v>
      </c>
      <c r="E1361" t="s">
        <v>187</v>
      </c>
      <c r="F1361">
        <v>36</v>
      </c>
      <c r="G1361" t="s">
        <v>230</v>
      </c>
      <c r="H1361">
        <v>3.952</v>
      </c>
      <c r="I1361">
        <v>3.8820000000000001</v>
      </c>
      <c r="J1361">
        <v>3.8370000000000002</v>
      </c>
      <c r="K1361">
        <v>3.802</v>
      </c>
      <c r="Z1361">
        <f t="shared" si="21"/>
        <v>155</v>
      </c>
    </row>
    <row r="1362" spans="2:26" x14ac:dyDescent="0.25">
      <c r="B1362" t="s">
        <v>232</v>
      </c>
      <c r="C1362" t="s">
        <v>229</v>
      </c>
      <c r="D1362" t="s">
        <v>122</v>
      </c>
      <c r="E1362" t="s">
        <v>187</v>
      </c>
      <c r="F1362">
        <v>42</v>
      </c>
      <c r="G1362" t="s">
        <v>230</v>
      </c>
      <c r="H1362">
        <v>3.9609999999999999</v>
      </c>
      <c r="I1362">
        <v>3.891</v>
      </c>
      <c r="J1362">
        <v>3.8460000000000001</v>
      </c>
      <c r="K1362">
        <v>3.8109999999999999</v>
      </c>
      <c r="Z1362">
        <f t="shared" si="21"/>
        <v>155</v>
      </c>
    </row>
    <row r="1363" spans="2:26" x14ac:dyDescent="0.25">
      <c r="B1363" t="s">
        <v>232</v>
      </c>
      <c r="C1363" t="s">
        <v>229</v>
      </c>
      <c r="D1363" t="s">
        <v>122</v>
      </c>
      <c r="E1363" t="s">
        <v>187</v>
      </c>
      <c r="F1363">
        <v>48</v>
      </c>
      <c r="G1363" t="s">
        <v>230</v>
      </c>
      <c r="H1363">
        <v>4.0629999999999997</v>
      </c>
      <c r="I1363">
        <v>3.9929999999999999</v>
      </c>
      <c r="J1363">
        <v>3.948</v>
      </c>
      <c r="K1363">
        <v>3.9129999999999998</v>
      </c>
      <c r="Z1363">
        <f t="shared" si="21"/>
        <v>155</v>
      </c>
    </row>
    <row r="1364" spans="2:26" x14ac:dyDescent="0.25">
      <c r="B1364" t="s">
        <v>233</v>
      </c>
      <c r="C1364" t="s">
        <v>229</v>
      </c>
      <c r="D1364" t="s">
        <v>122</v>
      </c>
      <c r="E1364" t="s">
        <v>187</v>
      </c>
      <c r="F1364">
        <v>6</v>
      </c>
      <c r="G1364" t="s">
        <v>230</v>
      </c>
      <c r="H1364">
        <v>3.7050000000000001</v>
      </c>
      <c r="I1364">
        <v>3.63</v>
      </c>
      <c r="J1364">
        <v>3.605</v>
      </c>
      <c r="K1364">
        <v>3.5550000000000002</v>
      </c>
      <c r="Z1364">
        <f t="shared" si="21"/>
        <v>156</v>
      </c>
    </row>
    <row r="1365" spans="2:26" x14ac:dyDescent="0.25">
      <c r="B1365" t="s">
        <v>233</v>
      </c>
      <c r="C1365" t="s">
        <v>229</v>
      </c>
      <c r="D1365" t="s">
        <v>122</v>
      </c>
      <c r="E1365" t="s">
        <v>187</v>
      </c>
      <c r="F1365">
        <v>12</v>
      </c>
      <c r="G1365" t="s">
        <v>230</v>
      </c>
      <c r="H1365">
        <v>3.9409999999999998</v>
      </c>
      <c r="I1365">
        <v>3.8660000000000001</v>
      </c>
      <c r="J1365">
        <v>3.8410000000000002</v>
      </c>
      <c r="K1365">
        <v>3.7909999999999999</v>
      </c>
      <c r="Z1365">
        <f t="shared" si="21"/>
        <v>156</v>
      </c>
    </row>
    <row r="1366" spans="2:26" x14ac:dyDescent="0.25">
      <c r="B1366" t="s">
        <v>233</v>
      </c>
      <c r="C1366" t="s">
        <v>229</v>
      </c>
      <c r="D1366" t="s">
        <v>122</v>
      </c>
      <c r="E1366" t="s">
        <v>187</v>
      </c>
      <c r="F1366">
        <v>18</v>
      </c>
      <c r="G1366" t="s">
        <v>230</v>
      </c>
      <c r="H1366">
        <v>3.879</v>
      </c>
      <c r="I1366">
        <v>3.8039999999999998</v>
      </c>
      <c r="J1366">
        <v>3.7789999999999999</v>
      </c>
      <c r="K1366">
        <v>3.7290000000000001</v>
      </c>
      <c r="Z1366">
        <f t="shared" si="21"/>
        <v>156</v>
      </c>
    </row>
    <row r="1367" spans="2:26" x14ac:dyDescent="0.25">
      <c r="B1367" t="s">
        <v>233</v>
      </c>
      <c r="C1367" t="s">
        <v>229</v>
      </c>
      <c r="D1367" t="s">
        <v>122</v>
      </c>
      <c r="E1367" t="s">
        <v>187</v>
      </c>
      <c r="F1367">
        <v>24</v>
      </c>
      <c r="G1367" t="s">
        <v>230</v>
      </c>
      <c r="H1367">
        <v>3.9249999999999998</v>
      </c>
      <c r="I1367">
        <v>3.85</v>
      </c>
      <c r="J1367">
        <v>3.8250000000000002</v>
      </c>
      <c r="K1367">
        <v>3.7749999999999999</v>
      </c>
      <c r="Z1367">
        <f t="shared" si="21"/>
        <v>156</v>
      </c>
    </row>
    <row r="1368" spans="2:26" x14ac:dyDescent="0.25">
      <c r="B1368" t="s">
        <v>233</v>
      </c>
      <c r="C1368" t="s">
        <v>229</v>
      </c>
      <c r="D1368" t="s">
        <v>122</v>
      </c>
      <c r="E1368" t="s">
        <v>187</v>
      </c>
      <c r="F1368">
        <v>30</v>
      </c>
      <c r="G1368" t="s">
        <v>230</v>
      </c>
      <c r="H1368">
        <v>3.9119999999999999</v>
      </c>
      <c r="I1368">
        <v>3.8370000000000002</v>
      </c>
      <c r="J1368">
        <v>3.8119999999999998</v>
      </c>
      <c r="K1368">
        <v>3.762</v>
      </c>
      <c r="Z1368">
        <f t="shared" si="21"/>
        <v>156</v>
      </c>
    </row>
    <row r="1369" spans="2:26" x14ac:dyDescent="0.25">
      <c r="B1369" t="s">
        <v>233</v>
      </c>
      <c r="C1369" t="s">
        <v>229</v>
      </c>
      <c r="D1369" t="s">
        <v>122</v>
      </c>
      <c r="E1369" t="s">
        <v>187</v>
      </c>
      <c r="F1369">
        <v>36</v>
      </c>
      <c r="G1369" t="s">
        <v>230</v>
      </c>
      <c r="H1369">
        <v>3.9689999999999999</v>
      </c>
      <c r="I1369">
        <v>3.899</v>
      </c>
      <c r="J1369">
        <v>3.8540000000000001</v>
      </c>
      <c r="K1369">
        <v>3.819</v>
      </c>
      <c r="Z1369">
        <f t="shared" si="21"/>
        <v>156</v>
      </c>
    </row>
    <row r="1370" spans="2:26" x14ac:dyDescent="0.25">
      <c r="B1370" t="s">
        <v>233</v>
      </c>
      <c r="C1370" t="s">
        <v>229</v>
      </c>
      <c r="D1370" t="s">
        <v>122</v>
      </c>
      <c r="E1370" t="s">
        <v>187</v>
      </c>
      <c r="F1370">
        <v>42</v>
      </c>
      <c r="G1370" t="s">
        <v>230</v>
      </c>
      <c r="H1370">
        <v>3.984</v>
      </c>
      <c r="I1370">
        <v>3.9140000000000001</v>
      </c>
      <c r="J1370">
        <v>3.8690000000000002</v>
      </c>
      <c r="K1370">
        <v>3.8340000000000001</v>
      </c>
      <c r="Z1370">
        <f t="shared" si="21"/>
        <v>156</v>
      </c>
    </row>
    <row r="1371" spans="2:26" x14ac:dyDescent="0.25">
      <c r="B1371" t="s">
        <v>233</v>
      </c>
      <c r="C1371" t="s">
        <v>229</v>
      </c>
      <c r="D1371" t="s">
        <v>122</v>
      </c>
      <c r="E1371" t="s">
        <v>187</v>
      </c>
      <c r="F1371">
        <v>48</v>
      </c>
      <c r="G1371" t="s">
        <v>230</v>
      </c>
      <c r="H1371">
        <v>4.0880000000000001</v>
      </c>
      <c r="I1371">
        <v>4.0179999999999998</v>
      </c>
      <c r="J1371">
        <v>3.9729999999999999</v>
      </c>
      <c r="K1371">
        <v>3.9380000000000002</v>
      </c>
      <c r="Z1371">
        <f t="shared" si="21"/>
        <v>156</v>
      </c>
    </row>
    <row r="1372" spans="2:26" x14ac:dyDescent="0.25">
      <c r="B1372" t="s">
        <v>170</v>
      </c>
      <c r="C1372" t="s">
        <v>229</v>
      </c>
      <c r="D1372" t="s">
        <v>123</v>
      </c>
      <c r="E1372" t="s">
        <v>188</v>
      </c>
      <c r="F1372">
        <v>6</v>
      </c>
      <c r="G1372" t="s">
        <v>230</v>
      </c>
      <c r="H1372">
        <v>5.5780000000000003</v>
      </c>
      <c r="I1372">
        <v>5.5030000000000001</v>
      </c>
      <c r="J1372">
        <v>5.4779999999999998</v>
      </c>
      <c r="K1372">
        <v>5.4279999999999999</v>
      </c>
      <c r="Z1372">
        <f t="shared" si="21"/>
        <v>157</v>
      </c>
    </row>
    <row r="1373" spans="2:26" x14ac:dyDescent="0.25">
      <c r="B1373" t="s">
        <v>170</v>
      </c>
      <c r="C1373" t="s">
        <v>229</v>
      </c>
      <c r="D1373" t="s">
        <v>123</v>
      </c>
      <c r="E1373" t="s">
        <v>188</v>
      </c>
      <c r="F1373">
        <v>12</v>
      </c>
      <c r="G1373" t="s">
        <v>230</v>
      </c>
      <c r="H1373">
        <v>5.7160000000000002</v>
      </c>
      <c r="I1373">
        <v>5.641</v>
      </c>
      <c r="J1373">
        <v>5.6159999999999997</v>
      </c>
      <c r="K1373">
        <v>5.5659999999999998</v>
      </c>
      <c r="Z1373">
        <f t="shared" si="21"/>
        <v>157</v>
      </c>
    </row>
    <row r="1374" spans="2:26" x14ac:dyDescent="0.25">
      <c r="B1374" t="s">
        <v>170</v>
      </c>
      <c r="C1374" t="s">
        <v>229</v>
      </c>
      <c r="D1374" t="s">
        <v>123</v>
      </c>
      <c r="E1374" t="s">
        <v>188</v>
      </c>
      <c r="F1374">
        <v>18</v>
      </c>
      <c r="G1374" t="s">
        <v>230</v>
      </c>
      <c r="H1374">
        <v>5.76</v>
      </c>
      <c r="I1374">
        <v>5.6849999999999996</v>
      </c>
      <c r="J1374">
        <v>5.66</v>
      </c>
      <c r="K1374">
        <v>5.61</v>
      </c>
      <c r="Z1374">
        <f t="shared" si="21"/>
        <v>157</v>
      </c>
    </row>
    <row r="1375" spans="2:26" x14ac:dyDescent="0.25">
      <c r="B1375" t="s">
        <v>170</v>
      </c>
      <c r="C1375" t="s">
        <v>229</v>
      </c>
      <c r="D1375" t="s">
        <v>123</v>
      </c>
      <c r="E1375" t="s">
        <v>188</v>
      </c>
      <c r="F1375">
        <v>24</v>
      </c>
      <c r="G1375" t="s">
        <v>230</v>
      </c>
      <c r="H1375">
        <v>5.7869999999999999</v>
      </c>
      <c r="I1375">
        <v>5.7119999999999997</v>
      </c>
      <c r="J1375">
        <v>5.6870000000000003</v>
      </c>
      <c r="K1375">
        <v>5.6369999999999996</v>
      </c>
      <c r="Z1375">
        <f t="shared" si="21"/>
        <v>157</v>
      </c>
    </row>
    <row r="1376" spans="2:26" x14ac:dyDescent="0.25">
      <c r="B1376" t="s">
        <v>170</v>
      </c>
      <c r="C1376" t="s">
        <v>229</v>
      </c>
      <c r="D1376" t="s">
        <v>123</v>
      </c>
      <c r="E1376" t="s">
        <v>188</v>
      </c>
      <c r="F1376">
        <v>30</v>
      </c>
      <c r="G1376" t="s">
        <v>230</v>
      </c>
      <c r="H1376">
        <v>5.8369999999999997</v>
      </c>
      <c r="I1376">
        <v>5.7619999999999996</v>
      </c>
      <c r="J1376">
        <v>5.7370000000000001</v>
      </c>
      <c r="K1376">
        <v>5.6870000000000003</v>
      </c>
      <c r="Z1376">
        <f t="shared" si="21"/>
        <v>157</v>
      </c>
    </row>
    <row r="1377" spans="2:26" x14ac:dyDescent="0.25">
      <c r="B1377" t="s">
        <v>170</v>
      </c>
      <c r="C1377" t="s">
        <v>229</v>
      </c>
      <c r="D1377" t="s">
        <v>123</v>
      </c>
      <c r="E1377" t="s">
        <v>188</v>
      </c>
      <c r="F1377">
        <v>36</v>
      </c>
      <c r="G1377" t="s">
        <v>230</v>
      </c>
      <c r="H1377">
        <v>5.8570000000000002</v>
      </c>
      <c r="I1377">
        <v>5.7869999999999999</v>
      </c>
      <c r="J1377">
        <v>5.742</v>
      </c>
      <c r="K1377">
        <v>5.7069999999999999</v>
      </c>
      <c r="Z1377">
        <f t="shared" si="21"/>
        <v>157</v>
      </c>
    </row>
    <row r="1378" spans="2:26" x14ac:dyDescent="0.25">
      <c r="B1378" t="s">
        <v>170</v>
      </c>
      <c r="C1378" t="s">
        <v>229</v>
      </c>
      <c r="D1378" t="s">
        <v>123</v>
      </c>
      <c r="E1378" t="s">
        <v>188</v>
      </c>
      <c r="F1378">
        <v>42</v>
      </c>
      <c r="G1378" t="s">
        <v>230</v>
      </c>
      <c r="H1378">
        <v>5.9939999999999998</v>
      </c>
      <c r="I1378">
        <v>5.9240000000000004</v>
      </c>
      <c r="J1378">
        <v>5.8789999999999996</v>
      </c>
      <c r="K1378">
        <v>5.8440000000000003</v>
      </c>
      <c r="Z1378">
        <f t="shared" si="21"/>
        <v>157</v>
      </c>
    </row>
    <row r="1379" spans="2:26" x14ac:dyDescent="0.25">
      <c r="B1379" t="s">
        <v>170</v>
      </c>
      <c r="C1379" t="s">
        <v>229</v>
      </c>
      <c r="D1379" t="s">
        <v>123</v>
      </c>
      <c r="E1379" t="s">
        <v>188</v>
      </c>
      <c r="F1379">
        <v>48</v>
      </c>
      <c r="G1379" t="s">
        <v>230</v>
      </c>
      <c r="H1379">
        <v>6.1130000000000004</v>
      </c>
      <c r="I1379">
        <v>6.0430000000000001</v>
      </c>
      <c r="J1379">
        <v>5.9980000000000002</v>
      </c>
      <c r="K1379">
        <v>5.9630000000000001</v>
      </c>
      <c r="Z1379">
        <f t="shared" si="21"/>
        <v>157</v>
      </c>
    </row>
    <row r="1380" spans="2:26" x14ac:dyDescent="0.25">
      <c r="B1380" t="s">
        <v>170</v>
      </c>
      <c r="C1380" t="s">
        <v>229</v>
      </c>
      <c r="D1380" t="s">
        <v>123</v>
      </c>
      <c r="E1380" t="s">
        <v>188</v>
      </c>
      <c r="F1380">
        <v>54</v>
      </c>
      <c r="G1380" t="s">
        <v>230</v>
      </c>
      <c r="H1380">
        <v>6.319</v>
      </c>
      <c r="I1380">
        <v>6.2489999999999997</v>
      </c>
      <c r="J1380">
        <v>6.2039999999999997</v>
      </c>
      <c r="K1380">
        <v>6.1689999999999996</v>
      </c>
      <c r="Z1380">
        <f t="shared" si="21"/>
        <v>157</v>
      </c>
    </row>
    <row r="1381" spans="2:26" x14ac:dyDescent="0.25">
      <c r="B1381" t="s">
        <v>170</v>
      </c>
      <c r="C1381" t="s">
        <v>229</v>
      </c>
      <c r="D1381" t="s">
        <v>123</v>
      </c>
      <c r="E1381" t="s">
        <v>188</v>
      </c>
      <c r="F1381">
        <v>60</v>
      </c>
      <c r="G1381" t="s">
        <v>230</v>
      </c>
      <c r="H1381">
        <v>6.48</v>
      </c>
      <c r="I1381">
        <v>6.4349999999999996</v>
      </c>
      <c r="J1381">
        <v>6.39</v>
      </c>
      <c r="K1381">
        <v>6.3550000000000004</v>
      </c>
      <c r="Z1381">
        <f t="shared" si="21"/>
        <v>157</v>
      </c>
    </row>
    <row r="1382" spans="2:26" x14ac:dyDescent="0.25">
      <c r="B1382" t="s">
        <v>171</v>
      </c>
      <c r="C1382" t="s">
        <v>229</v>
      </c>
      <c r="D1382" t="s">
        <v>123</v>
      </c>
      <c r="E1382" t="s">
        <v>188</v>
      </c>
      <c r="F1382">
        <v>6</v>
      </c>
      <c r="G1382" t="s">
        <v>230</v>
      </c>
      <c r="H1382">
        <v>5.6050000000000004</v>
      </c>
      <c r="I1382">
        <v>5.53</v>
      </c>
      <c r="J1382">
        <v>5.5049999999999999</v>
      </c>
      <c r="K1382">
        <v>5.4550000000000001</v>
      </c>
      <c r="Z1382">
        <f t="shared" si="21"/>
        <v>158</v>
      </c>
    </row>
    <row r="1383" spans="2:26" x14ac:dyDescent="0.25">
      <c r="B1383" t="s">
        <v>171</v>
      </c>
      <c r="C1383" t="s">
        <v>229</v>
      </c>
      <c r="D1383" t="s">
        <v>123</v>
      </c>
      <c r="E1383" t="s">
        <v>188</v>
      </c>
      <c r="F1383">
        <v>12</v>
      </c>
      <c r="G1383" t="s">
        <v>230</v>
      </c>
      <c r="H1383">
        <v>5.7549999999999999</v>
      </c>
      <c r="I1383">
        <v>5.68</v>
      </c>
      <c r="J1383">
        <v>5.6550000000000002</v>
      </c>
      <c r="K1383">
        <v>5.6050000000000004</v>
      </c>
      <c r="Z1383">
        <f t="shared" si="21"/>
        <v>158</v>
      </c>
    </row>
    <row r="1384" spans="2:26" x14ac:dyDescent="0.25">
      <c r="B1384" t="s">
        <v>171</v>
      </c>
      <c r="C1384" t="s">
        <v>229</v>
      </c>
      <c r="D1384" t="s">
        <v>123</v>
      </c>
      <c r="E1384" t="s">
        <v>188</v>
      </c>
      <c r="F1384">
        <v>18</v>
      </c>
      <c r="G1384" t="s">
        <v>230</v>
      </c>
      <c r="H1384">
        <v>5.7809999999999997</v>
      </c>
      <c r="I1384">
        <v>5.7060000000000004</v>
      </c>
      <c r="J1384">
        <v>5.681</v>
      </c>
      <c r="K1384">
        <v>5.6310000000000002</v>
      </c>
      <c r="Z1384">
        <f t="shared" si="21"/>
        <v>158</v>
      </c>
    </row>
    <row r="1385" spans="2:26" x14ac:dyDescent="0.25">
      <c r="B1385" t="s">
        <v>171</v>
      </c>
      <c r="C1385" t="s">
        <v>229</v>
      </c>
      <c r="D1385" t="s">
        <v>123</v>
      </c>
      <c r="E1385" t="s">
        <v>188</v>
      </c>
      <c r="F1385">
        <v>24</v>
      </c>
      <c r="G1385" t="s">
        <v>230</v>
      </c>
      <c r="H1385">
        <v>5.8179999999999996</v>
      </c>
      <c r="I1385">
        <v>5.7430000000000003</v>
      </c>
      <c r="J1385">
        <v>5.718</v>
      </c>
      <c r="K1385">
        <v>5.6680000000000001</v>
      </c>
      <c r="Z1385">
        <f t="shared" si="21"/>
        <v>158</v>
      </c>
    </row>
    <row r="1386" spans="2:26" x14ac:dyDescent="0.25">
      <c r="B1386" t="s">
        <v>171</v>
      </c>
      <c r="C1386" t="s">
        <v>229</v>
      </c>
      <c r="D1386" t="s">
        <v>123</v>
      </c>
      <c r="E1386" t="s">
        <v>188</v>
      </c>
      <c r="F1386">
        <v>30</v>
      </c>
      <c r="G1386" t="s">
        <v>230</v>
      </c>
      <c r="H1386">
        <v>5.8550000000000004</v>
      </c>
      <c r="I1386">
        <v>5.78</v>
      </c>
      <c r="J1386">
        <v>5.7549999999999999</v>
      </c>
      <c r="K1386">
        <v>5.7050000000000001</v>
      </c>
      <c r="Z1386">
        <f t="shared" si="21"/>
        <v>158</v>
      </c>
    </row>
    <row r="1387" spans="2:26" x14ac:dyDescent="0.25">
      <c r="B1387" t="s">
        <v>171</v>
      </c>
      <c r="C1387" t="s">
        <v>229</v>
      </c>
      <c r="D1387" t="s">
        <v>123</v>
      </c>
      <c r="E1387" t="s">
        <v>188</v>
      </c>
      <c r="F1387">
        <v>36</v>
      </c>
      <c r="G1387" t="s">
        <v>230</v>
      </c>
      <c r="H1387">
        <v>5.9039999999999999</v>
      </c>
      <c r="I1387">
        <v>5.8339999999999996</v>
      </c>
      <c r="J1387">
        <v>5.7889999999999997</v>
      </c>
      <c r="K1387">
        <v>5.7539999999999996</v>
      </c>
      <c r="Z1387">
        <f t="shared" si="21"/>
        <v>158</v>
      </c>
    </row>
    <row r="1388" spans="2:26" x14ac:dyDescent="0.25">
      <c r="B1388" t="s">
        <v>171</v>
      </c>
      <c r="C1388" t="s">
        <v>229</v>
      </c>
      <c r="D1388" t="s">
        <v>123</v>
      </c>
      <c r="E1388" t="s">
        <v>188</v>
      </c>
      <c r="F1388">
        <v>42</v>
      </c>
      <c r="G1388" t="s">
        <v>230</v>
      </c>
      <c r="H1388">
        <v>6.0250000000000004</v>
      </c>
      <c r="I1388">
        <v>5.9550000000000001</v>
      </c>
      <c r="J1388">
        <v>5.91</v>
      </c>
      <c r="K1388">
        <v>5.875</v>
      </c>
      <c r="Z1388">
        <f t="shared" si="21"/>
        <v>158</v>
      </c>
    </row>
    <row r="1389" spans="2:26" x14ac:dyDescent="0.25">
      <c r="B1389" t="s">
        <v>171</v>
      </c>
      <c r="C1389" t="s">
        <v>229</v>
      </c>
      <c r="D1389" t="s">
        <v>123</v>
      </c>
      <c r="E1389" t="s">
        <v>188</v>
      </c>
      <c r="F1389">
        <v>48</v>
      </c>
      <c r="G1389" t="s">
        <v>230</v>
      </c>
      <c r="H1389">
        <v>6.1749999999999998</v>
      </c>
      <c r="I1389">
        <v>6.1050000000000004</v>
      </c>
      <c r="J1389">
        <v>6.06</v>
      </c>
      <c r="K1389">
        <v>6.0250000000000004</v>
      </c>
      <c r="Z1389">
        <f t="shared" si="21"/>
        <v>158</v>
      </c>
    </row>
    <row r="1390" spans="2:26" x14ac:dyDescent="0.25">
      <c r="B1390" t="s">
        <v>171</v>
      </c>
      <c r="C1390" t="s">
        <v>229</v>
      </c>
      <c r="D1390" t="s">
        <v>123</v>
      </c>
      <c r="E1390" t="s">
        <v>188</v>
      </c>
      <c r="F1390">
        <v>54</v>
      </c>
      <c r="G1390" t="s">
        <v>230</v>
      </c>
      <c r="H1390">
        <v>6.3659999999999997</v>
      </c>
      <c r="I1390">
        <v>6.2960000000000003</v>
      </c>
      <c r="J1390">
        <v>6.2510000000000003</v>
      </c>
      <c r="K1390">
        <v>6.2160000000000002</v>
      </c>
      <c r="Z1390">
        <f t="shared" si="21"/>
        <v>158</v>
      </c>
    </row>
    <row r="1391" spans="2:26" x14ac:dyDescent="0.25">
      <c r="B1391" t="s">
        <v>171</v>
      </c>
      <c r="C1391" t="s">
        <v>229</v>
      </c>
      <c r="D1391" t="s">
        <v>123</v>
      </c>
      <c r="E1391" t="s">
        <v>188</v>
      </c>
      <c r="F1391">
        <v>60</v>
      </c>
      <c r="G1391" t="s">
        <v>230</v>
      </c>
      <c r="H1391">
        <v>6.5529999999999999</v>
      </c>
      <c r="I1391">
        <v>6.508</v>
      </c>
      <c r="J1391">
        <v>6.4630000000000001</v>
      </c>
      <c r="K1391">
        <v>6.4279999999999999</v>
      </c>
      <c r="Z1391">
        <f t="shared" si="21"/>
        <v>158</v>
      </c>
    </row>
    <row r="1392" spans="2:26" x14ac:dyDescent="0.25">
      <c r="B1392" t="s">
        <v>172</v>
      </c>
      <c r="C1392" t="s">
        <v>229</v>
      </c>
      <c r="D1392" t="s">
        <v>123</v>
      </c>
      <c r="E1392" t="s">
        <v>188</v>
      </c>
      <c r="F1392">
        <v>6</v>
      </c>
      <c r="G1392" t="s">
        <v>230</v>
      </c>
      <c r="H1392">
        <v>5.6479999999999997</v>
      </c>
      <c r="I1392">
        <v>5.5730000000000004</v>
      </c>
      <c r="J1392">
        <v>5.548</v>
      </c>
      <c r="K1392">
        <v>5.4980000000000002</v>
      </c>
      <c r="Z1392">
        <f t="shared" si="21"/>
        <v>159</v>
      </c>
    </row>
    <row r="1393" spans="2:26" x14ac:dyDescent="0.25">
      <c r="B1393" t="s">
        <v>172</v>
      </c>
      <c r="C1393" t="s">
        <v>229</v>
      </c>
      <c r="D1393" t="s">
        <v>123</v>
      </c>
      <c r="E1393" t="s">
        <v>188</v>
      </c>
      <c r="F1393">
        <v>12</v>
      </c>
      <c r="G1393" t="s">
        <v>230</v>
      </c>
      <c r="H1393">
        <v>5.7969999999999997</v>
      </c>
      <c r="I1393">
        <v>5.7220000000000004</v>
      </c>
      <c r="J1393">
        <v>5.6970000000000001</v>
      </c>
      <c r="K1393">
        <v>5.6470000000000002</v>
      </c>
      <c r="Z1393">
        <f t="shared" si="21"/>
        <v>159</v>
      </c>
    </row>
    <row r="1394" spans="2:26" x14ac:dyDescent="0.25">
      <c r="B1394" t="s">
        <v>172</v>
      </c>
      <c r="C1394" t="s">
        <v>229</v>
      </c>
      <c r="D1394" t="s">
        <v>123</v>
      </c>
      <c r="E1394" t="s">
        <v>188</v>
      </c>
      <c r="F1394">
        <v>18</v>
      </c>
      <c r="G1394" t="s">
        <v>230</v>
      </c>
      <c r="H1394">
        <v>5.8049999999999997</v>
      </c>
      <c r="I1394">
        <v>5.73</v>
      </c>
      <c r="J1394">
        <v>5.7050000000000001</v>
      </c>
      <c r="K1394">
        <v>5.6550000000000002</v>
      </c>
      <c r="Z1394">
        <f t="shared" si="21"/>
        <v>159</v>
      </c>
    </row>
    <row r="1395" spans="2:26" x14ac:dyDescent="0.25">
      <c r="B1395" t="s">
        <v>172</v>
      </c>
      <c r="C1395" t="s">
        <v>229</v>
      </c>
      <c r="D1395" t="s">
        <v>123</v>
      </c>
      <c r="E1395" t="s">
        <v>188</v>
      </c>
      <c r="F1395">
        <v>24</v>
      </c>
      <c r="G1395" t="s">
        <v>230</v>
      </c>
      <c r="H1395">
        <v>5.8540000000000001</v>
      </c>
      <c r="I1395">
        <v>5.7789999999999999</v>
      </c>
      <c r="J1395">
        <v>5.7539999999999996</v>
      </c>
      <c r="K1395">
        <v>5.7039999999999997</v>
      </c>
      <c r="Z1395">
        <f t="shared" si="21"/>
        <v>159</v>
      </c>
    </row>
    <row r="1396" spans="2:26" x14ac:dyDescent="0.25">
      <c r="B1396" t="s">
        <v>172</v>
      </c>
      <c r="C1396" t="s">
        <v>229</v>
      </c>
      <c r="D1396" t="s">
        <v>123</v>
      </c>
      <c r="E1396" t="s">
        <v>188</v>
      </c>
      <c r="F1396">
        <v>30</v>
      </c>
      <c r="G1396" t="s">
        <v>230</v>
      </c>
      <c r="H1396">
        <v>5.8730000000000002</v>
      </c>
      <c r="I1396">
        <v>5.798</v>
      </c>
      <c r="J1396">
        <v>5.7729999999999997</v>
      </c>
      <c r="K1396">
        <v>5.7229999999999999</v>
      </c>
      <c r="Z1396">
        <f t="shared" si="21"/>
        <v>159</v>
      </c>
    </row>
    <row r="1397" spans="2:26" x14ac:dyDescent="0.25">
      <c r="B1397" t="s">
        <v>172</v>
      </c>
      <c r="C1397" t="s">
        <v>229</v>
      </c>
      <c r="D1397" t="s">
        <v>123</v>
      </c>
      <c r="E1397" t="s">
        <v>188</v>
      </c>
      <c r="F1397">
        <v>36</v>
      </c>
      <c r="G1397" t="s">
        <v>230</v>
      </c>
      <c r="H1397">
        <v>5.952</v>
      </c>
      <c r="I1397">
        <v>5.8819999999999997</v>
      </c>
      <c r="J1397">
        <v>5.8369999999999997</v>
      </c>
      <c r="K1397">
        <v>5.8019999999999996</v>
      </c>
      <c r="Z1397">
        <f t="shared" si="21"/>
        <v>159</v>
      </c>
    </row>
    <row r="1398" spans="2:26" x14ac:dyDescent="0.25">
      <c r="B1398" t="s">
        <v>172</v>
      </c>
      <c r="C1398" t="s">
        <v>229</v>
      </c>
      <c r="D1398" t="s">
        <v>123</v>
      </c>
      <c r="E1398" t="s">
        <v>188</v>
      </c>
      <c r="F1398">
        <v>42</v>
      </c>
      <c r="G1398" t="s">
        <v>230</v>
      </c>
      <c r="H1398">
        <v>6.056</v>
      </c>
      <c r="I1398">
        <v>5.9859999999999998</v>
      </c>
      <c r="J1398">
        <v>5.9409999999999998</v>
      </c>
      <c r="K1398">
        <v>5.9059999999999997</v>
      </c>
      <c r="Z1398">
        <f t="shared" si="21"/>
        <v>159</v>
      </c>
    </row>
    <row r="1399" spans="2:26" x14ac:dyDescent="0.25">
      <c r="B1399" t="s">
        <v>172</v>
      </c>
      <c r="C1399" t="s">
        <v>229</v>
      </c>
      <c r="D1399" t="s">
        <v>123</v>
      </c>
      <c r="E1399" t="s">
        <v>188</v>
      </c>
      <c r="F1399">
        <v>48</v>
      </c>
      <c r="G1399" t="s">
        <v>230</v>
      </c>
      <c r="H1399">
        <v>6.24</v>
      </c>
      <c r="I1399">
        <v>6.17</v>
      </c>
      <c r="J1399">
        <v>6.125</v>
      </c>
      <c r="K1399">
        <v>6.09</v>
      </c>
      <c r="Z1399">
        <f t="shared" si="21"/>
        <v>159</v>
      </c>
    </row>
    <row r="1400" spans="2:26" x14ac:dyDescent="0.25">
      <c r="B1400" t="s">
        <v>172</v>
      </c>
      <c r="C1400" t="s">
        <v>229</v>
      </c>
      <c r="D1400" t="s">
        <v>123</v>
      </c>
      <c r="E1400" t="s">
        <v>188</v>
      </c>
      <c r="F1400">
        <v>54</v>
      </c>
      <c r="G1400" t="s">
        <v>230</v>
      </c>
      <c r="H1400">
        <v>6.4139999999999997</v>
      </c>
      <c r="I1400">
        <v>6.3440000000000003</v>
      </c>
      <c r="J1400">
        <v>6.2990000000000004</v>
      </c>
      <c r="K1400">
        <v>6.2640000000000002</v>
      </c>
      <c r="Z1400">
        <f t="shared" si="21"/>
        <v>159</v>
      </c>
    </row>
    <row r="1401" spans="2:26" x14ac:dyDescent="0.25">
      <c r="B1401" t="s">
        <v>173</v>
      </c>
      <c r="C1401" t="s">
        <v>229</v>
      </c>
      <c r="D1401" t="s">
        <v>123</v>
      </c>
      <c r="E1401" t="s">
        <v>188</v>
      </c>
      <c r="F1401">
        <v>6</v>
      </c>
      <c r="G1401" t="s">
        <v>230</v>
      </c>
      <c r="H1401">
        <v>5.76</v>
      </c>
      <c r="I1401">
        <v>5.6849999999999996</v>
      </c>
      <c r="J1401">
        <v>5.66</v>
      </c>
      <c r="K1401">
        <v>5.61</v>
      </c>
      <c r="Z1401">
        <f t="shared" si="21"/>
        <v>160</v>
      </c>
    </row>
    <row r="1402" spans="2:26" x14ac:dyDescent="0.25">
      <c r="B1402" t="s">
        <v>173</v>
      </c>
      <c r="C1402" t="s">
        <v>229</v>
      </c>
      <c r="D1402" t="s">
        <v>123</v>
      </c>
      <c r="E1402" t="s">
        <v>188</v>
      </c>
      <c r="F1402">
        <v>12</v>
      </c>
      <c r="G1402" t="s">
        <v>230</v>
      </c>
      <c r="H1402">
        <v>5.8230000000000004</v>
      </c>
      <c r="I1402">
        <v>5.7480000000000002</v>
      </c>
      <c r="J1402">
        <v>5.7229999999999999</v>
      </c>
      <c r="K1402">
        <v>5.673</v>
      </c>
      <c r="Z1402">
        <f t="shared" si="21"/>
        <v>160</v>
      </c>
    </row>
    <row r="1403" spans="2:26" x14ac:dyDescent="0.25">
      <c r="B1403" t="s">
        <v>173</v>
      </c>
      <c r="C1403" t="s">
        <v>229</v>
      </c>
      <c r="D1403" t="s">
        <v>123</v>
      </c>
      <c r="E1403" t="s">
        <v>188</v>
      </c>
      <c r="F1403">
        <v>18</v>
      </c>
      <c r="G1403" t="s">
        <v>230</v>
      </c>
      <c r="H1403">
        <v>5.8490000000000002</v>
      </c>
      <c r="I1403">
        <v>5.774</v>
      </c>
      <c r="J1403">
        <v>5.7489999999999997</v>
      </c>
      <c r="K1403">
        <v>5.6989999999999998</v>
      </c>
      <c r="Z1403">
        <f t="shared" si="21"/>
        <v>160</v>
      </c>
    </row>
    <row r="1404" spans="2:26" x14ac:dyDescent="0.25">
      <c r="B1404" t="s">
        <v>173</v>
      </c>
      <c r="C1404" t="s">
        <v>229</v>
      </c>
      <c r="D1404" t="s">
        <v>123</v>
      </c>
      <c r="E1404" t="s">
        <v>188</v>
      </c>
      <c r="F1404">
        <v>24</v>
      </c>
      <c r="G1404" t="s">
        <v>230</v>
      </c>
      <c r="H1404">
        <v>5.8780000000000001</v>
      </c>
      <c r="I1404">
        <v>5.8029999999999999</v>
      </c>
      <c r="J1404">
        <v>5.7779999999999996</v>
      </c>
      <c r="K1404">
        <v>5.7279999999999998</v>
      </c>
      <c r="Z1404">
        <f t="shared" si="21"/>
        <v>160</v>
      </c>
    </row>
    <row r="1405" spans="2:26" x14ac:dyDescent="0.25">
      <c r="B1405" t="s">
        <v>173</v>
      </c>
      <c r="C1405" t="s">
        <v>229</v>
      </c>
      <c r="D1405" t="s">
        <v>123</v>
      </c>
      <c r="E1405" t="s">
        <v>188</v>
      </c>
      <c r="F1405">
        <v>30</v>
      </c>
      <c r="G1405" t="s">
        <v>230</v>
      </c>
      <c r="H1405">
        <v>5.9009999999999998</v>
      </c>
      <c r="I1405">
        <v>5.8259999999999996</v>
      </c>
      <c r="J1405">
        <v>5.8010000000000002</v>
      </c>
      <c r="K1405">
        <v>5.7510000000000003</v>
      </c>
      <c r="Z1405">
        <f t="shared" si="21"/>
        <v>160</v>
      </c>
    </row>
    <row r="1406" spans="2:26" x14ac:dyDescent="0.25">
      <c r="B1406" t="s">
        <v>173</v>
      </c>
      <c r="C1406" t="s">
        <v>229</v>
      </c>
      <c r="D1406" t="s">
        <v>123</v>
      </c>
      <c r="E1406" t="s">
        <v>188</v>
      </c>
      <c r="F1406">
        <v>36</v>
      </c>
      <c r="G1406" t="s">
        <v>230</v>
      </c>
      <c r="H1406">
        <v>5.9930000000000003</v>
      </c>
      <c r="I1406">
        <v>5.923</v>
      </c>
      <c r="J1406">
        <v>5.8780000000000001</v>
      </c>
      <c r="K1406">
        <v>5.843</v>
      </c>
      <c r="Z1406">
        <f t="shared" si="21"/>
        <v>160</v>
      </c>
    </row>
    <row r="1407" spans="2:26" x14ac:dyDescent="0.25">
      <c r="B1407" t="s">
        <v>173</v>
      </c>
      <c r="C1407" t="s">
        <v>229</v>
      </c>
      <c r="D1407" t="s">
        <v>123</v>
      </c>
      <c r="E1407" t="s">
        <v>188</v>
      </c>
      <c r="F1407">
        <v>42</v>
      </c>
      <c r="G1407" t="s">
        <v>230</v>
      </c>
      <c r="H1407">
        <v>6.0949999999999998</v>
      </c>
      <c r="I1407">
        <v>6.0250000000000004</v>
      </c>
      <c r="J1407">
        <v>5.98</v>
      </c>
      <c r="K1407">
        <v>5.9450000000000003</v>
      </c>
      <c r="Z1407">
        <f t="shared" si="21"/>
        <v>160</v>
      </c>
    </row>
    <row r="1408" spans="2:26" x14ac:dyDescent="0.25">
      <c r="B1408" t="s">
        <v>173</v>
      </c>
      <c r="C1408" t="s">
        <v>229</v>
      </c>
      <c r="D1408" t="s">
        <v>123</v>
      </c>
      <c r="E1408" t="s">
        <v>188</v>
      </c>
      <c r="F1408">
        <v>48</v>
      </c>
      <c r="G1408" t="s">
        <v>230</v>
      </c>
      <c r="H1408">
        <v>6.298</v>
      </c>
      <c r="I1408">
        <v>6.2279999999999998</v>
      </c>
      <c r="J1408">
        <v>6.1829999999999998</v>
      </c>
      <c r="K1408">
        <v>6.1479999999999997</v>
      </c>
      <c r="Z1408">
        <f t="shared" si="21"/>
        <v>160</v>
      </c>
    </row>
    <row r="1409" spans="2:26" x14ac:dyDescent="0.25">
      <c r="B1409" t="s">
        <v>173</v>
      </c>
      <c r="C1409" t="s">
        <v>229</v>
      </c>
      <c r="D1409" t="s">
        <v>123</v>
      </c>
      <c r="E1409" t="s">
        <v>188</v>
      </c>
      <c r="F1409">
        <v>54</v>
      </c>
      <c r="G1409" t="s">
        <v>230</v>
      </c>
      <c r="H1409">
        <v>6.468</v>
      </c>
      <c r="I1409">
        <v>6.3979999999999997</v>
      </c>
      <c r="J1409">
        <v>6.3529999999999998</v>
      </c>
      <c r="K1409">
        <v>6.3179999999999996</v>
      </c>
      <c r="Z1409">
        <f t="shared" si="21"/>
        <v>160</v>
      </c>
    </row>
    <row r="1410" spans="2:26" x14ac:dyDescent="0.25">
      <c r="B1410" t="s">
        <v>174</v>
      </c>
      <c r="C1410" t="s">
        <v>229</v>
      </c>
      <c r="D1410" t="s">
        <v>123</v>
      </c>
      <c r="E1410" t="s">
        <v>188</v>
      </c>
      <c r="F1410">
        <v>6</v>
      </c>
      <c r="G1410" t="s">
        <v>230</v>
      </c>
      <c r="H1410">
        <v>5.8719999999999999</v>
      </c>
      <c r="I1410">
        <v>5.7969999999999997</v>
      </c>
      <c r="J1410">
        <v>5.7720000000000002</v>
      </c>
      <c r="K1410">
        <v>5.7220000000000004</v>
      </c>
      <c r="Z1410">
        <f t="shared" si="21"/>
        <v>161</v>
      </c>
    </row>
    <row r="1411" spans="2:26" x14ac:dyDescent="0.25">
      <c r="B1411" t="s">
        <v>174</v>
      </c>
      <c r="C1411" t="s">
        <v>229</v>
      </c>
      <c r="D1411" t="s">
        <v>123</v>
      </c>
      <c r="E1411" t="s">
        <v>188</v>
      </c>
      <c r="F1411">
        <v>12</v>
      </c>
      <c r="G1411" t="s">
        <v>230</v>
      </c>
      <c r="H1411">
        <v>5.8410000000000002</v>
      </c>
      <c r="I1411">
        <v>5.766</v>
      </c>
      <c r="J1411">
        <v>5.7409999999999997</v>
      </c>
      <c r="K1411">
        <v>5.6909999999999998</v>
      </c>
      <c r="Z1411">
        <f t="shared" si="21"/>
        <v>161</v>
      </c>
    </row>
    <row r="1412" spans="2:26" x14ac:dyDescent="0.25">
      <c r="B1412" t="s">
        <v>174</v>
      </c>
      <c r="C1412" t="s">
        <v>229</v>
      </c>
      <c r="D1412" t="s">
        <v>123</v>
      </c>
      <c r="E1412" t="s">
        <v>188</v>
      </c>
      <c r="F1412">
        <v>18</v>
      </c>
      <c r="G1412" t="s">
        <v>230</v>
      </c>
      <c r="H1412">
        <v>5.8890000000000002</v>
      </c>
      <c r="I1412">
        <v>5.8140000000000001</v>
      </c>
      <c r="J1412">
        <v>5.7889999999999997</v>
      </c>
      <c r="K1412">
        <v>5.7389999999999999</v>
      </c>
      <c r="Z1412">
        <f t="shared" si="21"/>
        <v>161</v>
      </c>
    </row>
    <row r="1413" spans="2:26" x14ac:dyDescent="0.25">
      <c r="B1413" t="s">
        <v>174</v>
      </c>
      <c r="C1413" t="s">
        <v>229</v>
      </c>
      <c r="D1413" t="s">
        <v>123</v>
      </c>
      <c r="E1413" t="s">
        <v>188</v>
      </c>
      <c r="F1413">
        <v>24</v>
      </c>
      <c r="G1413" t="s">
        <v>230</v>
      </c>
      <c r="H1413">
        <v>5.8929999999999998</v>
      </c>
      <c r="I1413">
        <v>5.8179999999999996</v>
      </c>
      <c r="J1413">
        <v>5.7930000000000001</v>
      </c>
      <c r="K1413">
        <v>5.7430000000000003</v>
      </c>
      <c r="Z1413">
        <f t="shared" ref="Z1413:Z1476" si="22">IF(B1413=B1412,Z1412,Z1412+1)</f>
        <v>161</v>
      </c>
    </row>
    <row r="1414" spans="2:26" x14ac:dyDescent="0.25">
      <c r="B1414" t="s">
        <v>174</v>
      </c>
      <c r="C1414" t="s">
        <v>229</v>
      </c>
      <c r="D1414" t="s">
        <v>123</v>
      </c>
      <c r="E1414" t="s">
        <v>188</v>
      </c>
      <c r="F1414">
        <v>30</v>
      </c>
      <c r="G1414" t="s">
        <v>230</v>
      </c>
      <c r="H1414">
        <v>5.9249999999999998</v>
      </c>
      <c r="I1414">
        <v>5.85</v>
      </c>
      <c r="J1414">
        <v>5.8250000000000002</v>
      </c>
      <c r="K1414">
        <v>5.7750000000000004</v>
      </c>
      <c r="Z1414">
        <f t="shared" si="22"/>
        <v>161</v>
      </c>
    </row>
    <row r="1415" spans="2:26" x14ac:dyDescent="0.25">
      <c r="B1415" t="s">
        <v>174</v>
      </c>
      <c r="C1415" t="s">
        <v>229</v>
      </c>
      <c r="D1415" t="s">
        <v>123</v>
      </c>
      <c r="E1415" t="s">
        <v>188</v>
      </c>
      <c r="F1415">
        <v>36</v>
      </c>
      <c r="G1415" t="s">
        <v>230</v>
      </c>
      <c r="H1415">
        <v>6.0270000000000001</v>
      </c>
      <c r="I1415">
        <v>5.9569999999999999</v>
      </c>
      <c r="J1415">
        <v>5.9119999999999999</v>
      </c>
      <c r="K1415">
        <v>5.8769999999999998</v>
      </c>
      <c r="Z1415">
        <f t="shared" si="22"/>
        <v>161</v>
      </c>
    </row>
    <row r="1416" spans="2:26" x14ac:dyDescent="0.25">
      <c r="B1416" t="s">
        <v>174</v>
      </c>
      <c r="C1416" t="s">
        <v>229</v>
      </c>
      <c r="D1416" t="s">
        <v>123</v>
      </c>
      <c r="E1416" t="s">
        <v>188</v>
      </c>
      <c r="F1416">
        <v>42</v>
      </c>
      <c r="G1416" t="s">
        <v>230</v>
      </c>
      <c r="H1416">
        <v>6.1349999999999998</v>
      </c>
      <c r="I1416">
        <v>6.0650000000000004</v>
      </c>
      <c r="J1416">
        <v>6.02</v>
      </c>
      <c r="K1416">
        <v>5.9850000000000003</v>
      </c>
      <c r="Z1416">
        <f t="shared" si="22"/>
        <v>161</v>
      </c>
    </row>
    <row r="1417" spans="2:26" x14ac:dyDescent="0.25">
      <c r="B1417" t="s">
        <v>174</v>
      </c>
      <c r="C1417" t="s">
        <v>229</v>
      </c>
      <c r="D1417" t="s">
        <v>123</v>
      </c>
      <c r="E1417" t="s">
        <v>188</v>
      </c>
      <c r="F1417">
        <v>48</v>
      </c>
      <c r="G1417" t="s">
        <v>230</v>
      </c>
      <c r="H1417">
        <v>6.3470000000000004</v>
      </c>
      <c r="I1417">
        <v>6.2770000000000001</v>
      </c>
      <c r="J1417">
        <v>6.2320000000000002</v>
      </c>
      <c r="K1417">
        <v>6.1970000000000001</v>
      </c>
      <c r="Z1417">
        <f t="shared" si="22"/>
        <v>161</v>
      </c>
    </row>
    <row r="1418" spans="2:26" x14ac:dyDescent="0.25">
      <c r="B1418" t="s">
        <v>174</v>
      </c>
      <c r="C1418" t="s">
        <v>229</v>
      </c>
      <c r="D1418" t="s">
        <v>123</v>
      </c>
      <c r="E1418" t="s">
        <v>188</v>
      </c>
      <c r="F1418">
        <v>54</v>
      </c>
      <c r="G1418" t="s">
        <v>230</v>
      </c>
      <c r="H1418">
        <v>6.5229999999999997</v>
      </c>
      <c r="I1418">
        <v>6.4530000000000003</v>
      </c>
      <c r="J1418">
        <v>6.4080000000000004</v>
      </c>
      <c r="K1418">
        <v>6.3730000000000002</v>
      </c>
      <c r="Z1418">
        <f t="shared" si="22"/>
        <v>161</v>
      </c>
    </row>
    <row r="1419" spans="2:26" x14ac:dyDescent="0.25">
      <c r="B1419" t="s">
        <v>175</v>
      </c>
      <c r="C1419" t="s">
        <v>229</v>
      </c>
      <c r="D1419" t="s">
        <v>123</v>
      </c>
      <c r="E1419" t="s">
        <v>188</v>
      </c>
      <c r="F1419">
        <v>6</v>
      </c>
      <c r="G1419" t="s">
        <v>230</v>
      </c>
      <c r="H1419">
        <v>5.8879999999999999</v>
      </c>
      <c r="I1419">
        <v>5.8129999999999997</v>
      </c>
      <c r="J1419">
        <v>5.7880000000000003</v>
      </c>
      <c r="K1419">
        <v>5.7380000000000004</v>
      </c>
      <c r="Z1419">
        <f t="shared" si="22"/>
        <v>162</v>
      </c>
    </row>
    <row r="1420" spans="2:26" x14ac:dyDescent="0.25">
      <c r="B1420" t="s">
        <v>175</v>
      </c>
      <c r="C1420" t="s">
        <v>229</v>
      </c>
      <c r="D1420" t="s">
        <v>123</v>
      </c>
      <c r="E1420" t="s">
        <v>188</v>
      </c>
      <c r="F1420">
        <v>12</v>
      </c>
      <c r="G1420" t="s">
        <v>230</v>
      </c>
      <c r="H1420">
        <v>5.851</v>
      </c>
      <c r="I1420">
        <v>5.7759999999999998</v>
      </c>
      <c r="J1420">
        <v>5.7510000000000003</v>
      </c>
      <c r="K1420">
        <v>5.7009999999999996</v>
      </c>
      <c r="Z1420">
        <f t="shared" si="22"/>
        <v>162</v>
      </c>
    </row>
    <row r="1421" spans="2:26" x14ac:dyDescent="0.25">
      <c r="B1421" t="s">
        <v>175</v>
      </c>
      <c r="C1421" t="s">
        <v>229</v>
      </c>
      <c r="D1421" t="s">
        <v>123</v>
      </c>
      <c r="E1421" t="s">
        <v>188</v>
      </c>
      <c r="F1421">
        <v>18</v>
      </c>
      <c r="G1421" t="s">
        <v>230</v>
      </c>
      <c r="H1421">
        <v>5.8940000000000001</v>
      </c>
      <c r="I1421">
        <v>5.819</v>
      </c>
      <c r="J1421">
        <v>5.7939999999999996</v>
      </c>
      <c r="K1421">
        <v>5.7439999999999998</v>
      </c>
      <c r="Z1421">
        <f t="shared" si="22"/>
        <v>162</v>
      </c>
    </row>
    <row r="1422" spans="2:26" x14ac:dyDescent="0.25">
      <c r="B1422" t="s">
        <v>175</v>
      </c>
      <c r="C1422" t="s">
        <v>229</v>
      </c>
      <c r="D1422" t="s">
        <v>123</v>
      </c>
      <c r="E1422" t="s">
        <v>188</v>
      </c>
      <c r="F1422">
        <v>24</v>
      </c>
      <c r="G1422" t="s">
        <v>230</v>
      </c>
      <c r="H1422">
        <v>5.9050000000000002</v>
      </c>
      <c r="I1422">
        <v>5.83</v>
      </c>
      <c r="J1422">
        <v>5.8049999999999997</v>
      </c>
      <c r="K1422">
        <v>5.7549999999999999</v>
      </c>
      <c r="Z1422">
        <f t="shared" si="22"/>
        <v>162</v>
      </c>
    </row>
    <row r="1423" spans="2:26" x14ac:dyDescent="0.25">
      <c r="B1423" t="s">
        <v>175</v>
      </c>
      <c r="C1423" t="s">
        <v>229</v>
      </c>
      <c r="D1423" t="s">
        <v>123</v>
      </c>
      <c r="E1423" t="s">
        <v>188</v>
      </c>
      <c r="F1423">
        <v>30</v>
      </c>
      <c r="G1423" t="s">
        <v>230</v>
      </c>
      <c r="H1423">
        <v>5.9320000000000004</v>
      </c>
      <c r="I1423">
        <v>5.8570000000000002</v>
      </c>
      <c r="J1423">
        <v>5.8319999999999999</v>
      </c>
      <c r="K1423">
        <v>5.782</v>
      </c>
      <c r="Z1423">
        <f t="shared" si="22"/>
        <v>162</v>
      </c>
    </row>
    <row r="1424" spans="2:26" x14ac:dyDescent="0.25">
      <c r="B1424" t="s">
        <v>175</v>
      </c>
      <c r="C1424" t="s">
        <v>229</v>
      </c>
      <c r="D1424" t="s">
        <v>123</v>
      </c>
      <c r="E1424" t="s">
        <v>188</v>
      </c>
      <c r="F1424">
        <v>36</v>
      </c>
      <c r="G1424" t="s">
        <v>230</v>
      </c>
      <c r="H1424">
        <v>6.0529999999999999</v>
      </c>
      <c r="I1424">
        <v>5.9829999999999997</v>
      </c>
      <c r="J1424">
        <v>5.9379999999999997</v>
      </c>
      <c r="K1424">
        <v>5.9029999999999996</v>
      </c>
      <c r="Z1424">
        <f t="shared" si="22"/>
        <v>162</v>
      </c>
    </row>
    <row r="1425" spans="2:26" x14ac:dyDescent="0.25">
      <c r="B1425" t="s">
        <v>175</v>
      </c>
      <c r="C1425" t="s">
        <v>229</v>
      </c>
      <c r="D1425" t="s">
        <v>123</v>
      </c>
      <c r="E1425" t="s">
        <v>188</v>
      </c>
      <c r="F1425">
        <v>42</v>
      </c>
      <c r="G1425" t="s">
        <v>230</v>
      </c>
      <c r="H1425">
        <v>6.1630000000000003</v>
      </c>
      <c r="I1425">
        <v>6.093</v>
      </c>
      <c r="J1425">
        <v>6.048</v>
      </c>
      <c r="K1425">
        <v>6.0129999999999999</v>
      </c>
      <c r="Z1425">
        <f t="shared" si="22"/>
        <v>162</v>
      </c>
    </row>
    <row r="1426" spans="2:26" x14ac:dyDescent="0.25">
      <c r="B1426" t="s">
        <v>175</v>
      </c>
      <c r="C1426" t="s">
        <v>229</v>
      </c>
      <c r="D1426" t="s">
        <v>123</v>
      </c>
      <c r="E1426" t="s">
        <v>188</v>
      </c>
      <c r="F1426">
        <v>48</v>
      </c>
      <c r="G1426" t="s">
        <v>230</v>
      </c>
      <c r="H1426">
        <v>6.3869999999999996</v>
      </c>
      <c r="I1426">
        <v>6.3170000000000002</v>
      </c>
      <c r="J1426">
        <v>6.2720000000000002</v>
      </c>
      <c r="K1426">
        <v>6.2370000000000001</v>
      </c>
      <c r="Z1426">
        <f t="shared" si="22"/>
        <v>162</v>
      </c>
    </row>
    <row r="1427" spans="2:26" x14ac:dyDescent="0.25">
      <c r="B1427" t="s">
        <v>175</v>
      </c>
      <c r="C1427" t="s">
        <v>229</v>
      </c>
      <c r="D1427" t="s">
        <v>123</v>
      </c>
      <c r="E1427" t="s">
        <v>188</v>
      </c>
      <c r="F1427">
        <v>54</v>
      </c>
      <c r="G1427" t="s">
        <v>230</v>
      </c>
      <c r="H1427">
        <v>6.5679999999999996</v>
      </c>
      <c r="I1427">
        <v>6.4980000000000002</v>
      </c>
      <c r="J1427">
        <v>6.4530000000000003</v>
      </c>
      <c r="K1427">
        <v>6.4180000000000001</v>
      </c>
      <c r="Z1427">
        <f t="shared" si="22"/>
        <v>162</v>
      </c>
    </row>
    <row r="1428" spans="2:26" x14ac:dyDescent="0.25">
      <c r="B1428" t="s">
        <v>222</v>
      </c>
      <c r="C1428" t="s">
        <v>229</v>
      </c>
      <c r="D1428" t="s">
        <v>123</v>
      </c>
      <c r="E1428" t="s">
        <v>188</v>
      </c>
      <c r="F1428">
        <v>6</v>
      </c>
      <c r="G1428" t="s">
        <v>230</v>
      </c>
      <c r="H1428">
        <v>5.8810000000000002</v>
      </c>
      <c r="I1428">
        <v>5.806</v>
      </c>
      <c r="J1428">
        <v>5.7809999999999997</v>
      </c>
      <c r="K1428">
        <v>5.7309999999999999</v>
      </c>
      <c r="Z1428">
        <f t="shared" si="22"/>
        <v>163</v>
      </c>
    </row>
    <row r="1429" spans="2:26" x14ac:dyDescent="0.25">
      <c r="B1429" t="s">
        <v>222</v>
      </c>
      <c r="C1429" t="s">
        <v>229</v>
      </c>
      <c r="D1429" t="s">
        <v>123</v>
      </c>
      <c r="E1429" t="s">
        <v>188</v>
      </c>
      <c r="F1429">
        <v>12</v>
      </c>
      <c r="G1429" t="s">
        <v>230</v>
      </c>
      <c r="H1429">
        <v>5.86</v>
      </c>
      <c r="I1429">
        <v>5.7850000000000001</v>
      </c>
      <c r="J1429">
        <v>5.76</v>
      </c>
      <c r="K1429">
        <v>5.71</v>
      </c>
      <c r="Z1429">
        <f t="shared" si="22"/>
        <v>163</v>
      </c>
    </row>
    <row r="1430" spans="2:26" x14ac:dyDescent="0.25">
      <c r="B1430" t="s">
        <v>222</v>
      </c>
      <c r="C1430" t="s">
        <v>229</v>
      </c>
      <c r="D1430" t="s">
        <v>123</v>
      </c>
      <c r="E1430" t="s">
        <v>188</v>
      </c>
      <c r="F1430">
        <v>18</v>
      </c>
      <c r="G1430" t="s">
        <v>230</v>
      </c>
      <c r="H1430">
        <v>5.899</v>
      </c>
      <c r="I1430">
        <v>5.8239999999999998</v>
      </c>
      <c r="J1430">
        <v>5.7990000000000004</v>
      </c>
      <c r="K1430">
        <v>5.7489999999999997</v>
      </c>
      <c r="Z1430">
        <f t="shared" si="22"/>
        <v>163</v>
      </c>
    </row>
    <row r="1431" spans="2:26" x14ac:dyDescent="0.25">
      <c r="B1431" t="s">
        <v>222</v>
      </c>
      <c r="C1431" t="s">
        <v>229</v>
      </c>
      <c r="D1431" t="s">
        <v>123</v>
      </c>
      <c r="E1431" t="s">
        <v>188</v>
      </c>
      <c r="F1431">
        <v>24</v>
      </c>
      <c r="G1431" t="s">
        <v>230</v>
      </c>
      <c r="H1431">
        <v>5.915</v>
      </c>
      <c r="I1431">
        <v>5.84</v>
      </c>
      <c r="J1431">
        <v>5.8150000000000004</v>
      </c>
      <c r="K1431">
        <v>5.7649999999999997</v>
      </c>
      <c r="Z1431">
        <f t="shared" si="22"/>
        <v>163</v>
      </c>
    </row>
    <row r="1432" spans="2:26" x14ac:dyDescent="0.25">
      <c r="B1432" t="s">
        <v>222</v>
      </c>
      <c r="C1432" t="s">
        <v>229</v>
      </c>
      <c r="D1432" t="s">
        <v>123</v>
      </c>
      <c r="E1432" t="s">
        <v>188</v>
      </c>
      <c r="F1432">
        <v>30</v>
      </c>
      <c r="G1432" t="s">
        <v>230</v>
      </c>
      <c r="H1432">
        <v>5.9550000000000001</v>
      </c>
      <c r="I1432">
        <v>5.88</v>
      </c>
      <c r="J1432">
        <v>5.8550000000000004</v>
      </c>
      <c r="K1432">
        <v>5.8049999999999997</v>
      </c>
      <c r="Z1432">
        <f t="shared" si="22"/>
        <v>163</v>
      </c>
    </row>
    <row r="1433" spans="2:26" x14ac:dyDescent="0.25">
      <c r="B1433" t="s">
        <v>222</v>
      </c>
      <c r="C1433" t="s">
        <v>229</v>
      </c>
      <c r="D1433" t="s">
        <v>123</v>
      </c>
      <c r="E1433" t="s">
        <v>188</v>
      </c>
      <c r="F1433">
        <v>36</v>
      </c>
      <c r="G1433" t="s">
        <v>230</v>
      </c>
      <c r="H1433">
        <v>6.0780000000000003</v>
      </c>
      <c r="I1433">
        <v>6.008</v>
      </c>
      <c r="J1433">
        <v>5.9630000000000001</v>
      </c>
      <c r="K1433">
        <v>5.9279999999999999</v>
      </c>
      <c r="Z1433">
        <f t="shared" si="22"/>
        <v>163</v>
      </c>
    </row>
    <row r="1434" spans="2:26" x14ac:dyDescent="0.25">
      <c r="B1434" t="s">
        <v>222</v>
      </c>
      <c r="C1434" t="s">
        <v>229</v>
      </c>
      <c r="D1434" t="s">
        <v>123</v>
      </c>
      <c r="E1434" t="s">
        <v>188</v>
      </c>
      <c r="F1434">
        <v>42</v>
      </c>
      <c r="G1434" t="s">
        <v>230</v>
      </c>
      <c r="H1434">
        <v>6.2039999999999997</v>
      </c>
      <c r="I1434">
        <v>6.1340000000000003</v>
      </c>
      <c r="J1434">
        <v>6.0890000000000004</v>
      </c>
      <c r="K1434">
        <v>6.0540000000000003</v>
      </c>
      <c r="Z1434">
        <f t="shared" si="22"/>
        <v>163</v>
      </c>
    </row>
    <row r="1435" spans="2:26" x14ac:dyDescent="0.25">
      <c r="B1435" t="s">
        <v>222</v>
      </c>
      <c r="C1435" t="s">
        <v>229</v>
      </c>
      <c r="D1435" t="s">
        <v>123</v>
      </c>
      <c r="E1435" t="s">
        <v>188</v>
      </c>
      <c r="F1435">
        <v>48</v>
      </c>
      <c r="G1435" t="s">
        <v>230</v>
      </c>
      <c r="H1435">
        <v>6.4269999999999996</v>
      </c>
      <c r="I1435">
        <v>6.3570000000000002</v>
      </c>
      <c r="J1435">
        <v>6.3120000000000003</v>
      </c>
      <c r="K1435">
        <v>6.2770000000000001</v>
      </c>
      <c r="Z1435">
        <f t="shared" si="22"/>
        <v>163</v>
      </c>
    </row>
    <row r="1436" spans="2:26" x14ac:dyDescent="0.25">
      <c r="B1436" t="s">
        <v>222</v>
      </c>
      <c r="C1436" t="s">
        <v>229</v>
      </c>
      <c r="D1436" t="s">
        <v>123</v>
      </c>
      <c r="E1436" t="s">
        <v>188</v>
      </c>
      <c r="F1436">
        <v>54</v>
      </c>
      <c r="G1436" t="s">
        <v>230</v>
      </c>
      <c r="H1436">
        <v>6.6239999999999997</v>
      </c>
      <c r="I1436">
        <v>6.5540000000000003</v>
      </c>
      <c r="J1436">
        <v>6.5090000000000003</v>
      </c>
      <c r="K1436">
        <v>6.4740000000000002</v>
      </c>
      <c r="Z1436">
        <f t="shared" si="22"/>
        <v>163</v>
      </c>
    </row>
    <row r="1437" spans="2:26" x14ac:dyDescent="0.25">
      <c r="B1437" t="s">
        <v>223</v>
      </c>
      <c r="C1437" t="s">
        <v>229</v>
      </c>
      <c r="D1437" t="s">
        <v>123</v>
      </c>
      <c r="E1437" t="s">
        <v>188</v>
      </c>
      <c r="F1437">
        <v>6</v>
      </c>
      <c r="G1437" t="s">
        <v>230</v>
      </c>
      <c r="H1437">
        <v>5.9109999999999996</v>
      </c>
      <c r="I1437">
        <v>5.8360000000000003</v>
      </c>
      <c r="J1437">
        <v>5.8109999999999999</v>
      </c>
      <c r="K1437">
        <v>5.7610000000000001</v>
      </c>
      <c r="Z1437">
        <f t="shared" si="22"/>
        <v>164</v>
      </c>
    </row>
    <row r="1438" spans="2:26" x14ac:dyDescent="0.25">
      <c r="B1438" t="s">
        <v>223</v>
      </c>
      <c r="C1438" t="s">
        <v>229</v>
      </c>
      <c r="D1438" t="s">
        <v>123</v>
      </c>
      <c r="E1438" t="s">
        <v>188</v>
      </c>
      <c r="F1438">
        <v>12</v>
      </c>
      <c r="G1438" t="s">
        <v>230</v>
      </c>
      <c r="H1438">
        <v>5.8710000000000004</v>
      </c>
      <c r="I1438">
        <v>5.7960000000000003</v>
      </c>
      <c r="J1438">
        <v>5.7709999999999999</v>
      </c>
      <c r="K1438">
        <v>5.7210000000000001</v>
      </c>
      <c r="Z1438">
        <f t="shared" si="22"/>
        <v>164</v>
      </c>
    </row>
    <row r="1439" spans="2:26" x14ac:dyDescent="0.25">
      <c r="B1439" t="s">
        <v>223</v>
      </c>
      <c r="C1439" t="s">
        <v>229</v>
      </c>
      <c r="D1439" t="s">
        <v>123</v>
      </c>
      <c r="E1439" t="s">
        <v>188</v>
      </c>
      <c r="F1439">
        <v>18</v>
      </c>
      <c r="G1439" t="s">
        <v>230</v>
      </c>
      <c r="H1439">
        <v>5.9240000000000004</v>
      </c>
      <c r="I1439">
        <v>5.8490000000000002</v>
      </c>
      <c r="J1439">
        <v>5.8239999999999998</v>
      </c>
      <c r="K1439">
        <v>5.774</v>
      </c>
      <c r="Z1439">
        <f t="shared" si="22"/>
        <v>164</v>
      </c>
    </row>
    <row r="1440" spans="2:26" x14ac:dyDescent="0.25">
      <c r="B1440" t="s">
        <v>223</v>
      </c>
      <c r="C1440" t="s">
        <v>229</v>
      </c>
      <c r="D1440" t="s">
        <v>123</v>
      </c>
      <c r="E1440" t="s">
        <v>188</v>
      </c>
      <c r="F1440">
        <v>24</v>
      </c>
      <c r="G1440" t="s">
        <v>230</v>
      </c>
      <c r="H1440">
        <v>5.9249999999999998</v>
      </c>
      <c r="I1440">
        <v>5.85</v>
      </c>
      <c r="J1440">
        <v>5.8250000000000002</v>
      </c>
      <c r="K1440">
        <v>5.7750000000000004</v>
      </c>
      <c r="Z1440">
        <f t="shared" si="22"/>
        <v>164</v>
      </c>
    </row>
    <row r="1441" spans="2:26" x14ac:dyDescent="0.25">
      <c r="B1441" t="s">
        <v>223</v>
      </c>
      <c r="C1441" t="s">
        <v>229</v>
      </c>
      <c r="D1441" t="s">
        <v>123</v>
      </c>
      <c r="E1441" t="s">
        <v>188</v>
      </c>
      <c r="F1441">
        <v>30</v>
      </c>
      <c r="G1441" t="s">
        <v>230</v>
      </c>
      <c r="H1441">
        <v>6</v>
      </c>
      <c r="I1441">
        <v>5.9249999999999998</v>
      </c>
      <c r="J1441">
        <v>5.9</v>
      </c>
      <c r="K1441">
        <v>5.85</v>
      </c>
      <c r="Z1441">
        <f t="shared" si="22"/>
        <v>164</v>
      </c>
    </row>
    <row r="1442" spans="2:26" x14ac:dyDescent="0.25">
      <c r="B1442" t="s">
        <v>223</v>
      </c>
      <c r="C1442" t="s">
        <v>229</v>
      </c>
      <c r="D1442" t="s">
        <v>123</v>
      </c>
      <c r="E1442" t="s">
        <v>188</v>
      </c>
      <c r="F1442">
        <v>36</v>
      </c>
      <c r="G1442" t="s">
        <v>230</v>
      </c>
      <c r="H1442">
        <v>6.1050000000000004</v>
      </c>
      <c r="I1442">
        <v>6.0350000000000001</v>
      </c>
      <c r="J1442">
        <v>5.99</v>
      </c>
      <c r="K1442">
        <v>5.9550000000000001</v>
      </c>
      <c r="Z1442">
        <f t="shared" si="22"/>
        <v>164</v>
      </c>
    </row>
    <row r="1443" spans="2:26" x14ac:dyDescent="0.25">
      <c r="B1443" t="s">
        <v>223</v>
      </c>
      <c r="C1443" t="s">
        <v>229</v>
      </c>
      <c r="D1443" t="s">
        <v>123</v>
      </c>
      <c r="E1443" t="s">
        <v>188</v>
      </c>
      <c r="F1443">
        <v>42</v>
      </c>
      <c r="G1443" t="s">
        <v>230</v>
      </c>
      <c r="H1443">
        <v>6.266</v>
      </c>
      <c r="I1443">
        <v>6.1959999999999997</v>
      </c>
      <c r="J1443">
        <v>6.1509999999999998</v>
      </c>
      <c r="K1443">
        <v>6.1159999999999997</v>
      </c>
      <c r="Z1443">
        <f t="shared" si="22"/>
        <v>164</v>
      </c>
    </row>
    <row r="1444" spans="2:26" x14ac:dyDescent="0.25">
      <c r="B1444" t="s">
        <v>223</v>
      </c>
      <c r="C1444" t="s">
        <v>229</v>
      </c>
      <c r="D1444" t="s">
        <v>123</v>
      </c>
      <c r="E1444" t="s">
        <v>188</v>
      </c>
      <c r="F1444">
        <v>48</v>
      </c>
      <c r="G1444" t="s">
        <v>230</v>
      </c>
      <c r="H1444">
        <v>6.4690000000000003</v>
      </c>
      <c r="I1444">
        <v>6.399</v>
      </c>
      <c r="J1444">
        <v>6.3540000000000001</v>
      </c>
      <c r="K1444">
        <v>6.319</v>
      </c>
      <c r="Z1444">
        <f t="shared" si="22"/>
        <v>164</v>
      </c>
    </row>
    <row r="1445" spans="2:26" x14ac:dyDescent="0.25">
      <c r="B1445" t="s">
        <v>223</v>
      </c>
      <c r="C1445" t="s">
        <v>229</v>
      </c>
      <c r="D1445" t="s">
        <v>123</v>
      </c>
      <c r="E1445" t="s">
        <v>188</v>
      </c>
      <c r="F1445">
        <v>54</v>
      </c>
      <c r="G1445" t="s">
        <v>230</v>
      </c>
      <c r="H1445">
        <v>6.694</v>
      </c>
      <c r="I1445">
        <v>6.6239999999999997</v>
      </c>
      <c r="J1445">
        <v>6.5789999999999997</v>
      </c>
      <c r="K1445">
        <v>6.5439999999999996</v>
      </c>
      <c r="Z1445">
        <f t="shared" si="22"/>
        <v>164</v>
      </c>
    </row>
    <row r="1446" spans="2:26" x14ac:dyDescent="0.25">
      <c r="B1446" t="s">
        <v>224</v>
      </c>
      <c r="C1446" t="s">
        <v>229</v>
      </c>
      <c r="D1446" t="s">
        <v>123</v>
      </c>
      <c r="E1446" t="s">
        <v>188</v>
      </c>
      <c r="F1446">
        <v>6</v>
      </c>
      <c r="G1446" t="s">
        <v>230</v>
      </c>
      <c r="H1446">
        <v>5.9260000000000002</v>
      </c>
      <c r="I1446">
        <v>5.851</v>
      </c>
      <c r="J1446">
        <v>5.8259999999999996</v>
      </c>
      <c r="K1446">
        <v>5.7759999999999998</v>
      </c>
      <c r="Z1446">
        <f t="shared" si="22"/>
        <v>165</v>
      </c>
    </row>
    <row r="1447" spans="2:26" x14ac:dyDescent="0.25">
      <c r="B1447" t="s">
        <v>224</v>
      </c>
      <c r="C1447" t="s">
        <v>229</v>
      </c>
      <c r="D1447" t="s">
        <v>123</v>
      </c>
      <c r="E1447" t="s">
        <v>188</v>
      </c>
      <c r="F1447">
        <v>12</v>
      </c>
      <c r="G1447" t="s">
        <v>230</v>
      </c>
      <c r="H1447">
        <v>5.8780000000000001</v>
      </c>
      <c r="I1447">
        <v>5.8029999999999999</v>
      </c>
      <c r="J1447">
        <v>5.7779999999999996</v>
      </c>
      <c r="K1447">
        <v>5.7279999999999998</v>
      </c>
      <c r="Z1447">
        <f t="shared" si="22"/>
        <v>165</v>
      </c>
    </row>
    <row r="1448" spans="2:26" x14ac:dyDescent="0.25">
      <c r="B1448" t="s">
        <v>224</v>
      </c>
      <c r="C1448" t="s">
        <v>229</v>
      </c>
      <c r="D1448" t="s">
        <v>123</v>
      </c>
      <c r="E1448" t="s">
        <v>188</v>
      </c>
      <c r="F1448">
        <v>18</v>
      </c>
      <c r="G1448" t="s">
        <v>230</v>
      </c>
      <c r="H1448">
        <v>5.9489999999999998</v>
      </c>
      <c r="I1448">
        <v>5.8739999999999997</v>
      </c>
      <c r="J1448">
        <v>5.8490000000000002</v>
      </c>
      <c r="K1448">
        <v>5.7990000000000004</v>
      </c>
      <c r="Z1448">
        <f t="shared" si="22"/>
        <v>165</v>
      </c>
    </row>
    <row r="1449" spans="2:26" x14ac:dyDescent="0.25">
      <c r="B1449" t="s">
        <v>224</v>
      </c>
      <c r="C1449" t="s">
        <v>229</v>
      </c>
      <c r="D1449" t="s">
        <v>123</v>
      </c>
      <c r="E1449" t="s">
        <v>188</v>
      </c>
      <c r="F1449">
        <v>24</v>
      </c>
      <c r="G1449" t="s">
        <v>230</v>
      </c>
      <c r="H1449">
        <v>5.931</v>
      </c>
      <c r="I1449">
        <v>5.8559999999999999</v>
      </c>
      <c r="J1449">
        <v>5.8310000000000004</v>
      </c>
      <c r="K1449">
        <v>5.7809999999999997</v>
      </c>
      <c r="Z1449">
        <f t="shared" si="22"/>
        <v>165</v>
      </c>
    </row>
    <row r="1450" spans="2:26" x14ac:dyDescent="0.25">
      <c r="B1450" t="s">
        <v>224</v>
      </c>
      <c r="C1450" t="s">
        <v>229</v>
      </c>
      <c r="D1450" t="s">
        <v>123</v>
      </c>
      <c r="E1450" t="s">
        <v>188</v>
      </c>
      <c r="F1450">
        <v>30</v>
      </c>
      <c r="G1450" t="s">
        <v>230</v>
      </c>
      <c r="H1450">
        <v>6.0410000000000004</v>
      </c>
      <c r="I1450">
        <v>5.9660000000000002</v>
      </c>
      <c r="J1450">
        <v>5.9409999999999998</v>
      </c>
      <c r="K1450">
        <v>5.891</v>
      </c>
      <c r="Z1450">
        <f t="shared" si="22"/>
        <v>165</v>
      </c>
    </row>
    <row r="1451" spans="2:26" x14ac:dyDescent="0.25">
      <c r="B1451" t="s">
        <v>224</v>
      </c>
      <c r="C1451" t="s">
        <v>229</v>
      </c>
      <c r="D1451" t="s">
        <v>123</v>
      </c>
      <c r="E1451" t="s">
        <v>188</v>
      </c>
      <c r="F1451">
        <v>36</v>
      </c>
      <c r="G1451" t="s">
        <v>230</v>
      </c>
      <c r="H1451">
        <v>6.1269999999999998</v>
      </c>
      <c r="I1451">
        <v>6.0570000000000004</v>
      </c>
      <c r="J1451">
        <v>6.0119999999999996</v>
      </c>
      <c r="K1451">
        <v>5.9770000000000003</v>
      </c>
      <c r="Z1451">
        <f t="shared" si="22"/>
        <v>165</v>
      </c>
    </row>
    <row r="1452" spans="2:26" x14ac:dyDescent="0.25">
      <c r="B1452" t="s">
        <v>224</v>
      </c>
      <c r="C1452" t="s">
        <v>229</v>
      </c>
      <c r="D1452" t="s">
        <v>123</v>
      </c>
      <c r="E1452" t="s">
        <v>188</v>
      </c>
      <c r="F1452">
        <v>42</v>
      </c>
      <c r="G1452" t="s">
        <v>230</v>
      </c>
      <c r="H1452">
        <v>6.3239999999999998</v>
      </c>
      <c r="I1452">
        <v>6.2539999999999996</v>
      </c>
      <c r="J1452">
        <v>6.2089999999999996</v>
      </c>
      <c r="K1452">
        <v>6.1740000000000004</v>
      </c>
      <c r="Z1452">
        <f t="shared" si="22"/>
        <v>165</v>
      </c>
    </row>
    <row r="1453" spans="2:26" x14ac:dyDescent="0.25">
      <c r="B1453" t="s">
        <v>224</v>
      </c>
      <c r="C1453" t="s">
        <v>229</v>
      </c>
      <c r="D1453" t="s">
        <v>123</v>
      </c>
      <c r="E1453" t="s">
        <v>188</v>
      </c>
      <c r="F1453">
        <v>48</v>
      </c>
      <c r="G1453" t="s">
        <v>230</v>
      </c>
      <c r="H1453">
        <v>6.5090000000000003</v>
      </c>
      <c r="I1453">
        <v>6.4390000000000001</v>
      </c>
      <c r="J1453">
        <v>6.3940000000000001</v>
      </c>
      <c r="K1453">
        <v>6.359</v>
      </c>
      <c r="Z1453">
        <f t="shared" si="22"/>
        <v>165</v>
      </c>
    </row>
    <row r="1454" spans="2:26" x14ac:dyDescent="0.25">
      <c r="B1454" t="s">
        <v>225</v>
      </c>
      <c r="C1454" t="s">
        <v>229</v>
      </c>
      <c r="D1454" t="s">
        <v>123</v>
      </c>
      <c r="E1454" t="s">
        <v>188</v>
      </c>
      <c r="F1454">
        <v>6</v>
      </c>
      <c r="G1454" t="s">
        <v>230</v>
      </c>
      <c r="H1454">
        <v>5.8710000000000004</v>
      </c>
      <c r="I1454">
        <v>5.7960000000000003</v>
      </c>
      <c r="J1454">
        <v>5.7709999999999999</v>
      </c>
      <c r="K1454">
        <v>5.7210000000000001</v>
      </c>
      <c r="Z1454">
        <f t="shared" si="22"/>
        <v>166</v>
      </c>
    </row>
    <row r="1455" spans="2:26" x14ac:dyDescent="0.25">
      <c r="B1455" t="s">
        <v>225</v>
      </c>
      <c r="C1455" t="s">
        <v>229</v>
      </c>
      <c r="D1455" t="s">
        <v>123</v>
      </c>
      <c r="E1455" t="s">
        <v>188</v>
      </c>
      <c r="F1455">
        <v>12</v>
      </c>
      <c r="G1455" t="s">
        <v>230</v>
      </c>
      <c r="H1455">
        <v>5.8879999999999999</v>
      </c>
      <c r="I1455">
        <v>5.8129999999999997</v>
      </c>
      <c r="J1455">
        <v>5.7880000000000003</v>
      </c>
      <c r="K1455">
        <v>5.7380000000000004</v>
      </c>
      <c r="Z1455">
        <f t="shared" si="22"/>
        <v>166</v>
      </c>
    </row>
    <row r="1456" spans="2:26" x14ac:dyDescent="0.25">
      <c r="B1456" t="s">
        <v>225</v>
      </c>
      <c r="C1456" t="s">
        <v>229</v>
      </c>
      <c r="D1456" t="s">
        <v>123</v>
      </c>
      <c r="E1456" t="s">
        <v>188</v>
      </c>
      <c r="F1456">
        <v>18</v>
      </c>
      <c r="G1456" t="s">
        <v>230</v>
      </c>
      <c r="H1456">
        <v>5.9429999999999996</v>
      </c>
      <c r="I1456">
        <v>5.8680000000000003</v>
      </c>
      <c r="J1456">
        <v>5.843</v>
      </c>
      <c r="K1456">
        <v>5.7930000000000001</v>
      </c>
      <c r="Z1456">
        <f t="shared" si="22"/>
        <v>166</v>
      </c>
    </row>
    <row r="1457" spans="2:26" x14ac:dyDescent="0.25">
      <c r="B1457" t="s">
        <v>225</v>
      </c>
      <c r="C1457" t="s">
        <v>229</v>
      </c>
      <c r="D1457" t="s">
        <v>123</v>
      </c>
      <c r="E1457" t="s">
        <v>188</v>
      </c>
      <c r="F1457">
        <v>24</v>
      </c>
      <c r="G1457" t="s">
        <v>230</v>
      </c>
      <c r="H1457">
        <v>5.9370000000000003</v>
      </c>
      <c r="I1457">
        <v>5.8620000000000001</v>
      </c>
      <c r="J1457">
        <v>5.8369999999999997</v>
      </c>
      <c r="K1457">
        <v>5.7869999999999999</v>
      </c>
      <c r="Z1457">
        <f t="shared" si="22"/>
        <v>166</v>
      </c>
    </row>
    <row r="1458" spans="2:26" x14ac:dyDescent="0.25">
      <c r="B1458" t="s">
        <v>225</v>
      </c>
      <c r="C1458" t="s">
        <v>229</v>
      </c>
      <c r="D1458" t="s">
        <v>123</v>
      </c>
      <c r="E1458" t="s">
        <v>188</v>
      </c>
      <c r="F1458">
        <v>30</v>
      </c>
      <c r="G1458" t="s">
        <v>230</v>
      </c>
      <c r="H1458">
        <v>6.0659999999999998</v>
      </c>
      <c r="I1458">
        <v>5.9909999999999997</v>
      </c>
      <c r="J1458">
        <v>5.9660000000000002</v>
      </c>
      <c r="K1458">
        <v>5.9160000000000004</v>
      </c>
      <c r="Z1458">
        <f t="shared" si="22"/>
        <v>166</v>
      </c>
    </row>
    <row r="1459" spans="2:26" x14ac:dyDescent="0.25">
      <c r="B1459" t="s">
        <v>225</v>
      </c>
      <c r="C1459" t="s">
        <v>229</v>
      </c>
      <c r="D1459" t="s">
        <v>123</v>
      </c>
      <c r="E1459" t="s">
        <v>188</v>
      </c>
      <c r="F1459">
        <v>36</v>
      </c>
      <c r="G1459" t="s">
        <v>230</v>
      </c>
      <c r="H1459">
        <v>6.1509999999999998</v>
      </c>
      <c r="I1459">
        <v>6.0810000000000004</v>
      </c>
      <c r="J1459">
        <v>6.0359999999999996</v>
      </c>
      <c r="K1459">
        <v>6.0010000000000003</v>
      </c>
      <c r="Z1459">
        <f t="shared" si="22"/>
        <v>166</v>
      </c>
    </row>
    <row r="1460" spans="2:26" x14ac:dyDescent="0.25">
      <c r="B1460" t="s">
        <v>225</v>
      </c>
      <c r="C1460" t="s">
        <v>229</v>
      </c>
      <c r="D1460" t="s">
        <v>123</v>
      </c>
      <c r="E1460" t="s">
        <v>188</v>
      </c>
      <c r="F1460">
        <v>42</v>
      </c>
      <c r="G1460" t="s">
        <v>230</v>
      </c>
      <c r="H1460">
        <v>6.3689999999999998</v>
      </c>
      <c r="I1460">
        <v>6.2990000000000004</v>
      </c>
      <c r="J1460">
        <v>6.2539999999999996</v>
      </c>
      <c r="K1460">
        <v>6.2190000000000003</v>
      </c>
      <c r="Z1460">
        <f t="shared" si="22"/>
        <v>166</v>
      </c>
    </row>
    <row r="1461" spans="2:26" x14ac:dyDescent="0.25">
      <c r="B1461" t="s">
        <v>225</v>
      </c>
      <c r="C1461" t="s">
        <v>229</v>
      </c>
      <c r="D1461" t="s">
        <v>123</v>
      </c>
      <c r="E1461" t="s">
        <v>188</v>
      </c>
      <c r="F1461">
        <v>48</v>
      </c>
      <c r="G1461" t="s">
        <v>230</v>
      </c>
      <c r="H1461">
        <v>6.55</v>
      </c>
      <c r="I1461">
        <v>6.48</v>
      </c>
      <c r="J1461">
        <v>6.4349999999999996</v>
      </c>
      <c r="K1461">
        <v>6.4</v>
      </c>
      <c r="Z1461">
        <f t="shared" si="22"/>
        <v>166</v>
      </c>
    </row>
    <row r="1462" spans="2:26" x14ac:dyDescent="0.25">
      <c r="B1462" t="s">
        <v>231</v>
      </c>
      <c r="C1462" t="s">
        <v>229</v>
      </c>
      <c r="D1462" t="s">
        <v>123</v>
      </c>
      <c r="E1462" t="s">
        <v>188</v>
      </c>
      <c r="F1462">
        <v>6</v>
      </c>
      <c r="G1462" t="s">
        <v>230</v>
      </c>
      <c r="H1462">
        <v>5.819</v>
      </c>
      <c r="I1462">
        <v>5.7439999999999998</v>
      </c>
      <c r="J1462">
        <v>5.7190000000000003</v>
      </c>
      <c r="K1462">
        <v>5.6689999999999996</v>
      </c>
      <c r="Z1462">
        <f t="shared" si="22"/>
        <v>167</v>
      </c>
    </row>
    <row r="1463" spans="2:26" x14ac:dyDescent="0.25">
      <c r="B1463" t="s">
        <v>231</v>
      </c>
      <c r="C1463" t="s">
        <v>229</v>
      </c>
      <c r="D1463" t="s">
        <v>123</v>
      </c>
      <c r="E1463" t="s">
        <v>188</v>
      </c>
      <c r="F1463">
        <v>12</v>
      </c>
      <c r="G1463" t="s">
        <v>230</v>
      </c>
      <c r="H1463">
        <v>5.8959999999999999</v>
      </c>
      <c r="I1463">
        <v>5.8209999999999997</v>
      </c>
      <c r="J1463">
        <v>5.7960000000000003</v>
      </c>
      <c r="K1463">
        <v>5.7460000000000004</v>
      </c>
      <c r="Z1463">
        <f t="shared" si="22"/>
        <v>167</v>
      </c>
    </row>
    <row r="1464" spans="2:26" x14ac:dyDescent="0.25">
      <c r="B1464" t="s">
        <v>231</v>
      </c>
      <c r="C1464" t="s">
        <v>229</v>
      </c>
      <c r="D1464" t="s">
        <v>123</v>
      </c>
      <c r="E1464" t="s">
        <v>188</v>
      </c>
      <c r="F1464">
        <v>18</v>
      </c>
      <c r="G1464" t="s">
        <v>230</v>
      </c>
      <c r="H1464">
        <v>5.93</v>
      </c>
      <c r="I1464">
        <v>5.8550000000000004</v>
      </c>
      <c r="J1464">
        <v>5.83</v>
      </c>
      <c r="K1464">
        <v>5.78</v>
      </c>
      <c r="Z1464">
        <f t="shared" si="22"/>
        <v>167</v>
      </c>
    </row>
    <row r="1465" spans="2:26" x14ac:dyDescent="0.25">
      <c r="B1465" t="s">
        <v>231</v>
      </c>
      <c r="C1465" t="s">
        <v>229</v>
      </c>
      <c r="D1465" t="s">
        <v>123</v>
      </c>
      <c r="E1465" t="s">
        <v>188</v>
      </c>
      <c r="F1465">
        <v>24</v>
      </c>
      <c r="G1465" t="s">
        <v>230</v>
      </c>
      <c r="H1465">
        <v>5.9409999999999998</v>
      </c>
      <c r="I1465">
        <v>5.8659999999999997</v>
      </c>
      <c r="J1465">
        <v>5.8410000000000002</v>
      </c>
      <c r="K1465">
        <v>5.7910000000000004</v>
      </c>
      <c r="Z1465">
        <f t="shared" si="22"/>
        <v>167</v>
      </c>
    </row>
    <row r="1466" spans="2:26" x14ac:dyDescent="0.25">
      <c r="B1466" t="s">
        <v>231</v>
      </c>
      <c r="C1466" t="s">
        <v>229</v>
      </c>
      <c r="D1466" t="s">
        <v>123</v>
      </c>
      <c r="E1466" t="s">
        <v>188</v>
      </c>
      <c r="F1466">
        <v>30</v>
      </c>
      <c r="G1466" t="s">
        <v>230</v>
      </c>
      <c r="H1466">
        <v>6.0860000000000003</v>
      </c>
      <c r="I1466">
        <v>6.0110000000000001</v>
      </c>
      <c r="J1466">
        <v>5.9859999999999998</v>
      </c>
      <c r="K1466">
        <v>5.9359999999999999</v>
      </c>
      <c r="Z1466">
        <f t="shared" si="22"/>
        <v>167</v>
      </c>
    </row>
    <row r="1467" spans="2:26" x14ac:dyDescent="0.25">
      <c r="B1467" t="s">
        <v>231</v>
      </c>
      <c r="C1467" t="s">
        <v>229</v>
      </c>
      <c r="D1467" t="s">
        <v>123</v>
      </c>
      <c r="E1467" t="s">
        <v>188</v>
      </c>
      <c r="F1467">
        <v>36</v>
      </c>
      <c r="G1467" t="s">
        <v>230</v>
      </c>
      <c r="H1467">
        <v>6.1790000000000003</v>
      </c>
      <c r="I1467">
        <v>6.109</v>
      </c>
      <c r="J1467">
        <v>6.0640000000000001</v>
      </c>
      <c r="K1467">
        <v>6.0289999999999999</v>
      </c>
      <c r="Z1467">
        <f t="shared" si="22"/>
        <v>167</v>
      </c>
    </row>
    <row r="1468" spans="2:26" x14ac:dyDescent="0.25">
      <c r="B1468" t="s">
        <v>231</v>
      </c>
      <c r="C1468" t="s">
        <v>229</v>
      </c>
      <c r="D1468" t="s">
        <v>123</v>
      </c>
      <c r="E1468" t="s">
        <v>188</v>
      </c>
      <c r="F1468">
        <v>42</v>
      </c>
      <c r="G1468" t="s">
        <v>230</v>
      </c>
      <c r="H1468">
        <v>6.4089999999999998</v>
      </c>
      <c r="I1468">
        <v>6.3390000000000004</v>
      </c>
      <c r="J1468">
        <v>6.2939999999999996</v>
      </c>
      <c r="K1468">
        <v>6.2590000000000003</v>
      </c>
      <c r="Z1468">
        <f t="shared" si="22"/>
        <v>167</v>
      </c>
    </row>
    <row r="1469" spans="2:26" x14ac:dyDescent="0.25">
      <c r="B1469" t="s">
        <v>231</v>
      </c>
      <c r="C1469" t="s">
        <v>229</v>
      </c>
      <c r="D1469" t="s">
        <v>123</v>
      </c>
      <c r="E1469" t="s">
        <v>188</v>
      </c>
      <c r="F1469">
        <v>48</v>
      </c>
      <c r="G1469" t="s">
        <v>230</v>
      </c>
      <c r="H1469">
        <v>6.5970000000000004</v>
      </c>
      <c r="I1469">
        <v>6.5270000000000001</v>
      </c>
      <c r="J1469">
        <v>6.4820000000000002</v>
      </c>
      <c r="K1469">
        <v>6.4470000000000001</v>
      </c>
      <c r="Z1469">
        <f t="shared" si="22"/>
        <v>167</v>
      </c>
    </row>
    <row r="1470" spans="2:26" x14ac:dyDescent="0.25">
      <c r="B1470" t="s">
        <v>232</v>
      </c>
      <c r="C1470" t="s">
        <v>229</v>
      </c>
      <c r="D1470" t="s">
        <v>123</v>
      </c>
      <c r="E1470" t="s">
        <v>188</v>
      </c>
      <c r="F1470">
        <v>6</v>
      </c>
      <c r="G1470" t="s">
        <v>230</v>
      </c>
      <c r="H1470">
        <v>5.8220000000000001</v>
      </c>
      <c r="I1470">
        <v>5.7469999999999999</v>
      </c>
      <c r="J1470">
        <v>5.7220000000000004</v>
      </c>
      <c r="K1470">
        <v>5.6719999999999997</v>
      </c>
      <c r="Z1470">
        <f t="shared" si="22"/>
        <v>168</v>
      </c>
    </row>
    <row r="1471" spans="2:26" x14ac:dyDescent="0.25">
      <c r="B1471" t="s">
        <v>232</v>
      </c>
      <c r="C1471" t="s">
        <v>229</v>
      </c>
      <c r="D1471" t="s">
        <v>123</v>
      </c>
      <c r="E1471" t="s">
        <v>188</v>
      </c>
      <c r="F1471">
        <v>12</v>
      </c>
      <c r="G1471" t="s">
        <v>230</v>
      </c>
      <c r="H1471">
        <v>5.8959999999999999</v>
      </c>
      <c r="I1471">
        <v>5.8209999999999997</v>
      </c>
      <c r="J1471">
        <v>5.7960000000000003</v>
      </c>
      <c r="K1471">
        <v>5.7460000000000004</v>
      </c>
      <c r="Z1471">
        <f t="shared" si="22"/>
        <v>168</v>
      </c>
    </row>
    <row r="1472" spans="2:26" x14ac:dyDescent="0.25">
      <c r="B1472" t="s">
        <v>232</v>
      </c>
      <c r="C1472" t="s">
        <v>229</v>
      </c>
      <c r="D1472" t="s">
        <v>123</v>
      </c>
      <c r="E1472" t="s">
        <v>188</v>
      </c>
      <c r="F1472">
        <v>18</v>
      </c>
      <c r="G1472" t="s">
        <v>230</v>
      </c>
      <c r="H1472">
        <v>5.9409999999999998</v>
      </c>
      <c r="I1472">
        <v>5.8659999999999997</v>
      </c>
      <c r="J1472">
        <v>5.8410000000000002</v>
      </c>
      <c r="K1472">
        <v>5.7910000000000004</v>
      </c>
      <c r="Z1472">
        <f t="shared" si="22"/>
        <v>168</v>
      </c>
    </row>
    <row r="1473" spans="2:26" x14ac:dyDescent="0.25">
      <c r="B1473" t="s">
        <v>232</v>
      </c>
      <c r="C1473" t="s">
        <v>229</v>
      </c>
      <c r="D1473" t="s">
        <v>123</v>
      </c>
      <c r="E1473" t="s">
        <v>188</v>
      </c>
      <c r="F1473">
        <v>24</v>
      </c>
      <c r="G1473" t="s">
        <v>230</v>
      </c>
      <c r="H1473">
        <v>5.9470000000000001</v>
      </c>
      <c r="I1473">
        <v>5.8719999999999999</v>
      </c>
      <c r="J1473">
        <v>5.8470000000000004</v>
      </c>
      <c r="K1473">
        <v>5.7969999999999997</v>
      </c>
      <c r="Z1473">
        <f t="shared" si="22"/>
        <v>168</v>
      </c>
    </row>
    <row r="1474" spans="2:26" x14ac:dyDescent="0.25">
      <c r="B1474" t="s">
        <v>232</v>
      </c>
      <c r="C1474" t="s">
        <v>229</v>
      </c>
      <c r="D1474" t="s">
        <v>123</v>
      </c>
      <c r="E1474" t="s">
        <v>188</v>
      </c>
      <c r="F1474">
        <v>30</v>
      </c>
      <c r="G1474" t="s">
        <v>230</v>
      </c>
      <c r="H1474">
        <v>6.1150000000000002</v>
      </c>
      <c r="I1474">
        <v>6.04</v>
      </c>
      <c r="J1474">
        <v>6.0149999999999997</v>
      </c>
      <c r="K1474">
        <v>5.9649999999999999</v>
      </c>
      <c r="Z1474">
        <f t="shared" si="22"/>
        <v>168</v>
      </c>
    </row>
    <row r="1475" spans="2:26" x14ac:dyDescent="0.25">
      <c r="B1475" t="s">
        <v>232</v>
      </c>
      <c r="C1475" t="s">
        <v>229</v>
      </c>
      <c r="D1475" t="s">
        <v>123</v>
      </c>
      <c r="E1475" t="s">
        <v>188</v>
      </c>
      <c r="F1475">
        <v>36</v>
      </c>
      <c r="G1475" t="s">
        <v>230</v>
      </c>
      <c r="H1475">
        <v>6.21</v>
      </c>
      <c r="I1475">
        <v>6.14</v>
      </c>
      <c r="J1475">
        <v>6.0949999999999998</v>
      </c>
      <c r="K1475">
        <v>6.06</v>
      </c>
      <c r="Z1475">
        <f t="shared" si="22"/>
        <v>168</v>
      </c>
    </row>
    <row r="1476" spans="2:26" x14ac:dyDescent="0.25">
      <c r="B1476" t="s">
        <v>232</v>
      </c>
      <c r="C1476" t="s">
        <v>229</v>
      </c>
      <c r="D1476" t="s">
        <v>123</v>
      </c>
      <c r="E1476" t="s">
        <v>188</v>
      </c>
      <c r="F1476">
        <v>42</v>
      </c>
      <c r="G1476" t="s">
        <v>230</v>
      </c>
      <c r="H1476">
        <v>6.4539999999999997</v>
      </c>
      <c r="I1476">
        <v>6.3840000000000003</v>
      </c>
      <c r="J1476">
        <v>6.3390000000000004</v>
      </c>
      <c r="K1476">
        <v>6.3040000000000003</v>
      </c>
      <c r="Z1476">
        <f t="shared" si="22"/>
        <v>168</v>
      </c>
    </row>
    <row r="1477" spans="2:26" x14ac:dyDescent="0.25">
      <c r="B1477" t="s">
        <v>232</v>
      </c>
      <c r="C1477" t="s">
        <v>229</v>
      </c>
      <c r="D1477" t="s">
        <v>123</v>
      </c>
      <c r="E1477" t="s">
        <v>188</v>
      </c>
      <c r="F1477">
        <v>48</v>
      </c>
      <c r="G1477" t="s">
        <v>230</v>
      </c>
      <c r="H1477">
        <v>6.6479999999999997</v>
      </c>
      <c r="I1477">
        <v>6.5780000000000003</v>
      </c>
      <c r="J1477">
        <v>6.5330000000000004</v>
      </c>
      <c r="K1477">
        <v>6.4980000000000002</v>
      </c>
      <c r="Z1477">
        <f t="shared" ref="Z1477:Z1540" si="23">IF(B1477=B1476,Z1476,Z1476+1)</f>
        <v>168</v>
      </c>
    </row>
    <row r="1478" spans="2:26" x14ac:dyDescent="0.25">
      <c r="B1478" t="s">
        <v>233</v>
      </c>
      <c r="C1478" t="s">
        <v>229</v>
      </c>
      <c r="D1478" t="s">
        <v>123</v>
      </c>
      <c r="E1478" t="s">
        <v>188</v>
      </c>
      <c r="F1478">
        <v>6</v>
      </c>
      <c r="G1478" t="s">
        <v>230</v>
      </c>
      <c r="H1478">
        <v>5.8419999999999996</v>
      </c>
      <c r="I1478">
        <v>5.7670000000000003</v>
      </c>
      <c r="J1478">
        <v>5.742</v>
      </c>
      <c r="K1478">
        <v>5.6920000000000002</v>
      </c>
      <c r="Z1478">
        <f t="shared" si="23"/>
        <v>169</v>
      </c>
    </row>
    <row r="1479" spans="2:26" x14ac:dyDescent="0.25">
      <c r="B1479" t="s">
        <v>233</v>
      </c>
      <c r="C1479" t="s">
        <v>229</v>
      </c>
      <c r="D1479" t="s">
        <v>123</v>
      </c>
      <c r="E1479" t="s">
        <v>188</v>
      </c>
      <c r="F1479">
        <v>12</v>
      </c>
      <c r="G1479" t="s">
        <v>230</v>
      </c>
      <c r="H1479">
        <v>5.907</v>
      </c>
      <c r="I1479">
        <v>5.8319999999999999</v>
      </c>
      <c r="J1479">
        <v>5.8070000000000004</v>
      </c>
      <c r="K1479">
        <v>5.7569999999999997</v>
      </c>
      <c r="Z1479">
        <f t="shared" si="23"/>
        <v>169</v>
      </c>
    </row>
    <row r="1480" spans="2:26" x14ac:dyDescent="0.25">
      <c r="B1480" t="s">
        <v>233</v>
      </c>
      <c r="C1480" t="s">
        <v>229</v>
      </c>
      <c r="D1480" t="s">
        <v>123</v>
      </c>
      <c r="E1480" t="s">
        <v>188</v>
      </c>
      <c r="F1480">
        <v>18</v>
      </c>
      <c r="G1480" t="s">
        <v>230</v>
      </c>
      <c r="H1480">
        <v>5.9569999999999999</v>
      </c>
      <c r="I1480">
        <v>5.8819999999999997</v>
      </c>
      <c r="J1480">
        <v>5.8570000000000002</v>
      </c>
      <c r="K1480">
        <v>5.8070000000000004</v>
      </c>
      <c r="Z1480">
        <f t="shared" si="23"/>
        <v>169</v>
      </c>
    </row>
    <row r="1481" spans="2:26" x14ac:dyDescent="0.25">
      <c r="B1481" t="s">
        <v>233</v>
      </c>
      <c r="C1481" t="s">
        <v>229</v>
      </c>
      <c r="D1481" t="s">
        <v>123</v>
      </c>
      <c r="E1481" t="s">
        <v>188</v>
      </c>
      <c r="F1481">
        <v>24</v>
      </c>
      <c r="G1481" t="s">
        <v>230</v>
      </c>
      <c r="H1481">
        <v>5.9779999999999998</v>
      </c>
      <c r="I1481">
        <v>5.9029999999999996</v>
      </c>
      <c r="J1481">
        <v>5.8780000000000001</v>
      </c>
      <c r="K1481">
        <v>5.8280000000000003</v>
      </c>
      <c r="Z1481">
        <f t="shared" si="23"/>
        <v>169</v>
      </c>
    </row>
    <row r="1482" spans="2:26" x14ac:dyDescent="0.25">
      <c r="B1482" t="s">
        <v>233</v>
      </c>
      <c r="C1482" t="s">
        <v>229</v>
      </c>
      <c r="D1482" t="s">
        <v>123</v>
      </c>
      <c r="E1482" t="s">
        <v>188</v>
      </c>
      <c r="F1482">
        <v>30</v>
      </c>
      <c r="G1482" t="s">
        <v>230</v>
      </c>
      <c r="H1482">
        <v>6.1479999999999997</v>
      </c>
      <c r="I1482">
        <v>6.0730000000000004</v>
      </c>
      <c r="J1482">
        <v>6.048</v>
      </c>
      <c r="K1482">
        <v>5.9980000000000002</v>
      </c>
      <c r="Z1482">
        <f t="shared" si="23"/>
        <v>169</v>
      </c>
    </row>
    <row r="1483" spans="2:26" x14ac:dyDescent="0.25">
      <c r="B1483" t="s">
        <v>233</v>
      </c>
      <c r="C1483" t="s">
        <v>229</v>
      </c>
      <c r="D1483" t="s">
        <v>123</v>
      </c>
      <c r="E1483" t="s">
        <v>188</v>
      </c>
      <c r="F1483">
        <v>36</v>
      </c>
      <c r="G1483" t="s">
        <v>230</v>
      </c>
      <c r="H1483">
        <v>6.2610000000000001</v>
      </c>
      <c r="I1483">
        <v>6.1909999999999998</v>
      </c>
      <c r="J1483">
        <v>6.1459999999999999</v>
      </c>
      <c r="K1483">
        <v>6.1109999999999998</v>
      </c>
      <c r="Z1483">
        <f t="shared" si="23"/>
        <v>169</v>
      </c>
    </row>
    <row r="1484" spans="2:26" x14ac:dyDescent="0.25">
      <c r="B1484" t="s">
        <v>233</v>
      </c>
      <c r="C1484" t="s">
        <v>229</v>
      </c>
      <c r="D1484" t="s">
        <v>123</v>
      </c>
      <c r="E1484" t="s">
        <v>188</v>
      </c>
      <c r="F1484">
        <v>42</v>
      </c>
      <c r="G1484" t="s">
        <v>230</v>
      </c>
      <c r="H1484">
        <v>6.5039999999999996</v>
      </c>
      <c r="I1484">
        <v>6.4340000000000002</v>
      </c>
      <c r="J1484">
        <v>6.3890000000000002</v>
      </c>
      <c r="K1484">
        <v>6.3540000000000001</v>
      </c>
      <c r="Z1484">
        <f t="shared" si="23"/>
        <v>169</v>
      </c>
    </row>
    <row r="1485" spans="2:26" x14ac:dyDescent="0.25">
      <c r="B1485" t="s">
        <v>233</v>
      </c>
      <c r="C1485" t="s">
        <v>229</v>
      </c>
      <c r="D1485" t="s">
        <v>123</v>
      </c>
      <c r="E1485" t="s">
        <v>188</v>
      </c>
      <c r="F1485">
        <v>48</v>
      </c>
      <c r="G1485" t="s">
        <v>230</v>
      </c>
      <c r="H1485">
        <v>6.7140000000000004</v>
      </c>
      <c r="I1485">
        <v>6.6440000000000001</v>
      </c>
      <c r="J1485">
        <v>6.5990000000000002</v>
      </c>
      <c r="K1485">
        <v>6.5640000000000001</v>
      </c>
      <c r="Z1485">
        <f t="shared" si="23"/>
        <v>169</v>
      </c>
    </row>
    <row r="1486" spans="2:26" x14ac:dyDescent="0.25">
      <c r="B1486" t="s">
        <v>170</v>
      </c>
      <c r="C1486" t="s">
        <v>229</v>
      </c>
      <c r="D1486" t="s">
        <v>123</v>
      </c>
      <c r="E1486" t="s">
        <v>189</v>
      </c>
      <c r="F1486">
        <v>6</v>
      </c>
      <c r="G1486" t="s">
        <v>230</v>
      </c>
      <c r="H1486">
        <v>3.9</v>
      </c>
      <c r="I1486">
        <v>3.8250000000000002</v>
      </c>
      <c r="J1486">
        <v>3.8</v>
      </c>
      <c r="K1486">
        <v>3.75</v>
      </c>
      <c r="Z1486">
        <f t="shared" si="23"/>
        <v>170</v>
      </c>
    </row>
    <row r="1487" spans="2:26" x14ac:dyDescent="0.25">
      <c r="B1487" t="s">
        <v>170</v>
      </c>
      <c r="C1487" t="s">
        <v>229</v>
      </c>
      <c r="D1487" t="s">
        <v>123</v>
      </c>
      <c r="E1487" t="s">
        <v>189</v>
      </c>
      <c r="F1487">
        <v>12</v>
      </c>
      <c r="G1487" t="s">
        <v>230</v>
      </c>
      <c r="H1487">
        <v>4.1539999999999999</v>
      </c>
      <c r="I1487">
        <v>4.0789999999999997</v>
      </c>
      <c r="J1487">
        <v>4.0540000000000003</v>
      </c>
      <c r="K1487">
        <v>4.0039999999999996</v>
      </c>
      <c r="Z1487">
        <f t="shared" si="23"/>
        <v>170</v>
      </c>
    </row>
    <row r="1488" spans="2:26" x14ac:dyDescent="0.25">
      <c r="B1488" t="s">
        <v>170</v>
      </c>
      <c r="C1488" t="s">
        <v>229</v>
      </c>
      <c r="D1488" t="s">
        <v>123</v>
      </c>
      <c r="E1488" t="s">
        <v>189</v>
      </c>
      <c r="F1488">
        <v>18</v>
      </c>
      <c r="G1488" t="s">
        <v>230</v>
      </c>
      <c r="H1488">
        <v>4.0880000000000001</v>
      </c>
      <c r="I1488">
        <v>4.0129999999999999</v>
      </c>
      <c r="J1488">
        <v>3.988</v>
      </c>
      <c r="K1488">
        <v>3.9380000000000002</v>
      </c>
      <c r="Z1488">
        <f t="shared" si="23"/>
        <v>170</v>
      </c>
    </row>
    <row r="1489" spans="2:26" x14ac:dyDescent="0.25">
      <c r="B1489" t="s">
        <v>170</v>
      </c>
      <c r="C1489" t="s">
        <v>229</v>
      </c>
      <c r="D1489" t="s">
        <v>123</v>
      </c>
      <c r="E1489" t="s">
        <v>189</v>
      </c>
      <c r="F1489">
        <v>24</v>
      </c>
      <c r="G1489" t="s">
        <v>230</v>
      </c>
      <c r="H1489">
        <v>4.1420000000000003</v>
      </c>
      <c r="I1489">
        <v>4.0670000000000002</v>
      </c>
      <c r="J1489">
        <v>4.0419999999999998</v>
      </c>
      <c r="K1489">
        <v>3.992</v>
      </c>
      <c r="Z1489">
        <f t="shared" si="23"/>
        <v>170</v>
      </c>
    </row>
    <row r="1490" spans="2:26" x14ac:dyDescent="0.25">
      <c r="B1490" t="s">
        <v>170</v>
      </c>
      <c r="C1490" t="s">
        <v>229</v>
      </c>
      <c r="D1490" t="s">
        <v>123</v>
      </c>
      <c r="E1490" t="s">
        <v>189</v>
      </c>
      <c r="F1490">
        <v>30</v>
      </c>
      <c r="G1490" t="s">
        <v>230</v>
      </c>
      <c r="H1490">
        <v>4.1180000000000003</v>
      </c>
      <c r="I1490">
        <v>4.0430000000000001</v>
      </c>
      <c r="J1490">
        <v>4.0179999999999998</v>
      </c>
      <c r="K1490">
        <v>3.968</v>
      </c>
      <c r="Z1490">
        <f t="shared" si="23"/>
        <v>170</v>
      </c>
    </row>
    <row r="1491" spans="2:26" x14ac:dyDescent="0.25">
      <c r="B1491" t="s">
        <v>170</v>
      </c>
      <c r="C1491" t="s">
        <v>229</v>
      </c>
      <c r="D1491" t="s">
        <v>123</v>
      </c>
      <c r="E1491" t="s">
        <v>189</v>
      </c>
      <c r="F1491">
        <v>36</v>
      </c>
      <c r="G1491" t="s">
        <v>230</v>
      </c>
      <c r="H1491">
        <v>4.1340000000000003</v>
      </c>
      <c r="I1491">
        <v>4.0640000000000001</v>
      </c>
      <c r="J1491">
        <v>4.0190000000000001</v>
      </c>
      <c r="K1491">
        <v>3.984</v>
      </c>
      <c r="Z1491">
        <f t="shared" si="23"/>
        <v>170</v>
      </c>
    </row>
    <row r="1492" spans="2:26" x14ac:dyDescent="0.25">
      <c r="B1492" t="s">
        <v>170</v>
      </c>
      <c r="C1492" t="s">
        <v>229</v>
      </c>
      <c r="D1492" t="s">
        <v>123</v>
      </c>
      <c r="E1492" t="s">
        <v>189</v>
      </c>
      <c r="F1492">
        <v>42</v>
      </c>
      <c r="G1492" t="s">
        <v>230</v>
      </c>
      <c r="H1492">
        <v>4.1319999999999997</v>
      </c>
      <c r="I1492">
        <v>4.0620000000000003</v>
      </c>
      <c r="J1492">
        <v>4.0170000000000003</v>
      </c>
      <c r="K1492">
        <v>3.9820000000000002</v>
      </c>
      <c r="Z1492">
        <f t="shared" si="23"/>
        <v>170</v>
      </c>
    </row>
    <row r="1493" spans="2:26" x14ac:dyDescent="0.25">
      <c r="B1493" t="s">
        <v>170</v>
      </c>
      <c r="C1493" t="s">
        <v>229</v>
      </c>
      <c r="D1493" t="s">
        <v>123</v>
      </c>
      <c r="E1493" t="s">
        <v>189</v>
      </c>
      <c r="F1493">
        <v>48</v>
      </c>
      <c r="G1493" t="s">
        <v>230</v>
      </c>
      <c r="H1493">
        <v>4.1929999999999996</v>
      </c>
      <c r="I1493">
        <v>4.1230000000000002</v>
      </c>
      <c r="J1493">
        <v>4.0780000000000003</v>
      </c>
      <c r="K1493">
        <v>4.0430000000000001</v>
      </c>
      <c r="Z1493">
        <f t="shared" si="23"/>
        <v>170</v>
      </c>
    </row>
    <row r="1494" spans="2:26" x14ac:dyDescent="0.25">
      <c r="B1494" t="s">
        <v>170</v>
      </c>
      <c r="C1494" t="s">
        <v>229</v>
      </c>
      <c r="D1494" t="s">
        <v>123</v>
      </c>
      <c r="E1494" t="s">
        <v>189</v>
      </c>
      <c r="F1494">
        <v>54</v>
      </c>
      <c r="G1494" t="s">
        <v>230</v>
      </c>
      <c r="H1494">
        <v>4.2119999999999997</v>
      </c>
      <c r="I1494">
        <v>4.1420000000000003</v>
      </c>
      <c r="J1494">
        <v>4.0970000000000004</v>
      </c>
      <c r="K1494">
        <v>4.0620000000000003</v>
      </c>
      <c r="Z1494">
        <f t="shared" si="23"/>
        <v>170</v>
      </c>
    </row>
    <row r="1495" spans="2:26" x14ac:dyDescent="0.25">
      <c r="B1495" t="s">
        <v>170</v>
      </c>
      <c r="C1495" t="s">
        <v>229</v>
      </c>
      <c r="D1495" t="s">
        <v>123</v>
      </c>
      <c r="E1495" t="s">
        <v>189</v>
      </c>
      <c r="F1495">
        <v>60</v>
      </c>
      <c r="G1495" t="s">
        <v>230</v>
      </c>
      <c r="H1495">
        <v>4.274</v>
      </c>
      <c r="I1495">
        <v>4.2290000000000001</v>
      </c>
      <c r="J1495">
        <v>4.1840000000000002</v>
      </c>
      <c r="K1495">
        <v>4.149</v>
      </c>
      <c r="Z1495">
        <f t="shared" si="23"/>
        <v>170</v>
      </c>
    </row>
    <row r="1496" spans="2:26" x14ac:dyDescent="0.25">
      <c r="B1496" t="s">
        <v>171</v>
      </c>
      <c r="C1496" t="s">
        <v>229</v>
      </c>
      <c r="D1496" t="s">
        <v>123</v>
      </c>
      <c r="E1496" t="s">
        <v>189</v>
      </c>
      <c r="F1496">
        <v>6</v>
      </c>
      <c r="G1496" t="s">
        <v>230</v>
      </c>
      <c r="H1496">
        <v>4.0910000000000002</v>
      </c>
      <c r="I1496">
        <v>4.016</v>
      </c>
      <c r="J1496">
        <v>3.9910000000000001</v>
      </c>
      <c r="K1496">
        <v>3.9409999999999998</v>
      </c>
      <c r="Z1496">
        <f t="shared" si="23"/>
        <v>171</v>
      </c>
    </row>
    <row r="1497" spans="2:26" x14ac:dyDescent="0.25">
      <c r="B1497" t="s">
        <v>171</v>
      </c>
      <c r="C1497" t="s">
        <v>229</v>
      </c>
      <c r="D1497" t="s">
        <v>123</v>
      </c>
      <c r="E1497" t="s">
        <v>189</v>
      </c>
      <c r="F1497">
        <v>12</v>
      </c>
      <c r="G1497" t="s">
        <v>230</v>
      </c>
      <c r="H1497">
        <v>4.1660000000000004</v>
      </c>
      <c r="I1497">
        <v>4.0910000000000002</v>
      </c>
      <c r="J1497">
        <v>4.0659999999999998</v>
      </c>
      <c r="K1497">
        <v>4.016</v>
      </c>
      <c r="Z1497">
        <f t="shared" si="23"/>
        <v>171</v>
      </c>
    </row>
    <row r="1498" spans="2:26" x14ac:dyDescent="0.25">
      <c r="B1498" t="s">
        <v>171</v>
      </c>
      <c r="C1498" t="s">
        <v>229</v>
      </c>
      <c r="D1498" t="s">
        <v>123</v>
      </c>
      <c r="E1498" t="s">
        <v>189</v>
      </c>
      <c r="F1498">
        <v>18</v>
      </c>
      <c r="G1498" t="s">
        <v>230</v>
      </c>
      <c r="H1498">
        <v>4.157</v>
      </c>
      <c r="I1498">
        <v>4.0819999999999999</v>
      </c>
      <c r="J1498">
        <v>4.0570000000000004</v>
      </c>
      <c r="K1498">
        <v>4.0069999999999997</v>
      </c>
      <c r="Z1498">
        <f t="shared" si="23"/>
        <v>171</v>
      </c>
    </row>
    <row r="1499" spans="2:26" x14ac:dyDescent="0.25">
      <c r="B1499" t="s">
        <v>171</v>
      </c>
      <c r="C1499" t="s">
        <v>229</v>
      </c>
      <c r="D1499" t="s">
        <v>123</v>
      </c>
      <c r="E1499" t="s">
        <v>189</v>
      </c>
      <c r="F1499">
        <v>24</v>
      </c>
      <c r="G1499" t="s">
        <v>230</v>
      </c>
      <c r="H1499">
        <v>4.1529999999999996</v>
      </c>
      <c r="I1499">
        <v>4.0780000000000003</v>
      </c>
      <c r="J1499">
        <v>4.0529999999999999</v>
      </c>
      <c r="K1499">
        <v>4.0030000000000001</v>
      </c>
      <c r="Z1499">
        <f t="shared" si="23"/>
        <v>171</v>
      </c>
    </row>
    <row r="1500" spans="2:26" x14ac:dyDescent="0.25">
      <c r="B1500" t="s">
        <v>171</v>
      </c>
      <c r="C1500" t="s">
        <v>229</v>
      </c>
      <c r="D1500" t="s">
        <v>123</v>
      </c>
      <c r="E1500" t="s">
        <v>189</v>
      </c>
      <c r="F1500">
        <v>30</v>
      </c>
      <c r="G1500" t="s">
        <v>230</v>
      </c>
      <c r="H1500">
        <v>4.157</v>
      </c>
      <c r="I1500">
        <v>4.0819999999999999</v>
      </c>
      <c r="J1500">
        <v>4.0570000000000004</v>
      </c>
      <c r="K1500">
        <v>4.0069999999999997</v>
      </c>
      <c r="Z1500">
        <f t="shared" si="23"/>
        <v>171</v>
      </c>
    </row>
    <row r="1501" spans="2:26" x14ac:dyDescent="0.25">
      <c r="B1501" t="s">
        <v>171</v>
      </c>
      <c r="C1501" t="s">
        <v>229</v>
      </c>
      <c r="D1501" t="s">
        <v>123</v>
      </c>
      <c r="E1501" t="s">
        <v>189</v>
      </c>
      <c r="F1501">
        <v>36</v>
      </c>
      <c r="G1501" t="s">
        <v>230</v>
      </c>
      <c r="H1501">
        <v>4.1470000000000002</v>
      </c>
      <c r="I1501">
        <v>4.077</v>
      </c>
      <c r="J1501">
        <v>4.032</v>
      </c>
      <c r="K1501">
        <v>3.9969999999999999</v>
      </c>
      <c r="Z1501">
        <f t="shared" si="23"/>
        <v>171</v>
      </c>
    </row>
    <row r="1502" spans="2:26" x14ac:dyDescent="0.25">
      <c r="B1502" t="s">
        <v>171</v>
      </c>
      <c r="C1502" t="s">
        <v>229</v>
      </c>
      <c r="D1502" t="s">
        <v>123</v>
      </c>
      <c r="E1502" t="s">
        <v>189</v>
      </c>
      <c r="F1502">
        <v>42</v>
      </c>
      <c r="G1502" t="s">
        <v>230</v>
      </c>
      <c r="H1502">
        <v>4.1639999999999997</v>
      </c>
      <c r="I1502">
        <v>4.0940000000000003</v>
      </c>
      <c r="J1502">
        <v>4.0490000000000004</v>
      </c>
      <c r="K1502">
        <v>4.0140000000000002</v>
      </c>
      <c r="Z1502">
        <f t="shared" si="23"/>
        <v>171</v>
      </c>
    </row>
    <row r="1503" spans="2:26" x14ac:dyDescent="0.25">
      <c r="B1503" t="s">
        <v>171</v>
      </c>
      <c r="C1503" t="s">
        <v>229</v>
      </c>
      <c r="D1503" t="s">
        <v>123</v>
      </c>
      <c r="E1503" t="s">
        <v>189</v>
      </c>
      <c r="F1503">
        <v>48</v>
      </c>
      <c r="G1503" t="s">
        <v>230</v>
      </c>
      <c r="H1503">
        <v>4.2110000000000003</v>
      </c>
      <c r="I1503">
        <v>4.141</v>
      </c>
      <c r="J1503">
        <v>4.0960000000000001</v>
      </c>
      <c r="K1503">
        <v>4.0609999999999999</v>
      </c>
      <c r="Z1503">
        <f t="shared" si="23"/>
        <v>171</v>
      </c>
    </row>
    <row r="1504" spans="2:26" x14ac:dyDescent="0.25">
      <c r="B1504" t="s">
        <v>171</v>
      </c>
      <c r="C1504" t="s">
        <v>229</v>
      </c>
      <c r="D1504" t="s">
        <v>123</v>
      </c>
      <c r="E1504" t="s">
        <v>189</v>
      </c>
      <c r="F1504">
        <v>54</v>
      </c>
      <c r="G1504" t="s">
        <v>230</v>
      </c>
      <c r="H1504">
        <v>4.2439999999999998</v>
      </c>
      <c r="I1504">
        <v>4.1740000000000004</v>
      </c>
      <c r="J1504">
        <v>4.1289999999999996</v>
      </c>
      <c r="K1504">
        <v>4.0940000000000003</v>
      </c>
      <c r="Z1504">
        <f t="shared" si="23"/>
        <v>171</v>
      </c>
    </row>
    <row r="1505" spans="2:26" x14ac:dyDescent="0.25">
      <c r="B1505" t="s">
        <v>171</v>
      </c>
      <c r="C1505" t="s">
        <v>229</v>
      </c>
      <c r="D1505" t="s">
        <v>123</v>
      </c>
      <c r="E1505" t="s">
        <v>189</v>
      </c>
      <c r="F1505">
        <v>60</v>
      </c>
      <c r="G1505" t="s">
        <v>230</v>
      </c>
      <c r="H1505">
        <v>4.2990000000000004</v>
      </c>
      <c r="I1505">
        <v>4.2539999999999996</v>
      </c>
      <c r="J1505">
        <v>4.2089999999999996</v>
      </c>
      <c r="K1505">
        <v>4.1740000000000004</v>
      </c>
      <c r="Z1505">
        <f t="shared" si="23"/>
        <v>171</v>
      </c>
    </row>
    <row r="1506" spans="2:26" x14ac:dyDescent="0.25">
      <c r="B1506" t="s">
        <v>172</v>
      </c>
      <c r="C1506" t="s">
        <v>229</v>
      </c>
      <c r="D1506" t="s">
        <v>123</v>
      </c>
      <c r="E1506" t="s">
        <v>189</v>
      </c>
      <c r="F1506">
        <v>6</v>
      </c>
      <c r="G1506" t="s">
        <v>230</v>
      </c>
      <c r="H1506">
        <v>4.3259999999999996</v>
      </c>
      <c r="I1506">
        <v>4.2510000000000003</v>
      </c>
      <c r="J1506">
        <v>4.226</v>
      </c>
      <c r="K1506">
        <v>4.1760000000000002</v>
      </c>
      <c r="Z1506">
        <f t="shared" si="23"/>
        <v>172</v>
      </c>
    </row>
    <row r="1507" spans="2:26" x14ac:dyDescent="0.25">
      <c r="B1507" t="s">
        <v>172</v>
      </c>
      <c r="C1507" t="s">
        <v>229</v>
      </c>
      <c r="D1507" t="s">
        <v>123</v>
      </c>
      <c r="E1507" t="s">
        <v>189</v>
      </c>
      <c r="F1507">
        <v>12</v>
      </c>
      <c r="G1507" t="s">
        <v>230</v>
      </c>
      <c r="H1507">
        <v>4.1820000000000004</v>
      </c>
      <c r="I1507">
        <v>4.1070000000000002</v>
      </c>
      <c r="J1507">
        <v>4.0819999999999999</v>
      </c>
      <c r="K1507">
        <v>4.032</v>
      </c>
      <c r="Z1507">
        <f t="shared" si="23"/>
        <v>172</v>
      </c>
    </row>
    <row r="1508" spans="2:26" x14ac:dyDescent="0.25">
      <c r="B1508" t="s">
        <v>172</v>
      </c>
      <c r="C1508" t="s">
        <v>229</v>
      </c>
      <c r="D1508" t="s">
        <v>123</v>
      </c>
      <c r="E1508" t="s">
        <v>189</v>
      </c>
      <c r="F1508">
        <v>18</v>
      </c>
      <c r="G1508" t="s">
        <v>230</v>
      </c>
      <c r="H1508">
        <v>4.234</v>
      </c>
      <c r="I1508">
        <v>4.1589999999999998</v>
      </c>
      <c r="J1508">
        <v>4.1340000000000003</v>
      </c>
      <c r="K1508">
        <v>4.0839999999999996</v>
      </c>
      <c r="Z1508">
        <f t="shared" si="23"/>
        <v>172</v>
      </c>
    </row>
    <row r="1509" spans="2:26" x14ac:dyDescent="0.25">
      <c r="B1509" t="s">
        <v>172</v>
      </c>
      <c r="C1509" t="s">
        <v>229</v>
      </c>
      <c r="D1509" t="s">
        <v>123</v>
      </c>
      <c r="E1509" t="s">
        <v>189</v>
      </c>
      <c r="F1509">
        <v>24</v>
      </c>
      <c r="G1509" t="s">
        <v>230</v>
      </c>
      <c r="H1509">
        <v>4.1669999999999998</v>
      </c>
      <c r="I1509">
        <v>4.0919999999999996</v>
      </c>
      <c r="J1509">
        <v>4.0670000000000002</v>
      </c>
      <c r="K1509">
        <v>4.0170000000000003</v>
      </c>
      <c r="Z1509">
        <f t="shared" si="23"/>
        <v>172</v>
      </c>
    </row>
    <row r="1510" spans="2:26" x14ac:dyDescent="0.25">
      <c r="B1510" t="s">
        <v>172</v>
      </c>
      <c r="C1510" t="s">
        <v>229</v>
      </c>
      <c r="D1510" t="s">
        <v>123</v>
      </c>
      <c r="E1510" t="s">
        <v>189</v>
      </c>
      <c r="F1510">
        <v>30</v>
      </c>
      <c r="G1510" t="s">
        <v>230</v>
      </c>
      <c r="H1510">
        <v>4.2009999999999996</v>
      </c>
      <c r="I1510">
        <v>4.1260000000000003</v>
      </c>
      <c r="J1510">
        <v>4.101</v>
      </c>
      <c r="K1510">
        <v>4.0510000000000002</v>
      </c>
      <c r="Z1510">
        <f t="shared" si="23"/>
        <v>172</v>
      </c>
    </row>
    <row r="1511" spans="2:26" x14ac:dyDescent="0.25">
      <c r="B1511" t="s">
        <v>172</v>
      </c>
      <c r="C1511" t="s">
        <v>229</v>
      </c>
      <c r="D1511" t="s">
        <v>123</v>
      </c>
      <c r="E1511" t="s">
        <v>189</v>
      </c>
      <c r="F1511">
        <v>36</v>
      </c>
      <c r="G1511" t="s">
        <v>230</v>
      </c>
      <c r="H1511">
        <v>4.16</v>
      </c>
      <c r="I1511">
        <v>4.09</v>
      </c>
      <c r="J1511">
        <v>4.0449999999999999</v>
      </c>
      <c r="K1511">
        <v>4.01</v>
      </c>
      <c r="Z1511">
        <f t="shared" si="23"/>
        <v>172</v>
      </c>
    </row>
    <row r="1512" spans="2:26" x14ac:dyDescent="0.25">
      <c r="B1512" t="s">
        <v>172</v>
      </c>
      <c r="C1512" t="s">
        <v>229</v>
      </c>
      <c r="D1512" t="s">
        <v>123</v>
      </c>
      <c r="E1512" t="s">
        <v>189</v>
      </c>
      <c r="F1512">
        <v>42</v>
      </c>
      <c r="G1512" t="s">
        <v>230</v>
      </c>
      <c r="H1512">
        <v>4.2</v>
      </c>
      <c r="I1512">
        <v>4.13</v>
      </c>
      <c r="J1512">
        <v>4.085</v>
      </c>
      <c r="K1512">
        <v>4.05</v>
      </c>
      <c r="Z1512">
        <f t="shared" si="23"/>
        <v>172</v>
      </c>
    </row>
    <row r="1513" spans="2:26" x14ac:dyDescent="0.25">
      <c r="B1513" t="s">
        <v>172</v>
      </c>
      <c r="C1513" t="s">
        <v>229</v>
      </c>
      <c r="D1513" t="s">
        <v>123</v>
      </c>
      <c r="E1513" t="s">
        <v>189</v>
      </c>
      <c r="F1513">
        <v>48</v>
      </c>
      <c r="G1513" t="s">
        <v>230</v>
      </c>
      <c r="H1513">
        <v>4.226</v>
      </c>
      <c r="I1513">
        <v>4.1559999999999997</v>
      </c>
      <c r="J1513">
        <v>4.1109999999999998</v>
      </c>
      <c r="K1513">
        <v>4.0759999999999996</v>
      </c>
      <c r="Z1513">
        <f t="shared" si="23"/>
        <v>172</v>
      </c>
    </row>
    <row r="1514" spans="2:26" x14ac:dyDescent="0.25">
      <c r="B1514" t="s">
        <v>172</v>
      </c>
      <c r="C1514" t="s">
        <v>229</v>
      </c>
      <c r="D1514" t="s">
        <v>123</v>
      </c>
      <c r="E1514" t="s">
        <v>189</v>
      </c>
      <c r="F1514">
        <v>54</v>
      </c>
      <c r="G1514" t="s">
        <v>230</v>
      </c>
      <c r="H1514">
        <v>4.2789999999999999</v>
      </c>
      <c r="I1514">
        <v>4.2089999999999996</v>
      </c>
      <c r="J1514">
        <v>4.1639999999999997</v>
      </c>
      <c r="K1514">
        <v>4.1289999999999996</v>
      </c>
      <c r="Z1514">
        <f t="shared" si="23"/>
        <v>172</v>
      </c>
    </row>
    <row r="1515" spans="2:26" x14ac:dyDescent="0.25">
      <c r="B1515" t="s">
        <v>173</v>
      </c>
      <c r="C1515" t="s">
        <v>229</v>
      </c>
      <c r="D1515" t="s">
        <v>123</v>
      </c>
      <c r="E1515" t="s">
        <v>189</v>
      </c>
      <c r="F1515">
        <v>6</v>
      </c>
      <c r="G1515" t="s">
        <v>230</v>
      </c>
      <c r="H1515">
        <v>4.569</v>
      </c>
      <c r="I1515">
        <v>4.4939999999999998</v>
      </c>
      <c r="J1515">
        <v>4.4690000000000003</v>
      </c>
      <c r="K1515">
        <v>4.4189999999999996</v>
      </c>
      <c r="Z1515">
        <f t="shared" si="23"/>
        <v>173</v>
      </c>
    </row>
    <row r="1516" spans="2:26" x14ac:dyDescent="0.25">
      <c r="B1516" t="s">
        <v>173</v>
      </c>
      <c r="C1516" t="s">
        <v>229</v>
      </c>
      <c r="D1516" t="s">
        <v>123</v>
      </c>
      <c r="E1516" t="s">
        <v>189</v>
      </c>
      <c r="F1516">
        <v>12</v>
      </c>
      <c r="G1516" t="s">
        <v>230</v>
      </c>
      <c r="H1516">
        <v>4.1909999999999998</v>
      </c>
      <c r="I1516">
        <v>4.1159999999999997</v>
      </c>
      <c r="J1516">
        <v>4.0910000000000002</v>
      </c>
      <c r="K1516">
        <v>4.0410000000000004</v>
      </c>
      <c r="Z1516">
        <f t="shared" si="23"/>
        <v>173</v>
      </c>
    </row>
    <row r="1517" spans="2:26" x14ac:dyDescent="0.25">
      <c r="B1517" t="s">
        <v>173</v>
      </c>
      <c r="C1517" t="s">
        <v>229</v>
      </c>
      <c r="D1517" t="s">
        <v>123</v>
      </c>
      <c r="E1517" t="s">
        <v>189</v>
      </c>
      <c r="F1517">
        <v>18</v>
      </c>
      <c r="G1517" t="s">
        <v>230</v>
      </c>
      <c r="H1517">
        <v>4.3049999999999997</v>
      </c>
      <c r="I1517">
        <v>4.2300000000000004</v>
      </c>
      <c r="J1517">
        <v>4.2050000000000001</v>
      </c>
      <c r="K1517">
        <v>4.1550000000000002</v>
      </c>
      <c r="Z1517">
        <f t="shared" si="23"/>
        <v>173</v>
      </c>
    </row>
    <row r="1518" spans="2:26" x14ac:dyDescent="0.25">
      <c r="B1518" t="s">
        <v>173</v>
      </c>
      <c r="C1518" t="s">
        <v>229</v>
      </c>
      <c r="D1518" t="s">
        <v>123</v>
      </c>
      <c r="E1518" t="s">
        <v>189</v>
      </c>
      <c r="F1518">
        <v>24</v>
      </c>
      <c r="G1518" t="s">
        <v>230</v>
      </c>
      <c r="H1518">
        <v>4.1769999999999996</v>
      </c>
      <c r="I1518">
        <v>4.1020000000000003</v>
      </c>
      <c r="J1518">
        <v>4.077</v>
      </c>
      <c r="K1518">
        <v>4.0270000000000001</v>
      </c>
      <c r="Z1518">
        <f t="shared" si="23"/>
        <v>173</v>
      </c>
    </row>
    <row r="1519" spans="2:26" x14ac:dyDescent="0.25">
      <c r="B1519" t="s">
        <v>173</v>
      </c>
      <c r="C1519" t="s">
        <v>229</v>
      </c>
      <c r="D1519" t="s">
        <v>123</v>
      </c>
      <c r="E1519" t="s">
        <v>189</v>
      </c>
      <c r="F1519">
        <v>30</v>
      </c>
      <c r="G1519" t="s">
        <v>230</v>
      </c>
      <c r="H1519">
        <v>4.2389999999999999</v>
      </c>
      <c r="I1519">
        <v>4.1639999999999997</v>
      </c>
      <c r="J1519">
        <v>4.1390000000000002</v>
      </c>
      <c r="K1519">
        <v>4.0890000000000004</v>
      </c>
      <c r="Z1519">
        <f t="shared" si="23"/>
        <v>173</v>
      </c>
    </row>
    <row r="1520" spans="2:26" x14ac:dyDescent="0.25">
      <c r="B1520" t="s">
        <v>173</v>
      </c>
      <c r="C1520" t="s">
        <v>229</v>
      </c>
      <c r="D1520" t="s">
        <v>123</v>
      </c>
      <c r="E1520" t="s">
        <v>189</v>
      </c>
      <c r="F1520">
        <v>36</v>
      </c>
      <c r="G1520" t="s">
        <v>230</v>
      </c>
      <c r="H1520">
        <v>4.1710000000000003</v>
      </c>
      <c r="I1520">
        <v>4.101</v>
      </c>
      <c r="J1520">
        <v>4.056</v>
      </c>
      <c r="K1520">
        <v>4.0209999999999999</v>
      </c>
      <c r="Z1520">
        <f t="shared" si="23"/>
        <v>173</v>
      </c>
    </row>
    <row r="1521" spans="2:26" x14ac:dyDescent="0.25">
      <c r="B1521" t="s">
        <v>173</v>
      </c>
      <c r="C1521" t="s">
        <v>229</v>
      </c>
      <c r="D1521" t="s">
        <v>123</v>
      </c>
      <c r="E1521" t="s">
        <v>189</v>
      </c>
      <c r="F1521">
        <v>42</v>
      </c>
      <c r="G1521" t="s">
        <v>230</v>
      </c>
      <c r="H1521">
        <v>4.2320000000000002</v>
      </c>
      <c r="I1521">
        <v>4.1619999999999999</v>
      </c>
      <c r="J1521">
        <v>4.117</v>
      </c>
      <c r="K1521">
        <v>4.0819999999999999</v>
      </c>
      <c r="Z1521">
        <f t="shared" si="23"/>
        <v>173</v>
      </c>
    </row>
    <row r="1522" spans="2:26" x14ac:dyDescent="0.25">
      <c r="B1522" t="s">
        <v>173</v>
      </c>
      <c r="C1522" t="s">
        <v>229</v>
      </c>
      <c r="D1522" t="s">
        <v>123</v>
      </c>
      <c r="E1522" t="s">
        <v>189</v>
      </c>
      <c r="F1522">
        <v>48</v>
      </c>
      <c r="G1522" t="s">
        <v>230</v>
      </c>
      <c r="H1522">
        <v>4.2380000000000004</v>
      </c>
      <c r="I1522">
        <v>4.1680000000000001</v>
      </c>
      <c r="J1522">
        <v>4.1230000000000002</v>
      </c>
      <c r="K1522">
        <v>4.0880000000000001</v>
      </c>
      <c r="Z1522">
        <f t="shared" si="23"/>
        <v>173</v>
      </c>
    </row>
    <row r="1523" spans="2:26" x14ac:dyDescent="0.25">
      <c r="B1523" t="s">
        <v>173</v>
      </c>
      <c r="C1523" t="s">
        <v>229</v>
      </c>
      <c r="D1523" t="s">
        <v>123</v>
      </c>
      <c r="E1523" t="s">
        <v>189</v>
      </c>
      <c r="F1523">
        <v>54</v>
      </c>
      <c r="G1523" t="s">
        <v>230</v>
      </c>
      <c r="H1523">
        <v>4.3120000000000003</v>
      </c>
      <c r="I1523">
        <v>4.242</v>
      </c>
      <c r="J1523">
        <v>4.1970000000000001</v>
      </c>
      <c r="K1523">
        <v>4.1619999999999999</v>
      </c>
      <c r="Z1523">
        <f t="shared" si="23"/>
        <v>173</v>
      </c>
    </row>
    <row r="1524" spans="2:26" x14ac:dyDescent="0.25">
      <c r="B1524" t="s">
        <v>174</v>
      </c>
      <c r="C1524" t="s">
        <v>229</v>
      </c>
      <c r="D1524" t="s">
        <v>123</v>
      </c>
      <c r="E1524" t="s">
        <v>189</v>
      </c>
      <c r="F1524">
        <v>6</v>
      </c>
      <c r="G1524" t="s">
        <v>230</v>
      </c>
      <c r="H1524">
        <v>4.71</v>
      </c>
      <c r="I1524">
        <v>4.6349999999999998</v>
      </c>
      <c r="J1524">
        <v>4.6100000000000003</v>
      </c>
      <c r="K1524">
        <v>4.5599999999999996</v>
      </c>
      <c r="Z1524">
        <f t="shared" si="23"/>
        <v>174</v>
      </c>
    </row>
    <row r="1525" spans="2:26" x14ac:dyDescent="0.25">
      <c r="B1525" t="s">
        <v>174</v>
      </c>
      <c r="C1525" t="s">
        <v>229</v>
      </c>
      <c r="D1525" t="s">
        <v>123</v>
      </c>
      <c r="E1525" t="s">
        <v>189</v>
      </c>
      <c r="F1525">
        <v>12</v>
      </c>
      <c r="G1525" t="s">
        <v>230</v>
      </c>
      <c r="H1525">
        <v>4.1959999999999997</v>
      </c>
      <c r="I1525">
        <v>4.1210000000000004</v>
      </c>
      <c r="J1525">
        <v>4.0960000000000001</v>
      </c>
      <c r="K1525">
        <v>4.0460000000000003</v>
      </c>
      <c r="Z1525">
        <f t="shared" si="23"/>
        <v>174</v>
      </c>
    </row>
    <row r="1526" spans="2:26" x14ac:dyDescent="0.25">
      <c r="B1526" t="s">
        <v>174</v>
      </c>
      <c r="C1526" t="s">
        <v>229</v>
      </c>
      <c r="D1526" t="s">
        <v>123</v>
      </c>
      <c r="E1526" t="s">
        <v>189</v>
      </c>
      <c r="F1526">
        <v>18</v>
      </c>
      <c r="G1526" t="s">
        <v>230</v>
      </c>
      <c r="H1526">
        <v>4.3419999999999996</v>
      </c>
      <c r="I1526">
        <v>4.2670000000000003</v>
      </c>
      <c r="J1526">
        <v>4.242</v>
      </c>
      <c r="K1526">
        <v>4.1920000000000002</v>
      </c>
      <c r="Z1526">
        <f t="shared" si="23"/>
        <v>174</v>
      </c>
    </row>
    <row r="1527" spans="2:26" x14ac:dyDescent="0.25">
      <c r="B1527" t="s">
        <v>174</v>
      </c>
      <c r="C1527" t="s">
        <v>229</v>
      </c>
      <c r="D1527" t="s">
        <v>123</v>
      </c>
      <c r="E1527" t="s">
        <v>189</v>
      </c>
      <c r="F1527">
        <v>24</v>
      </c>
      <c r="G1527" t="s">
        <v>230</v>
      </c>
      <c r="H1527">
        <v>4.1829999999999998</v>
      </c>
      <c r="I1527">
        <v>4.1079999999999997</v>
      </c>
      <c r="J1527">
        <v>4.0830000000000002</v>
      </c>
      <c r="K1527">
        <v>4.0330000000000004</v>
      </c>
      <c r="Z1527">
        <f t="shared" si="23"/>
        <v>174</v>
      </c>
    </row>
    <row r="1528" spans="2:26" x14ac:dyDescent="0.25">
      <c r="B1528" t="s">
        <v>174</v>
      </c>
      <c r="C1528" t="s">
        <v>229</v>
      </c>
      <c r="D1528" t="s">
        <v>123</v>
      </c>
      <c r="E1528" t="s">
        <v>189</v>
      </c>
      <c r="F1528">
        <v>30</v>
      </c>
      <c r="G1528" t="s">
        <v>230</v>
      </c>
      <c r="H1528">
        <v>4.2569999999999997</v>
      </c>
      <c r="I1528">
        <v>4.1820000000000004</v>
      </c>
      <c r="J1528">
        <v>4.157</v>
      </c>
      <c r="K1528">
        <v>4.1070000000000002</v>
      </c>
      <c r="Z1528">
        <f t="shared" si="23"/>
        <v>174</v>
      </c>
    </row>
    <row r="1529" spans="2:26" x14ac:dyDescent="0.25">
      <c r="B1529" t="s">
        <v>174</v>
      </c>
      <c r="C1529" t="s">
        <v>229</v>
      </c>
      <c r="D1529" t="s">
        <v>123</v>
      </c>
      <c r="E1529" t="s">
        <v>189</v>
      </c>
      <c r="F1529">
        <v>36</v>
      </c>
      <c r="G1529" t="s">
        <v>230</v>
      </c>
      <c r="H1529">
        <v>4.1779999999999999</v>
      </c>
      <c r="I1529">
        <v>4.1079999999999997</v>
      </c>
      <c r="J1529">
        <v>4.0629999999999997</v>
      </c>
      <c r="K1529">
        <v>4.0279999999999996</v>
      </c>
      <c r="Z1529">
        <f t="shared" si="23"/>
        <v>174</v>
      </c>
    </row>
    <row r="1530" spans="2:26" x14ac:dyDescent="0.25">
      <c r="B1530" t="s">
        <v>174</v>
      </c>
      <c r="C1530" t="s">
        <v>229</v>
      </c>
      <c r="D1530" t="s">
        <v>123</v>
      </c>
      <c r="E1530" t="s">
        <v>189</v>
      </c>
      <c r="F1530">
        <v>42</v>
      </c>
      <c r="G1530" t="s">
        <v>230</v>
      </c>
      <c r="H1530">
        <v>4.2519999999999998</v>
      </c>
      <c r="I1530">
        <v>4.1820000000000004</v>
      </c>
      <c r="J1530">
        <v>4.1369999999999996</v>
      </c>
      <c r="K1530">
        <v>4.1020000000000003</v>
      </c>
      <c r="Z1530">
        <f t="shared" si="23"/>
        <v>174</v>
      </c>
    </row>
    <row r="1531" spans="2:26" x14ac:dyDescent="0.25">
      <c r="B1531" t="s">
        <v>174</v>
      </c>
      <c r="C1531" t="s">
        <v>229</v>
      </c>
      <c r="D1531" t="s">
        <v>123</v>
      </c>
      <c r="E1531" t="s">
        <v>189</v>
      </c>
      <c r="F1531">
        <v>48</v>
      </c>
      <c r="G1531" t="s">
        <v>230</v>
      </c>
      <c r="H1531">
        <v>4.2480000000000002</v>
      </c>
      <c r="I1531">
        <v>4.1779999999999999</v>
      </c>
      <c r="J1531">
        <v>4.133</v>
      </c>
      <c r="K1531">
        <v>4.0979999999999999</v>
      </c>
      <c r="Z1531">
        <f t="shared" si="23"/>
        <v>174</v>
      </c>
    </row>
    <row r="1532" spans="2:26" x14ac:dyDescent="0.25">
      <c r="B1532" t="s">
        <v>174</v>
      </c>
      <c r="C1532" t="s">
        <v>229</v>
      </c>
      <c r="D1532" t="s">
        <v>123</v>
      </c>
      <c r="E1532" t="s">
        <v>189</v>
      </c>
      <c r="F1532">
        <v>54</v>
      </c>
      <c r="G1532" t="s">
        <v>230</v>
      </c>
      <c r="H1532">
        <v>4.3360000000000003</v>
      </c>
      <c r="I1532">
        <v>4.266</v>
      </c>
      <c r="J1532">
        <v>4.2210000000000001</v>
      </c>
      <c r="K1532">
        <v>4.1859999999999999</v>
      </c>
      <c r="Z1532">
        <f t="shared" si="23"/>
        <v>174</v>
      </c>
    </row>
    <row r="1533" spans="2:26" x14ac:dyDescent="0.25">
      <c r="B1533" t="s">
        <v>175</v>
      </c>
      <c r="C1533" t="s">
        <v>229</v>
      </c>
      <c r="D1533" t="s">
        <v>123</v>
      </c>
      <c r="E1533" t="s">
        <v>189</v>
      </c>
      <c r="F1533">
        <v>6</v>
      </c>
      <c r="G1533" t="s">
        <v>230</v>
      </c>
      <c r="H1533">
        <v>4.6390000000000002</v>
      </c>
      <c r="I1533">
        <v>4.5640000000000001</v>
      </c>
      <c r="J1533">
        <v>4.5389999999999997</v>
      </c>
      <c r="K1533">
        <v>4.4889999999999999</v>
      </c>
      <c r="Z1533">
        <f t="shared" si="23"/>
        <v>175</v>
      </c>
    </row>
    <row r="1534" spans="2:26" x14ac:dyDescent="0.25">
      <c r="B1534" t="s">
        <v>175</v>
      </c>
      <c r="C1534" t="s">
        <v>229</v>
      </c>
      <c r="D1534" t="s">
        <v>123</v>
      </c>
      <c r="E1534" t="s">
        <v>189</v>
      </c>
      <c r="F1534">
        <v>12</v>
      </c>
      <c r="G1534" t="s">
        <v>230</v>
      </c>
      <c r="H1534">
        <v>4.1950000000000003</v>
      </c>
      <c r="I1534">
        <v>4.12</v>
      </c>
      <c r="J1534">
        <v>4.0949999999999998</v>
      </c>
      <c r="K1534">
        <v>4.0449999999999999</v>
      </c>
      <c r="Z1534">
        <f t="shared" si="23"/>
        <v>175</v>
      </c>
    </row>
    <row r="1535" spans="2:26" x14ac:dyDescent="0.25">
      <c r="B1535" t="s">
        <v>175</v>
      </c>
      <c r="C1535" t="s">
        <v>229</v>
      </c>
      <c r="D1535" t="s">
        <v>123</v>
      </c>
      <c r="E1535" t="s">
        <v>189</v>
      </c>
      <c r="F1535">
        <v>18</v>
      </c>
      <c r="G1535" t="s">
        <v>230</v>
      </c>
      <c r="H1535">
        <v>4.3170000000000002</v>
      </c>
      <c r="I1535">
        <v>4.242</v>
      </c>
      <c r="J1535">
        <v>4.2169999999999996</v>
      </c>
      <c r="K1535">
        <v>4.1669999999999998</v>
      </c>
      <c r="Z1535">
        <f t="shared" si="23"/>
        <v>175</v>
      </c>
    </row>
    <row r="1536" spans="2:26" x14ac:dyDescent="0.25">
      <c r="B1536" t="s">
        <v>175</v>
      </c>
      <c r="C1536" t="s">
        <v>229</v>
      </c>
      <c r="D1536" t="s">
        <v>123</v>
      </c>
      <c r="E1536" t="s">
        <v>189</v>
      </c>
      <c r="F1536">
        <v>24</v>
      </c>
      <c r="G1536" t="s">
        <v>230</v>
      </c>
      <c r="H1536">
        <v>4.1859999999999999</v>
      </c>
      <c r="I1536">
        <v>4.1109999999999998</v>
      </c>
      <c r="J1536">
        <v>4.0860000000000003</v>
      </c>
      <c r="K1536">
        <v>4.0359999999999996</v>
      </c>
      <c r="Z1536">
        <f t="shared" si="23"/>
        <v>175</v>
      </c>
    </row>
    <row r="1537" spans="2:26" x14ac:dyDescent="0.25">
      <c r="B1537" t="s">
        <v>175</v>
      </c>
      <c r="C1537" t="s">
        <v>229</v>
      </c>
      <c r="D1537" t="s">
        <v>123</v>
      </c>
      <c r="E1537" t="s">
        <v>189</v>
      </c>
      <c r="F1537">
        <v>30</v>
      </c>
      <c r="G1537" t="s">
        <v>230</v>
      </c>
      <c r="H1537">
        <v>4.2450000000000001</v>
      </c>
      <c r="I1537">
        <v>4.17</v>
      </c>
      <c r="J1537">
        <v>4.1449999999999996</v>
      </c>
      <c r="K1537">
        <v>4.0949999999999998</v>
      </c>
      <c r="Z1537">
        <f t="shared" si="23"/>
        <v>175</v>
      </c>
    </row>
    <row r="1538" spans="2:26" x14ac:dyDescent="0.25">
      <c r="B1538" t="s">
        <v>175</v>
      </c>
      <c r="C1538" t="s">
        <v>229</v>
      </c>
      <c r="D1538" t="s">
        <v>123</v>
      </c>
      <c r="E1538" t="s">
        <v>189</v>
      </c>
      <c r="F1538">
        <v>36</v>
      </c>
      <c r="G1538" t="s">
        <v>230</v>
      </c>
      <c r="H1538">
        <v>4.1820000000000004</v>
      </c>
      <c r="I1538">
        <v>4.1120000000000001</v>
      </c>
      <c r="J1538">
        <v>4.0670000000000002</v>
      </c>
      <c r="K1538">
        <v>4.032</v>
      </c>
      <c r="Z1538">
        <f t="shared" si="23"/>
        <v>175</v>
      </c>
    </row>
    <row r="1539" spans="2:26" x14ac:dyDescent="0.25">
      <c r="B1539" t="s">
        <v>175</v>
      </c>
      <c r="C1539" t="s">
        <v>229</v>
      </c>
      <c r="D1539" t="s">
        <v>123</v>
      </c>
      <c r="E1539" t="s">
        <v>189</v>
      </c>
      <c r="F1539">
        <v>42</v>
      </c>
      <c r="G1539" t="s">
        <v>230</v>
      </c>
      <c r="H1539">
        <v>4.2519999999999998</v>
      </c>
      <c r="I1539">
        <v>4.1820000000000004</v>
      </c>
      <c r="J1539">
        <v>4.1369999999999996</v>
      </c>
      <c r="K1539">
        <v>4.1020000000000003</v>
      </c>
      <c r="Z1539">
        <f t="shared" si="23"/>
        <v>175</v>
      </c>
    </row>
    <row r="1540" spans="2:26" x14ac:dyDescent="0.25">
      <c r="B1540" t="s">
        <v>175</v>
      </c>
      <c r="C1540" t="s">
        <v>229</v>
      </c>
      <c r="D1540" t="s">
        <v>123</v>
      </c>
      <c r="E1540" t="s">
        <v>189</v>
      </c>
      <c r="F1540">
        <v>48</v>
      </c>
      <c r="G1540" t="s">
        <v>230</v>
      </c>
      <c r="H1540">
        <v>4.2560000000000002</v>
      </c>
      <c r="I1540">
        <v>4.1859999999999999</v>
      </c>
      <c r="J1540">
        <v>4.141</v>
      </c>
      <c r="K1540">
        <v>4.1059999999999999</v>
      </c>
      <c r="Z1540">
        <f t="shared" si="23"/>
        <v>175</v>
      </c>
    </row>
    <row r="1541" spans="2:26" x14ac:dyDescent="0.25">
      <c r="B1541" t="s">
        <v>175</v>
      </c>
      <c r="C1541" t="s">
        <v>229</v>
      </c>
      <c r="D1541" t="s">
        <v>123</v>
      </c>
      <c r="E1541" t="s">
        <v>189</v>
      </c>
      <c r="F1541">
        <v>54</v>
      </c>
      <c r="G1541" t="s">
        <v>230</v>
      </c>
      <c r="H1541">
        <v>4.3460000000000001</v>
      </c>
      <c r="I1541">
        <v>4.2759999999999998</v>
      </c>
      <c r="J1541">
        <v>4.2309999999999999</v>
      </c>
      <c r="K1541">
        <v>4.1959999999999997</v>
      </c>
      <c r="Z1541">
        <f t="shared" ref="Z1541:Z1604" si="24">IF(B1541=B1540,Z1540,Z1540+1)</f>
        <v>175</v>
      </c>
    </row>
    <row r="1542" spans="2:26" x14ac:dyDescent="0.25">
      <c r="B1542" t="s">
        <v>222</v>
      </c>
      <c r="C1542" t="s">
        <v>229</v>
      </c>
      <c r="D1542" t="s">
        <v>123</v>
      </c>
      <c r="E1542" t="s">
        <v>189</v>
      </c>
      <c r="F1542">
        <v>6</v>
      </c>
      <c r="G1542" t="s">
        <v>230</v>
      </c>
      <c r="H1542">
        <v>4.4560000000000004</v>
      </c>
      <c r="I1542">
        <v>4.3810000000000002</v>
      </c>
      <c r="J1542">
        <v>4.3559999999999999</v>
      </c>
      <c r="K1542">
        <v>4.306</v>
      </c>
      <c r="Z1542">
        <f t="shared" si="24"/>
        <v>176</v>
      </c>
    </row>
    <row r="1543" spans="2:26" x14ac:dyDescent="0.25">
      <c r="B1543" t="s">
        <v>222</v>
      </c>
      <c r="C1543" t="s">
        <v>229</v>
      </c>
      <c r="D1543" t="s">
        <v>123</v>
      </c>
      <c r="E1543" t="s">
        <v>189</v>
      </c>
      <c r="F1543">
        <v>12</v>
      </c>
      <c r="G1543" t="s">
        <v>230</v>
      </c>
      <c r="H1543">
        <v>4.1900000000000004</v>
      </c>
      <c r="I1543">
        <v>4.1150000000000002</v>
      </c>
      <c r="J1543">
        <v>4.09</v>
      </c>
      <c r="K1543">
        <v>4.04</v>
      </c>
      <c r="Z1543">
        <f t="shared" si="24"/>
        <v>176</v>
      </c>
    </row>
    <row r="1544" spans="2:26" x14ac:dyDescent="0.25">
      <c r="B1544" t="s">
        <v>222</v>
      </c>
      <c r="C1544" t="s">
        <v>229</v>
      </c>
      <c r="D1544" t="s">
        <v>123</v>
      </c>
      <c r="E1544" t="s">
        <v>189</v>
      </c>
      <c r="F1544">
        <v>18</v>
      </c>
      <c r="G1544" t="s">
        <v>230</v>
      </c>
      <c r="H1544">
        <v>4.266</v>
      </c>
      <c r="I1544">
        <v>4.1909999999999998</v>
      </c>
      <c r="J1544">
        <v>4.1660000000000004</v>
      </c>
      <c r="K1544">
        <v>4.1159999999999997</v>
      </c>
      <c r="Z1544">
        <f t="shared" si="24"/>
        <v>176</v>
      </c>
    </row>
    <row r="1545" spans="2:26" x14ac:dyDescent="0.25">
      <c r="B1545" t="s">
        <v>222</v>
      </c>
      <c r="C1545" t="s">
        <v>229</v>
      </c>
      <c r="D1545" t="s">
        <v>123</v>
      </c>
      <c r="E1545" t="s">
        <v>189</v>
      </c>
      <c r="F1545">
        <v>24</v>
      </c>
      <c r="G1545" t="s">
        <v>230</v>
      </c>
      <c r="H1545">
        <v>4.1829999999999998</v>
      </c>
      <c r="I1545">
        <v>4.1079999999999997</v>
      </c>
      <c r="J1545">
        <v>4.0830000000000002</v>
      </c>
      <c r="K1545">
        <v>4.0330000000000004</v>
      </c>
      <c r="Z1545">
        <f t="shared" si="24"/>
        <v>176</v>
      </c>
    </row>
    <row r="1546" spans="2:26" x14ac:dyDescent="0.25">
      <c r="B1546" t="s">
        <v>222</v>
      </c>
      <c r="C1546" t="s">
        <v>229</v>
      </c>
      <c r="D1546" t="s">
        <v>123</v>
      </c>
      <c r="E1546" t="s">
        <v>189</v>
      </c>
      <c r="F1546">
        <v>30</v>
      </c>
      <c r="G1546" t="s">
        <v>230</v>
      </c>
      <c r="H1546">
        <v>4.2210000000000001</v>
      </c>
      <c r="I1546">
        <v>4.1459999999999999</v>
      </c>
      <c r="J1546">
        <v>4.1210000000000004</v>
      </c>
      <c r="K1546">
        <v>4.0709999999999997</v>
      </c>
      <c r="Z1546">
        <f t="shared" si="24"/>
        <v>176</v>
      </c>
    </row>
    <row r="1547" spans="2:26" x14ac:dyDescent="0.25">
      <c r="B1547" t="s">
        <v>222</v>
      </c>
      <c r="C1547" t="s">
        <v>229</v>
      </c>
      <c r="D1547" t="s">
        <v>123</v>
      </c>
      <c r="E1547" t="s">
        <v>189</v>
      </c>
      <c r="F1547">
        <v>36</v>
      </c>
      <c r="G1547" t="s">
        <v>230</v>
      </c>
      <c r="H1547">
        <v>4.1829999999999998</v>
      </c>
      <c r="I1547">
        <v>4.1130000000000004</v>
      </c>
      <c r="J1547">
        <v>4.0679999999999996</v>
      </c>
      <c r="K1547">
        <v>4.0330000000000004</v>
      </c>
      <c r="Z1547">
        <f t="shared" si="24"/>
        <v>176</v>
      </c>
    </row>
    <row r="1548" spans="2:26" x14ac:dyDescent="0.25">
      <c r="B1548" t="s">
        <v>222</v>
      </c>
      <c r="C1548" t="s">
        <v>229</v>
      </c>
      <c r="D1548" t="s">
        <v>123</v>
      </c>
      <c r="E1548" t="s">
        <v>189</v>
      </c>
      <c r="F1548">
        <v>42</v>
      </c>
      <c r="G1548" t="s">
        <v>230</v>
      </c>
      <c r="H1548">
        <v>4.2469999999999999</v>
      </c>
      <c r="I1548">
        <v>4.1769999999999996</v>
      </c>
      <c r="J1548">
        <v>4.1319999999999997</v>
      </c>
      <c r="K1548">
        <v>4.0970000000000004</v>
      </c>
      <c r="Z1548">
        <f t="shared" si="24"/>
        <v>176</v>
      </c>
    </row>
    <row r="1549" spans="2:26" x14ac:dyDescent="0.25">
      <c r="B1549" t="s">
        <v>222</v>
      </c>
      <c r="C1549" t="s">
        <v>229</v>
      </c>
      <c r="D1549" t="s">
        <v>123</v>
      </c>
      <c r="E1549" t="s">
        <v>189</v>
      </c>
      <c r="F1549">
        <v>48</v>
      </c>
      <c r="G1549" t="s">
        <v>230</v>
      </c>
      <c r="H1549">
        <v>4.2610000000000001</v>
      </c>
      <c r="I1549">
        <v>4.1909999999999998</v>
      </c>
      <c r="J1549">
        <v>4.1459999999999999</v>
      </c>
      <c r="K1549">
        <v>4.1109999999999998</v>
      </c>
      <c r="Z1549">
        <f t="shared" si="24"/>
        <v>176</v>
      </c>
    </row>
    <row r="1550" spans="2:26" x14ac:dyDescent="0.25">
      <c r="B1550" t="s">
        <v>222</v>
      </c>
      <c r="C1550" t="s">
        <v>229</v>
      </c>
      <c r="D1550" t="s">
        <v>123</v>
      </c>
      <c r="E1550" t="s">
        <v>189</v>
      </c>
      <c r="F1550">
        <v>54</v>
      </c>
      <c r="G1550" t="s">
        <v>230</v>
      </c>
      <c r="H1550">
        <v>4.3540000000000001</v>
      </c>
      <c r="I1550">
        <v>4.2839999999999998</v>
      </c>
      <c r="J1550">
        <v>4.2389999999999999</v>
      </c>
      <c r="K1550">
        <v>4.2039999999999997</v>
      </c>
      <c r="Z1550">
        <f t="shared" si="24"/>
        <v>176</v>
      </c>
    </row>
    <row r="1551" spans="2:26" x14ac:dyDescent="0.25">
      <c r="B1551" t="s">
        <v>223</v>
      </c>
      <c r="C1551" t="s">
        <v>229</v>
      </c>
      <c r="D1551" t="s">
        <v>123</v>
      </c>
      <c r="E1551" t="s">
        <v>189</v>
      </c>
      <c r="F1551">
        <v>6</v>
      </c>
      <c r="G1551" t="s">
        <v>230</v>
      </c>
      <c r="H1551">
        <v>4.2439999999999998</v>
      </c>
      <c r="I1551">
        <v>4.1689999999999996</v>
      </c>
      <c r="J1551">
        <v>4.1440000000000001</v>
      </c>
      <c r="K1551">
        <v>4.0940000000000003</v>
      </c>
      <c r="Z1551">
        <f t="shared" si="24"/>
        <v>177</v>
      </c>
    </row>
    <row r="1552" spans="2:26" x14ac:dyDescent="0.25">
      <c r="B1552" t="s">
        <v>223</v>
      </c>
      <c r="C1552" t="s">
        <v>229</v>
      </c>
      <c r="D1552" t="s">
        <v>123</v>
      </c>
      <c r="E1552" t="s">
        <v>189</v>
      </c>
      <c r="F1552">
        <v>12</v>
      </c>
      <c r="G1552" t="s">
        <v>230</v>
      </c>
      <c r="H1552">
        <v>4.1900000000000004</v>
      </c>
      <c r="I1552">
        <v>4.1150000000000002</v>
      </c>
      <c r="J1552">
        <v>4.09</v>
      </c>
      <c r="K1552">
        <v>4.04</v>
      </c>
      <c r="Z1552">
        <f t="shared" si="24"/>
        <v>177</v>
      </c>
    </row>
    <row r="1553" spans="2:26" x14ac:dyDescent="0.25">
      <c r="B1553" t="s">
        <v>223</v>
      </c>
      <c r="C1553" t="s">
        <v>229</v>
      </c>
      <c r="D1553" t="s">
        <v>123</v>
      </c>
      <c r="E1553" t="s">
        <v>189</v>
      </c>
      <c r="F1553">
        <v>18</v>
      </c>
      <c r="G1553" t="s">
        <v>230</v>
      </c>
      <c r="H1553">
        <v>4.2080000000000002</v>
      </c>
      <c r="I1553">
        <v>4.133</v>
      </c>
      <c r="J1553">
        <v>4.1079999999999997</v>
      </c>
      <c r="K1553">
        <v>4.0579999999999998</v>
      </c>
      <c r="Z1553">
        <f t="shared" si="24"/>
        <v>177</v>
      </c>
    </row>
    <row r="1554" spans="2:26" x14ac:dyDescent="0.25">
      <c r="B1554" t="s">
        <v>223</v>
      </c>
      <c r="C1554" t="s">
        <v>229</v>
      </c>
      <c r="D1554" t="s">
        <v>123</v>
      </c>
      <c r="E1554" t="s">
        <v>189</v>
      </c>
      <c r="F1554">
        <v>24</v>
      </c>
      <c r="G1554" t="s">
        <v>230</v>
      </c>
      <c r="H1554">
        <v>4.18</v>
      </c>
      <c r="I1554">
        <v>4.1050000000000004</v>
      </c>
      <c r="J1554">
        <v>4.08</v>
      </c>
      <c r="K1554">
        <v>4.03</v>
      </c>
      <c r="Z1554">
        <f t="shared" si="24"/>
        <v>177</v>
      </c>
    </row>
    <row r="1555" spans="2:26" x14ac:dyDescent="0.25">
      <c r="B1555" t="s">
        <v>223</v>
      </c>
      <c r="C1555" t="s">
        <v>229</v>
      </c>
      <c r="D1555" t="s">
        <v>123</v>
      </c>
      <c r="E1555" t="s">
        <v>189</v>
      </c>
      <c r="F1555">
        <v>30</v>
      </c>
      <c r="G1555" t="s">
        <v>230</v>
      </c>
      <c r="H1555">
        <v>4.1929999999999996</v>
      </c>
      <c r="I1555">
        <v>4.1180000000000003</v>
      </c>
      <c r="J1555">
        <v>4.093</v>
      </c>
      <c r="K1555">
        <v>4.0430000000000001</v>
      </c>
      <c r="Z1555">
        <f t="shared" si="24"/>
        <v>177</v>
      </c>
    </row>
    <row r="1556" spans="2:26" x14ac:dyDescent="0.25">
      <c r="B1556" t="s">
        <v>223</v>
      </c>
      <c r="C1556" t="s">
        <v>229</v>
      </c>
      <c r="D1556" t="s">
        <v>123</v>
      </c>
      <c r="E1556" t="s">
        <v>189</v>
      </c>
      <c r="F1556">
        <v>36</v>
      </c>
      <c r="G1556" t="s">
        <v>230</v>
      </c>
      <c r="H1556">
        <v>4.1849999999999996</v>
      </c>
      <c r="I1556">
        <v>4.1150000000000002</v>
      </c>
      <c r="J1556">
        <v>4.07</v>
      </c>
      <c r="K1556">
        <v>4.0350000000000001</v>
      </c>
      <c r="Z1556">
        <f t="shared" si="24"/>
        <v>177</v>
      </c>
    </row>
    <row r="1557" spans="2:26" x14ac:dyDescent="0.25">
      <c r="B1557" t="s">
        <v>223</v>
      </c>
      <c r="C1557" t="s">
        <v>229</v>
      </c>
      <c r="D1557" t="s">
        <v>123</v>
      </c>
      <c r="E1557" t="s">
        <v>189</v>
      </c>
      <c r="F1557">
        <v>42</v>
      </c>
      <c r="G1557" t="s">
        <v>230</v>
      </c>
      <c r="H1557">
        <v>4.2359999999999998</v>
      </c>
      <c r="I1557">
        <v>4.1660000000000004</v>
      </c>
      <c r="J1557">
        <v>4.1210000000000004</v>
      </c>
      <c r="K1557">
        <v>4.0860000000000003</v>
      </c>
      <c r="Z1557">
        <f t="shared" si="24"/>
        <v>177</v>
      </c>
    </row>
    <row r="1558" spans="2:26" x14ac:dyDescent="0.25">
      <c r="B1558" t="s">
        <v>223</v>
      </c>
      <c r="C1558" t="s">
        <v>229</v>
      </c>
      <c r="D1558" t="s">
        <v>123</v>
      </c>
      <c r="E1558" t="s">
        <v>189</v>
      </c>
      <c r="F1558">
        <v>48</v>
      </c>
      <c r="G1558" t="s">
        <v>230</v>
      </c>
      <c r="H1558">
        <v>4.2690000000000001</v>
      </c>
      <c r="I1558">
        <v>4.1989999999999998</v>
      </c>
      <c r="J1558">
        <v>4.1539999999999999</v>
      </c>
      <c r="K1558">
        <v>4.1189999999999998</v>
      </c>
      <c r="Z1558">
        <f t="shared" si="24"/>
        <v>177</v>
      </c>
    </row>
    <row r="1559" spans="2:26" x14ac:dyDescent="0.25">
      <c r="B1559" t="s">
        <v>223</v>
      </c>
      <c r="C1559" t="s">
        <v>229</v>
      </c>
      <c r="D1559" t="s">
        <v>123</v>
      </c>
      <c r="E1559" t="s">
        <v>189</v>
      </c>
      <c r="F1559">
        <v>54</v>
      </c>
      <c r="G1559" t="s">
        <v>230</v>
      </c>
      <c r="H1559">
        <v>4.3559999999999999</v>
      </c>
      <c r="I1559">
        <v>4.2859999999999996</v>
      </c>
      <c r="J1559">
        <v>4.2409999999999997</v>
      </c>
      <c r="K1559">
        <v>4.2060000000000004</v>
      </c>
      <c r="Z1559">
        <f t="shared" si="24"/>
        <v>177</v>
      </c>
    </row>
    <row r="1560" spans="2:26" x14ac:dyDescent="0.25">
      <c r="B1560" t="s">
        <v>224</v>
      </c>
      <c r="C1560" t="s">
        <v>229</v>
      </c>
      <c r="D1560" t="s">
        <v>123</v>
      </c>
      <c r="E1560" t="s">
        <v>189</v>
      </c>
      <c r="F1560">
        <v>6</v>
      </c>
      <c r="G1560" t="s">
        <v>230</v>
      </c>
      <c r="H1560">
        <v>4.056</v>
      </c>
      <c r="I1560">
        <v>3.9809999999999999</v>
      </c>
      <c r="J1560">
        <v>3.956</v>
      </c>
      <c r="K1560">
        <v>3.9060000000000001</v>
      </c>
      <c r="Z1560">
        <f t="shared" si="24"/>
        <v>178</v>
      </c>
    </row>
    <row r="1561" spans="2:26" x14ac:dyDescent="0.25">
      <c r="B1561" t="s">
        <v>224</v>
      </c>
      <c r="C1561" t="s">
        <v>229</v>
      </c>
      <c r="D1561" t="s">
        <v>123</v>
      </c>
      <c r="E1561" t="s">
        <v>189</v>
      </c>
      <c r="F1561">
        <v>12</v>
      </c>
      <c r="G1561" t="s">
        <v>230</v>
      </c>
      <c r="H1561">
        <v>4.1909999999999998</v>
      </c>
      <c r="I1561">
        <v>4.1159999999999997</v>
      </c>
      <c r="J1561">
        <v>4.0910000000000002</v>
      </c>
      <c r="K1561">
        <v>4.0410000000000004</v>
      </c>
      <c r="Z1561">
        <f t="shared" si="24"/>
        <v>178</v>
      </c>
    </row>
    <row r="1562" spans="2:26" x14ac:dyDescent="0.25">
      <c r="B1562" t="s">
        <v>224</v>
      </c>
      <c r="C1562" t="s">
        <v>229</v>
      </c>
      <c r="D1562" t="s">
        <v>123</v>
      </c>
      <c r="E1562" t="s">
        <v>189</v>
      </c>
      <c r="F1562">
        <v>18</v>
      </c>
      <c r="G1562" t="s">
        <v>230</v>
      </c>
      <c r="H1562">
        <v>4.1520000000000001</v>
      </c>
      <c r="I1562">
        <v>4.077</v>
      </c>
      <c r="J1562">
        <v>4.0519999999999996</v>
      </c>
      <c r="K1562">
        <v>4.0019999999999998</v>
      </c>
      <c r="Z1562">
        <f t="shared" si="24"/>
        <v>178</v>
      </c>
    </row>
    <row r="1563" spans="2:26" x14ac:dyDescent="0.25">
      <c r="B1563" t="s">
        <v>224</v>
      </c>
      <c r="C1563" t="s">
        <v>229</v>
      </c>
      <c r="D1563" t="s">
        <v>123</v>
      </c>
      <c r="E1563" t="s">
        <v>189</v>
      </c>
      <c r="F1563">
        <v>24</v>
      </c>
      <c r="G1563" t="s">
        <v>230</v>
      </c>
      <c r="H1563">
        <v>4.1769999999999996</v>
      </c>
      <c r="I1563">
        <v>4.1020000000000003</v>
      </c>
      <c r="J1563">
        <v>4.077</v>
      </c>
      <c r="K1563">
        <v>4.0270000000000001</v>
      </c>
      <c r="Z1563">
        <f t="shared" si="24"/>
        <v>178</v>
      </c>
    </row>
    <row r="1564" spans="2:26" x14ac:dyDescent="0.25">
      <c r="B1564" t="s">
        <v>224</v>
      </c>
      <c r="C1564" t="s">
        <v>229</v>
      </c>
      <c r="D1564" t="s">
        <v>123</v>
      </c>
      <c r="E1564" t="s">
        <v>189</v>
      </c>
      <c r="F1564">
        <v>30</v>
      </c>
      <c r="G1564" t="s">
        <v>230</v>
      </c>
      <c r="H1564">
        <v>4.1639999999999997</v>
      </c>
      <c r="I1564">
        <v>4.0890000000000004</v>
      </c>
      <c r="J1564">
        <v>4.0640000000000001</v>
      </c>
      <c r="K1564">
        <v>4.0140000000000002</v>
      </c>
      <c r="Z1564">
        <f t="shared" si="24"/>
        <v>178</v>
      </c>
    </row>
    <row r="1565" spans="2:26" x14ac:dyDescent="0.25">
      <c r="B1565" t="s">
        <v>224</v>
      </c>
      <c r="C1565" t="s">
        <v>229</v>
      </c>
      <c r="D1565" t="s">
        <v>123</v>
      </c>
      <c r="E1565" t="s">
        <v>189</v>
      </c>
      <c r="F1565">
        <v>36</v>
      </c>
      <c r="G1565" t="s">
        <v>230</v>
      </c>
      <c r="H1565">
        <v>4.1879999999999997</v>
      </c>
      <c r="I1565">
        <v>4.1180000000000003</v>
      </c>
      <c r="J1565">
        <v>4.0730000000000004</v>
      </c>
      <c r="K1565">
        <v>4.0380000000000003</v>
      </c>
      <c r="Z1565">
        <f t="shared" si="24"/>
        <v>178</v>
      </c>
    </row>
    <row r="1566" spans="2:26" x14ac:dyDescent="0.25">
      <c r="B1566" t="s">
        <v>224</v>
      </c>
      <c r="C1566" t="s">
        <v>229</v>
      </c>
      <c r="D1566" t="s">
        <v>123</v>
      </c>
      <c r="E1566" t="s">
        <v>189</v>
      </c>
      <c r="F1566">
        <v>42</v>
      </c>
      <c r="G1566" t="s">
        <v>230</v>
      </c>
      <c r="H1566">
        <v>4.2190000000000003</v>
      </c>
      <c r="I1566">
        <v>4.149</v>
      </c>
      <c r="J1566">
        <v>4.1040000000000001</v>
      </c>
      <c r="K1566">
        <v>4.069</v>
      </c>
      <c r="Z1566">
        <f t="shared" si="24"/>
        <v>178</v>
      </c>
    </row>
    <row r="1567" spans="2:26" x14ac:dyDescent="0.25">
      <c r="B1567" t="s">
        <v>224</v>
      </c>
      <c r="C1567" t="s">
        <v>229</v>
      </c>
      <c r="D1567" t="s">
        <v>123</v>
      </c>
      <c r="E1567" t="s">
        <v>189</v>
      </c>
      <c r="F1567">
        <v>48</v>
      </c>
      <c r="G1567" t="s">
        <v>230</v>
      </c>
      <c r="H1567">
        <v>4.2789999999999999</v>
      </c>
      <c r="I1567">
        <v>4.2089999999999996</v>
      </c>
      <c r="J1567">
        <v>4.1639999999999997</v>
      </c>
      <c r="K1567">
        <v>4.1289999999999996</v>
      </c>
      <c r="Z1567">
        <f t="shared" si="24"/>
        <v>178</v>
      </c>
    </row>
    <row r="1568" spans="2:26" x14ac:dyDescent="0.25">
      <c r="B1568" t="s">
        <v>225</v>
      </c>
      <c r="C1568" t="s">
        <v>229</v>
      </c>
      <c r="D1568" t="s">
        <v>123</v>
      </c>
      <c r="E1568" t="s">
        <v>189</v>
      </c>
      <c r="F1568">
        <v>6</v>
      </c>
      <c r="G1568" t="s">
        <v>230</v>
      </c>
      <c r="H1568">
        <v>3.9039999999999999</v>
      </c>
      <c r="I1568">
        <v>3.8290000000000002</v>
      </c>
      <c r="J1568">
        <v>3.8039999999999998</v>
      </c>
      <c r="K1568">
        <v>3.754</v>
      </c>
      <c r="Z1568">
        <f t="shared" si="24"/>
        <v>179</v>
      </c>
    </row>
    <row r="1569" spans="2:26" x14ac:dyDescent="0.25">
      <c r="B1569" t="s">
        <v>225</v>
      </c>
      <c r="C1569" t="s">
        <v>229</v>
      </c>
      <c r="D1569" t="s">
        <v>123</v>
      </c>
      <c r="E1569" t="s">
        <v>189</v>
      </c>
      <c r="F1569">
        <v>12</v>
      </c>
      <c r="G1569" t="s">
        <v>230</v>
      </c>
      <c r="H1569">
        <v>4.1909999999999998</v>
      </c>
      <c r="I1569">
        <v>4.1159999999999997</v>
      </c>
      <c r="J1569">
        <v>4.0910000000000002</v>
      </c>
      <c r="K1569">
        <v>4.0410000000000004</v>
      </c>
      <c r="Z1569">
        <f t="shared" si="24"/>
        <v>179</v>
      </c>
    </row>
    <row r="1570" spans="2:26" x14ac:dyDescent="0.25">
      <c r="B1570" t="s">
        <v>225</v>
      </c>
      <c r="C1570" t="s">
        <v>229</v>
      </c>
      <c r="D1570" t="s">
        <v>123</v>
      </c>
      <c r="E1570" t="s">
        <v>189</v>
      </c>
      <c r="F1570">
        <v>18</v>
      </c>
      <c r="G1570" t="s">
        <v>230</v>
      </c>
      <c r="H1570">
        <v>4.1020000000000003</v>
      </c>
      <c r="I1570">
        <v>4.0270000000000001</v>
      </c>
      <c r="J1570">
        <v>4.0019999999999998</v>
      </c>
      <c r="K1570">
        <v>3.952</v>
      </c>
      <c r="Z1570">
        <f t="shared" si="24"/>
        <v>179</v>
      </c>
    </row>
    <row r="1571" spans="2:26" x14ac:dyDescent="0.25">
      <c r="B1571" t="s">
        <v>225</v>
      </c>
      <c r="C1571" t="s">
        <v>229</v>
      </c>
      <c r="D1571" t="s">
        <v>123</v>
      </c>
      <c r="E1571" t="s">
        <v>189</v>
      </c>
      <c r="F1571">
        <v>24</v>
      </c>
      <c r="G1571" t="s">
        <v>230</v>
      </c>
      <c r="H1571">
        <v>4.173</v>
      </c>
      <c r="I1571">
        <v>4.0979999999999999</v>
      </c>
      <c r="J1571">
        <v>4.0730000000000004</v>
      </c>
      <c r="K1571">
        <v>4.0229999999999997</v>
      </c>
      <c r="Z1571">
        <f t="shared" si="24"/>
        <v>179</v>
      </c>
    </row>
    <row r="1572" spans="2:26" x14ac:dyDescent="0.25">
      <c r="B1572" t="s">
        <v>225</v>
      </c>
      <c r="C1572" t="s">
        <v>229</v>
      </c>
      <c r="D1572" t="s">
        <v>123</v>
      </c>
      <c r="E1572" t="s">
        <v>189</v>
      </c>
      <c r="F1572">
        <v>30</v>
      </c>
      <c r="G1572" t="s">
        <v>230</v>
      </c>
      <c r="H1572">
        <v>4.1369999999999996</v>
      </c>
      <c r="I1572">
        <v>4.0620000000000003</v>
      </c>
      <c r="J1572">
        <v>4.0369999999999999</v>
      </c>
      <c r="K1572">
        <v>3.9870000000000001</v>
      </c>
      <c r="Z1572">
        <f t="shared" si="24"/>
        <v>179</v>
      </c>
    </row>
    <row r="1573" spans="2:26" x14ac:dyDescent="0.25">
      <c r="B1573" t="s">
        <v>225</v>
      </c>
      <c r="C1573" t="s">
        <v>229</v>
      </c>
      <c r="D1573" t="s">
        <v>123</v>
      </c>
      <c r="E1573" t="s">
        <v>189</v>
      </c>
      <c r="F1573">
        <v>36</v>
      </c>
      <c r="G1573" t="s">
        <v>230</v>
      </c>
      <c r="H1573">
        <v>4.1909999999999998</v>
      </c>
      <c r="I1573">
        <v>4.1210000000000004</v>
      </c>
      <c r="J1573">
        <v>4.0759999999999996</v>
      </c>
      <c r="K1573">
        <v>4.0410000000000004</v>
      </c>
      <c r="Z1573">
        <f t="shared" si="24"/>
        <v>179</v>
      </c>
    </row>
    <row r="1574" spans="2:26" x14ac:dyDescent="0.25">
      <c r="B1574" t="s">
        <v>225</v>
      </c>
      <c r="C1574" t="s">
        <v>229</v>
      </c>
      <c r="D1574" t="s">
        <v>123</v>
      </c>
      <c r="E1574" t="s">
        <v>189</v>
      </c>
      <c r="F1574">
        <v>42</v>
      </c>
      <c r="G1574" t="s">
        <v>230</v>
      </c>
      <c r="H1574">
        <v>4.2039999999999997</v>
      </c>
      <c r="I1574">
        <v>4.1340000000000003</v>
      </c>
      <c r="J1574">
        <v>4.0890000000000004</v>
      </c>
      <c r="K1574">
        <v>4.0540000000000003</v>
      </c>
      <c r="Z1574">
        <f t="shared" si="24"/>
        <v>179</v>
      </c>
    </row>
    <row r="1575" spans="2:26" x14ac:dyDescent="0.25">
      <c r="B1575" t="s">
        <v>225</v>
      </c>
      <c r="C1575" t="s">
        <v>229</v>
      </c>
      <c r="D1575" t="s">
        <v>123</v>
      </c>
      <c r="E1575" t="s">
        <v>189</v>
      </c>
      <c r="F1575">
        <v>48</v>
      </c>
      <c r="G1575" t="s">
        <v>230</v>
      </c>
      <c r="H1575">
        <v>4.29</v>
      </c>
      <c r="I1575">
        <v>4.22</v>
      </c>
      <c r="J1575">
        <v>4.1749999999999998</v>
      </c>
      <c r="K1575">
        <v>4.1399999999999997</v>
      </c>
      <c r="Z1575">
        <f t="shared" si="24"/>
        <v>179</v>
      </c>
    </row>
    <row r="1576" spans="2:26" x14ac:dyDescent="0.25">
      <c r="B1576" t="s">
        <v>231</v>
      </c>
      <c r="C1576" t="s">
        <v>229</v>
      </c>
      <c r="D1576" t="s">
        <v>123</v>
      </c>
      <c r="E1576" t="s">
        <v>189</v>
      </c>
      <c r="F1576">
        <v>6</v>
      </c>
      <c r="G1576" t="s">
        <v>230</v>
      </c>
      <c r="H1576">
        <v>3.8170000000000002</v>
      </c>
      <c r="I1576">
        <v>3.742</v>
      </c>
      <c r="J1576">
        <v>3.7170000000000001</v>
      </c>
      <c r="K1576">
        <v>3.6669999999999998</v>
      </c>
      <c r="Z1576">
        <f t="shared" si="24"/>
        <v>180</v>
      </c>
    </row>
    <row r="1577" spans="2:26" x14ac:dyDescent="0.25">
      <c r="B1577" t="s">
        <v>231</v>
      </c>
      <c r="C1577" t="s">
        <v>229</v>
      </c>
      <c r="D1577" t="s">
        <v>123</v>
      </c>
      <c r="E1577" t="s">
        <v>189</v>
      </c>
      <c r="F1577">
        <v>12</v>
      </c>
      <c r="G1577" t="s">
        <v>230</v>
      </c>
      <c r="H1577">
        <v>4.1859999999999999</v>
      </c>
      <c r="I1577">
        <v>4.1109999999999998</v>
      </c>
      <c r="J1577">
        <v>4.0860000000000003</v>
      </c>
      <c r="K1577">
        <v>4.0359999999999996</v>
      </c>
      <c r="Z1577">
        <f t="shared" si="24"/>
        <v>180</v>
      </c>
    </row>
    <row r="1578" spans="2:26" x14ac:dyDescent="0.25">
      <c r="B1578" t="s">
        <v>231</v>
      </c>
      <c r="C1578" t="s">
        <v>229</v>
      </c>
      <c r="D1578" t="s">
        <v>123</v>
      </c>
      <c r="E1578" t="s">
        <v>189</v>
      </c>
      <c r="F1578">
        <v>18</v>
      </c>
      <c r="G1578" t="s">
        <v>230</v>
      </c>
      <c r="H1578">
        <v>4.0730000000000004</v>
      </c>
      <c r="I1578">
        <v>3.9980000000000002</v>
      </c>
      <c r="J1578">
        <v>3.9729999999999999</v>
      </c>
      <c r="K1578">
        <v>3.923</v>
      </c>
      <c r="Z1578">
        <f t="shared" si="24"/>
        <v>180</v>
      </c>
    </row>
    <row r="1579" spans="2:26" x14ac:dyDescent="0.25">
      <c r="B1579" t="s">
        <v>231</v>
      </c>
      <c r="C1579" t="s">
        <v>229</v>
      </c>
      <c r="D1579" t="s">
        <v>123</v>
      </c>
      <c r="E1579" t="s">
        <v>189</v>
      </c>
      <c r="F1579">
        <v>24</v>
      </c>
      <c r="G1579" t="s">
        <v>230</v>
      </c>
      <c r="H1579">
        <v>4.1660000000000004</v>
      </c>
      <c r="I1579">
        <v>4.0910000000000002</v>
      </c>
      <c r="J1579">
        <v>4.0659999999999998</v>
      </c>
      <c r="K1579">
        <v>4.016</v>
      </c>
      <c r="Z1579">
        <f t="shared" si="24"/>
        <v>180</v>
      </c>
    </row>
    <row r="1580" spans="2:26" x14ac:dyDescent="0.25">
      <c r="B1580" t="s">
        <v>231</v>
      </c>
      <c r="C1580" t="s">
        <v>229</v>
      </c>
      <c r="D1580" t="s">
        <v>123</v>
      </c>
      <c r="E1580" t="s">
        <v>189</v>
      </c>
      <c r="F1580">
        <v>30</v>
      </c>
      <c r="G1580" t="s">
        <v>230</v>
      </c>
      <c r="H1580">
        <v>4.1239999999999997</v>
      </c>
      <c r="I1580">
        <v>4.0490000000000004</v>
      </c>
      <c r="J1580">
        <v>4.024</v>
      </c>
      <c r="K1580">
        <v>3.9740000000000002</v>
      </c>
      <c r="Z1580">
        <f t="shared" si="24"/>
        <v>180</v>
      </c>
    </row>
    <row r="1581" spans="2:26" x14ac:dyDescent="0.25">
      <c r="B1581" t="s">
        <v>231</v>
      </c>
      <c r="C1581" t="s">
        <v>229</v>
      </c>
      <c r="D1581" t="s">
        <v>123</v>
      </c>
      <c r="E1581" t="s">
        <v>189</v>
      </c>
      <c r="F1581">
        <v>36</v>
      </c>
      <c r="G1581" t="s">
        <v>230</v>
      </c>
      <c r="H1581">
        <v>4.194</v>
      </c>
      <c r="I1581">
        <v>4.1239999999999997</v>
      </c>
      <c r="J1581">
        <v>4.0789999999999997</v>
      </c>
      <c r="K1581">
        <v>4.0439999999999996</v>
      </c>
      <c r="Z1581">
        <f t="shared" si="24"/>
        <v>180</v>
      </c>
    </row>
    <row r="1582" spans="2:26" x14ac:dyDescent="0.25">
      <c r="B1582" t="s">
        <v>231</v>
      </c>
      <c r="C1582" t="s">
        <v>229</v>
      </c>
      <c r="D1582" t="s">
        <v>123</v>
      </c>
      <c r="E1582" t="s">
        <v>189</v>
      </c>
      <c r="F1582">
        <v>42</v>
      </c>
      <c r="G1582" t="s">
        <v>230</v>
      </c>
      <c r="H1582">
        <v>4.1989999999999998</v>
      </c>
      <c r="I1582">
        <v>4.1289999999999996</v>
      </c>
      <c r="J1582">
        <v>4.0839999999999996</v>
      </c>
      <c r="K1582">
        <v>4.0490000000000004</v>
      </c>
      <c r="Z1582">
        <f t="shared" si="24"/>
        <v>180</v>
      </c>
    </row>
    <row r="1583" spans="2:26" x14ac:dyDescent="0.25">
      <c r="B1583" t="s">
        <v>231</v>
      </c>
      <c r="C1583" t="s">
        <v>229</v>
      </c>
      <c r="D1583" t="s">
        <v>123</v>
      </c>
      <c r="E1583" t="s">
        <v>189</v>
      </c>
      <c r="F1583">
        <v>48</v>
      </c>
      <c r="G1583" t="s">
        <v>230</v>
      </c>
      <c r="H1583">
        <v>4.3019999999999996</v>
      </c>
      <c r="I1583">
        <v>4.2320000000000002</v>
      </c>
      <c r="J1583">
        <v>4.1870000000000003</v>
      </c>
      <c r="K1583">
        <v>4.1520000000000001</v>
      </c>
      <c r="Z1583">
        <f t="shared" si="24"/>
        <v>180</v>
      </c>
    </row>
    <row r="1584" spans="2:26" x14ac:dyDescent="0.25">
      <c r="B1584" t="s">
        <v>232</v>
      </c>
      <c r="C1584" t="s">
        <v>229</v>
      </c>
      <c r="D1584" t="s">
        <v>123</v>
      </c>
      <c r="E1584" t="s">
        <v>189</v>
      </c>
      <c r="F1584">
        <v>6</v>
      </c>
      <c r="G1584" t="s">
        <v>230</v>
      </c>
      <c r="H1584">
        <v>3.85</v>
      </c>
      <c r="I1584">
        <v>3.7749999999999999</v>
      </c>
      <c r="J1584">
        <v>3.75</v>
      </c>
      <c r="K1584">
        <v>3.7</v>
      </c>
      <c r="Z1584">
        <f t="shared" si="24"/>
        <v>181</v>
      </c>
    </row>
    <row r="1585" spans="2:26" x14ac:dyDescent="0.25">
      <c r="B1585" t="s">
        <v>232</v>
      </c>
      <c r="C1585" t="s">
        <v>229</v>
      </c>
      <c r="D1585" t="s">
        <v>123</v>
      </c>
      <c r="E1585" t="s">
        <v>189</v>
      </c>
      <c r="F1585">
        <v>12</v>
      </c>
      <c r="G1585" t="s">
        <v>230</v>
      </c>
      <c r="H1585">
        <v>4.1769999999999996</v>
      </c>
      <c r="I1585">
        <v>4.1020000000000003</v>
      </c>
      <c r="J1585">
        <v>4.077</v>
      </c>
      <c r="K1585">
        <v>4.0270000000000001</v>
      </c>
      <c r="Z1585">
        <f t="shared" si="24"/>
        <v>181</v>
      </c>
    </row>
    <row r="1586" spans="2:26" x14ac:dyDescent="0.25">
      <c r="B1586" t="s">
        <v>232</v>
      </c>
      <c r="C1586" t="s">
        <v>229</v>
      </c>
      <c r="D1586" t="s">
        <v>123</v>
      </c>
      <c r="E1586" t="s">
        <v>189</v>
      </c>
      <c r="F1586">
        <v>18</v>
      </c>
      <c r="G1586" t="s">
        <v>230</v>
      </c>
      <c r="H1586">
        <v>4.0910000000000002</v>
      </c>
      <c r="I1586">
        <v>4.016</v>
      </c>
      <c r="J1586">
        <v>3.9910000000000001</v>
      </c>
      <c r="K1586">
        <v>3.9409999999999998</v>
      </c>
      <c r="Z1586">
        <f t="shared" si="24"/>
        <v>181</v>
      </c>
    </row>
    <row r="1587" spans="2:26" x14ac:dyDescent="0.25">
      <c r="B1587" t="s">
        <v>232</v>
      </c>
      <c r="C1587" t="s">
        <v>229</v>
      </c>
      <c r="D1587" t="s">
        <v>123</v>
      </c>
      <c r="E1587" t="s">
        <v>189</v>
      </c>
      <c r="F1587">
        <v>24</v>
      </c>
      <c r="G1587" t="s">
        <v>230</v>
      </c>
      <c r="H1587">
        <v>4.1639999999999997</v>
      </c>
      <c r="I1587">
        <v>4.0890000000000004</v>
      </c>
      <c r="J1587">
        <v>4.0640000000000001</v>
      </c>
      <c r="K1587">
        <v>4.0140000000000002</v>
      </c>
      <c r="Z1587">
        <f t="shared" si="24"/>
        <v>181</v>
      </c>
    </row>
    <row r="1588" spans="2:26" x14ac:dyDescent="0.25">
      <c r="B1588" t="s">
        <v>232</v>
      </c>
      <c r="C1588" t="s">
        <v>229</v>
      </c>
      <c r="D1588" t="s">
        <v>123</v>
      </c>
      <c r="E1588" t="s">
        <v>189</v>
      </c>
      <c r="F1588">
        <v>30</v>
      </c>
      <c r="G1588" t="s">
        <v>230</v>
      </c>
      <c r="H1588">
        <v>4.1369999999999996</v>
      </c>
      <c r="I1588">
        <v>4.0620000000000003</v>
      </c>
      <c r="J1588">
        <v>4.0369999999999999</v>
      </c>
      <c r="K1588">
        <v>3.9870000000000001</v>
      </c>
      <c r="Z1588">
        <f t="shared" si="24"/>
        <v>181</v>
      </c>
    </row>
    <row r="1589" spans="2:26" x14ac:dyDescent="0.25">
      <c r="B1589" t="s">
        <v>232</v>
      </c>
      <c r="C1589" t="s">
        <v>229</v>
      </c>
      <c r="D1589" t="s">
        <v>123</v>
      </c>
      <c r="E1589" t="s">
        <v>189</v>
      </c>
      <c r="F1589">
        <v>36</v>
      </c>
      <c r="G1589" t="s">
        <v>230</v>
      </c>
      <c r="H1589">
        <v>4.2030000000000003</v>
      </c>
      <c r="I1589">
        <v>4.133</v>
      </c>
      <c r="J1589">
        <v>4.0880000000000001</v>
      </c>
      <c r="K1589">
        <v>4.0529999999999999</v>
      </c>
      <c r="Z1589">
        <f t="shared" si="24"/>
        <v>181</v>
      </c>
    </row>
    <row r="1590" spans="2:26" x14ac:dyDescent="0.25">
      <c r="B1590" t="s">
        <v>232</v>
      </c>
      <c r="C1590" t="s">
        <v>229</v>
      </c>
      <c r="D1590" t="s">
        <v>123</v>
      </c>
      <c r="E1590" t="s">
        <v>189</v>
      </c>
      <c r="F1590">
        <v>42</v>
      </c>
      <c r="G1590" t="s">
        <v>230</v>
      </c>
      <c r="H1590">
        <v>4.2149999999999999</v>
      </c>
      <c r="I1590">
        <v>4.1449999999999996</v>
      </c>
      <c r="J1590">
        <v>4.0999999999999996</v>
      </c>
      <c r="K1590">
        <v>4.0650000000000004</v>
      </c>
      <c r="Z1590">
        <f t="shared" si="24"/>
        <v>181</v>
      </c>
    </row>
    <row r="1591" spans="2:26" x14ac:dyDescent="0.25">
      <c r="B1591" t="s">
        <v>232</v>
      </c>
      <c r="C1591" t="s">
        <v>229</v>
      </c>
      <c r="D1591" t="s">
        <v>123</v>
      </c>
      <c r="E1591" t="s">
        <v>189</v>
      </c>
      <c r="F1591">
        <v>48</v>
      </c>
      <c r="G1591" t="s">
        <v>230</v>
      </c>
      <c r="H1591">
        <v>4.32</v>
      </c>
      <c r="I1591">
        <v>4.25</v>
      </c>
      <c r="J1591">
        <v>4.2050000000000001</v>
      </c>
      <c r="K1591">
        <v>4.17</v>
      </c>
      <c r="Z1591">
        <f t="shared" si="24"/>
        <v>181</v>
      </c>
    </row>
    <row r="1592" spans="2:26" x14ac:dyDescent="0.25">
      <c r="B1592" t="s">
        <v>233</v>
      </c>
      <c r="C1592" t="s">
        <v>229</v>
      </c>
      <c r="D1592" t="s">
        <v>123</v>
      </c>
      <c r="E1592" t="s">
        <v>189</v>
      </c>
      <c r="F1592">
        <v>6</v>
      </c>
      <c r="G1592" t="s">
        <v>230</v>
      </c>
      <c r="H1592">
        <v>3.9660000000000002</v>
      </c>
      <c r="I1592">
        <v>3.891</v>
      </c>
      <c r="J1592">
        <v>3.8660000000000001</v>
      </c>
      <c r="K1592">
        <v>3.8159999999999998</v>
      </c>
      <c r="Z1592">
        <f t="shared" si="24"/>
        <v>182</v>
      </c>
    </row>
    <row r="1593" spans="2:26" x14ac:dyDescent="0.25">
      <c r="B1593" t="s">
        <v>233</v>
      </c>
      <c r="C1593" t="s">
        <v>229</v>
      </c>
      <c r="D1593" t="s">
        <v>123</v>
      </c>
      <c r="E1593" t="s">
        <v>189</v>
      </c>
      <c r="F1593">
        <v>12</v>
      </c>
      <c r="G1593" t="s">
        <v>230</v>
      </c>
      <c r="H1593">
        <v>4.1790000000000003</v>
      </c>
      <c r="I1593">
        <v>4.1040000000000001</v>
      </c>
      <c r="J1593">
        <v>4.0789999999999997</v>
      </c>
      <c r="K1593">
        <v>4.0289999999999999</v>
      </c>
      <c r="Z1593">
        <f t="shared" si="24"/>
        <v>182</v>
      </c>
    </row>
    <row r="1594" spans="2:26" x14ac:dyDescent="0.25">
      <c r="B1594" t="s">
        <v>233</v>
      </c>
      <c r="C1594" t="s">
        <v>229</v>
      </c>
      <c r="D1594" t="s">
        <v>123</v>
      </c>
      <c r="E1594" t="s">
        <v>189</v>
      </c>
      <c r="F1594">
        <v>18</v>
      </c>
      <c r="G1594" t="s">
        <v>230</v>
      </c>
      <c r="H1594">
        <v>4.1349999999999998</v>
      </c>
      <c r="I1594">
        <v>4.0599999999999996</v>
      </c>
      <c r="J1594">
        <v>4.0350000000000001</v>
      </c>
      <c r="K1594">
        <v>3.9849999999999999</v>
      </c>
      <c r="Z1594">
        <f t="shared" si="24"/>
        <v>182</v>
      </c>
    </row>
    <row r="1595" spans="2:26" x14ac:dyDescent="0.25">
      <c r="B1595" t="s">
        <v>233</v>
      </c>
      <c r="C1595" t="s">
        <v>229</v>
      </c>
      <c r="D1595" t="s">
        <v>123</v>
      </c>
      <c r="E1595" t="s">
        <v>189</v>
      </c>
      <c r="F1595">
        <v>24</v>
      </c>
      <c r="G1595" t="s">
        <v>230</v>
      </c>
      <c r="H1595">
        <v>4.173</v>
      </c>
      <c r="I1595">
        <v>4.0979999999999999</v>
      </c>
      <c r="J1595">
        <v>4.0730000000000004</v>
      </c>
      <c r="K1595">
        <v>4.0229999999999997</v>
      </c>
      <c r="Z1595">
        <f t="shared" si="24"/>
        <v>182</v>
      </c>
    </row>
    <row r="1596" spans="2:26" x14ac:dyDescent="0.25">
      <c r="B1596" t="s">
        <v>233</v>
      </c>
      <c r="C1596" t="s">
        <v>229</v>
      </c>
      <c r="D1596" t="s">
        <v>123</v>
      </c>
      <c r="E1596" t="s">
        <v>189</v>
      </c>
      <c r="F1596">
        <v>30</v>
      </c>
      <c r="G1596" t="s">
        <v>230</v>
      </c>
      <c r="H1596">
        <v>4.1669999999999998</v>
      </c>
      <c r="I1596">
        <v>4.0919999999999996</v>
      </c>
      <c r="J1596">
        <v>4.0670000000000002</v>
      </c>
      <c r="K1596">
        <v>4.0170000000000003</v>
      </c>
      <c r="Z1596">
        <f t="shared" si="24"/>
        <v>182</v>
      </c>
    </row>
    <row r="1597" spans="2:26" x14ac:dyDescent="0.25">
      <c r="B1597" t="s">
        <v>233</v>
      </c>
      <c r="C1597" t="s">
        <v>229</v>
      </c>
      <c r="D1597" t="s">
        <v>123</v>
      </c>
      <c r="E1597" t="s">
        <v>189</v>
      </c>
      <c r="F1597">
        <v>36</v>
      </c>
      <c r="G1597" t="s">
        <v>230</v>
      </c>
      <c r="H1597">
        <v>4.2220000000000004</v>
      </c>
      <c r="I1597">
        <v>4.1520000000000001</v>
      </c>
      <c r="J1597">
        <v>4.1070000000000002</v>
      </c>
      <c r="K1597">
        <v>4.0720000000000001</v>
      </c>
      <c r="Z1597">
        <f t="shared" si="24"/>
        <v>182</v>
      </c>
    </row>
    <row r="1598" spans="2:26" x14ac:dyDescent="0.25">
      <c r="B1598" t="s">
        <v>233</v>
      </c>
      <c r="C1598" t="s">
        <v>229</v>
      </c>
      <c r="D1598" t="s">
        <v>123</v>
      </c>
      <c r="E1598" t="s">
        <v>189</v>
      </c>
      <c r="F1598">
        <v>42</v>
      </c>
      <c r="G1598" t="s">
        <v>230</v>
      </c>
      <c r="H1598">
        <v>4.2430000000000003</v>
      </c>
      <c r="I1598">
        <v>4.173</v>
      </c>
      <c r="J1598">
        <v>4.1280000000000001</v>
      </c>
      <c r="K1598">
        <v>4.093</v>
      </c>
      <c r="Z1598">
        <f t="shared" si="24"/>
        <v>182</v>
      </c>
    </row>
    <row r="1599" spans="2:26" x14ac:dyDescent="0.25">
      <c r="B1599" t="s">
        <v>233</v>
      </c>
      <c r="C1599" t="s">
        <v>229</v>
      </c>
      <c r="D1599" t="s">
        <v>123</v>
      </c>
      <c r="E1599" t="s">
        <v>189</v>
      </c>
      <c r="F1599">
        <v>48</v>
      </c>
      <c r="G1599" t="s">
        <v>230</v>
      </c>
      <c r="H1599">
        <v>4.3479999999999999</v>
      </c>
      <c r="I1599">
        <v>4.2779999999999996</v>
      </c>
      <c r="J1599">
        <v>4.2329999999999997</v>
      </c>
      <c r="K1599">
        <v>4.1980000000000004</v>
      </c>
      <c r="Z1599">
        <f t="shared" si="24"/>
        <v>182</v>
      </c>
    </row>
    <row r="1600" spans="2:26" x14ac:dyDescent="0.25">
      <c r="B1600" t="s">
        <v>170</v>
      </c>
      <c r="C1600" t="s">
        <v>229</v>
      </c>
      <c r="D1600" t="s">
        <v>123</v>
      </c>
      <c r="E1600" t="s">
        <v>190</v>
      </c>
      <c r="F1600">
        <v>6</v>
      </c>
      <c r="G1600" t="s">
        <v>230</v>
      </c>
      <c r="H1600">
        <v>5.0709999999999997</v>
      </c>
      <c r="I1600">
        <v>4.9960000000000004</v>
      </c>
      <c r="J1600">
        <v>4.9710000000000001</v>
      </c>
      <c r="K1600">
        <v>4.9210000000000003</v>
      </c>
      <c r="Z1600">
        <f t="shared" si="24"/>
        <v>183</v>
      </c>
    </row>
    <row r="1601" spans="2:26" x14ac:dyDescent="0.25">
      <c r="B1601" t="s">
        <v>170</v>
      </c>
      <c r="C1601" t="s">
        <v>229</v>
      </c>
      <c r="D1601" t="s">
        <v>123</v>
      </c>
      <c r="E1601" t="s">
        <v>190</v>
      </c>
      <c r="F1601">
        <v>12</v>
      </c>
      <c r="G1601" t="s">
        <v>230</v>
      </c>
      <c r="H1601">
        <v>5.2329999999999997</v>
      </c>
      <c r="I1601">
        <v>5.1580000000000004</v>
      </c>
      <c r="J1601">
        <v>5.133</v>
      </c>
      <c r="K1601">
        <v>5.0830000000000002</v>
      </c>
      <c r="Z1601">
        <f t="shared" si="24"/>
        <v>183</v>
      </c>
    </row>
    <row r="1602" spans="2:26" x14ac:dyDescent="0.25">
      <c r="B1602" t="s">
        <v>170</v>
      </c>
      <c r="C1602" t="s">
        <v>229</v>
      </c>
      <c r="D1602" t="s">
        <v>123</v>
      </c>
      <c r="E1602" t="s">
        <v>190</v>
      </c>
      <c r="F1602">
        <v>18</v>
      </c>
      <c r="G1602" t="s">
        <v>230</v>
      </c>
      <c r="H1602">
        <v>5.2450000000000001</v>
      </c>
      <c r="I1602">
        <v>5.17</v>
      </c>
      <c r="J1602">
        <v>5.1449999999999996</v>
      </c>
      <c r="K1602">
        <v>5.0949999999999998</v>
      </c>
      <c r="Z1602">
        <f t="shared" si="24"/>
        <v>183</v>
      </c>
    </row>
    <row r="1603" spans="2:26" x14ac:dyDescent="0.25">
      <c r="B1603" t="s">
        <v>170</v>
      </c>
      <c r="C1603" t="s">
        <v>229</v>
      </c>
      <c r="D1603" t="s">
        <v>123</v>
      </c>
      <c r="E1603" t="s">
        <v>190</v>
      </c>
      <c r="F1603">
        <v>24</v>
      </c>
      <c r="G1603" t="s">
        <v>230</v>
      </c>
      <c r="H1603">
        <v>5.2750000000000004</v>
      </c>
      <c r="I1603">
        <v>5.2</v>
      </c>
      <c r="J1603">
        <v>5.1749999999999998</v>
      </c>
      <c r="K1603">
        <v>5.125</v>
      </c>
      <c r="Z1603">
        <f t="shared" si="24"/>
        <v>183</v>
      </c>
    </row>
    <row r="1604" spans="2:26" x14ac:dyDescent="0.25">
      <c r="B1604" t="s">
        <v>170</v>
      </c>
      <c r="C1604" t="s">
        <v>229</v>
      </c>
      <c r="D1604" t="s">
        <v>123</v>
      </c>
      <c r="E1604" t="s">
        <v>190</v>
      </c>
      <c r="F1604">
        <v>30</v>
      </c>
      <c r="G1604" t="s">
        <v>230</v>
      </c>
      <c r="H1604">
        <v>5.3040000000000003</v>
      </c>
      <c r="I1604">
        <v>5.2290000000000001</v>
      </c>
      <c r="J1604">
        <v>5.2039999999999997</v>
      </c>
      <c r="K1604">
        <v>5.1539999999999999</v>
      </c>
      <c r="Z1604">
        <f t="shared" si="24"/>
        <v>183</v>
      </c>
    </row>
    <row r="1605" spans="2:26" x14ac:dyDescent="0.25">
      <c r="B1605" t="s">
        <v>170</v>
      </c>
      <c r="C1605" t="s">
        <v>229</v>
      </c>
      <c r="D1605" t="s">
        <v>123</v>
      </c>
      <c r="E1605" t="s">
        <v>190</v>
      </c>
      <c r="F1605">
        <v>36</v>
      </c>
      <c r="G1605" t="s">
        <v>230</v>
      </c>
      <c r="H1605">
        <v>5.319</v>
      </c>
      <c r="I1605">
        <v>5.2489999999999997</v>
      </c>
      <c r="J1605">
        <v>5.2039999999999997</v>
      </c>
      <c r="K1605">
        <v>5.1689999999999996</v>
      </c>
      <c r="Z1605">
        <f t="shared" ref="Z1605:Z1668" si="25">IF(B1605=B1604,Z1604,Z1604+1)</f>
        <v>183</v>
      </c>
    </row>
    <row r="1606" spans="2:26" x14ac:dyDescent="0.25">
      <c r="B1606" t="s">
        <v>170</v>
      </c>
      <c r="C1606" t="s">
        <v>229</v>
      </c>
      <c r="D1606" t="s">
        <v>123</v>
      </c>
      <c r="E1606" t="s">
        <v>190</v>
      </c>
      <c r="F1606">
        <v>42</v>
      </c>
      <c r="G1606" t="s">
        <v>230</v>
      </c>
      <c r="H1606">
        <v>5.4130000000000003</v>
      </c>
      <c r="I1606">
        <v>5.343</v>
      </c>
      <c r="J1606">
        <v>5.298</v>
      </c>
      <c r="K1606">
        <v>5.2629999999999999</v>
      </c>
      <c r="Z1606">
        <f t="shared" si="25"/>
        <v>183</v>
      </c>
    </row>
    <row r="1607" spans="2:26" x14ac:dyDescent="0.25">
      <c r="B1607" t="s">
        <v>170</v>
      </c>
      <c r="C1607" t="s">
        <v>229</v>
      </c>
      <c r="D1607" t="s">
        <v>123</v>
      </c>
      <c r="E1607" t="s">
        <v>190</v>
      </c>
      <c r="F1607">
        <v>48</v>
      </c>
      <c r="G1607" t="s">
        <v>230</v>
      </c>
      <c r="H1607">
        <v>5.508</v>
      </c>
      <c r="I1607">
        <v>5.4379999999999997</v>
      </c>
      <c r="J1607">
        <v>5.3929999999999998</v>
      </c>
      <c r="K1607">
        <v>5.3579999999999997</v>
      </c>
      <c r="Z1607">
        <f t="shared" si="25"/>
        <v>183</v>
      </c>
    </row>
    <row r="1608" spans="2:26" x14ac:dyDescent="0.25">
      <c r="B1608" t="s">
        <v>170</v>
      </c>
      <c r="C1608" t="s">
        <v>229</v>
      </c>
      <c r="D1608" t="s">
        <v>123</v>
      </c>
      <c r="E1608" t="s">
        <v>190</v>
      </c>
      <c r="F1608">
        <v>54</v>
      </c>
      <c r="G1608" t="s">
        <v>230</v>
      </c>
      <c r="H1608">
        <v>5.6559999999999997</v>
      </c>
      <c r="I1608">
        <v>5.5860000000000003</v>
      </c>
      <c r="J1608">
        <v>5.5410000000000004</v>
      </c>
      <c r="K1608">
        <v>5.5060000000000002</v>
      </c>
      <c r="Z1608">
        <f t="shared" si="25"/>
        <v>183</v>
      </c>
    </row>
    <row r="1609" spans="2:26" x14ac:dyDescent="0.25">
      <c r="B1609" t="s">
        <v>170</v>
      </c>
      <c r="C1609" t="s">
        <v>229</v>
      </c>
      <c r="D1609" t="s">
        <v>123</v>
      </c>
      <c r="E1609" t="s">
        <v>190</v>
      </c>
      <c r="F1609">
        <v>60</v>
      </c>
      <c r="G1609" t="s">
        <v>230</v>
      </c>
      <c r="H1609">
        <v>5.7779999999999996</v>
      </c>
      <c r="I1609">
        <v>5.7329999999999997</v>
      </c>
      <c r="J1609">
        <v>5.6879999999999997</v>
      </c>
      <c r="K1609">
        <v>5.6529999999999996</v>
      </c>
      <c r="Z1609">
        <f t="shared" si="25"/>
        <v>183</v>
      </c>
    </row>
    <row r="1610" spans="2:26" x14ac:dyDescent="0.25">
      <c r="B1610" t="s">
        <v>171</v>
      </c>
      <c r="C1610" t="s">
        <v>229</v>
      </c>
      <c r="D1610" t="s">
        <v>123</v>
      </c>
      <c r="E1610" t="s">
        <v>190</v>
      </c>
      <c r="F1610">
        <v>6</v>
      </c>
      <c r="G1610" t="s">
        <v>230</v>
      </c>
      <c r="H1610">
        <v>5.125</v>
      </c>
      <c r="I1610">
        <v>5.05</v>
      </c>
      <c r="J1610">
        <v>5.0250000000000004</v>
      </c>
      <c r="K1610">
        <v>4.9749999999999996</v>
      </c>
      <c r="Z1610">
        <f t="shared" si="25"/>
        <v>184</v>
      </c>
    </row>
    <row r="1611" spans="2:26" x14ac:dyDescent="0.25">
      <c r="B1611" t="s">
        <v>171</v>
      </c>
      <c r="C1611" t="s">
        <v>229</v>
      </c>
      <c r="D1611" t="s">
        <v>123</v>
      </c>
      <c r="E1611" t="s">
        <v>190</v>
      </c>
      <c r="F1611">
        <v>12</v>
      </c>
      <c r="G1611" t="s">
        <v>230</v>
      </c>
      <c r="H1611">
        <v>5.2629999999999999</v>
      </c>
      <c r="I1611">
        <v>5.1879999999999997</v>
      </c>
      <c r="J1611">
        <v>5.1630000000000003</v>
      </c>
      <c r="K1611">
        <v>5.1130000000000004</v>
      </c>
      <c r="Z1611">
        <f t="shared" si="25"/>
        <v>184</v>
      </c>
    </row>
    <row r="1612" spans="2:26" x14ac:dyDescent="0.25">
      <c r="B1612" t="s">
        <v>171</v>
      </c>
      <c r="C1612" t="s">
        <v>229</v>
      </c>
      <c r="D1612" t="s">
        <v>123</v>
      </c>
      <c r="E1612" t="s">
        <v>190</v>
      </c>
      <c r="F1612">
        <v>18</v>
      </c>
      <c r="G1612" t="s">
        <v>230</v>
      </c>
      <c r="H1612">
        <v>5.2720000000000002</v>
      </c>
      <c r="I1612">
        <v>5.1970000000000001</v>
      </c>
      <c r="J1612">
        <v>5.1719999999999997</v>
      </c>
      <c r="K1612">
        <v>5.1219999999999999</v>
      </c>
      <c r="Z1612">
        <f t="shared" si="25"/>
        <v>184</v>
      </c>
    </row>
    <row r="1613" spans="2:26" x14ac:dyDescent="0.25">
      <c r="B1613" t="s">
        <v>171</v>
      </c>
      <c r="C1613" t="s">
        <v>229</v>
      </c>
      <c r="D1613" t="s">
        <v>123</v>
      </c>
      <c r="E1613" t="s">
        <v>190</v>
      </c>
      <c r="F1613">
        <v>24</v>
      </c>
      <c r="G1613" t="s">
        <v>230</v>
      </c>
      <c r="H1613">
        <v>5.3</v>
      </c>
      <c r="I1613">
        <v>5.2249999999999996</v>
      </c>
      <c r="J1613">
        <v>5.2</v>
      </c>
      <c r="K1613">
        <v>5.15</v>
      </c>
      <c r="Z1613">
        <f t="shared" si="25"/>
        <v>184</v>
      </c>
    </row>
    <row r="1614" spans="2:26" x14ac:dyDescent="0.25">
      <c r="B1614" t="s">
        <v>171</v>
      </c>
      <c r="C1614" t="s">
        <v>229</v>
      </c>
      <c r="D1614" t="s">
        <v>123</v>
      </c>
      <c r="E1614" t="s">
        <v>190</v>
      </c>
      <c r="F1614">
        <v>30</v>
      </c>
      <c r="G1614" t="s">
        <v>230</v>
      </c>
      <c r="H1614">
        <v>5.3230000000000004</v>
      </c>
      <c r="I1614">
        <v>5.2480000000000002</v>
      </c>
      <c r="J1614">
        <v>5.2229999999999999</v>
      </c>
      <c r="K1614">
        <v>5.173</v>
      </c>
      <c r="Z1614">
        <f t="shared" si="25"/>
        <v>184</v>
      </c>
    </row>
    <row r="1615" spans="2:26" x14ac:dyDescent="0.25">
      <c r="B1615" t="s">
        <v>171</v>
      </c>
      <c r="C1615" t="s">
        <v>229</v>
      </c>
      <c r="D1615" t="s">
        <v>123</v>
      </c>
      <c r="E1615" t="s">
        <v>190</v>
      </c>
      <c r="F1615">
        <v>36</v>
      </c>
      <c r="G1615" t="s">
        <v>230</v>
      </c>
      <c r="H1615">
        <v>5.3559999999999999</v>
      </c>
      <c r="I1615">
        <v>5.2859999999999996</v>
      </c>
      <c r="J1615">
        <v>5.2409999999999997</v>
      </c>
      <c r="K1615">
        <v>5.2060000000000004</v>
      </c>
      <c r="Z1615">
        <f t="shared" si="25"/>
        <v>184</v>
      </c>
    </row>
    <row r="1616" spans="2:26" x14ac:dyDescent="0.25">
      <c r="B1616" t="s">
        <v>171</v>
      </c>
      <c r="C1616" t="s">
        <v>229</v>
      </c>
      <c r="D1616" t="s">
        <v>123</v>
      </c>
      <c r="E1616" t="s">
        <v>190</v>
      </c>
      <c r="F1616">
        <v>42</v>
      </c>
      <c r="G1616" t="s">
        <v>230</v>
      </c>
      <c r="H1616">
        <v>5.44</v>
      </c>
      <c r="I1616">
        <v>5.37</v>
      </c>
      <c r="J1616">
        <v>5.3250000000000002</v>
      </c>
      <c r="K1616">
        <v>5.29</v>
      </c>
      <c r="Z1616">
        <f t="shared" si="25"/>
        <v>184</v>
      </c>
    </row>
    <row r="1617" spans="2:26" x14ac:dyDescent="0.25">
      <c r="B1617" t="s">
        <v>171</v>
      </c>
      <c r="C1617" t="s">
        <v>229</v>
      </c>
      <c r="D1617" t="s">
        <v>123</v>
      </c>
      <c r="E1617" t="s">
        <v>190</v>
      </c>
      <c r="F1617">
        <v>48</v>
      </c>
      <c r="G1617" t="s">
        <v>230</v>
      </c>
      <c r="H1617">
        <v>5.5579999999999998</v>
      </c>
      <c r="I1617">
        <v>5.4880000000000004</v>
      </c>
      <c r="J1617">
        <v>5.4429999999999996</v>
      </c>
      <c r="K1617">
        <v>5.4080000000000004</v>
      </c>
      <c r="Z1617">
        <f t="shared" si="25"/>
        <v>184</v>
      </c>
    </row>
    <row r="1618" spans="2:26" x14ac:dyDescent="0.25">
      <c r="B1618" t="s">
        <v>171</v>
      </c>
      <c r="C1618" t="s">
        <v>229</v>
      </c>
      <c r="D1618" t="s">
        <v>123</v>
      </c>
      <c r="E1618" t="s">
        <v>190</v>
      </c>
      <c r="F1618">
        <v>54</v>
      </c>
      <c r="G1618" t="s">
        <v>230</v>
      </c>
      <c r="H1618">
        <v>5.694</v>
      </c>
      <c r="I1618">
        <v>5.6239999999999997</v>
      </c>
      <c r="J1618">
        <v>5.5789999999999997</v>
      </c>
      <c r="K1618">
        <v>5.5439999999999996</v>
      </c>
      <c r="Z1618">
        <f t="shared" si="25"/>
        <v>184</v>
      </c>
    </row>
    <row r="1619" spans="2:26" x14ac:dyDescent="0.25">
      <c r="B1619" t="s">
        <v>171</v>
      </c>
      <c r="C1619" t="s">
        <v>229</v>
      </c>
      <c r="D1619" t="s">
        <v>123</v>
      </c>
      <c r="E1619" t="s">
        <v>190</v>
      </c>
      <c r="F1619">
        <v>60</v>
      </c>
      <c r="G1619" t="s">
        <v>230</v>
      </c>
      <c r="H1619">
        <v>5.8380000000000001</v>
      </c>
      <c r="I1619">
        <v>5.7930000000000001</v>
      </c>
      <c r="J1619">
        <v>5.7480000000000002</v>
      </c>
      <c r="K1619">
        <v>5.7130000000000001</v>
      </c>
      <c r="Z1619">
        <f t="shared" si="25"/>
        <v>184</v>
      </c>
    </row>
    <row r="1620" spans="2:26" x14ac:dyDescent="0.25">
      <c r="B1620" t="s">
        <v>172</v>
      </c>
      <c r="C1620" t="s">
        <v>229</v>
      </c>
      <c r="D1620" t="s">
        <v>123</v>
      </c>
      <c r="E1620" t="s">
        <v>190</v>
      </c>
      <c r="F1620">
        <v>6</v>
      </c>
      <c r="G1620" t="s">
        <v>230</v>
      </c>
      <c r="H1620">
        <v>5.2009999999999996</v>
      </c>
      <c r="I1620">
        <v>5.1260000000000003</v>
      </c>
      <c r="J1620">
        <v>5.101</v>
      </c>
      <c r="K1620">
        <v>5.0510000000000002</v>
      </c>
      <c r="Z1620">
        <f t="shared" si="25"/>
        <v>185</v>
      </c>
    </row>
    <row r="1621" spans="2:26" x14ac:dyDescent="0.25">
      <c r="B1621" t="s">
        <v>172</v>
      </c>
      <c r="C1621" t="s">
        <v>229</v>
      </c>
      <c r="D1621" t="s">
        <v>123</v>
      </c>
      <c r="E1621" t="s">
        <v>190</v>
      </c>
      <c r="F1621">
        <v>12</v>
      </c>
      <c r="G1621" t="s">
        <v>230</v>
      </c>
      <c r="H1621">
        <v>5.2969999999999997</v>
      </c>
      <c r="I1621">
        <v>5.2220000000000004</v>
      </c>
      <c r="J1621">
        <v>5.1970000000000001</v>
      </c>
      <c r="K1621">
        <v>5.1470000000000002</v>
      </c>
      <c r="Z1621">
        <f t="shared" si="25"/>
        <v>185</v>
      </c>
    </row>
    <row r="1622" spans="2:26" x14ac:dyDescent="0.25">
      <c r="B1622" t="s">
        <v>172</v>
      </c>
      <c r="C1622" t="s">
        <v>229</v>
      </c>
      <c r="D1622" t="s">
        <v>123</v>
      </c>
      <c r="E1622" t="s">
        <v>190</v>
      </c>
      <c r="F1622">
        <v>18</v>
      </c>
      <c r="G1622" t="s">
        <v>230</v>
      </c>
      <c r="H1622">
        <v>5.3040000000000003</v>
      </c>
      <c r="I1622">
        <v>5.2290000000000001</v>
      </c>
      <c r="J1622">
        <v>5.2039999999999997</v>
      </c>
      <c r="K1622">
        <v>5.1539999999999999</v>
      </c>
      <c r="Z1622">
        <f t="shared" si="25"/>
        <v>185</v>
      </c>
    </row>
    <row r="1623" spans="2:26" x14ac:dyDescent="0.25">
      <c r="B1623" t="s">
        <v>172</v>
      </c>
      <c r="C1623" t="s">
        <v>229</v>
      </c>
      <c r="D1623" t="s">
        <v>123</v>
      </c>
      <c r="E1623" t="s">
        <v>190</v>
      </c>
      <c r="F1623">
        <v>24</v>
      </c>
      <c r="G1623" t="s">
        <v>230</v>
      </c>
      <c r="H1623">
        <v>5.33</v>
      </c>
      <c r="I1623">
        <v>5.2549999999999999</v>
      </c>
      <c r="J1623">
        <v>5.23</v>
      </c>
      <c r="K1623">
        <v>5.18</v>
      </c>
      <c r="Z1623">
        <f t="shared" si="25"/>
        <v>185</v>
      </c>
    </row>
    <row r="1624" spans="2:26" x14ac:dyDescent="0.25">
      <c r="B1624" t="s">
        <v>172</v>
      </c>
      <c r="C1624" t="s">
        <v>229</v>
      </c>
      <c r="D1624" t="s">
        <v>123</v>
      </c>
      <c r="E1624" t="s">
        <v>190</v>
      </c>
      <c r="F1624">
        <v>30</v>
      </c>
      <c r="G1624" t="s">
        <v>230</v>
      </c>
      <c r="H1624">
        <v>5.3440000000000003</v>
      </c>
      <c r="I1624">
        <v>5.2690000000000001</v>
      </c>
      <c r="J1624">
        <v>5.2439999999999998</v>
      </c>
      <c r="K1624">
        <v>5.194</v>
      </c>
      <c r="Z1624">
        <f t="shared" si="25"/>
        <v>185</v>
      </c>
    </row>
    <row r="1625" spans="2:26" x14ac:dyDescent="0.25">
      <c r="B1625" t="s">
        <v>172</v>
      </c>
      <c r="C1625" t="s">
        <v>229</v>
      </c>
      <c r="D1625" t="s">
        <v>123</v>
      </c>
      <c r="E1625" t="s">
        <v>190</v>
      </c>
      <c r="F1625">
        <v>36</v>
      </c>
      <c r="G1625" t="s">
        <v>230</v>
      </c>
      <c r="H1625">
        <v>5.3940000000000001</v>
      </c>
      <c r="I1625">
        <v>5.3239999999999998</v>
      </c>
      <c r="J1625">
        <v>5.2789999999999999</v>
      </c>
      <c r="K1625">
        <v>5.2439999999999998</v>
      </c>
      <c r="Z1625">
        <f t="shared" si="25"/>
        <v>185</v>
      </c>
    </row>
    <row r="1626" spans="2:26" x14ac:dyDescent="0.25">
      <c r="B1626" t="s">
        <v>172</v>
      </c>
      <c r="C1626" t="s">
        <v>229</v>
      </c>
      <c r="D1626" t="s">
        <v>123</v>
      </c>
      <c r="E1626" t="s">
        <v>190</v>
      </c>
      <c r="F1626">
        <v>42</v>
      </c>
      <c r="G1626" t="s">
        <v>230</v>
      </c>
      <c r="H1626">
        <v>5.4690000000000003</v>
      </c>
      <c r="I1626">
        <v>5.399</v>
      </c>
      <c r="J1626">
        <v>5.3540000000000001</v>
      </c>
      <c r="K1626">
        <v>5.319</v>
      </c>
      <c r="Z1626">
        <f t="shared" si="25"/>
        <v>185</v>
      </c>
    </row>
    <row r="1627" spans="2:26" x14ac:dyDescent="0.25">
      <c r="B1627" t="s">
        <v>172</v>
      </c>
      <c r="C1627" t="s">
        <v>229</v>
      </c>
      <c r="D1627" t="s">
        <v>123</v>
      </c>
      <c r="E1627" t="s">
        <v>190</v>
      </c>
      <c r="F1627">
        <v>48</v>
      </c>
      <c r="G1627" t="s">
        <v>230</v>
      </c>
      <c r="H1627">
        <v>5.6079999999999997</v>
      </c>
      <c r="I1627">
        <v>5.5380000000000003</v>
      </c>
      <c r="J1627">
        <v>5.4930000000000003</v>
      </c>
      <c r="K1627">
        <v>5.4580000000000002</v>
      </c>
      <c r="Z1627">
        <f t="shared" si="25"/>
        <v>185</v>
      </c>
    </row>
    <row r="1628" spans="2:26" x14ac:dyDescent="0.25">
      <c r="B1628" t="s">
        <v>172</v>
      </c>
      <c r="C1628" t="s">
        <v>229</v>
      </c>
      <c r="D1628" t="s">
        <v>123</v>
      </c>
      <c r="E1628" t="s">
        <v>190</v>
      </c>
      <c r="F1628">
        <v>54</v>
      </c>
      <c r="G1628" t="s">
        <v>230</v>
      </c>
      <c r="H1628">
        <v>5.7350000000000003</v>
      </c>
      <c r="I1628">
        <v>5.665</v>
      </c>
      <c r="J1628">
        <v>5.62</v>
      </c>
      <c r="K1628">
        <v>5.585</v>
      </c>
      <c r="Z1628">
        <f t="shared" si="25"/>
        <v>185</v>
      </c>
    </row>
    <row r="1629" spans="2:26" x14ac:dyDescent="0.25">
      <c r="B1629" t="s">
        <v>173</v>
      </c>
      <c r="C1629" t="s">
        <v>229</v>
      </c>
      <c r="D1629" t="s">
        <v>123</v>
      </c>
      <c r="E1629" t="s">
        <v>190</v>
      </c>
      <c r="F1629">
        <v>6</v>
      </c>
      <c r="G1629" t="s">
        <v>230</v>
      </c>
      <c r="H1629">
        <v>5.33</v>
      </c>
      <c r="I1629">
        <v>5.2549999999999999</v>
      </c>
      <c r="J1629">
        <v>5.23</v>
      </c>
      <c r="K1629">
        <v>5.18</v>
      </c>
      <c r="Z1629">
        <f t="shared" si="25"/>
        <v>186</v>
      </c>
    </row>
    <row r="1630" spans="2:26" x14ac:dyDescent="0.25">
      <c r="B1630" t="s">
        <v>173</v>
      </c>
      <c r="C1630" t="s">
        <v>229</v>
      </c>
      <c r="D1630" t="s">
        <v>123</v>
      </c>
      <c r="E1630" t="s">
        <v>190</v>
      </c>
      <c r="F1630">
        <v>12</v>
      </c>
      <c r="G1630" t="s">
        <v>230</v>
      </c>
      <c r="H1630">
        <v>5.3179999999999996</v>
      </c>
      <c r="I1630">
        <v>5.2430000000000003</v>
      </c>
      <c r="J1630">
        <v>5.218</v>
      </c>
      <c r="K1630">
        <v>5.1680000000000001</v>
      </c>
      <c r="Z1630">
        <f t="shared" si="25"/>
        <v>186</v>
      </c>
    </row>
    <row r="1631" spans="2:26" x14ac:dyDescent="0.25">
      <c r="B1631" t="s">
        <v>173</v>
      </c>
      <c r="C1631" t="s">
        <v>229</v>
      </c>
      <c r="D1631" t="s">
        <v>123</v>
      </c>
      <c r="E1631" t="s">
        <v>190</v>
      </c>
      <c r="F1631">
        <v>18</v>
      </c>
      <c r="G1631" t="s">
        <v>230</v>
      </c>
      <c r="H1631">
        <v>5.35</v>
      </c>
      <c r="I1631">
        <v>5.2750000000000004</v>
      </c>
      <c r="J1631">
        <v>5.25</v>
      </c>
      <c r="K1631">
        <v>5.2</v>
      </c>
      <c r="Z1631">
        <f t="shared" si="25"/>
        <v>186</v>
      </c>
    </row>
    <row r="1632" spans="2:26" x14ac:dyDescent="0.25">
      <c r="B1632" t="s">
        <v>173</v>
      </c>
      <c r="C1632" t="s">
        <v>229</v>
      </c>
      <c r="D1632" t="s">
        <v>123</v>
      </c>
      <c r="E1632" t="s">
        <v>190</v>
      </c>
      <c r="F1632">
        <v>24</v>
      </c>
      <c r="G1632" t="s">
        <v>230</v>
      </c>
      <c r="H1632">
        <v>5.3490000000000002</v>
      </c>
      <c r="I1632">
        <v>5.274</v>
      </c>
      <c r="J1632">
        <v>5.2489999999999997</v>
      </c>
      <c r="K1632">
        <v>5.1989999999999998</v>
      </c>
      <c r="Z1632">
        <f t="shared" si="25"/>
        <v>186</v>
      </c>
    </row>
    <row r="1633" spans="2:26" x14ac:dyDescent="0.25">
      <c r="B1633" t="s">
        <v>173</v>
      </c>
      <c r="C1633" t="s">
        <v>229</v>
      </c>
      <c r="D1633" t="s">
        <v>123</v>
      </c>
      <c r="E1633" t="s">
        <v>190</v>
      </c>
      <c r="F1633">
        <v>30</v>
      </c>
      <c r="G1633" t="s">
        <v>230</v>
      </c>
      <c r="H1633">
        <v>5.3710000000000004</v>
      </c>
      <c r="I1633">
        <v>5.2960000000000003</v>
      </c>
      <c r="J1633">
        <v>5.2709999999999999</v>
      </c>
      <c r="K1633">
        <v>5.2210000000000001</v>
      </c>
      <c r="Z1633">
        <f t="shared" si="25"/>
        <v>186</v>
      </c>
    </row>
    <row r="1634" spans="2:26" x14ac:dyDescent="0.25">
      <c r="B1634" t="s">
        <v>173</v>
      </c>
      <c r="C1634" t="s">
        <v>229</v>
      </c>
      <c r="D1634" t="s">
        <v>123</v>
      </c>
      <c r="E1634" t="s">
        <v>190</v>
      </c>
      <c r="F1634">
        <v>36</v>
      </c>
      <c r="G1634" t="s">
        <v>230</v>
      </c>
      <c r="H1634">
        <v>5.4260000000000002</v>
      </c>
      <c r="I1634">
        <v>5.3559999999999999</v>
      </c>
      <c r="J1634">
        <v>5.3109999999999999</v>
      </c>
      <c r="K1634">
        <v>5.2759999999999998</v>
      </c>
      <c r="Z1634">
        <f t="shared" si="25"/>
        <v>186</v>
      </c>
    </row>
    <row r="1635" spans="2:26" x14ac:dyDescent="0.25">
      <c r="B1635" t="s">
        <v>173</v>
      </c>
      <c r="C1635" t="s">
        <v>229</v>
      </c>
      <c r="D1635" t="s">
        <v>123</v>
      </c>
      <c r="E1635" t="s">
        <v>190</v>
      </c>
      <c r="F1635">
        <v>42</v>
      </c>
      <c r="G1635" t="s">
        <v>230</v>
      </c>
      <c r="H1635">
        <v>5.5030000000000001</v>
      </c>
      <c r="I1635">
        <v>5.4329999999999998</v>
      </c>
      <c r="J1635">
        <v>5.3879999999999999</v>
      </c>
      <c r="K1635">
        <v>5.3529999999999998</v>
      </c>
      <c r="Z1635">
        <f t="shared" si="25"/>
        <v>186</v>
      </c>
    </row>
    <row r="1636" spans="2:26" x14ac:dyDescent="0.25">
      <c r="B1636" t="s">
        <v>173</v>
      </c>
      <c r="C1636" t="s">
        <v>229</v>
      </c>
      <c r="D1636" t="s">
        <v>123</v>
      </c>
      <c r="E1636" t="s">
        <v>190</v>
      </c>
      <c r="F1636">
        <v>48</v>
      </c>
      <c r="G1636" t="s">
        <v>230</v>
      </c>
      <c r="H1636">
        <v>5.6520000000000001</v>
      </c>
      <c r="I1636">
        <v>5.5819999999999999</v>
      </c>
      <c r="J1636">
        <v>5.5369999999999999</v>
      </c>
      <c r="K1636">
        <v>5.5019999999999998</v>
      </c>
      <c r="Z1636">
        <f t="shared" si="25"/>
        <v>186</v>
      </c>
    </row>
    <row r="1637" spans="2:26" x14ac:dyDescent="0.25">
      <c r="B1637" t="s">
        <v>173</v>
      </c>
      <c r="C1637" t="s">
        <v>229</v>
      </c>
      <c r="D1637" t="s">
        <v>123</v>
      </c>
      <c r="E1637" t="s">
        <v>190</v>
      </c>
      <c r="F1637">
        <v>54</v>
      </c>
      <c r="G1637" t="s">
        <v>230</v>
      </c>
      <c r="H1637">
        <v>5.7789999999999999</v>
      </c>
      <c r="I1637">
        <v>5.7089999999999996</v>
      </c>
      <c r="J1637">
        <v>5.6639999999999997</v>
      </c>
      <c r="K1637">
        <v>5.6289999999999996</v>
      </c>
      <c r="Z1637">
        <f t="shared" si="25"/>
        <v>186</v>
      </c>
    </row>
    <row r="1638" spans="2:26" x14ac:dyDescent="0.25">
      <c r="B1638" t="s">
        <v>174</v>
      </c>
      <c r="C1638" t="s">
        <v>229</v>
      </c>
      <c r="D1638" t="s">
        <v>123</v>
      </c>
      <c r="E1638" t="s">
        <v>190</v>
      </c>
      <c r="F1638">
        <v>6</v>
      </c>
      <c r="G1638" t="s">
        <v>230</v>
      </c>
      <c r="H1638">
        <v>5.4480000000000004</v>
      </c>
      <c r="I1638">
        <v>5.3730000000000002</v>
      </c>
      <c r="J1638">
        <v>5.3479999999999999</v>
      </c>
      <c r="K1638">
        <v>5.298</v>
      </c>
      <c r="Z1638">
        <f t="shared" si="25"/>
        <v>187</v>
      </c>
    </row>
    <row r="1639" spans="2:26" x14ac:dyDescent="0.25">
      <c r="B1639" t="s">
        <v>174</v>
      </c>
      <c r="C1639" t="s">
        <v>229</v>
      </c>
      <c r="D1639" t="s">
        <v>123</v>
      </c>
      <c r="E1639" t="s">
        <v>190</v>
      </c>
      <c r="F1639">
        <v>12</v>
      </c>
      <c r="G1639" t="s">
        <v>230</v>
      </c>
      <c r="H1639">
        <v>5.3310000000000004</v>
      </c>
      <c r="I1639">
        <v>5.2560000000000002</v>
      </c>
      <c r="J1639">
        <v>5.2309999999999999</v>
      </c>
      <c r="K1639">
        <v>5.181</v>
      </c>
      <c r="Z1639">
        <f t="shared" si="25"/>
        <v>187</v>
      </c>
    </row>
    <row r="1640" spans="2:26" x14ac:dyDescent="0.25">
      <c r="B1640" t="s">
        <v>174</v>
      </c>
      <c r="C1640" t="s">
        <v>229</v>
      </c>
      <c r="D1640" t="s">
        <v>123</v>
      </c>
      <c r="E1640" t="s">
        <v>190</v>
      </c>
      <c r="F1640">
        <v>18</v>
      </c>
      <c r="G1640" t="s">
        <v>230</v>
      </c>
      <c r="H1640">
        <v>5.3869999999999996</v>
      </c>
      <c r="I1640">
        <v>5.3120000000000003</v>
      </c>
      <c r="J1640">
        <v>5.2869999999999999</v>
      </c>
      <c r="K1640">
        <v>5.2370000000000001</v>
      </c>
      <c r="Z1640">
        <f t="shared" si="25"/>
        <v>187</v>
      </c>
    </row>
    <row r="1641" spans="2:26" x14ac:dyDescent="0.25">
      <c r="B1641" t="s">
        <v>174</v>
      </c>
      <c r="C1641" t="s">
        <v>229</v>
      </c>
      <c r="D1641" t="s">
        <v>123</v>
      </c>
      <c r="E1641" t="s">
        <v>190</v>
      </c>
      <c r="F1641">
        <v>24</v>
      </c>
      <c r="G1641" t="s">
        <v>230</v>
      </c>
      <c r="H1641">
        <v>5.36</v>
      </c>
      <c r="I1641">
        <v>5.2850000000000001</v>
      </c>
      <c r="J1641">
        <v>5.26</v>
      </c>
      <c r="K1641">
        <v>5.21</v>
      </c>
      <c r="Z1641">
        <f t="shared" si="25"/>
        <v>187</v>
      </c>
    </row>
    <row r="1642" spans="2:26" x14ac:dyDescent="0.25">
      <c r="B1642" t="s">
        <v>174</v>
      </c>
      <c r="C1642" t="s">
        <v>229</v>
      </c>
      <c r="D1642" t="s">
        <v>123</v>
      </c>
      <c r="E1642" t="s">
        <v>190</v>
      </c>
      <c r="F1642">
        <v>30</v>
      </c>
      <c r="G1642" t="s">
        <v>230</v>
      </c>
      <c r="H1642">
        <v>5.3920000000000003</v>
      </c>
      <c r="I1642">
        <v>5.3170000000000002</v>
      </c>
      <c r="J1642">
        <v>5.2919999999999998</v>
      </c>
      <c r="K1642">
        <v>5.242</v>
      </c>
      <c r="Z1642">
        <f t="shared" si="25"/>
        <v>187</v>
      </c>
    </row>
    <row r="1643" spans="2:26" x14ac:dyDescent="0.25">
      <c r="B1643" t="s">
        <v>174</v>
      </c>
      <c r="C1643" t="s">
        <v>229</v>
      </c>
      <c r="D1643" t="s">
        <v>123</v>
      </c>
      <c r="E1643" t="s">
        <v>190</v>
      </c>
      <c r="F1643">
        <v>36</v>
      </c>
      <c r="G1643" t="s">
        <v>230</v>
      </c>
      <c r="H1643">
        <v>5.45</v>
      </c>
      <c r="I1643">
        <v>5.38</v>
      </c>
      <c r="J1643">
        <v>5.335</v>
      </c>
      <c r="K1643">
        <v>5.3</v>
      </c>
      <c r="Z1643">
        <f t="shared" si="25"/>
        <v>187</v>
      </c>
    </row>
    <row r="1644" spans="2:26" x14ac:dyDescent="0.25">
      <c r="B1644" t="s">
        <v>174</v>
      </c>
      <c r="C1644" t="s">
        <v>229</v>
      </c>
      <c r="D1644" t="s">
        <v>123</v>
      </c>
      <c r="E1644" t="s">
        <v>190</v>
      </c>
      <c r="F1644">
        <v>42</v>
      </c>
      <c r="G1644" t="s">
        <v>230</v>
      </c>
      <c r="H1644">
        <v>5.5350000000000001</v>
      </c>
      <c r="I1644">
        <v>5.4649999999999999</v>
      </c>
      <c r="J1644">
        <v>5.42</v>
      </c>
      <c r="K1644">
        <v>5.3849999999999998</v>
      </c>
      <c r="Z1644">
        <f t="shared" si="25"/>
        <v>187</v>
      </c>
    </row>
    <row r="1645" spans="2:26" x14ac:dyDescent="0.25">
      <c r="B1645" t="s">
        <v>174</v>
      </c>
      <c r="C1645" t="s">
        <v>229</v>
      </c>
      <c r="D1645" t="s">
        <v>123</v>
      </c>
      <c r="E1645" t="s">
        <v>190</v>
      </c>
      <c r="F1645">
        <v>48</v>
      </c>
      <c r="G1645" t="s">
        <v>230</v>
      </c>
      <c r="H1645">
        <v>5.6870000000000003</v>
      </c>
      <c r="I1645">
        <v>5.617</v>
      </c>
      <c r="J1645">
        <v>5.5720000000000001</v>
      </c>
      <c r="K1645">
        <v>5.5369999999999999</v>
      </c>
      <c r="Z1645">
        <f t="shared" si="25"/>
        <v>187</v>
      </c>
    </row>
    <row r="1646" spans="2:26" x14ac:dyDescent="0.25">
      <c r="B1646" t="s">
        <v>174</v>
      </c>
      <c r="C1646" t="s">
        <v>229</v>
      </c>
      <c r="D1646" t="s">
        <v>123</v>
      </c>
      <c r="E1646" t="s">
        <v>190</v>
      </c>
      <c r="F1646">
        <v>54</v>
      </c>
      <c r="G1646" t="s">
        <v>230</v>
      </c>
      <c r="H1646">
        <v>5.8230000000000004</v>
      </c>
      <c r="I1646">
        <v>5.7530000000000001</v>
      </c>
      <c r="J1646">
        <v>5.7080000000000002</v>
      </c>
      <c r="K1646">
        <v>5.673</v>
      </c>
      <c r="Z1646">
        <f t="shared" si="25"/>
        <v>187</v>
      </c>
    </row>
    <row r="1647" spans="2:26" x14ac:dyDescent="0.25">
      <c r="B1647" t="s">
        <v>175</v>
      </c>
      <c r="C1647" t="s">
        <v>229</v>
      </c>
      <c r="D1647" t="s">
        <v>123</v>
      </c>
      <c r="E1647" t="s">
        <v>190</v>
      </c>
      <c r="F1647">
        <v>6</v>
      </c>
      <c r="G1647" t="s">
        <v>230</v>
      </c>
      <c r="H1647">
        <v>5.4560000000000004</v>
      </c>
      <c r="I1647">
        <v>5.3810000000000002</v>
      </c>
      <c r="J1647">
        <v>5.3559999999999999</v>
      </c>
      <c r="K1647">
        <v>5.306</v>
      </c>
      <c r="Z1647">
        <f t="shared" si="25"/>
        <v>188</v>
      </c>
    </row>
    <row r="1648" spans="2:26" x14ac:dyDescent="0.25">
      <c r="B1648" t="s">
        <v>175</v>
      </c>
      <c r="C1648" t="s">
        <v>229</v>
      </c>
      <c r="D1648" t="s">
        <v>123</v>
      </c>
      <c r="E1648" t="s">
        <v>190</v>
      </c>
      <c r="F1648">
        <v>12</v>
      </c>
      <c r="G1648" t="s">
        <v>230</v>
      </c>
      <c r="H1648">
        <v>5.3369999999999997</v>
      </c>
      <c r="I1648">
        <v>5.2619999999999996</v>
      </c>
      <c r="J1648">
        <v>5.2370000000000001</v>
      </c>
      <c r="K1648">
        <v>5.1870000000000003</v>
      </c>
      <c r="Z1648">
        <f t="shared" si="25"/>
        <v>188</v>
      </c>
    </row>
    <row r="1649" spans="2:26" x14ac:dyDescent="0.25">
      <c r="B1649" t="s">
        <v>175</v>
      </c>
      <c r="C1649" t="s">
        <v>229</v>
      </c>
      <c r="D1649" t="s">
        <v>123</v>
      </c>
      <c r="E1649" t="s">
        <v>190</v>
      </c>
      <c r="F1649">
        <v>18</v>
      </c>
      <c r="G1649" t="s">
        <v>230</v>
      </c>
      <c r="H1649">
        <v>5.3879999999999999</v>
      </c>
      <c r="I1649">
        <v>5.3129999999999997</v>
      </c>
      <c r="J1649">
        <v>5.2880000000000003</v>
      </c>
      <c r="K1649">
        <v>5.2380000000000004</v>
      </c>
      <c r="Z1649">
        <f t="shared" si="25"/>
        <v>188</v>
      </c>
    </row>
    <row r="1650" spans="2:26" x14ac:dyDescent="0.25">
      <c r="B1650" t="s">
        <v>175</v>
      </c>
      <c r="C1650" t="s">
        <v>229</v>
      </c>
      <c r="D1650" t="s">
        <v>123</v>
      </c>
      <c r="E1650" t="s">
        <v>190</v>
      </c>
      <c r="F1650">
        <v>24</v>
      </c>
      <c r="G1650" t="s">
        <v>230</v>
      </c>
      <c r="H1650">
        <v>5.3689999999999998</v>
      </c>
      <c r="I1650">
        <v>5.2939999999999996</v>
      </c>
      <c r="J1650">
        <v>5.2690000000000001</v>
      </c>
      <c r="K1650">
        <v>5.2190000000000003</v>
      </c>
      <c r="Z1650">
        <f t="shared" si="25"/>
        <v>188</v>
      </c>
    </row>
    <row r="1651" spans="2:26" x14ac:dyDescent="0.25">
      <c r="B1651" t="s">
        <v>175</v>
      </c>
      <c r="C1651" t="s">
        <v>229</v>
      </c>
      <c r="D1651" t="s">
        <v>123</v>
      </c>
      <c r="E1651" t="s">
        <v>190</v>
      </c>
      <c r="F1651">
        <v>30</v>
      </c>
      <c r="G1651" t="s">
        <v>230</v>
      </c>
      <c r="H1651">
        <v>5.3959999999999999</v>
      </c>
      <c r="I1651">
        <v>5.3209999999999997</v>
      </c>
      <c r="J1651">
        <v>5.2960000000000003</v>
      </c>
      <c r="K1651">
        <v>5.2460000000000004</v>
      </c>
      <c r="Z1651">
        <f t="shared" si="25"/>
        <v>188</v>
      </c>
    </row>
    <row r="1652" spans="2:26" x14ac:dyDescent="0.25">
      <c r="B1652" t="s">
        <v>175</v>
      </c>
      <c r="C1652" t="s">
        <v>229</v>
      </c>
      <c r="D1652" t="s">
        <v>123</v>
      </c>
      <c r="E1652" t="s">
        <v>190</v>
      </c>
      <c r="F1652">
        <v>36</v>
      </c>
      <c r="G1652" t="s">
        <v>230</v>
      </c>
      <c r="H1652">
        <v>5.468</v>
      </c>
      <c r="I1652">
        <v>5.3979999999999997</v>
      </c>
      <c r="J1652">
        <v>5.3529999999999998</v>
      </c>
      <c r="K1652">
        <v>5.3179999999999996</v>
      </c>
      <c r="Z1652">
        <f t="shared" si="25"/>
        <v>188</v>
      </c>
    </row>
    <row r="1653" spans="2:26" x14ac:dyDescent="0.25">
      <c r="B1653" t="s">
        <v>175</v>
      </c>
      <c r="C1653" t="s">
        <v>229</v>
      </c>
      <c r="D1653" t="s">
        <v>123</v>
      </c>
      <c r="E1653" t="s">
        <v>190</v>
      </c>
      <c r="F1653">
        <v>42</v>
      </c>
      <c r="G1653" t="s">
        <v>230</v>
      </c>
      <c r="H1653">
        <v>5.5549999999999997</v>
      </c>
      <c r="I1653">
        <v>5.4850000000000003</v>
      </c>
      <c r="J1653">
        <v>5.44</v>
      </c>
      <c r="K1653">
        <v>5.4050000000000002</v>
      </c>
      <c r="Z1653">
        <f t="shared" si="25"/>
        <v>188</v>
      </c>
    </row>
    <row r="1654" spans="2:26" x14ac:dyDescent="0.25">
      <c r="B1654" t="s">
        <v>175</v>
      </c>
      <c r="C1654" t="s">
        <v>229</v>
      </c>
      <c r="D1654" t="s">
        <v>123</v>
      </c>
      <c r="E1654" t="s">
        <v>190</v>
      </c>
      <c r="F1654">
        <v>48</v>
      </c>
      <c r="G1654" t="s">
        <v>230</v>
      </c>
      <c r="H1654">
        <v>5.7149999999999999</v>
      </c>
      <c r="I1654">
        <v>5.6449999999999996</v>
      </c>
      <c r="J1654">
        <v>5.6</v>
      </c>
      <c r="K1654">
        <v>5.5650000000000004</v>
      </c>
      <c r="Z1654">
        <f t="shared" si="25"/>
        <v>188</v>
      </c>
    </row>
    <row r="1655" spans="2:26" x14ac:dyDescent="0.25">
      <c r="B1655" t="s">
        <v>175</v>
      </c>
      <c r="C1655" t="s">
        <v>229</v>
      </c>
      <c r="D1655" t="s">
        <v>123</v>
      </c>
      <c r="E1655" t="s">
        <v>190</v>
      </c>
      <c r="F1655">
        <v>54</v>
      </c>
      <c r="G1655" t="s">
        <v>230</v>
      </c>
      <c r="H1655">
        <v>5.8559999999999999</v>
      </c>
      <c r="I1655">
        <v>5.7859999999999996</v>
      </c>
      <c r="J1655">
        <v>5.7409999999999997</v>
      </c>
      <c r="K1655">
        <v>5.7060000000000004</v>
      </c>
      <c r="Z1655">
        <f t="shared" si="25"/>
        <v>188</v>
      </c>
    </row>
    <row r="1656" spans="2:26" x14ac:dyDescent="0.25">
      <c r="B1656" t="s">
        <v>222</v>
      </c>
      <c r="C1656" t="s">
        <v>229</v>
      </c>
      <c r="D1656" t="s">
        <v>123</v>
      </c>
      <c r="E1656" t="s">
        <v>190</v>
      </c>
      <c r="F1656">
        <v>6</v>
      </c>
      <c r="G1656" t="s">
        <v>230</v>
      </c>
      <c r="H1656">
        <v>5.4249999999999998</v>
      </c>
      <c r="I1656">
        <v>5.35</v>
      </c>
      <c r="J1656">
        <v>5.3250000000000002</v>
      </c>
      <c r="K1656">
        <v>5.2750000000000004</v>
      </c>
      <c r="Z1656">
        <f t="shared" si="25"/>
        <v>189</v>
      </c>
    </row>
    <row r="1657" spans="2:26" x14ac:dyDescent="0.25">
      <c r="B1657" t="s">
        <v>222</v>
      </c>
      <c r="C1657" t="s">
        <v>229</v>
      </c>
      <c r="D1657" t="s">
        <v>123</v>
      </c>
      <c r="E1657" t="s">
        <v>190</v>
      </c>
      <c r="F1657">
        <v>12</v>
      </c>
      <c r="G1657" t="s">
        <v>230</v>
      </c>
      <c r="H1657">
        <v>5.34</v>
      </c>
      <c r="I1657">
        <v>5.2649999999999997</v>
      </c>
      <c r="J1657">
        <v>5.24</v>
      </c>
      <c r="K1657">
        <v>5.19</v>
      </c>
      <c r="Z1657">
        <f t="shared" si="25"/>
        <v>189</v>
      </c>
    </row>
    <row r="1658" spans="2:26" x14ac:dyDescent="0.25">
      <c r="B1658" t="s">
        <v>222</v>
      </c>
      <c r="C1658" t="s">
        <v>229</v>
      </c>
      <c r="D1658" t="s">
        <v>123</v>
      </c>
      <c r="E1658" t="s">
        <v>190</v>
      </c>
      <c r="F1658">
        <v>18</v>
      </c>
      <c r="G1658" t="s">
        <v>230</v>
      </c>
      <c r="H1658">
        <v>5.3849999999999998</v>
      </c>
      <c r="I1658">
        <v>5.31</v>
      </c>
      <c r="J1658">
        <v>5.2850000000000001</v>
      </c>
      <c r="K1658">
        <v>5.2350000000000003</v>
      </c>
      <c r="Z1658">
        <f t="shared" si="25"/>
        <v>189</v>
      </c>
    </row>
    <row r="1659" spans="2:26" x14ac:dyDescent="0.25">
      <c r="B1659" t="s">
        <v>222</v>
      </c>
      <c r="C1659" t="s">
        <v>229</v>
      </c>
      <c r="D1659" t="s">
        <v>123</v>
      </c>
      <c r="E1659" t="s">
        <v>190</v>
      </c>
      <c r="F1659">
        <v>24</v>
      </c>
      <c r="G1659" t="s">
        <v>230</v>
      </c>
      <c r="H1659">
        <v>5.3739999999999997</v>
      </c>
      <c r="I1659">
        <v>5.2990000000000004</v>
      </c>
      <c r="J1659">
        <v>5.274</v>
      </c>
      <c r="K1659">
        <v>5.2240000000000002</v>
      </c>
      <c r="Z1659">
        <f t="shared" si="25"/>
        <v>189</v>
      </c>
    </row>
    <row r="1660" spans="2:26" x14ac:dyDescent="0.25">
      <c r="B1660" t="s">
        <v>222</v>
      </c>
      <c r="C1660" t="s">
        <v>229</v>
      </c>
      <c r="D1660" t="s">
        <v>123</v>
      </c>
      <c r="E1660" t="s">
        <v>190</v>
      </c>
      <c r="F1660">
        <v>30</v>
      </c>
      <c r="G1660" t="s">
        <v>230</v>
      </c>
      <c r="H1660">
        <v>5.41</v>
      </c>
      <c r="I1660">
        <v>5.335</v>
      </c>
      <c r="J1660">
        <v>5.31</v>
      </c>
      <c r="K1660">
        <v>5.26</v>
      </c>
      <c r="Z1660">
        <f t="shared" si="25"/>
        <v>189</v>
      </c>
    </row>
    <row r="1661" spans="2:26" x14ac:dyDescent="0.25">
      <c r="B1661" t="s">
        <v>222</v>
      </c>
      <c r="C1661" t="s">
        <v>229</v>
      </c>
      <c r="D1661" t="s">
        <v>123</v>
      </c>
      <c r="E1661" t="s">
        <v>190</v>
      </c>
      <c r="F1661">
        <v>36</v>
      </c>
      <c r="G1661" t="s">
        <v>230</v>
      </c>
      <c r="H1661">
        <v>5.484</v>
      </c>
      <c r="I1661">
        <v>5.4139999999999997</v>
      </c>
      <c r="J1661">
        <v>5.3689999999999998</v>
      </c>
      <c r="K1661">
        <v>5.3339999999999996</v>
      </c>
      <c r="Z1661">
        <f t="shared" si="25"/>
        <v>189</v>
      </c>
    </row>
    <row r="1662" spans="2:26" x14ac:dyDescent="0.25">
      <c r="B1662" t="s">
        <v>222</v>
      </c>
      <c r="C1662" t="s">
        <v>229</v>
      </c>
      <c r="D1662" t="s">
        <v>123</v>
      </c>
      <c r="E1662" t="s">
        <v>190</v>
      </c>
      <c r="F1662">
        <v>42</v>
      </c>
      <c r="G1662" t="s">
        <v>230</v>
      </c>
      <c r="H1662">
        <v>5.5839999999999996</v>
      </c>
      <c r="I1662">
        <v>5.5140000000000002</v>
      </c>
      <c r="J1662">
        <v>5.4690000000000003</v>
      </c>
      <c r="K1662">
        <v>5.4340000000000002</v>
      </c>
      <c r="Z1662">
        <f t="shared" si="25"/>
        <v>189</v>
      </c>
    </row>
    <row r="1663" spans="2:26" x14ac:dyDescent="0.25">
      <c r="B1663" t="s">
        <v>222</v>
      </c>
      <c r="C1663" t="s">
        <v>229</v>
      </c>
      <c r="D1663" t="s">
        <v>123</v>
      </c>
      <c r="E1663" t="s">
        <v>190</v>
      </c>
      <c r="F1663">
        <v>48</v>
      </c>
      <c r="G1663" t="s">
        <v>230</v>
      </c>
      <c r="H1663">
        <v>5.742</v>
      </c>
      <c r="I1663">
        <v>5.6719999999999997</v>
      </c>
      <c r="J1663">
        <v>5.6269999999999998</v>
      </c>
      <c r="K1663">
        <v>5.5919999999999996</v>
      </c>
      <c r="Z1663">
        <f t="shared" si="25"/>
        <v>189</v>
      </c>
    </row>
    <row r="1664" spans="2:26" x14ac:dyDescent="0.25">
      <c r="B1664" t="s">
        <v>222</v>
      </c>
      <c r="C1664" t="s">
        <v>229</v>
      </c>
      <c r="D1664" t="s">
        <v>123</v>
      </c>
      <c r="E1664" t="s">
        <v>190</v>
      </c>
      <c r="F1664">
        <v>54</v>
      </c>
      <c r="G1664" t="s">
        <v>230</v>
      </c>
      <c r="H1664">
        <v>5.8979999999999997</v>
      </c>
      <c r="I1664">
        <v>5.8280000000000003</v>
      </c>
      <c r="J1664">
        <v>5.7830000000000004</v>
      </c>
      <c r="K1664">
        <v>5.7480000000000002</v>
      </c>
      <c r="Z1664">
        <f t="shared" si="25"/>
        <v>189</v>
      </c>
    </row>
    <row r="1665" spans="2:26" x14ac:dyDescent="0.25">
      <c r="B1665" t="s">
        <v>223</v>
      </c>
      <c r="C1665" t="s">
        <v>229</v>
      </c>
      <c r="D1665" t="s">
        <v>123</v>
      </c>
      <c r="E1665" t="s">
        <v>190</v>
      </c>
      <c r="F1665">
        <v>6</v>
      </c>
      <c r="G1665" t="s">
        <v>230</v>
      </c>
      <c r="H1665">
        <v>5.407</v>
      </c>
      <c r="I1665">
        <v>5.3319999999999999</v>
      </c>
      <c r="J1665">
        <v>5.3070000000000004</v>
      </c>
      <c r="K1665">
        <v>5.2569999999999997</v>
      </c>
      <c r="Z1665">
        <f t="shared" si="25"/>
        <v>190</v>
      </c>
    </row>
    <row r="1666" spans="2:26" x14ac:dyDescent="0.25">
      <c r="B1666" t="s">
        <v>223</v>
      </c>
      <c r="C1666" t="s">
        <v>229</v>
      </c>
      <c r="D1666" t="s">
        <v>123</v>
      </c>
      <c r="E1666" t="s">
        <v>190</v>
      </c>
      <c r="F1666">
        <v>12</v>
      </c>
      <c r="G1666" t="s">
        <v>230</v>
      </c>
      <c r="H1666">
        <v>5.3470000000000004</v>
      </c>
      <c r="I1666">
        <v>5.2720000000000002</v>
      </c>
      <c r="J1666">
        <v>5.2469999999999999</v>
      </c>
      <c r="K1666">
        <v>5.1970000000000001</v>
      </c>
      <c r="Z1666">
        <f t="shared" si="25"/>
        <v>190</v>
      </c>
    </row>
    <row r="1667" spans="2:26" x14ac:dyDescent="0.25">
      <c r="B1667" t="s">
        <v>223</v>
      </c>
      <c r="C1667" t="s">
        <v>229</v>
      </c>
      <c r="D1667" t="s">
        <v>123</v>
      </c>
      <c r="E1667" t="s">
        <v>190</v>
      </c>
      <c r="F1667">
        <v>18</v>
      </c>
      <c r="G1667" t="s">
        <v>230</v>
      </c>
      <c r="H1667">
        <v>5.3940000000000001</v>
      </c>
      <c r="I1667">
        <v>5.319</v>
      </c>
      <c r="J1667">
        <v>5.2939999999999996</v>
      </c>
      <c r="K1667">
        <v>5.2439999999999998</v>
      </c>
      <c r="Z1667">
        <f t="shared" si="25"/>
        <v>190</v>
      </c>
    </row>
    <row r="1668" spans="2:26" x14ac:dyDescent="0.25">
      <c r="B1668" t="s">
        <v>223</v>
      </c>
      <c r="C1668" t="s">
        <v>229</v>
      </c>
      <c r="D1668" t="s">
        <v>123</v>
      </c>
      <c r="E1668" t="s">
        <v>190</v>
      </c>
      <c r="F1668">
        <v>24</v>
      </c>
      <c r="G1668" t="s">
        <v>230</v>
      </c>
      <c r="H1668">
        <v>5.3789999999999996</v>
      </c>
      <c r="I1668">
        <v>5.3040000000000003</v>
      </c>
      <c r="J1668">
        <v>5.2789999999999999</v>
      </c>
      <c r="K1668">
        <v>5.2290000000000001</v>
      </c>
      <c r="Z1668">
        <f t="shared" si="25"/>
        <v>190</v>
      </c>
    </row>
    <row r="1669" spans="2:26" x14ac:dyDescent="0.25">
      <c r="B1669" t="s">
        <v>223</v>
      </c>
      <c r="C1669" t="s">
        <v>229</v>
      </c>
      <c r="D1669" t="s">
        <v>123</v>
      </c>
      <c r="E1669" t="s">
        <v>190</v>
      </c>
      <c r="F1669">
        <v>30</v>
      </c>
      <c r="G1669" t="s">
        <v>230</v>
      </c>
      <c r="H1669">
        <v>5.4390000000000001</v>
      </c>
      <c r="I1669">
        <v>5.3639999999999999</v>
      </c>
      <c r="J1669">
        <v>5.3390000000000004</v>
      </c>
      <c r="K1669">
        <v>5.2889999999999997</v>
      </c>
      <c r="Z1669">
        <f t="shared" ref="Z1669:Z1732" si="26">IF(B1669=B1668,Z1668,Z1668+1)</f>
        <v>190</v>
      </c>
    </row>
    <row r="1670" spans="2:26" x14ac:dyDescent="0.25">
      <c r="B1670" t="s">
        <v>223</v>
      </c>
      <c r="C1670" t="s">
        <v>229</v>
      </c>
      <c r="D1670" t="s">
        <v>123</v>
      </c>
      <c r="E1670" t="s">
        <v>190</v>
      </c>
      <c r="F1670">
        <v>36</v>
      </c>
      <c r="G1670" t="s">
        <v>230</v>
      </c>
      <c r="H1670">
        <v>5.5019999999999998</v>
      </c>
      <c r="I1670">
        <v>5.4320000000000004</v>
      </c>
      <c r="J1670">
        <v>5.3869999999999996</v>
      </c>
      <c r="K1670">
        <v>5.3520000000000003</v>
      </c>
      <c r="Z1670">
        <f t="shared" si="26"/>
        <v>190</v>
      </c>
    </row>
    <row r="1671" spans="2:26" x14ac:dyDescent="0.25">
      <c r="B1671" t="s">
        <v>223</v>
      </c>
      <c r="C1671" t="s">
        <v>229</v>
      </c>
      <c r="D1671" t="s">
        <v>123</v>
      </c>
      <c r="E1671" t="s">
        <v>190</v>
      </c>
      <c r="F1671">
        <v>42</v>
      </c>
      <c r="G1671" t="s">
        <v>230</v>
      </c>
      <c r="H1671">
        <v>5.6280000000000001</v>
      </c>
      <c r="I1671">
        <v>5.5579999999999998</v>
      </c>
      <c r="J1671">
        <v>5.5129999999999999</v>
      </c>
      <c r="K1671">
        <v>5.4779999999999998</v>
      </c>
      <c r="Z1671">
        <f t="shared" si="26"/>
        <v>190</v>
      </c>
    </row>
    <row r="1672" spans="2:26" x14ac:dyDescent="0.25">
      <c r="B1672" t="s">
        <v>223</v>
      </c>
      <c r="C1672" t="s">
        <v>229</v>
      </c>
      <c r="D1672" t="s">
        <v>123</v>
      </c>
      <c r="E1672" t="s">
        <v>190</v>
      </c>
      <c r="F1672">
        <v>48</v>
      </c>
      <c r="G1672" t="s">
        <v>230</v>
      </c>
      <c r="H1672">
        <v>5.7729999999999997</v>
      </c>
      <c r="I1672">
        <v>5.7030000000000003</v>
      </c>
      <c r="J1672">
        <v>5.6580000000000004</v>
      </c>
      <c r="K1672">
        <v>5.6230000000000002</v>
      </c>
      <c r="Z1672">
        <f t="shared" si="26"/>
        <v>190</v>
      </c>
    </row>
    <row r="1673" spans="2:26" x14ac:dyDescent="0.25">
      <c r="B1673" t="s">
        <v>223</v>
      </c>
      <c r="C1673" t="s">
        <v>229</v>
      </c>
      <c r="D1673" t="s">
        <v>123</v>
      </c>
      <c r="E1673" t="s">
        <v>190</v>
      </c>
      <c r="F1673">
        <v>54</v>
      </c>
      <c r="G1673" t="s">
        <v>230</v>
      </c>
      <c r="H1673">
        <v>5.952</v>
      </c>
      <c r="I1673">
        <v>5.8819999999999997</v>
      </c>
      <c r="J1673">
        <v>5.8369999999999997</v>
      </c>
      <c r="K1673">
        <v>5.8019999999999996</v>
      </c>
      <c r="Z1673">
        <f t="shared" si="26"/>
        <v>190</v>
      </c>
    </row>
    <row r="1674" spans="2:26" x14ac:dyDescent="0.25">
      <c r="B1674" t="s">
        <v>224</v>
      </c>
      <c r="C1674" t="s">
        <v>229</v>
      </c>
      <c r="D1674" t="s">
        <v>123</v>
      </c>
      <c r="E1674" t="s">
        <v>190</v>
      </c>
      <c r="F1674">
        <v>6</v>
      </c>
      <c r="G1674" t="s">
        <v>230</v>
      </c>
      <c r="H1674">
        <v>5.3810000000000002</v>
      </c>
      <c r="I1674">
        <v>5.306</v>
      </c>
      <c r="J1674">
        <v>5.2809999999999997</v>
      </c>
      <c r="K1674">
        <v>5.2309999999999999</v>
      </c>
      <c r="Z1674">
        <f t="shared" si="26"/>
        <v>191</v>
      </c>
    </row>
    <row r="1675" spans="2:26" x14ac:dyDescent="0.25">
      <c r="B1675" t="s">
        <v>224</v>
      </c>
      <c r="C1675" t="s">
        <v>229</v>
      </c>
      <c r="D1675" t="s">
        <v>123</v>
      </c>
      <c r="E1675" t="s">
        <v>190</v>
      </c>
      <c r="F1675">
        <v>12</v>
      </c>
      <c r="G1675" t="s">
        <v>230</v>
      </c>
      <c r="H1675">
        <v>5.3520000000000003</v>
      </c>
      <c r="I1675">
        <v>5.2770000000000001</v>
      </c>
      <c r="J1675">
        <v>5.2519999999999998</v>
      </c>
      <c r="K1675">
        <v>5.202</v>
      </c>
      <c r="Z1675">
        <f t="shared" si="26"/>
        <v>191</v>
      </c>
    </row>
    <row r="1676" spans="2:26" x14ac:dyDescent="0.25">
      <c r="B1676" t="s">
        <v>224</v>
      </c>
      <c r="C1676" t="s">
        <v>229</v>
      </c>
      <c r="D1676" t="s">
        <v>123</v>
      </c>
      <c r="E1676" t="s">
        <v>190</v>
      </c>
      <c r="F1676">
        <v>18</v>
      </c>
      <c r="G1676" t="s">
        <v>230</v>
      </c>
      <c r="H1676">
        <v>5.4020000000000001</v>
      </c>
      <c r="I1676">
        <v>5.327</v>
      </c>
      <c r="J1676">
        <v>5.3019999999999996</v>
      </c>
      <c r="K1676">
        <v>5.2519999999999998</v>
      </c>
      <c r="Z1676">
        <f t="shared" si="26"/>
        <v>191</v>
      </c>
    </row>
    <row r="1677" spans="2:26" x14ac:dyDescent="0.25">
      <c r="B1677" t="s">
        <v>224</v>
      </c>
      <c r="C1677" t="s">
        <v>229</v>
      </c>
      <c r="D1677" t="s">
        <v>123</v>
      </c>
      <c r="E1677" t="s">
        <v>190</v>
      </c>
      <c r="F1677">
        <v>24</v>
      </c>
      <c r="G1677" t="s">
        <v>230</v>
      </c>
      <c r="H1677">
        <v>5.383</v>
      </c>
      <c r="I1677">
        <v>5.3079999999999998</v>
      </c>
      <c r="J1677">
        <v>5.2830000000000004</v>
      </c>
      <c r="K1677">
        <v>5.2329999999999997</v>
      </c>
      <c r="Z1677">
        <f t="shared" si="26"/>
        <v>191</v>
      </c>
    </row>
    <row r="1678" spans="2:26" x14ac:dyDescent="0.25">
      <c r="B1678" t="s">
        <v>224</v>
      </c>
      <c r="C1678" t="s">
        <v>229</v>
      </c>
      <c r="D1678" t="s">
        <v>123</v>
      </c>
      <c r="E1678" t="s">
        <v>190</v>
      </c>
      <c r="F1678">
        <v>30</v>
      </c>
      <c r="G1678" t="s">
        <v>230</v>
      </c>
      <c r="H1678">
        <v>5.4640000000000004</v>
      </c>
      <c r="I1678">
        <v>5.3890000000000002</v>
      </c>
      <c r="J1678">
        <v>5.3639999999999999</v>
      </c>
      <c r="K1678">
        <v>5.3140000000000001</v>
      </c>
      <c r="Z1678">
        <f t="shared" si="26"/>
        <v>191</v>
      </c>
    </row>
    <row r="1679" spans="2:26" x14ac:dyDescent="0.25">
      <c r="B1679" t="s">
        <v>224</v>
      </c>
      <c r="C1679" t="s">
        <v>229</v>
      </c>
      <c r="D1679" t="s">
        <v>123</v>
      </c>
      <c r="E1679" t="s">
        <v>190</v>
      </c>
      <c r="F1679">
        <v>36</v>
      </c>
      <c r="G1679" t="s">
        <v>230</v>
      </c>
      <c r="H1679">
        <v>5.5190000000000001</v>
      </c>
      <c r="I1679">
        <v>5.4489999999999998</v>
      </c>
      <c r="J1679">
        <v>5.4039999999999999</v>
      </c>
      <c r="K1679">
        <v>5.3689999999999998</v>
      </c>
      <c r="Z1679">
        <f t="shared" si="26"/>
        <v>191</v>
      </c>
    </row>
    <row r="1680" spans="2:26" x14ac:dyDescent="0.25">
      <c r="B1680" t="s">
        <v>224</v>
      </c>
      <c r="C1680" t="s">
        <v>229</v>
      </c>
      <c r="D1680" t="s">
        <v>123</v>
      </c>
      <c r="E1680" t="s">
        <v>190</v>
      </c>
      <c r="F1680">
        <v>42</v>
      </c>
      <c r="G1680" t="s">
        <v>230</v>
      </c>
      <c r="H1680">
        <v>5.6689999999999996</v>
      </c>
      <c r="I1680">
        <v>5.5990000000000002</v>
      </c>
      <c r="J1680">
        <v>5.5540000000000003</v>
      </c>
      <c r="K1680">
        <v>5.5190000000000001</v>
      </c>
      <c r="Z1680">
        <f t="shared" si="26"/>
        <v>191</v>
      </c>
    </row>
    <row r="1681" spans="2:26" x14ac:dyDescent="0.25">
      <c r="B1681" t="s">
        <v>224</v>
      </c>
      <c r="C1681" t="s">
        <v>229</v>
      </c>
      <c r="D1681" t="s">
        <v>123</v>
      </c>
      <c r="E1681" t="s">
        <v>190</v>
      </c>
      <c r="F1681">
        <v>48</v>
      </c>
      <c r="G1681" t="s">
        <v>230</v>
      </c>
      <c r="H1681">
        <v>5.8029999999999999</v>
      </c>
      <c r="I1681">
        <v>5.7329999999999997</v>
      </c>
      <c r="J1681">
        <v>5.6879999999999997</v>
      </c>
      <c r="K1681">
        <v>5.6529999999999996</v>
      </c>
      <c r="Z1681">
        <f t="shared" si="26"/>
        <v>191</v>
      </c>
    </row>
    <row r="1682" spans="2:26" x14ac:dyDescent="0.25">
      <c r="B1682" t="s">
        <v>225</v>
      </c>
      <c r="C1682" t="s">
        <v>229</v>
      </c>
      <c r="D1682" t="s">
        <v>123</v>
      </c>
      <c r="E1682" t="s">
        <v>190</v>
      </c>
      <c r="F1682">
        <v>6</v>
      </c>
      <c r="G1682" t="s">
        <v>230</v>
      </c>
      <c r="H1682">
        <v>5.3079999999999998</v>
      </c>
      <c r="I1682">
        <v>5.2329999999999997</v>
      </c>
      <c r="J1682">
        <v>5.2080000000000002</v>
      </c>
      <c r="K1682">
        <v>5.1580000000000004</v>
      </c>
      <c r="Z1682">
        <f t="shared" si="26"/>
        <v>192</v>
      </c>
    </row>
    <row r="1683" spans="2:26" x14ac:dyDescent="0.25">
      <c r="B1683" t="s">
        <v>225</v>
      </c>
      <c r="C1683" t="s">
        <v>229</v>
      </c>
      <c r="D1683" t="s">
        <v>123</v>
      </c>
      <c r="E1683" t="s">
        <v>190</v>
      </c>
      <c r="F1683">
        <v>12</v>
      </c>
      <c r="G1683" t="s">
        <v>230</v>
      </c>
      <c r="H1683">
        <v>5.3579999999999997</v>
      </c>
      <c r="I1683">
        <v>5.2830000000000004</v>
      </c>
      <c r="J1683">
        <v>5.258</v>
      </c>
      <c r="K1683">
        <v>5.2080000000000002</v>
      </c>
      <c r="Z1683">
        <f t="shared" si="26"/>
        <v>192</v>
      </c>
    </row>
    <row r="1684" spans="2:26" x14ac:dyDescent="0.25">
      <c r="B1684" t="s">
        <v>225</v>
      </c>
      <c r="C1684" t="s">
        <v>229</v>
      </c>
      <c r="D1684" t="s">
        <v>123</v>
      </c>
      <c r="E1684" t="s">
        <v>190</v>
      </c>
      <c r="F1684">
        <v>18</v>
      </c>
      <c r="G1684" t="s">
        <v>230</v>
      </c>
      <c r="H1684">
        <v>5.3869999999999996</v>
      </c>
      <c r="I1684">
        <v>5.3120000000000003</v>
      </c>
      <c r="J1684">
        <v>5.2869999999999999</v>
      </c>
      <c r="K1684">
        <v>5.2370000000000001</v>
      </c>
      <c r="Z1684">
        <f t="shared" si="26"/>
        <v>192</v>
      </c>
    </row>
    <row r="1685" spans="2:26" x14ac:dyDescent="0.25">
      <c r="B1685" t="s">
        <v>225</v>
      </c>
      <c r="C1685" t="s">
        <v>229</v>
      </c>
      <c r="D1685" t="s">
        <v>123</v>
      </c>
      <c r="E1685" t="s">
        <v>190</v>
      </c>
      <c r="F1685">
        <v>24</v>
      </c>
      <c r="G1685" t="s">
        <v>230</v>
      </c>
      <c r="H1685">
        <v>5.3849999999999998</v>
      </c>
      <c r="I1685">
        <v>5.31</v>
      </c>
      <c r="J1685">
        <v>5.2850000000000001</v>
      </c>
      <c r="K1685">
        <v>5.2350000000000003</v>
      </c>
      <c r="Z1685">
        <f t="shared" si="26"/>
        <v>192</v>
      </c>
    </row>
    <row r="1686" spans="2:26" x14ac:dyDescent="0.25">
      <c r="B1686" t="s">
        <v>225</v>
      </c>
      <c r="C1686" t="s">
        <v>229</v>
      </c>
      <c r="D1686" t="s">
        <v>123</v>
      </c>
      <c r="E1686" t="s">
        <v>190</v>
      </c>
      <c r="F1686">
        <v>30</v>
      </c>
      <c r="G1686" t="s">
        <v>230</v>
      </c>
      <c r="H1686">
        <v>5.476</v>
      </c>
      <c r="I1686">
        <v>5.4009999999999998</v>
      </c>
      <c r="J1686">
        <v>5.3760000000000003</v>
      </c>
      <c r="K1686">
        <v>5.3259999999999996</v>
      </c>
      <c r="Z1686">
        <f t="shared" si="26"/>
        <v>192</v>
      </c>
    </row>
    <row r="1687" spans="2:26" x14ac:dyDescent="0.25">
      <c r="B1687" t="s">
        <v>225</v>
      </c>
      <c r="C1687" t="s">
        <v>229</v>
      </c>
      <c r="D1687" t="s">
        <v>123</v>
      </c>
      <c r="E1687" t="s">
        <v>190</v>
      </c>
      <c r="F1687">
        <v>36</v>
      </c>
      <c r="G1687" t="s">
        <v>230</v>
      </c>
      <c r="H1687">
        <v>5.5350000000000001</v>
      </c>
      <c r="I1687">
        <v>5.4649999999999999</v>
      </c>
      <c r="J1687">
        <v>5.42</v>
      </c>
      <c r="K1687">
        <v>5.3849999999999998</v>
      </c>
      <c r="Z1687">
        <f t="shared" si="26"/>
        <v>192</v>
      </c>
    </row>
    <row r="1688" spans="2:26" x14ac:dyDescent="0.25">
      <c r="B1688" t="s">
        <v>225</v>
      </c>
      <c r="C1688" t="s">
        <v>229</v>
      </c>
      <c r="D1688" t="s">
        <v>123</v>
      </c>
      <c r="E1688" t="s">
        <v>190</v>
      </c>
      <c r="F1688">
        <v>42</v>
      </c>
      <c r="G1688" t="s">
        <v>230</v>
      </c>
      <c r="H1688">
        <v>5.6970000000000001</v>
      </c>
      <c r="I1688">
        <v>5.6269999999999998</v>
      </c>
      <c r="J1688">
        <v>5.5819999999999999</v>
      </c>
      <c r="K1688">
        <v>5.5469999999999997</v>
      </c>
      <c r="Z1688">
        <f t="shared" si="26"/>
        <v>192</v>
      </c>
    </row>
    <row r="1689" spans="2:26" x14ac:dyDescent="0.25">
      <c r="B1689" t="s">
        <v>225</v>
      </c>
      <c r="C1689" t="s">
        <v>229</v>
      </c>
      <c r="D1689" t="s">
        <v>123</v>
      </c>
      <c r="E1689" t="s">
        <v>190</v>
      </c>
      <c r="F1689">
        <v>48</v>
      </c>
      <c r="G1689" t="s">
        <v>230</v>
      </c>
      <c r="H1689">
        <v>5.8330000000000002</v>
      </c>
      <c r="I1689">
        <v>5.7629999999999999</v>
      </c>
      <c r="J1689">
        <v>5.718</v>
      </c>
      <c r="K1689">
        <v>5.6829999999999998</v>
      </c>
      <c r="Z1689">
        <f t="shared" si="26"/>
        <v>192</v>
      </c>
    </row>
    <row r="1690" spans="2:26" x14ac:dyDescent="0.25">
      <c r="B1690" t="s">
        <v>231</v>
      </c>
      <c r="C1690" t="s">
        <v>229</v>
      </c>
      <c r="D1690" t="s">
        <v>123</v>
      </c>
      <c r="E1690" t="s">
        <v>190</v>
      </c>
      <c r="F1690">
        <v>6</v>
      </c>
      <c r="G1690" t="s">
        <v>230</v>
      </c>
      <c r="H1690">
        <v>5.2439999999999998</v>
      </c>
      <c r="I1690">
        <v>5.1689999999999996</v>
      </c>
      <c r="J1690">
        <v>5.1440000000000001</v>
      </c>
      <c r="K1690">
        <v>5.0940000000000003</v>
      </c>
      <c r="Z1690">
        <f t="shared" si="26"/>
        <v>193</v>
      </c>
    </row>
    <row r="1691" spans="2:26" x14ac:dyDescent="0.25">
      <c r="B1691" t="s">
        <v>231</v>
      </c>
      <c r="C1691" t="s">
        <v>229</v>
      </c>
      <c r="D1691" t="s">
        <v>123</v>
      </c>
      <c r="E1691" t="s">
        <v>190</v>
      </c>
      <c r="F1691">
        <v>12</v>
      </c>
      <c r="G1691" t="s">
        <v>230</v>
      </c>
      <c r="H1691">
        <v>5.3609999999999998</v>
      </c>
      <c r="I1691">
        <v>5.2859999999999996</v>
      </c>
      <c r="J1691">
        <v>5.2610000000000001</v>
      </c>
      <c r="K1691">
        <v>5.2110000000000003</v>
      </c>
      <c r="Z1691">
        <f t="shared" si="26"/>
        <v>193</v>
      </c>
    </row>
    <row r="1692" spans="2:26" x14ac:dyDescent="0.25">
      <c r="B1692" t="s">
        <v>231</v>
      </c>
      <c r="C1692" t="s">
        <v>229</v>
      </c>
      <c r="D1692" t="s">
        <v>123</v>
      </c>
      <c r="E1692" t="s">
        <v>190</v>
      </c>
      <c r="F1692">
        <v>18</v>
      </c>
      <c r="G1692" t="s">
        <v>230</v>
      </c>
      <c r="H1692">
        <v>5.3689999999999998</v>
      </c>
      <c r="I1692">
        <v>5.2939999999999996</v>
      </c>
      <c r="J1692">
        <v>5.2690000000000001</v>
      </c>
      <c r="K1692">
        <v>5.2190000000000003</v>
      </c>
      <c r="Z1692">
        <f t="shared" si="26"/>
        <v>193</v>
      </c>
    </row>
    <row r="1693" spans="2:26" x14ac:dyDescent="0.25">
      <c r="B1693" t="s">
        <v>231</v>
      </c>
      <c r="C1693" t="s">
        <v>229</v>
      </c>
      <c r="D1693" t="s">
        <v>123</v>
      </c>
      <c r="E1693" t="s">
        <v>190</v>
      </c>
      <c r="F1693">
        <v>24</v>
      </c>
      <c r="G1693" t="s">
        <v>230</v>
      </c>
      <c r="H1693">
        <v>5.3849999999999998</v>
      </c>
      <c r="I1693">
        <v>5.31</v>
      </c>
      <c r="J1693">
        <v>5.2850000000000001</v>
      </c>
      <c r="K1693">
        <v>5.2350000000000003</v>
      </c>
      <c r="Z1693">
        <f t="shared" si="26"/>
        <v>193</v>
      </c>
    </row>
    <row r="1694" spans="2:26" x14ac:dyDescent="0.25">
      <c r="B1694" t="s">
        <v>231</v>
      </c>
      <c r="C1694" t="s">
        <v>229</v>
      </c>
      <c r="D1694" t="s">
        <v>123</v>
      </c>
      <c r="E1694" t="s">
        <v>190</v>
      </c>
      <c r="F1694">
        <v>30</v>
      </c>
      <c r="G1694" t="s">
        <v>230</v>
      </c>
      <c r="H1694">
        <v>5.484</v>
      </c>
      <c r="I1694">
        <v>5.4089999999999998</v>
      </c>
      <c r="J1694">
        <v>5.3840000000000003</v>
      </c>
      <c r="K1694">
        <v>5.3339999999999996</v>
      </c>
      <c r="Z1694">
        <f t="shared" si="26"/>
        <v>193</v>
      </c>
    </row>
    <row r="1695" spans="2:26" x14ac:dyDescent="0.25">
      <c r="B1695" t="s">
        <v>231</v>
      </c>
      <c r="C1695" t="s">
        <v>229</v>
      </c>
      <c r="D1695" t="s">
        <v>123</v>
      </c>
      <c r="E1695" t="s">
        <v>190</v>
      </c>
      <c r="F1695">
        <v>36</v>
      </c>
      <c r="G1695" t="s">
        <v>230</v>
      </c>
      <c r="H1695">
        <v>5.5540000000000003</v>
      </c>
      <c r="I1695">
        <v>5.484</v>
      </c>
      <c r="J1695">
        <v>5.4390000000000001</v>
      </c>
      <c r="K1695">
        <v>5.4039999999999999</v>
      </c>
      <c r="Z1695">
        <f t="shared" si="26"/>
        <v>193</v>
      </c>
    </row>
    <row r="1696" spans="2:26" x14ac:dyDescent="0.25">
      <c r="B1696" t="s">
        <v>231</v>
      </c>
      <c r="C1696" t="s">
        <v>229</v>
      </c>
      <c r="D1696" t="s">
        <v>123</v>
      </c>
      <c r="E1696" t="s">
        <v>190</v>
      </c>
      <c r="F1696">
        <v>42</v>
      </c>
      <c r="G1696" t="s">
        <v>230</v>
      </c>
      <c r="H1696">
        <v>5.7220000000000004</v>
      </c>
      <c r="I1696">
        <v>5.6520000000000001</v>
      </c>
      <c r="J1696">
        <v>5.6070000000000002</v>
      </c>
      <c r="K1696">
        <v>5.5720000000000001</v>
      </c>
      <c r="Z1696">
        <f t="shared" si="26"/>
        <v>193</v>
      </c>
    </row>
    <row r="1697" spans="2:26" x14ac:dyDescent="0.25">
      <c r="B1697" t="s">
        <v>231</v>
      </c>
      <c r="C1697" t="s">
        <v>229</v>
      </c>
      <c r="D1697" t="s">
        <v>123</v>
      </c>
      <c r="E1697" t="s">
        <v>190</v>
      </c>
      <c r="F1697">
        <v>48</v>
      </c>
      <c r="G1697" t="s">
        <v>230</v>
      </c>
      <c r="H1697">
        <v>5.8680000000000003</v>
      </c>
      <c r="I1697">
        <v>5.798</v>
      </c>
      <c r="J1697">
        <v>5.7530000000000001</v>
      </c>
      <c r="K1697">
        <v>5.718</v>
      </c>
      <c r="Z1697">
        <f t="shared" si="26"/>
        <v>193</v>
      </c>
    </row>
    <row r="1698" spans="2:26" x14ac:dyDescent="0.25">
      <c r="B1698" t="s">
        <v>232</v>
      </c>
      <c r="C1698" t="s">
        <v>229</v>
      </c>
      <c r="D1698" t="s">
        <v>123</v>
      </c>
      <c r="E1698" t="s">
        <v>190</v>
      </c>
      <c r="F1698">
        <v>6</v>
      </c>
      <c r="G1698" t="s">
        <v>230</v>
      </c>
      <c r="H1698">
        <v>5.2439999999999998</v>
      </c>
      <c r="I1698">
        <v>5.1689999999999996</v>
      </c>
      <c r="J1698">
        <v>5.1440000000000001</v>
      </c>
      <c r="K1698">
        <v>5.0940000000000003</v>
      </c>
      <c r="Z1698">
        <f t="shared" si="26"/>
        <v>194</v>
      </c>
    </row>
    <row r="1699" spans="2:26" x14ac:dyDescent="0.25">
      <c r="B1699" t="s">
        <v>232</v>
      </c>
      <c r="C1699" t="s">
        <v>229</v>
      </c>
      <c r="D1699" t="s">
        <v>123</v>
      </c>
      <c r="E1699" t="s">
        <v>190</v>
      </c>
      <c r="F1699">
        <v>12</v>
      </c>
      <c r="G1699" t="s">
        <v>230</v>
      </c>
      <c r="H1699">
        <v>5.3579999999999997</v>
      </c>
      <c r="I1699">
        <v>5.2830000000000004</v>
      </c>
      <c r="J1699">
        <v>5.258</v>
      </c>
      <c r="K1699">
        <v>5.2080000000000002</v>
      </c>
      <c r="Z1699">
        <f t="shared" si="26"/>
        <v>194</v>
      </c>
    </row>
    <row r="1700" spans="2:26" x14ac:dyDescent="0.25">
      <c r="B1700" t="s">
        <v>232</v>
      </c>
      <c r="C1700" t="s">
        <v>229</v>
      </c>
      <c r="D1700" t="s">
        <v>123</v>
      </c>
      <c r="E1700" t="s">
        <v>190</v>
      </c>
      <c r="F1700">
        <v>18</v>
      </c>
      <c r="G1700" t="s">
        <v>230</v>
      </c>
      <c r="H1700">
        <v>5.3760000000000003</v>
      </c>
      <c r="I1700">
        <v>5.3010000000000002</v>
      </c>
      <c r="J1700">
        <v>5.2759999999999998</v>
      </c>
      <c r="K1700">
        <v>5.226</v>
      </c>
      <c r="Z1700">
        <f t="shared" si="26"/>
        <v>194</v>
      </c>
    </row>
    <row r="1701" spans="2:26" x14ac:dyDescent="0.25">
      <c r="B1701" t="s">
        <v>232</v>
      </c>
      <c r="C1701" t="s">
        <v>229</v>
      </c>
      <c r="D1701" t="s">
        <v>123</v>
      </c>
      <c r="E1701" t="s">
        <v>190</v>
      </c>
      <c r="F1701">
        <v>24</v>
      </c>
      <c r="G1701" t="s">
        <v>230</v>
      </c>
      <c r="H1701">
        <v>5.3879999999999999</v>
      </c>
      <c r="I1701">
        <v>5.3129999999999997</v>
      </c>
      <c r="J1701">
        <v>5.2880000000000003</v>
      </c>
      <c r="K1701">
        <v>5.2380000000000004</v>
      </c>
      <c r="Z1701">
        <f t="shared" si="26"/>
        <v>194</v>
      </c>
    </row>
    <row r="1702" spans="2:26" x14ac:dyDescent="0.25">
      <c r="B1702" t="s">
        <v>232</v>
      </c>
      <c r="C1702" t="s">
        <v>229</v>
      </c>
      <c r="D1702" t="s">
        <v>123</v>
      </c>
      <c r="E1702" t="s">
        <v>190</v>
      </c>
      <c r="F1702">
        <v>30</v>
      </c>
      <c r="G1702" t="s">
        <v>230</v>
      </c>
      <c r="H1702">
        <v>5.5030000000000001</v>
      </c>
      <c r="I1702">
        <v>5.4279999999999999</v>
      </c>
      <c r="J1702">
        <v>5.4029999999999996</v>
      </c>
      <c r="K1702">
        <v>5.3529999999999998</v>
      </c>
      <c r="Z1702">
        <f t="shared" si="26"/>
        <v>194</v>
      </c>
    </row>
    <row r="1703" spans="2:26" x14ac:dyDescent="0.25">
      <c r="B1703" t="s">
        <v>232</v>
      </c>
      <c r="C1703" t="s">
        <v>229</v>
      </c>
      <c r="D1703" t="s">
        <v>123</v>
      </c>
      <c r="E1703" t="s">
        <v>190</v>
      </c>
      <c r="F1703">
        <v>36</v>
      </c>
      <c r="G1703" t="s">
        <v>230</v>
      </c>
      <c r="H1703">
        <v>5.577</v>
      </c>
      <c r="I1703">
        <v>5.5069999999999997</v>
      </c>
      <c r="J1703">
        <v>5.4619999999999997</v>
      </c>
      <c r="K1703">
        <v>5.4269999999999996</v>
      </c>
      <c r="Z1703">
        <f t="shared" si="26"/>
        <v>194</v>
      </c>
    </row>
    <row r="1704" spans="2:26" x14ac:dyDescent="0.25">
      <c r="B1704" t="s">
        <v>232</v>
      </c>
      <c r="C1704" t="s">
        <v>229</v>
      </c>
      <c r="D1704" t="s">
        <v>123</v>
      </c>
      <c r="E1704" t="s">
        <v>190</v>
      </c>
      <c r="F1704">
        <v>42</v>
      </c>
      <c r="G1704" t="s">
        <v>230</v>
      </c>
      <c r="H1704">
        <v>5.7530000000000001</v>
      </c>
      <c r="I1704">
        <v>5.6829999999999998</v>
      </c>
      <c r="J1704">
        <v>5.6379999999999999</v>
      </c>
      <c r="K1704">
        <v>5.6029999999999998</v>
      </c>
      <c r="Z1704">
        <f t="shared" si="26"/>
        <v>194</v>
      </c>
    </row>
    <row r="1705" spans="2:26" x14ac:dyDescent="0.25">
      <c r="B1705" t="s">
        <v>232</v>
      </c>
      <c r="C1705" t="s">
        <v>229</v>
      </c>
      <c r="D1705" t="s">
        <v>123</v>
      </c>
      <c r="E1705" t="s">
        <v>190</v>
      </c>
      <c r="F1705">
        <v>48</v>
      </c>
      <c r="G1705" t="s">
        <v>230</v>
      </c>
      <c r="H1705">
        <v>5.9059999999999997</v>
      </c>
      <c r="I1705">
        <v>5.8360000000000003</v>
      </c>
      <c r="J1705">
        <v>5.7910000000000004</v>
      </c>
      <c r="K1705">
        <v>5.7560000000000002</v>
      </c>
      <c r="Z1705">
        <f t="shared" si="26"/>
        <v>194</v>
      </c>
    </row>
    <row r="1706" spans="2:26" x14ac:dyDescent="0.25">
      <c r="B1706" t="s">
        <v>233</v>
      </c>
      <c r="C1706" t="s">
        <v>229</v>
      </c>
      <c r="D1706" t="s">
        <v>123</v>
      </c>
      <c r="E1706" t="s">
        <v>190</v>
      </c>
      <c r="F1706">
        <v>6</v>
      </c>
      <c r="G1706" t="s">
        <v>230</v>
      </c>
      <c r="H1706">
        <v>5.2679999999999998</v>
      </c>
      <c r="I1706">
        <v>5.1929999999999996</v>
      </c>
      <c r="J1706">
        <v>5.1680000000000001</v>
      </c>
      <c r="K1706">
        <v>5.1180000000000003</v>
      </c>
      <c r="Z1706">
        <f t="shared" si="26"/>
        <v>195</v>
      </c>
    </row>
    <row r="1707" spans="2:26" x14ac:dyDescent="0.25">
      <c r="B1707" t="s">
        <v>233</v>
      </c>
      <c r="C1707" t="s">
        <v>229</v>
      </c>
      <c r="D1707" t="s">
        <v>123</v>
      </c>
      <c r="E1707" t="s">
        <v>190</v>
      </c>
      <c r="F1707">
        <v>12</v>
      </c>
      <c r="G1707" t="s">
        <v>230</v>
      </c>
      <c r="H1707">
        <v>5.3659999999999997</v>
      </c>
      <c r="I1707">
        <v>5.2910000000000004</v>
      </c>
      <c r="J1707">
        <v>5.266</v>
      </c>
      <c r="K1707">
        <v>5.2160000000000002</v>
      </c>
      <c r="Z1707">
        <f t="shared" si="26"/>
        <v>195</v>
      </c>
    </row>
    <row r="1708" spans="2:26" x14ac:dyDescent="0.25">
      <c r="B1708" t="s">
        <v>233</v>
      </c>
      <c r="C1708" t="s">
        <v>229</v>
      </c>
      <c r="D1708" t="s">
        <v>123</v>
      </c>
      <c r="E1708" t="s">
        <v>190</v>
      </c>
      <c r="F1708">
        <v>18</v>
      </c>
      <c r="G1708" t="s">
        <v>230</v>
      </c>
      <c r="H1708">
        <v>5.391</v>
      </c>
      <c r="I1708">
        <v>5.3159999999999998</v>
      </c>
      <c r="J1708">
        <v>5.2910000000000004</v>
      </c>
      <c r="K1708">
        <v>5.2409999999999997</v>
      </c>
      <c r="Z1708">
        <f t="shared" si="26"/>
        <v>195</v>
      </c>
    </row>
    <row r="1709" spans="2:26" x14ac:dyDescent="0.25">
      <c r="B1709" t="s">
        <v>233</v>
      </c>
      <c r="C1709" t="s">
        <v>229</v>
      </c>
      <c r="D1709" t="s">
        <v>123</v>
      </c>
      <c r="E1709" t="s">
        <v>190</v>
      </c>
      <c r="F1709">
        <v>24</v>
      </c>
      <c r="G1709" t="s">
        <v>230</v>
      </c>
      <c r="H1709">
        <v>5.4119999999999999</v>
      </c>
      <c r="I1709">
        <v>5.3369999999999997</v>
      </c>
      <c r="J1709">
        <v>5.3120000000000003</v>
      </c>
      <c r="K1709">
        <v>5.2619999999999996</v>
      </c>
      <c r="Z1709">
        <f t="shared" si="26"/>
        <v>195</v>
      </c>
    </row>
    <row r="1710" spans="2:26" x14ac:dyDescent="0.25">
      <c r="B1710" t="s">
        <v>233</v>
      </c>
      <c r="C1710" t="s">
        <v>229</v>
      </c>
      <c r="D1710" t="s">
        <v>123</v>
      </c>
      <c r="E1710" t="s">
        <v>190</v>
      </c>
      <c r="F1710">
        <v>30</v>
      </c>
      <c r="G1710" t="s">
        <v>230</v>
      </c>
      <c r="H1710">
        <v>5.5289999999999999</v>
      </c>
      <c r="I1710">
        <v>5.4539999999999997</v>
      </c>
      <c r="J1710">
        <v>5.4290000000000003</v>
      </c>
      <c r="K1710">
        <v>5.3789999999999996</v>
      </c>
      <c r="Z1710">
        <f t="shared" si="26"/>
        <v>195</v>
      </c>
    </row>
    <row r="1711" spans="2:26" x14ac:dyDescent="0.25">
      <c r="B1711" t="s">
        <v>233</v>
      </c>
      <c r="C1711" t="s">
        <v>229</v>
      </c>
      <c r="D1711" t="s">
        <v>123</v>
      </c>
      <c r="E1711" t="s">
        <v>190</v>
      </c>
      <c r="F1711">
        <v>36</v>
      </c>
      <c r="G1711" t="s">
        <v>230</v>
      </c>
      <c r="H1711">
        <v>5.6159999999999997</v>
      </c>
      <c r="I1711">
        <v>5.5460000000000003</v>
      </c>
      <c r="J1711">
        <v>5.5010000000000003</v>
      </c>
      <c r="K1711">
        <v>5.4660000000000002</v>
      </c>
      <c r="Z1711">
        <f t="shared" si="26"/>
        <v>195</v>
      </c>
    </row>
    <row r="1712" spans="2:26" x14ac:dyDescent="0.25">
      <c r="B1712" t="s">
        <v>233</v>
      </c>
      <c r="C1712" t="s">
        <v>229</v>
      </c>
      <c r="D1712" t="s">
        <v>123</v>
      </c>
      <c r="E1712" t="s">
        <v>190</v>
      </c>
      <c r="F1712">
        <v>42</v>
      </c>
      <c r="G1712" t="s">
        <v>230</v>
      </c>
      <c r="H1712">
        <v>5.79</v>
      </c>
      <c r="I1712">
        <v>5.72</v>
      </c>
      <c r="J1712">
        <v>5.6749999999999998</v>
      </c>
      <c r="K1712">
        <v>5.64</v>
      </c>
      <c r="Z1712">
        <f t="shared" si="26"/>
        <v>195</v>
      </c>
    </row>
    <row r="1713" spans="2:26" x14ac:dyDescent="0.25">
      <c r="B1713" t="s">
        <v>233</v>
      </c>
      <c r="C1713" t="s">
        <v>229</v>
      </c>
      <c r="D1713" t="s">
        <v>123</v>
      </c>
      <c r="E1713" t="s">
        <v>190</v>
      </c>
      <c r="F1713">
        <v>48</v>
      </c>
      <c r="G1713" t="s">
        <v>230</v>
      </c>
      <c r="H1713">
        <v>5.9580000000000002</v>
      </c>
      <c r="I1713">
        <v>5.8879999999999999</v>
      </c>
      <c r="J1713">
        <v>5.843</v>
      </c>
      <c r="K1713">
        <v>5.8079999999999998</v>
      </c>
      <c r="Z1713">
        <f t="shared" si="26"/>
        <v>195</v>
      </c>
    </row>
    <row r="1714" spans="2:26" x14ac:dyDescent="0.25">
      <c r="B1714" t="s">
        <v>170</v>
      </c>
      <c r="C1714" t="s">
        <v>229</v>
      </c>
      <c r="D1714" t="s">
        <v>124</v>
      </c>
      <c r="E1714" t="s">
        <v>191</v>
      </c>
      <c r="F1714">
        <v>6</v>
      </c>
      <c r="G1714" t="s">
        <v>230</v>
      </c>
      <c r="H1714">
        <v>5.532</v>
      </c>
      <c r="I1714">
        <v>5.4569999999999999</v>
      </c>
      <c r="J1714">
        <v>5.4320000000000004</v>
      </c>
      <c r="K1714">
        <v>5.3819999999999997</v>
      </c>
      <c r="Z1714">
        <f t="shared" si="26"/>
        <v>196</v>
      </c>
    </row>
    <row r="1715" spans="2:26" x14ac:dyDescent="0.25">
      <c r="B1715" t="s">
        <v>170</v>
      </c>
      <c r="C1715" t="s">
        <v>229</v>
      </c>
      <c r="D1715" t="s">
        <v>124</v>
      </c>
      <c r="E1715" t="s">
        <v>191</v>
      </c>
      <c r="F1715">
        <v>12</v>
      </c>
      <c r="G1715" t="s">
        <v>230</v>
      </c>
      <c r="H1715">
        <v>5.6909999999999998</v>
      </c>
      <c r="I1715">
        <v>5.6159999999999997</v>
      </c>
      <c r="J1715">
        <v>5.5910000000000002</v>
      </c>
      <c r="K1715">
        <v>5.5410000000000004</v>
      </c>
      <c r="Z1715">
        <f t="shared" si="26"/>
        <v>196</v>
      </c>
    </row>
    <row r="1716" spans="2:26" x14ac:dyDescent="0.25">
      <c r="B1716" t="s">
        <v>170</v>
      </c>
      <c r="C1716" t="s">
        <v>229</v>
      </c>
      <c r="D1716" t="s">
        <v>124</v>
      </c>
      <c r="E1716" t="s">
        <v>191</v>
      </c>
      <c r="F1716">
        <v>18</v>
      </c>
      <c r="G1716" t="s">
        <v>230</v>
      </c>
      <c r="H1716">
        <v>5.7350000000000003</v>
      </c>
      <c r="I1716">
        <v>5.66</v>
      </c>
      <c r="J1716">
        <v>5.6349999999999998</v>
      </c>
      <c r="K1716">
        <v>5.585</v>
      </c>
      <c r="Z1716">
        <f t="shared" si="26"/>
        <v>196</v>
      </c>
    </row>
    <row r="1717" spans="2:26" x14ac:dyDescent="0.25">
      <c r="B1717" t="s">
        <v>170</v>
      </c>
      <c r="C1717" t="s">
        <v>229</v>
      </c>
      <c r="D1717" t="s">
        <v>124</v>
      </c>
      <c r="E1717" t="s">
        <v>191</v>
      </c>
      <c r="F1717">
        <v>24</v>
      </c>
      <c r="G1717" t="s">
        <v>230</v>
      </c>
      <c r="H1717">
        <v>5.77</v>
      </c>
      <c r="I1717">
        <v>5.6950000000000003</v>
      </c>
      <c r="J1717">
        <v>5.67</v>
      </c>
      <c r="K1717">
        <v>5.62</v>
      </c>
      <c r="Z1717">
        <f t="shared" si="26"/>
        <v>196</v>
      </c>
    </row>
    <row r="1718" spans="2:26" x14ac:dyDescent="0.25">
      <c r="B1718" t="s">
        <v>170</v>
      </c>
      <c r="C1718" t="s">
        <v>229</v>
      </c>
      <c r="D1718" t="s">
        <v>124</v>
      </c>
      <c r="E1718" t="s">
        <v>191</v>
      </c>
      <c r="F1718">
        <v>30</v>
      </c>
      <c r="G1718" t="s">
        <v>230</v>
      </c>
      <c r="H1718">
        <v>5.82</v>
      </c>
      <c r="I1718">
        <v>5.7450000000000001</v>
      </c>
      <c r="J1718">
        <v>5.72</v>
      </c>
      <c r="K1718">
        <v>5.67</v>
      </c>
      <c r="Z1718">
        <f t="shared" si="26"/>
        <v>196</v>
      </c>
    </row>
    <row r="1719" spans="2:26" x14ac:dyDescent="0.25">
      <c r="B1719" t="s">
        <v>170</v>
      </c>
      <c r="C1719" t="s">
        <v>229</v>
      </c>
      <c r="D1719" t="s">
        <v>124</v>
      </c>
      <c r="E1719" t="s">
        <v>191</v>
      </c>
      <c r="F1719">
        <v>36</v>
      </c>
      <c r="G1719" t="s">
        <v>230</v>
      </c>
      <c r="H1719">
        <v>5.8470000000000004</v>
      </c>
      <c r="I1719">
        <v>5.7770000000000001</v>
      </c>
      <c r="J1719">
        <v>5.7320000000000002</v>
      </c>
      <c r="K1719">
        <v>5.6970000000000001</v>
      </c>
      <c r="Z1719">
        <f t="shared" si="26"/>
        <v>196</v>
      </c>
    </row>
    <row r="1720" spans="2:26" x14ac:dyDescent="0.25">
      <c r="B1720" t="s">
        <v>170</v>
      </c>
      <c r="C1720" t="s">
        <v>229</v>
      </c>
      <c r="D1720" t="s">
        <v>124</v>
      </c>
      <c r="E1720" t="s">
        <v>191</v>
      </c>
      <c r="F1720">
        <v>42</v>
      </c>
      <c r="G1720" t="s">
        <v>230</v>
      </c>
      <c r="H1720">
        <v>5.9859999999999998</v>
      </c>
      <c r="I1720">
        <v>5.9160000000000004</v>
      </c>
      <c r="J1720">
        <v>5.8710000000000004</v>
      </c>
      <c r="K1720">
        <v>5.8360000000000003</v>
      </c>
      <c r="Z1720">
        <f t="shared" si="26"/>
        <v>196</v>
      </c>
    </row>
    <row r="1721" spans="2:26" x14ac:dyDescent="0.25">
      <c r="B1721" t="s">
        <v>170</v>
      </c>
      <c r="C1721" t="s">
        <v>229</v>
      </c>
      <c r="D1721" t="s">
        <v>124</v>
      </c>
      <c r="E1721" t="s">
        <v>191</v>
      </c>
      <c r="F1721">
        <v>48</v>
      </c>
      <c r="G1721" t="s">
        <v>230</v>
      </c>
      <c r="H1721">
        <v>6.1109999999999998</v>
      </c>
      <c r="I1721">
        <v>6.0410000000000004</v>
      </c>
      <c r="J1721">
        <v>5.9960000000000004</v>
      </c>
      <c r="K1721">
        <v>5.9610000000000003</v>
      </c>
      <c r="Z1721">
        <f t="shared" si="26"/>
        <v>196</v>
      </c>
    </row>
    <row r="1722" spans="2:26" x14ac:dyDescent="0.25">
      <c r="B1722" t="s">
        <v>170</v>
      </c>
      <c r="C1722" t="s">
        <v>229</v>
      </c>
      <c r="D1722" t="s">
        <v>124</v>
      </c>
      <c r="E1722" t="s">
        <v>191</v>
      </c>
      <c r="F1722">
        <v>54</v>
      </c>
      <c r="G1722" t="s">
        <v>230</v>
      </c>
      <c r="H1722">
        <v>6.3230000000000004</v>
      </c>
      <c r="I1722">
        <v>6.2530000000000001</v>
      </c>
      <c r="J1722">
        <v>6.2080000000000002</v>
      </c>
      <c r="K1722">
        <v>6.173</v>
      </c>
      <c r="Z1722">
        <f t="shared" si="26"/>
        <v>196</v>
      </c>
    </row>
    <row r="1723" spans="2:26" x14ac:dyDescent="0.25">
      <c r="B1723" t="s">
        <v>170</v>
      </c>
      <c r="C1723" t="s">
        <v>229</v>
      </c>
      <c r="D1723" t="s">
        <v>124</v>
      </c>
      <c r="E1723" t="s">
        <v>191</v>
      </c>
      <c r="F1723">
        <v>60</v>
      </c>
      <c r="G1723" t="s">
        <v>230</v>
      </c>
      <c r="H1723">
        <v>6.49</v>
      </c>
      <c r="I1723">
        <v>6.4450000000000003</v>
      </c>
      <c r="J1723">
        <v>6.4</v>
      </c>
      <c r="K1723">
        <v>6.3650000000000002</v>
      </c>
      <c r="Z1723">
        <f t="shared" si="26"/>
        <v>196</v>
      </c>
    </row>
    <row r="1724" spans="2:26" x14ac:dyDescent="0.25">
      <c r="B1724" t="s">
        <v>171</v>
      </c>
      <c r="C1724" t="s">
        <v>229</v>
      </c>
      <c r="D1724" t="s">
        <v>124</v>
      </c>
      <c r="E1724" t="s">
        <v>191</v>
      </c>
      <c r="F1724">
        <v>6</v>
      </c>
      <c r="G1724" t="s">
        <v>230</v>
      </c>
      <c r="H1724">
        <v>5.5629999999999997</v>
      </c>
      <c r="I1724">
        <v>5.4880000000000004</v>
      </c>
      <c r="J1724">
        <v>5.4630000000000001</v>
      </c>
      <c r="K1724">
        <v>5.4130000000000003</v>
      </c>
      <c r="Z1724">
        <f t="shared" si="26"/>
        <v>197</v>
      </c>
    </row>
    <row r="1725" spans="2:26" x14ac:dyDescent="0.25">
      <c r="B1725" t="s">
        <v>171</v>
      </c>
      <c r="C1725" t="s">
        <v>229</v>
      </c>
      <c r="D1725" t="s">
        <v>124</v>
      </c>
      <c r="E1725" t="s">
        <v>191</v>
      </c>
      <c r="F1725">
        <v>12</v>
      </c>
      <c r="G1725" t="s">
        <v>230</v>
      </c>
      <c r="H1725">
        <v>5.7329999999999997</v>
      </c>
      <c r="I1725">
        <v>5.6580000000000004</v>
      </c>
      <c r="J1725">
        <v>5.633</v>
      </c>
      <c r="K1725">
        <v>5.5830000000000002</v>
      </c>
      <c r="Z1725">
        <f t="shared" si="26"/>
        <v>197</v>
      </c>
    </row>
    <row r="1726" spans="2:26" x14ac:dyDescent="0.25">
      <c r="B1726" t="s">
        <v>171</v>
      </c>
      <c r="C1726" t="s">
        <v>229</v>
      </c>
      <c r="D1726" t="s">
        <v>124</v>
      </c>
      <c r="E1726" t="s">
        <v>191</v>
      </c>
      <c r="F1726">
        <v>18</v>
      </c>
      <c r="G1726" t="s">
        <v>230</v>
      </c>
      <c r="H1726">
        <v>5.76</v>
      </c>
      <c r="I1726">
        <v>5.6849999999999996</v>
      </c>
      <c r="J1726">
        <v>5.66</v>
      </c>
      <c r="K1726">
        <v>5.61</v>
      </c>
      <c r="Z1726">
        <f t="shared" si="26"/>
        <v>197</v>
      </c>
    </row>
    <row r="1727" spans="2:26" x14ac:dyDescent="0.25">
      <c r="B1727" t="s">
        <v>171</v>
      </c>
      <c r="C1727" t="s">
        <v>229</v>
      </c>
      <c r="D1727" t="s">
        <v>124</v>
      </c>
      <c r="E1727" t="s">
        <v>191</v>
      </c>
      <c r="F1727">
        <v>24</v>
      </c>
      <c r="G1727" t="s">
        <v>230</v>
      </c>
      <c r="H1727">
        <v>5.8029999999999999</v>
      </c>
      <c r="I1727">
        <v>5.7279999999999998</v>
      </c>
      <c r="J1727">
        <v>5.7030000000000003</v>
      </c>
      <c r="K1727">
        <v>5.6529999999999996</v>
      </c>
      <c r="Z1727">
        <f t="shared" si="26"/>
        <v>197</v>
      </c>
    </row>
    <row r="1728" spans="2:26" x14ac:dyDescent="0.25">
      <c r="B1728" t="s">
        <v>171</v>
      </c>
      <c r="C1728" t="s">
        <v>229</v>
      </c>
      <c r="D1728" t="s">
        <v>124</v>
      </c>
      <c r="E1728" t="s">
        <v>191</v>
      </c>
      <c r="F1728">
        <v>30</v>
      </c>
      <c r="G1728" t="s">
        <v>230</v>
      </c>
      <c r="H1728">
        <v>5.8410000000000002</v>
      </c>
      <c r="I1728">
        <v>5.766</v>
      </c>
      <c r="J1728">
        <v>5.7409999999999997</v>
      </c>
      <c r="K1728">
        <v>5.6909999999999998</v>
      </c>
      <c r="Z1728">
        <f t="shared" si="26"/>
        <v>197</v>
      </c>
    </row>
    <row r="1729" spans="2:26" x14ac:dyDescent="0.25">
      <c r="B1729" t="s">
        <v>171</v>
      </c>
      <c r="C1729" t="s">
        <v>229</v>
      </c>
      <c r="D1729" t="s">
        <v>124</v>
      </c>
      <c r="E1729" t="s">
        <v>191</v>
      </c>
      <c r="F1729">
        <v>36</v>
      </c>
      <c r="G1729" t="s">
        <v>230</v>
      </c>
      <c r="H1729">
        <v>5.8959999999999999</v>
      </c>
      <c r="I1729">
        <v>5.8259999999999996</v>
      </c>
      <c r="J1729">
        <v>5.7809999999999997</v>
      </c>
      <c r="K1729">
        <v>5.7460000000000004</v>
      </c>
      <c r="Z1729">
        <f t="shared" si="26"/>
        <v>197</v>
      </c>
    </row>
    <row r="1730" spans="2:26" x14ac:dyDescent="0.25">
      <c r="B1730" t="s">
        <v>171</v>
      </c>
      <c r="C1730" t="s">
        <v>229</v>
      </c>
      <c r="D1730" t="s">
        <v>124</v>
      </c>
      <c r="E1730" t="s">
        <v>191</v>
      </c>
      <c r="F1730">
        <v>42</v>
      </c>
      <c r="G1730" t="s">
        <v>230</v>
      </c>
      <c r="H1730">
        <v>6.02</v>
      </c>
      <c r="I1730">
        <v>5.95</v>
      </c>
      <c r="J1730">
        <v>5.9050000000000002</v>
      </c>
      <c r="K1730">
        <v>5.87</v>
      </c>
      <c r="Z1730">
        <f t="shared" si="26"/>
        <v>197</v>
      </c>
    </row>
    <row r="1731" spans="2:26" x14ac:dyDescent="0.25">
      <c r="B1731" t="s">
        <v>171</v>
      </c>
      <c r="C1731" t="s">
        <v>229</v>
      </c>
      <c r="D1731" t="s">
        <v>124</v>
      </c>
      <c r="E1731" t="s">
        <v>191</v>
      </c>
      <c r="F1731">
        <v>48</v>
      </c>
      <c r="G1731" t="s">
        <v>230</v>
      </c>
      <c r="H1731">
        <v>6.1769999999999996</v>
      </c>
      <c r="I1731">
        <v>6.1070000000000002</v>
      </c>
      <c r="J1731">
        <v>6.0620000000000003</v>
      </c>
      <c r="K1731">
        <v>6.0270000000000001</v>
      </c>
      <c r="Z1731">
        <f t="shared" si="26"/>
        <v>197</v>
      </c>
    </row>
    <row r="1732" spans="2:26" x14ac:dyDescent="0.25">
      <c r="B1732" t="s">
        <v>171</v>
      </c>
      <c r="C1732" t="s">
        <v>229</v>
      </c>
      <c r="D1732" t="s">
        <v>124</v>
      </c>
      <c r="E1732" t="s">
        <v>191</v>
      </c>
      <c r="F1732">
        <v>54</v>
      </c>
      <c r="G1732" t="s">
        <v>230</v>
      </c>
      <c r="H1732">
        <v>6.3730000000000002</v>
      </c>
      <c r="I1732">
        <v>6.3029999999999999</v>
      </c>
      <c r="J1732">
        <v>6.258</v>
      </c>
      <c r="K1732">
        <v>6.2229999999999999</v>
      </c>
      <c r="Z1732">
        <f t="shared" si="26"/>
        <v>197</v>
      </c>
    </row>
    <row r="1733" spans="2:26" x14ac:dyDescent="0.25">
      <c r="B1733" t="s">
        <v>171</v>
      </c>
      <c r="C1733" t="s">
        <v>229</v>
      </c>
      <c r="D1733" t="s">
        <v>124</v>
      </c>
      <c r="E1733" t="s">
        <v>191</v>
      </c>
      <c r="F1733">
        <v>60</v>
      </c>
      <c r="G1733" t="s">
        <v>230</v>
      </c>
      <c r="H1733">
        <v>6.5670000000000002</v>
      </c>
      <c r="I1733">
        <v>6.5220000000000002</v>
      </c>
      <c r="J1733">
        <v>6.4770000000000003</v>
      </c>
      <c r="K1733">
        <v>6.4420000000000002</v>
      </c>
      <c r="Z1733">
        <f t="shared" ref="Z1733:Z1796" si="27">IF(B1733=B1732,Z1732,Z1732+1)</f>
        <v>197</v>
      </c>
    </row>
    <row r="1734" spans="2:26" x14ac:dyDescent="0.25">
      <c r="B1734" t="s">
        <v>172</v>
      </c>
      <c r="C1734" t="s">
        <v>229</v>
      </c>
      <c r="D1734" t="s">
        <v>124</v>
      </c>
      <c r="E1734" t="s">
        <v>191</v>
      </c>
      <c r="F1734">
        <v>6</v>
      </c>
      <c r="G1734" t="s">
        <v>230</v>
      </c>
      <c r="H1734">
        <v>5.6120000000000001</v>
      </c>
      <c r="I1734">
        <v>5.5369999999999999</v>
      </c>
      <c r="J1734">
        <v>5.5119999999999996</v>
      </c>
      <c r="K1734">
        <v>5.4619999999999997</v>
      </c>
      <c r="Z1734">
        <f t="shared" si="27"/>
        <v>198</v>
      </c>
    </row>
    <row r="1735" spans="2:26" x14ac:dyDescent="0.25">
      <c r="B1735" t="s">
        <v>172</v>
      </c>
      <c r="C1735" t="s">
        <v>229</v>
      </c>
      <c r="D1735" t="s">
        <v>124</v>
      </c>
      <c r="E1735" t="s">
        <v>191</v>
      </c>
      <c r="F1735">
        <v>12</v>
      </c>
      <c r="G1735" t="s">
        <v>230</v>
      </c>
      <c r="H1735">
        <v>5.7779999999999996</v>
      </c>
      <c r="I1735">
        <v>5.7030000000000003</v>
      </c>
      <c r="J1735">
        <v>5.6779999999999999</v>
      </c>
      <c r="K1735">
        <v>5.6280000000000001</v>
      </c>
      <c r="Z1735">
        <f t="shared" si="27"/>
        <v>198</v>
      </c>
    </row>
    <row r="1736" spans="2:26" x14ac:dyDescent="0.25">
      <c r="B1736" t="s">
        <v>172</v>
      </c>
      <c r="C1736" t="s">
        <v>229</v>
      </c>
      <c r="D1736" t="s">
        <v>124</v>
      </c>
      <c r="E1736" t="s">
        <v>191</v>
      </c>
      <c r="F1736">
        <v>18</v>
      </c>
      <c r="G1736" t="s">
        <v>230</v>
      </c>
      <c r="H1736">
        <v>5.7859999999999996</v>
      </c>
      <c r="I1736">
        <v>5.7110000000000003</v>
      </c>
      <c r="J1736">
        <v>5.6859999999999999</v>
      </c>
      <c r="K1736">
        <v>5.6360000000000001</v>
      </c>
      <c r="Z1736">
        <f t="shared" si="27"/>
        <v>198</v>
      </c>
    </row>
    <row r="1737" spans="2:26" x14ac:dyDescent="0.25">
      <c r="B1737" t="s">
        <v>172</v>
      </c>
      <c r="C1737" t="s">
        <v>229</v>
      </c>
      <c r="D1737" t="s">
        <v>124</v>
      </c>
      <c r="E1737" t="s">
        <v>191</v>
      </c>
      <c r="F1737">
        <v>24</v>
      </c>
      <c r="G1737" t="s">
        <v>230</v>
      </c>
      <c r="H1737">
        <v>5.8410000000000002</v>
      </c>
      <c r="I1737">
        <v>5.766</v>
      </c>
      <c r="J1737">
        <v>5.7409999999999997</v>
      </c>
      <c r="K1737">
        <v>5.6909999999999998</v>
      </c>
      <c r="Z1737">
        <f t="shared" si="27"/>
        <v>198</v>
      </c>
    </row>
    <row r="1738" spans="2:26" x14ac:dyDescent="0.25">
      <c r="B1738" t="s">
        <v>172</v>
      </c>
      <c r="C1738" t="s">
        <v>229</v>
      </c>
      <c r="D1738" t="s">
        <v>124</v>
      </c>
      <c r="E1738" t="s">
        <v>191</v>
      </c>
      <c r="F1738">
        <v>30</v>
      </c>
      <c r="G1738" t="s">
        <v>230</v>
      </c>
      <c r="H1738">
        <v>5.8620000000000001</v>
      </c>
      <c r="I1738">
        <v>5.7869999999999999</v>
      </c>
      <c r="J1738">
        <v>5.7619999999999996</v>
      </c>
      <c r="K1738">
        <v>5.7119999999999997</v>
      </c>
      <c r="Z1738">
        <f t="shared" si="27"/>
        <v>198</v>
      </c>
    </row>
    <row r="1739" spans="2:26" x14ac:dyDescent="0.25">
      <c r="B1739" t="s">
        <v>172</v>
      </c>
      <c r="C1739" t="s">
        <v>229</v>
      </c>
      <c r="D1739" t="s">
        <v>124</v>
      </c>
      <c r="E1739" t="s">
        <v>191</v>
      </c>
      <c r="F1739">
        <v>36</v>
      </c>
      <c r="G1739" t="s">
        <v>230</v>
      </c>
      <c r="H1739">
        <v>5.9470000000000001</v>
      </c>
      <c r="I1739">
        <v>5.8769999999999998</v>
      </c>
      <c r="J1739">
        <v>5.8319999999999999</v>
      </c>
      <c r="K1739">
        <v>5.7969999999999997</v>
      </c>
      <c r="Z1739">
        <f t="shared" si="27"/>
        <v>198</v>
      </c>
    </row>
    <row r="1740" spans="2:26" x14ac:dyDescent="0.25">
      <c r="B1740" t="s">
        <v>172</v>
      </c>
      <c r="C1740" t="s">
        <v>229</v>
      </c>
      <c r="D1740" t="s">
        <v>124</v>
      </c>
      <c r="E1740" t="s">
        <v>191</v>
      </c>
      <c r="F1740">
        <v>42</v>
      </c>
      <c r="G1740" t="s">
        <v>230</v>
      </c>
      <c r="H1740">
        <v>6.0540000000000003</v>
      </c>
      <c r="I1740">
        <v>5.984</v>
      </c>
      <c r="J1740">
        <v>5.9390000000000001</v>
      </c>
      <c r="K1740">
        <v>5.9039999999999999</v>
      </c>
      <c r="Z1740">
        <f t="shared" si="27"/>
        <v>198</v>
      </c>
    </row>
    <row r="1741" spans="2:26" x14ac:dyDescent="0.25">
      <c r="B1741" t="s">
        <v>172</v>
      </c>
      <c r="C1741" t="s">
        <v>229</v>
      </c>
      <c r="D1741" t="s">
        <v>124</v>
      </c>
      <c r="E1741" t="s">
        <v>191</v>
      </c>
      <c r="F1741">
        <v>48</v>
      </c>
      <c r="G1741" t="s">
        <v>230</v>
      </c>
      <c r="H1741">
        <v>6.2450000000000001</v>
      </c>
      <c r="I1741">
        <v>6.1749999999999998</v>
      </c>
      <c r="J1741">
        <v>6.13</v>
      </c>
      <c r="K1741">
        <v>6.0949999999999998</v>
      </c>
      <c r="Z1741">
        <f t="shared" si="27"/>
        <v>198</v>
      </c>
    </row>
    <row r="1742" spans="2:26" x14ac:dyDescent="0.25">
      <c r="B1742" t="s">
        <v>172</v>
      </c>
      <c r="C1742" t="s">
        <v>229</v>
      </c>
      <c r="D1742" t="s">
        <v>124</v>
      </c>
      <c r="E1742" t="s">
        <v>191</v>
      </c>
      <c r="F1742">
        <v>54</v>
      </c>
      <c r="G1742" t="s">
        <v>230</v>
      </c>
      <c r="H1742">
        <v>6.4240000000000004</v>
      </c>
      <c r="I1742">
        <v>6.3540000000000001</v>
      </c>
      <c r="J1742">
        <v>6.3090000000000002</v>
      </c>
      <c r="K1742">
        <v>6.274</v>
      </c>
      <c r="Z1742">
        <f t="shared" si="27"/>
        <v>198</v>
      </c>
    </row>
    <row r="1743" spans="2:26" x14ac:dyDescent="0.25">
      <c r="B1743" t="s">
        <v>173</v>
      </c>
      <c r="C1743" t="s">
        <v>229</v>
      </c>
      <c r="D1743" t="s">
        <v>124</v>
      </c>
      <c r="E1743" t="s">
        <v>191</v>
      </c>
      <c r="F1743">
        <v>6</v>
      </c>
      <c r="G1743" t="s">
        <v>230</v>
      </c>
      <c r="H1743">
        <v>5.734</v>
      </c>
      <c r="I1743">
        <v>5.6589999999999998</v>
      </c>
      <c r="J1743">
        <v>5.6340000000000003</v>
      </c>
      <c r="K1743">
        <v>5.5839999999999996</v>
      </c>
      <c r="Z1743">
        <f t="shared" si="27"/>
        <v>199</v>
      </c>
    </row>
    <row r="1744" spans="2:26" x14ac:dyDescent="0.25">
      <c r="B1744" t="s">
        <v>173</v>
      </c>
      <c r="C1744" t="s">
        <v>229</v>
      </c>
      <c r="D1744" t="s">
        <v>124</v>
      </c>
      <c r="E1744" t="s">
        <v>191</v>
      </c>
      <c r="F1744">
        <v>12</v>
      </c>
      <c r="G1744" t="s">
        <v>230</v>
      </c>
      <c r="H1744">
        <v>5.806</v>
      </c>
      <c r="I1744">
        <v>5.7309999999999999</v>
      </c>
      <c r="J1744">
        <v>5.7060000000000004</v>
      </c>
      <c r="K1744">
        <v>5.6559999999999997</v>
      </c>
      <c r="Z1744">
        <f t="shared" si="27"/>
        <v>199</v>
      </c>
    </row>
    <row r="1745" spans="2:26" x14ac:dyDescent="0.25">
      <c r="B1745" t="s">
        <v>173</v>
      </c>
      <c r="C1745" t="s">
        <v>229</v>
      </c>
      <c r="D1745" t="s">
        <v>124</v>
      </c>
      <c r="E1745" t="s">
        <v>191</v>
      </c>
      <c r="F1745">
        <v>18</v>
      </c>
      <c r="G1745" t="s">
        <v>230</v>
      </c>
      <c r="H1745">
        <v>5.835</v>
      </c>
      <c r="I1745">
        <v>5.76</v>
      </c>
      <c r="J1745">
        <v>5.7350000000000003</v>
      </c>
      <c r="K1745">
        <v>5.6849999999999996</v>
      </c>
      <c r="Z1745">
        <f t="shared" si="27"/>
        <v>199</v>
      </c>
    </row>
    <row r="1746" spans="2:26" x14ac:dyDescent="0.25">
      <c r="B1746" t="s">
        <v>173</v>
      </c>
      <c r="C1746" t="s">
        <v>229</v>
      </c>
      <c r="D1746" t="s">
        <v>124</v>
      </c>
      <c r="E1746" t="s">
        <v>191</v>
      </c>
      <c r="F1746">
        <v>24</v>
      </c>
      <c r="G1746" t="s">
        <v>230</v>
      </c>
      <c r="H1746">
        <v>5.867</v>
      </c>
      <c r="I1746">
        <v>5.7919999999999998</v>
      </c>
      <c r="J1746">
        <v>5.7670000000000003</v>
      </c>
      <c r="K1746">
        <v>5.7169999999999996</v>
      </c>
      <c r="Z1746">
        <f t="shared" si="27"/>
        <v>199</v>
      </c>
    </row>
    <row r="1747" spans="2:26" x14ac:dyDescent="0.25">
      <c r="B1747" t="s">
        <v>173</v>
      </c>
      <c r="C1747" t="s">
        <v>229</v>
      </c>
      <c r="D1747" t="s">
        <v>124</v>
      </c>
      <c r="E1747" t="s">
        <v>191</v>
      </c>
      <c r="F1747">
        <v>30</v>
      </c>
      <c r="G1747" t="s">
        <v>230</v>
      </c>
      <c r="H1747">
        <v>5.8929999999999998</v>
      </c>
      <c r="I1747">
        <v>5.8179999999999996</v>
      </c>
      <c r="J1747">
        <v>5.7930000000000001</v>
      </c>
      <c r="K1747">
        <v>5.7430000000000003</v>
      </c>
      <c r="Z1747">
        <f t="shared" si="27"/>
        <v>199</v>
      </c>
    </row>
    <row r="1748" spans="2:26" x14ac:dyDescent="0.25">
      <c r="B1748" t="s">
        <v>173</v>
      </c>
      <c r="C1748" t="s">
        <v>229</v>
      </c>
      <c r="D1748" t="s">
        <v>124</v>
      </c>
      <c r="E1748" t="s">
        <v>191</v>
      </c>
      <c r="F1748">
        <v>36</v>
      </c>
      <c r="G1748" t="s">
        <v>230</v>
      </c>
      <c r="H1748">
        <v>5.9909999999999997</v>
      </c>
      <c r="I1748">
        <v>5.9210000000000003</v>
      </c>
      <c r="J1748">
        <v>5.8760000000000003</v>
      </c>
      <c r="K1748">
        <v>5.8410000000000002</v>
      </c>
      <c r="Z1748">
        <f t="shared" si="27"/>
        <v>199</v>
      </c>
    </row>
    <row r="1749" spans="2:26" x14ac:dyDescent="0.25">
      <c r="B1749" t="s">
        <v>173</v>
      </c>
      <c r="C1749" t="s">
        <v>229</v>
      </c>
      <c r="D1749" t="s">
        <v>124</v>
      </c>
      <c r="E1749" t="s">
        <v>191</v>
      </c>
      <c r="F1749">
        <v>42</v>
      </c>
      <c r="G1749" t="s">
        <v>230</v>
      </c>
      <c r="H1749">
        <v>6.0960000000000001</v>
      </c>
      <c r="I1749">
        <v>6.0259999999999998</v>
      </c>
      <c r="J1749">
        <v>5.9809999999999999</v>
      </c>
      <c r="K1749">
        <v>5.9459999999999997</v>
      </c>
      <c r="Z1749">
        <f t="shared" si="27"/>
        <v>199</v>
      </c>
    </row>
    <row r="1750" spans="2:26" x14ac:dyDescent="0.25">
      <c r="B1750" t="s">
        <v>173</v>
      </c>
      <c r="C1750" t="s">
        <v>229</v>
      </c>
      <c r="D1750" t="s">
        <v>124</v>
      </c>
      <c r="E1750" t="s">
        <v>191</v>
      </c>
      <c r="F1750">
        <v>48</v>
      </c>
      <c r="G1750" t="s">
        <v>230</v>
      </c>
      <c r="H1750">
        <v>6.3079999999999998</v>
      </c>
      <c r="I1750">
        <v>6.2380000000000004</v>
      </c>
      <c r="J1750">
        <v>6.1929999999999996</v>
      </c>
      <c r="K1750">
        <v>6.1580000000000004</v>
      </c>
      <c r="Z1750">
        <f t="shared" si="27"/>
        <v>199</v>
      </c>
    </row>
    <row r="1751" spans="2:26" x14ac:dyDescent="0.25">
      <c r="B1751" t="s">
        <v>173</v>
      </c>
      <c r="C1751" t="s">
        <v>229</v>
      </c>
      <c r="D1751" t="s">
        <v>124</v>
      </c>
      <c r="E1751" t="s">
        <v>191</v>
      </c>
      <c r="F1751">
        <v>54</v>
      </c>
      <c r="G1751" t="s">
        <v>230</v>
      </c>
      <c r="H1751">
        <v>6.48</v>
      </c>
      <c r="I1751">
        <v>6.41</v>
      </c>
      <c r="J1751">
        <v>6.3650000000000002</v>
      </c>
      <c r="K1751">
        <v>6.33</v>
      </c>
      <c r="Z1751">
        <f t="shared" si="27"/>
        <v>199</v>
      </c>
    </row>
    <row r="1752" spans="2:26" x14ac:dyDescent="0.25">
      <c r="B1752" t="s">
        <v>174</v>
      </c>
      <c r="C1752" t="s">
        <v>229</v>
      </c>
      <c r="D1752" t="s">
        <v>124</v>
      </c>
      <c r="E1752" t="s">
        <v>191</v>
      </c>
      <c r="F1752">
        <v>6</v>
      </c>
      <c r="G1752" t="s">
        <v>230</v>
      </c>
      <c r="H1752">
        <v>5.8520000000000003</v>
      </c>
      <c r="I1752">
        <v>5.7770000000000001</v>
      </c>
      <c r="J1752">
        <v>5.7519999999999998</v>
      </c>
      <c r="K1752">
        <v>5.702</v>
      </c>
      <c r="Z1752">
        <f t="shared" si="27"/>
        <v>200</v>
      </c>
    </row>
    <row r="1753" spans="2:26" x14ac:dyDescent="0.25">
      <c r="B1753" t="s">
        <v>174</v>
      </c>
      <c r="C1753" t="s">
        <v>229</v>
      </c>
      <c r="D1753" t="s">
        <v>124</v>
      </c>
      <c r="E1753" t="s">
        <v>191</v>
      </c>
      <c r="F1753">
        <v>12</v>
      </c>
      <c r="G1753" t="s">
        <v>230</v>
      </c>
      <c r="H1753">
        <v>5.8250000000000002</v>
      </c>
      <c r="I1753">
        <v>5.75</v>
      </c>
      <c r="J1753">
        <v>5.7249999999999996</v>
      </c>
      <c r="K1753">
        <v>5.6749999999999998</v>
      </c>
      <c r="Z1753">
        <f t="shared" si="27"/>
        <v>200</v>
      </c>
    </row>
    <row r="1754" spans="2:26" x14ac:dyDescent="0.25">
      <c r="B1754" t="s">
        <v>174</v>
      </c>
      <c r="C1754" t="s">
        <v>229</v>
      </c>
      <c r="D1754" t="s">
        <v>124</v>
      </c>
      <c r="E1754" t="s">
        <v>191</v>
      </c>
      <c r="F1754">
        <v>18</v>
      </c>
      <c r="G1754" t="s">
        <v>230</v>
      </c>
      <c r="H1754">
        <v>5.8769999999999998</v>
      </c>
      <c r="I1754">
        <v>5.8019999999999996</v>
      </c>
      <c r="J1754">
        <v>5.7770000000000001</v>
      </c>
      <c r="K1754">
        <v>5.7270000000000003</v>
      </c>
      <c r="Z1754">
        <f t="shared" si="27"/>
        <v>200</v>
      </c>
    </row>
    <row r="1755" spans="2:26" x14ac:dyDescent="0.25">
      <c r="B1755" t="s">
        <v>174</v>
      </c>
      <c r="C1755" t="s">
        <v>229</v>
      </c>
      <c r="D1755" t="s">
        <v>124</v>
      </c>
      <c r="E1755" t="s">
        <v>191</v>
      </c>
      <c r="F1755">
        <v>24</v>
      </c>
      <c r="G1755" t="s">
        <v>230</v>
      </c>
      <c r="H1755">
        <v>5.8819999999999997</v>
      </c>
      <c r="I1755">
        <v>5.8070000000000004</v>
      </c>
      <c r="J1755">
        <v>5.782</v>
      </c>
      <c r="K1755">
        <v>5.7320000000000002</v>
      </c>
      <c r="Z1755">
        <f t="shared" si="27"/>
        <v>200</v>
      </c>
    </row>
    <row r="1756" spans="2:26" x14ac:dyDescent="0.25">
      <c r="B1756" t="s">
        <v>174</v>
      </c>
      <c r="C1756" t="s">
        <v>229</v>
      </c>
      <c r="D1756" t="s">
        <v>124</v>
      </c>
      <c r="E1756" t="s">
        <v>191</v>
      </c>
      <c r="F1756">
        <v>30</v>
      </c>
      <c r="G1756" t="s">
        <v>230</v>
      </c>
      <c r="H1756">
        <v>5.9180000000000001</v>
      </c>
      <c r="I1756">
        <v>5.843</v>
      </c>
      <c r="J1756">
        <v>5.8179999999999996</v>
      </c>
      <c r="K1756">
        <v>5.7679999999999998</v>
      </c>
      <c r="Z1756">
        <f t="shared" si="27"/>
        <v>200</v>
      </c>
    </row>
    <row r="1757" spans="2:26" x14ac:dyDescent="0.25">
      <c r="B1757" t="s">
        <v>174</v>
      </c>
      <c r="C1757" t="s">
        <v>229</v>
      </c>
      <c r="D1757" t="s">
        <v>124</v>
      </c>
      <c r="E1757" t="s">
        <v>191</v>
      </c>
      <c r="F1757">
        <v>36</v>
      </c>
      <c r="G1757" t="s">
        <v>230</v>
      </c>
      <c r="H1757">
        <v>6.0250000000000004</v>
      </c>
      <c r="I1757">
        <v>5.9550000000000001</v>
      </c>
      <c r="J1757">
        <v>5.91</v>
      </c>
      <c r="K1757">
        <v>5.875</v>
      </c>
      <c r="Z1757">
        <f t="shared" si="27"/>
        <v>200</v>
      </c>
    </row>
    <row r="1758" spans="2:26" x14ac:dyDescent="0.25">
      <c r="B1758" t="s">
        <v>174</v>
      </c>
      <c r="C1758" t="s">
        <v>229</v>
      </c>
      <c r="D1758" t="s">
        <v>124</v>
      </c>
      <c r="E1758" t="s">
        <v>191</v>
      </c>
      <c r="F1758">
        <v>42</v>
      </c>
      <c r="G1758" t="s">
        <v>230</v>
      </c>
      <c r="H1758">
        <v>6.1360000000000001</v>
      </c>
      <c r="I1758">
        <v>6.0659999999999998</v>
      </c>
      <c r="J1758">
        <v>6.0209999999999999</v>
      </c>
      <c r="K1758">
        <v>5.9859999999999998</v>
      </c>
      <c r="Z1758">
        <f t="shared" si="27"/>
        <v>200</v>
      </c>
    </row>
    <row r="1759" spans="2:26" x14ac:dyDescent="0.25">
      <c r="B1759" t="s">
        <v>174</v>
      </c>
      <c r="C1759" t="s">
        <v>229</v>
      </c>
      <c r="D1759" t="s">
        <v>124</v>
      </c>
      <c r="E1759" t="s">
        <v>191</v>
      </c>
      <c r="F1759">
        <v>48</v>
      </c>
      <c r="G1759" t="s">
        <v>230</v>
      </c>
      <c r="H1759">
        <v>6.3570000000000002</v>
      </c>
      <c r="I1759">
        <v>6.2869999999999999</v>
      </c>
      <c r="J1759">
        <v>6.242</v>
      </c>
      <c r="K1759">
        <v>6.2069999999999999</v>
      </c>
      <c r="Z1759">
        <f t="shared" si="27"/>
        <v>200</v>
      </c>
    </row>
    <row r="1760" spans="2:26" x14ac:dyDescent="0.25">
      <c r="B1760" t="s">
        <v>174</v>
      </c>
      <c r="C1760" t="s">
        <v>229</v>
      </c>
      <c r="D1760" t="s">
        <v>124</v>
      </c>
      <c r="E1760" t="s">
        <v>191</v>
      </c>
      <c r="F1760">
        <v>54</v>
      </c>
      <c r="G1760" t="s">
        <v>230</v>
      </c>
      <c r="H1760">
        <v>6.5359999999999996</v>
      </c>
      <c r="I1760">
        <v>6.4660000000000002</v>
      </c>
      <c r="J1760">
        <v>6.4210000000000003</v>
      </c>
      <c r="K1760">
        <v>6.3860000000000001</v>
      </c>
      <c r="Z1760">
        <f t="shared" si="27"/>
        <v>200</v>
      </c>
    </row>
    <row r="1761" spans="2:26" x14ac:dyDescent="0.25">
      <c r="B1761" t="s">
        <v>175</v>
      </c>
      <c r="C1761" t="s">
        <v>229</v>
      </c>
      <c r="D1761" t="s">
        <v>124</v>
      </c>
      <c r="E1761" t="s">
        <v>191</v>
      </c>
      <c r="F1761">
        <v>6</v>
      </c>
      <c r="G1761" t="s">
        <v>230</v>
      </c>
      <c r="H1761">
        <v>5.88</v>
      </c>
      <c r="I1761">
        <v>5.8049999999999997</v>
      </c>
      <c r="J1761">
        <v>5.78</v>
      </c>
      <c r="K1761">
        <v>5.73</v>
      </c>
      <c r="Z1761">
        <f t="shared" si="27"/>
        <v>201</v>
      </c>
    </row>
    <row r="1762" spans="2:26" x14ac:dyDescent="0.25">
      <c r="B1762" t="s">
        <v>175</v>
      </c>
      <c r="C1762" t="s">
        <v>229</v>
      </c>
      <c r="D1762" t="s">
        <v>124</v>
      </c>
      <c r="E1762" t="s">
        <v>191</v>
      </c>
      <c r="F1762">
        <v>12</v>
      </c>
      <c r="G1762" t="s">
        <v>230</v>
      </c>
      <c r="H1762">
        <v>5.835</v>
      </c>
      <c r="I1762">
        <v>5.76</v>
      </c>
      <c r="J1762">
        <v>5.7350000000000003</v>
      </c>
      <c r="K1762">
        <v>5.6849999999999996</v>
      </c>
      <c r="Z1762">
        <f t="shared" si="27"/>
        <v>201</v>
      </c>
    </row>
    <row r="1763" spans="2:26" x14ac:dyDescent="0.25">
      <c r="B1763" t="s">
        <v>175</v>
      </c>
      <c r="C1763" t="s">
        <v>229</v>
      </c>
      <c r="D1763" t="s">
        <v>124</v>
      </c>
      <c r="E1763" t="s">
        <v>191</v>
      </c>
      <c r="F1763">
        <v>18</v>
      </c>
      <c r="G1763" t="s">
        <v>230</v>
      </c>
      <c r="H1763">
        <v>5.8849999999999998</v>
      </c>
      <c r="I1763">
        <v>5.81</v>
      </c>
      <c r="J1763">
        <v>5.7850000000000001</v>
      </c>
      <c r="K1763">
        <v>5.7350000000000003</v>
      </c>
      <c r="Z1763">
        <f t="shared" si="27"/>
        <v>201</v>
      </c>
    </row>
    <row r="1764" spans="2:26" x14ac:dyDescent="0.25">
      <c r="B1764" t="s">
        <v>175</v>
      </c>
      <c r="C1764" t="s">
        <v>229</v>
      </c>
      <c r="D1764" t="s">
        <v>124</v>
      </c>
      <c r="E1764" t="s">
        <v>191</v>
      </c>
      <c r="F1764">
        <v>24</v>
      </c>
      <c r="G1764" t="s">
        <v>230</v>
      </c>
      <c r="H1764">
        <v>5.8929999999999998</v>
      </c>
      <c r="I1764">
        <v>5.8179999999999996</v>
      </c>
      <c r="J1764">
        <v>5.7930000000000001</v>
      </c>
      <c r="K1764">
        <v>5.7430000000000003</v>
      </c>
      <c r="Z1764">
        <f t="shared" si="27"/>
        <v>201</v>
      </c>
    </row>
    <row r="1765" spans="2:26" x14ac:dyDescent="0.25">
      <c r="B1765" t="s">
        <v>175</v>
      </c>
      <c r="C1765" t="s">
        <v>229</v>
      </c>
      <c r="D1765" t="s">
        <v>124</v>
      </c>
      <c r="E1765" t="s">
        <v>191</v>
      </c>
      <c r="F1765">
        <v>30</v>
      </c>
      <c r="G1765" t="s">
        <v>230</v>
      </c>
      <c r="H1765">
        <v>5.9269999999999996</v>
      </c>
      <c r="I1765">
        <v>5.8520000000000003</v>
      </c>
      <c r="J1765">
        <v>5.827</v>
      </c>
      <c r="K1765">
        <v>5.7770000000000001</v>
      </c>
      <c r="Z1765">
        <f t="shared" si="27"/>
        <v>201</v>
      </c>
    </row>
    <row r="1766" spans="2:26" x14ac:dyDescent="0.25">
      <c r="B1766" t="s">
        <v>175</v>
      </c>
      <c r="C1766" t="s">
        <v>229</v>
      </c>
      <c r="D1766" t="s">
        <v>124</v>
      </c>
      <c r="E1766" t="s">
        <v>191</v>
      </c>
      <c r="F1766">
        <v>36</v>
      </c>
      <c r="G1766" t="s">
        <v>230</v>
      </c>
      <c r="H1766">
        <v>6.0510000000000002</v>
      </c>
      <c r="I1766">
        <v>5.9809999999999999</v>
      </c>
      <c r="J1766">
        <v>5.9359999999999999</v>
      </c>
      <c r="K1766">
        <v>5.9009999999999998</v>
      </c>
      <c r="Z1766">
        <f t="shared" si="27"/>
        <v>201</v>
      </c>
    </row>
    <row r="1767" spans="2:26" x14ac:dyDescent="0.25">
      <c r="B1767" t="s">
        <v>175</v>
      </c>
      <c r="C1767" t="s">
        <v>229</v>
      </c>
      <c r="D1767" t="s">
        <v>124</v>
      </c>
      <c r="E1767" t="s">
        <v>191</v>
      </c>
      <c r="F1767">
        <v>42</v>
      </c>
      <c r="G1767" t="s">
        <v>230</v>
      </c>
      <c r="H1767">
        <v>6.1660000000000004</v>
      </c>
      <c r="I1767">
        <v>6.0960000000000001</v>
      </c>
      <c r="J1767">
        <v>6.0510000000000002</v>
      </c>
      <c r="K1767">
        <v>6.016</v>
      </c>
      <c r="Z1767">
        <f t="shared" si="27"/>
        <v>201</v>
      </c>
    </row>
    <row r="1768" spans="2:26" x14ac:dyDescent="0.25">
      <c r="B1768" t="s">
        <v>175</v>
      </c>
      <c r="C1768" t="s">
        <v>229</v>
      </c>
      <c r="D1768" t="s">
        <v>124</v>
      </c>
      <c r="E1768" t="s">
        <v>191</v>
      </c>
      <c r="F1768">
        <v>48</v>
      </c>
      <c r="G1768" t="s">
        <v>230</v>
      </c>
      <c r="H1768">
        <v>6.3970000000000002</v>
      </c>
      <c r="I1768">
        <v>6.327</v>
      </c>
      <c r="J1768">
        <v>6.282</v>
      </c>
      <c r="K1768">
        <v>6.2469999999999999</v>
      </c>
      <c r="Z1768">
        <f t="shared" si="27"/>
        <v>201</v>
      </c>
    </row>
    <row r="1769" spans="2:26" x14ac:dyDescent="0.25">
      <c r="B1769" t="s">
        <v>175</v>
      </c>
      <c r="C1769" t="s">
        <v>229</v>
      </c>
      <c r="D1769" t="s">
        <v>124</v>
      </c>
      <c r="E1769" t="s">
        <v>191</v>
      </c>
      <c r="F1769">
        <v>54</v>
      </c>
      <c r="G1769" t="s">
        <v>230</v>
      </c>
      <c r="H1769">
        <v>6.5830000000000002</v>
      </c>
      <c r="I1769">
        <v>6.5129999999999999</v>
      </c>
      <c r="J1769">
        <v>6.468</v>
      </c>
      <c r="K1769">
        <v>6.4329999999999998</v>
      </c>
      <c r="Z1769">
        <f t="shared" si="27"/>
        <v>201</v>
      </c>
    </row>
    <row r="1770" spans="2:26" x14ac:dyDescent="0.25">
      <c r="B1770" t="s">
        <v>222</v>
      </c>
      <c r="C1770" t="s">
        <v>229</v>
      </c>
      <c r="D1770" t="s">
        <v>124</v>
      </c>
      <c r="E1770" t="s">
        <v>191</v>
      </c>
      <c r="F1770">
        <v>6</v>
      </c>
      <c r="G1770" t="s">
        <v>230</v>
      </c>
      <c r="H1770">
        <v>5.8789999999999996</v>
      </c>
      <c r="I1770">
        <v>5.8040000000000003</v>
      </c>
      <c r="J1770">
        <v>5.7789999999999999</v>
      </c>
      <c r="K1770">
        <v>5.7290000000000001</v>
      </c>
      <c r="Z1770">
        <f t="shared" si="27"/>
        <v>202</v>
      </c>
    </row>
    <row r="1771" spans="2:26" x14ac:dyDescent="0.25">
      <c r="B1771" t="s">
        <v>222</v>
      </c>
      <c r="C1771" t="s">
        <v>229</v>
      </c>
      <c r="D1771" t="s">
        <v>124</v>
      </c>
      <c r="E1771" t="s">
        <v>191</v>
      </c>
      <c r="F1771">
        <v>12</v>
      </c>
      <c r="G1771" t="s">
        <v>230</v>
      </c>
      <c r="H1771">
        <v>5.8460000000000001</v>
      </c>
      <c r="I1771">
        <v>5.7709999999999999</v>
      </c>
      <c r="J1771">
        <v>5.7460000000000004</v>
      </c>
      <c r="K1771">
        <v>5.6959999999999997</v>
      </c>
      <c r="Z1771">
        <f t="shared" si="27"/>
        <v>202</v>
      </c>
    </row>
    <row r="1772" spans="2:26" x14ac:dyDescent="0.25">
      <c r="B1772" t="s">
        <v>222</v>
      </c>
      <c r="C1772" t="s">
        <v>229</v>
      </c>
      <c r="D1772" t="s">
        <v>124</v>
      </c>
      <c r="E1772" t="s">
        <v>191</v>
      </c>
      <c r="F1772">
        <v>18</v>
      </c>
      <c r="G1772" t="s">
        <v>230</v>
      </c>
      <c r="H1772">
        <v>5.8929999999999998</v>
      </c>
      <c r="I1772">
        <v>5.8179999999999996</v>
      </c>
      <c r="J1772">
        <v>5.7930000000000001</v>
      </c>
      <c r="K1772">
        <v>5.7430000000000003</v>
      </c>
      <c r="Z1772">
        <f t="shared" si="27"/>
        <v>202</v>
      </c>
    </row>
    <row r="1773" spans="2:26" x14ac:dyDescent="0.25">
      <c r="B1773" t="s">
        <v>222</v>
      </c>
      <c r="C1773" t="s">
        <v>229</v>
      </c>
      <c r="D1773" t="s">
        <v>124</v>
      </c>
      <c r="E1773" t="s">
        <v>191</v>
      </c>
      <c r="F1773">
        <v>24</v>
      </c>
      <c r="G1773" t="s">
        <v>230</v>
      </c>
      <c r="H1773">
        <v>5.9050000000000002</v>
      </c>
      <c r="I1773">
        <v>5.83</v>
      </c>
      <c r="J1773">
        <v>5.8049999999999997</v>
      </c>
      <c r="K1773">
        <v>5.7549999999999999</v>
      </c>
      <c r="Z1773">
        <f t="shared" si="27"/>
        <v>202</v>
      </c>
    </row>
    <row r="1774" spans="2:26" x14ac:dyDescent="0.25">
      <c r="B1774" t="s">
        <v>222</v>
      </c>
      <c r="C1774" t="s">
        <v>229</v>
      </c>
      <c r="D1774" t="s">
        <v>124</v>
      </c>
      <c r="E1774" t="s">
        <v>191</v>
      </c>
      <c r="F1774">
        <v>30</v>
      </c>
      <c r="G1774" t="s">
        <v>230</v>
      </c>
      <c r="H1774">
        <v>5.952</v>
      </c>
      <c r="I1774">
        <v>5.8769999999999998</v>
      </c>
      <c r="J1774">
        <v>5.8520000000000003</v>
      </c>
      <c r="K1774">
        <v>5.8019999999999996</v>
      </c>
      <c r="Z1774">
        <f t="shared" si="27"/>
        <v>202</v>
      </c>
    </row>
    <row r="1775" spans="2:26" x14ac:dyDescent="0.25">
      <c r="B1775" t="s">
        <v>222</v>
      </c>
      <c r="C1775" t="s">
        <v>229</v>
      </c>
      <c r="D1775" t="s">
        <v>124</v>
      </c>
      <c r="E1775" t="s">
        <v>191</v>
      </c>
      <c r="F1775">
        <v>36</v>
      </c>
      <c r="G1775" t="s">
        <v>230</v>
      </c>
      <c r="H1775">
        <v>6.077</v>
      </c>
      <c r="I1775">
        <v>6.0069999999999997</v>
      </c>
      <c r="J1775">
        <v>5.9619999999999997</v>
      </c>
      <c r="K1775">
        <v>5.9269999999999996</v>
      </c>
      <c r="Z1775">
        <f t="shared" si="27"/>
        <v>202</v>
      </c>
    </row>
    <row r="1776" spans="2:26" x14ac:dyDescent="0.25">
      <c r="B1776" t="s">
        <v>222</v>
      </c>
      <c r="C1776" t="s">
        <v>229</v>
      </c>
      <c r="D1776" t="s">
        <v>124</v>
      </c>
      <c r="E1776" t="s">
        <v>191</v>
      </c>
      <c r="F1776">
        <v>42</v>
      </c>
      <c r="G1776" t="s">
        <v>230</v>
      </c>
      <c r="H1776">
        <v>6.21</v>
      </c>
      <c r="I1776">
        <v>6.14</v>
      </c>
      <c r="J1776">
        <v>6.0949999999999998</v>
      </c>
      <c r="K1776">
        <v>6.06</v>
      </c>
      <c r="Z1776">
        <f t="shared" si="27"/>
        <v>202</v>
      </c>
    </row>
    <row r="1777" spans="2:26" x14ac:dyDescent="0.25">
      <c r="B1777" t="s">
        <v>222</v>
      </c>
      <c r="C1777" t="s">
        <v>229</v>
      </c>
      <c r="D1777" t="s">
        <v>124</v>
      </c>
      <c r="E1777" t="s">
        <v>191</v>
      </c>
      <c r="F1777">
        <v>48</v>
      </c>
      <c r="G1777" t="s">
        <v>230</v>
      </c>
      <c r="H1777">
        <v>6.4370000000000003</v>
      </c>
      <c r="I1777">
        <v>6.367</v>
      </c>
      <c r="J1777">
        <v>6.3220000000000001</v>
      </c>
      <c r="K1777">
        <v>6.2869999999999999</v>
      </c>
      <c r="Z1777">
        <f t="shared" si="27"/>
        <v>202</v>
      </c>
    </row>
    <row r="1778" spans="2:26" x14ac:dyDescent="0.25">
      <c r="B1778" t="s">
        <v>222</v>
      </c>
      <c r="C1778" t="s">
        <v>229</v>
      </c>
      <c r="D1778" t="s">
        <v>124</v>
      </c>
      <c r="E1778" t="s">
        <v>191</v>
      </c>
      <c r="F1778">
        <v>54</v>
      </c>
      <c r="G1778" t="s">
        <v>230</v>
      </c>
      <c r="H1778">
        <v>6.641</v>
      </c>
      <c r="I1778">
        <v>6.5709999999999997</v>
      </c>
      <c r="J1778">
        <v>6.5259999999999998</v>
      </c>
      <c r="K1778">
        <v>6.4909999999999997</v>
      </c>
      <c r="Z1778">
        <f t="shared" si="27"/>
        <v>202</v>
      </c>
    </row>
    <row r="1779" spans="2:26" x14ac:dyDescent="0.25">
      <c r="B1779" t="s">
        <v>223</v>
      </c>
      <c r="C1779" t="s">
        <v>229</v>
      </c>
      <c r="D1779" t="s">
        <v>124</v>
      </c>
      <c r="E1779" t="s">
        <v>191</v>
      </c>
      <c r="F1779">
        <v>6</v>
      </c>
      <c r="G1779" t="s">
        <v>230</v>
      </c>
      <c r="H1779">
        <v>5.91</v>
      </c>
      <c r="I1779">
        <v>5.835</v>
      </c>
      <c r="J1779">
        <v>5.81</v>
      </c>
      <c r="K1779">
        <v>5.76</v>
      </c>
      <c r="Z1779">
        <f t="shared" si="27"/>
        <v>203</v>
      </c>
    </row>
    <row r="1780" spans="2:26" x14ac:dyDescent="0.25">
      <c r="B1780" t="s">
        <v>223</v>
      </c>
      <c r="C1780" t="s">
        <v>229</v>
      </c>
      <c r="D1780" t="s">
        <v>124</v>
      </c>
      <c r="E1780" t="s">
        <v>191</v>
      </c>
      <c r="F1780">
        <v>12</v>
      </c>
      <c r="G1780" t="s">
        <v>230</v>
      </c>
      <c r="H1780">
        <v>5.86</v>
      </c>
      <c r="I1780">
        <v>5.7850000000000001</v>
      </c>
      <c r="J1780">
        <v>5.76</v>
      </c>
      <c r="K1780">
        <v>5.71</v>
      </c>
      <c r="Z1780">
        <f t="shared" si="27"/>
        <v>203</v>
      </c>
    </row>
    <row r="1781" spans="2:26" x14ac:dyDescent="0.25">
      <c r="B1781" t="s">
        <v>223</v>
      </c>
      <c r="C1781" t="s">
        <v>229</v>
      </c>
      <c r="D1781" t="s">
        <v>124</v>
      </c>
      <c r="E1781" t="s">
        <v>191</v>
      </c>
      <c r="F1781">
        <v>18</v>
      </c>
      <c r="G1781" t="s">
        <v>230</v>
      </c>
      <c r="H1781">
        <v>5.9189999999999996</v>
      </c>
      <c r="I1781">
        <v>5.8440000000000003</v>
      </c>
      <c r="J1781">
        <v>5.819</v>
      </c>
      <c r="K1781">
        <v>5.7690000000000001</v>
      </c>
      <c r="Z1781">
        <f t="shared" si="27"/>
        <v>203</v>
      </c>
    </row>
    <row r="1782" spans="2:26" x14ac:dyDescent="0.25">
      <c r="B1782" t="s">
        <v>223</v>
      </c>
      <c r="C1782" t="s">
        <v>229</v>
      </c>
      <c r="D1782" t="s">
        <v>124</v>
      </c>
      <c r="E1782" t="s">
        <v>191</v>
      </c>
      <c r="F1782">
        <v>24</v>
      </c>
      <c r="G1782" t="s">
        <v>230</v>
      </c>
      <c r="H1782">
        <v>5.9180000000000001</v>
      </c>
      <c r="I1782">
        <v>5.843</v>
      </c>
      <c r="J1782">
        <v>5.8179999999999996</v>
      </c>
      <c r="K1782">
        <v>5.7679999999999998</v>
      </c>
      <c r="Z1782">
        <f t="shared" si="27"/>
        <v>203</v>
      </c>
    </row>
    <row r="1783" spans="2:26" x14ac:dyDescent="0.25">
      <c r="B1783" t="s">
        <v>223</v>
      </c>
      <c r="C1783" t="s">
        <v>229</v>
      </c>
      <c r="D1783" t="s">
        <v>124</v>
      </c>
      <c r="E1783" t="s">
        <v>191</v>
      </c>
      <c r="F1783">
        <v>30</v>
      </c>
      <c r="G1783" t="s">
        <v>230</v>
      </c>
      <c r="H1783">
        <v>6</v>
      </c>
      <c r="I1783">
        <v>5.9249999999999998</v>
      </c>
      <c r="J1783">
        <v>5.9</v>
      </c>
      <c r="K1783">
        <v>5.85</v>
      </c>
      <c r="Z1783">
        <f t="shared" si="27"/>
        <v>203</v>
      </c>
    </row>
    <row r="1784" spans="2:26" x14ac:dyDescent="0.25">
      <c r="B1784" t="s">
        <v>223</v>
      </c>
      <c r="C1784" t="s">
        <v>229</v>
      </c>
      <c r="D1784" t="s">
        <v>124</v>
      </c>
      <c r="E1784" t="s">
        <v>191</v>
      </c>
      <c r="F1784">
        <v>36</v>
      </c>
      <c r="G1784" t="s">
        <v>230</v>
      </c>
      <c r="H1784">
        <v>6.1059999999999999</v>
      </c>
      <c r="I1784">
        <v>6.0359999999999996</v>
      </c>
      <c r="J1784">
        <v>5.9909999999999997</v>
      </c>
      <c r="K1784">
        <v>5.9560000000000004</v>
      </c>
      <c r="Z1784">
        <f t="shared" si="27"/>
        <v>203</v>
      </c>
    </row>
    <row r="1785" spans="2:26" x14ac:dyDescent="0.25">
      <c r="B1785" t="s">
        <v>223</v>
      </c>
      <c r="C1785" t="s">
        <v>229</v>
      </c>
      <c r="D1785" t="s">
        <v>124</v>
      </c>
      <c r="E1785" t="s">
        <v>191</v>
      </c>
      <c r="F1785">
        <v>42</v>
      </c>
      <c r="G1785" t="s">
        <v>230</v>
      </c>
      <c r="H1785">
        <v>6.274</v>
      </c>
      <c r="I1785">
        <v>6.2039999999999997</v>
      </c>
      <c r="J1785">
        <v>6.1589999999999998</v>
      </c>
      <c r="K1785">
        <v>6.1239999999999997</v>
      </c>
      <c r="Z1785">
        <f t="shared" si="27"/>
        <v>203</v>
      </c>
    </row>
    <row r="1786" spans="2:26" x14ac:dyDescent="0.25">
      <c r="B1786" t="s">
        <v>223</v>
      </c>
      <c r="C1786" t="s">
        <v>229</v>
      </c>
      <c r="D1786" t="s">
        <v>124</v>
      </c>
      <c r="E1786" t="s">
        <v>191</v>
      </c>
      <c r="F1786">
        <v>48</v>
      </c>
      <c r="G1786" t="s">
        <v>230</v>
      </c>
      <c r="H1786">
        <v>6.4820000000000002</v>
      </c>
      <c r="I1786">
        <v>6.4119999999999999</v>
      </c>
      <c r="J1786">
        <v>6.367</v>
      </c>
      <c r="K1786">
        <v>6.3319999999999999</v>
      </c>
      <c r="Z1786">
        <f t="shared" si="27"/>
        <v>203</v>
      </c>
    </row>
    <row r="1787" spans="2:26" x14ac:dyDescent="0.25">
      <c r="B1787" t="s">
        <v>223</v>
      </c>
      <c r="C1787" t="s">
        <v>229</v>
      </c>
      <c r="D1787" t="s">
        <v>124</v>
      </c>
      <c r="E1787" t="s">
        <v>191</v>
      </c>
      <c r="F1787">
        <v>54</v>
      </c>
      <c r="G1787" t="s">
        <v>230</v>
      </c>
      <c r="H1787">
        <v>6.7140000000000004</v>
      </c>
      <c r="I1787">
        <v>6.6440000000000001</v>
      </c>
      <c r="J1787">
        <v>6.5990000000000002</v>
      </c>
      <c r="K1787">
        <v>6.5640000000000001</v>
      </c>
      <c r="Z1787">
        <f t="shared" si="27"/>
        <v>203</v>
      </c>
    </row>
    <row r="1788" spans="2:26" x14ac:dyDescent="0.25">
      <c r="B1788" t="s">
        <v>224</v>
      </c>
      <c r="C1788" t="s">
        <v>229</v>
      </c>
      <c r="D1788" t="s">
        <v>124</v>
      </c>
      <c r="E1788" t="s">
        <v>191</v>
      </c>
      <c r="F1788">
        <v>6</v>
      </c>
      <c r="G1788" t="s">
        <v>230</v>
      </c>
      <c r="H1788">
        <v>5.9210000000000003</v>
      </c>
      <c r="I1788">
        <v>5.8460000000000001</v>
      </c>
      <c r="J1788">
        <v>5.8209999999999997</v>
      </c>
      <c r="K1788">
        <v>5.7709999999999999</v>
      </c>
      <c r="Z1788">
        <f t="shared" si="27"/>
        <v>204</v>
      </c>
    </row>
    <row r="1789" spans="2:26" x14ac:dyDescent="0.25">
      <c r="B1789" t="s">
        <v>224</v>
      </c>
      <c r="C1789" t="s">
        <v>229</v>
      </c>
      <c r="D1789" t="s">
        <v>124</v>
      </c>
      <c r="E1789" t="s">
        <v>191</v>
      </c>
      <c r="F1789">
        <v>12</v>
      </c>
      <c r="G1789" t="s">
        <v>230</v>
      </c>
      <c r="H1789">
        <v>5.867</v>
      </c>
      <c r="I1789">
        <v>5.7919999999999998</v>
      </c>
      <c r="J1789">
        <v>5.7670000000000003</v>
      </c>
      <c r="K1789">
        <v>5.7169999999999996</v>
      </c>
      <c r="Z1789">
        <f t="shared" si="27"/>
        <v>204</v>
      </c>
    </row>
    <row r="1790" spans="2:26" x14ac:dyDescent="0.25">
      <c r="B1790" t="s">
        <v>224</v>
      </c>
      <c r="C1790" t="s">
        <v>229</v>
      </c>
      <c r="D1790" t="s">
        <v>124</v>
      </c>
      <c r="E1790" t="s">
        <v>191</v>
      </c>
      <c r="F1790">
        <v>18</v>
      </c>
      <c r="G1790" t="s">
        <v>230</v>
      </c>
      <c r="H1790">
        <v>5.9429999999999996</v>
      </c>
      <c r="I1790">
        <v>5.8680000000000003</v>
      </c>
      <c r="J1790">
        <v>5.843</v>
      </c>
      <c r="K1790">
        <v>5.7930000000000001</v>
      </c>
      <c r="Z1790">
        <f t="shared" si="27"/>
        <v>204</v>
      </c>
    </row>
    <row r="1791" spans="2:26" x14ac:dyDescent="0.25">
      <c r="B1791" t="s">
        <v>224</v>
      </c>
      <c r="C1791" t="s">
        <v>229</v>
      </c>
      <c r="D1791" t="s">
        <v>124</v>
      </c>
      <c r="E1791" t="s">
        <v>191</v>
      </c>
      <c r="F1791">
        <v>24</v>
      </c>
      <c r="G1791" t="s">
        <v>230</v>
      </c>
      <c r="H1791">
        <v>5.9260000000000002</v>
      </c>
      <c r="I1791">
        <v>5.851</v>
      </c>
      <c r="J1791">
        <v>5.8259999999999996</v>
      </c>
      <c r="K1791">
        <v>5.7759999999999998</v>
      </c>
      <c r="Z1791">
        <f t="shared" si="27"/>
        <v>204</v>
      </c>
    </row>
    <row r="1792" spans="2:26" x14ac:dyDescent="0.25">
      <c r="B1792" t="s">
        <v>224</v>
      </c>
      <c r="C1792" t="s">
        <v>229</v>
      </c>
      <c r="D1792" t="s">
        <v>124</v>
      </c>
      <c r="E1792" t="s">
        <v>191</v>
      </c>
      <c r="F1792">
        <v>30</v>
      </c>
      <c r="G1792" t="s">
        <v>230</v>
      </c>
      <c r="H1792">
        <v>6.0419999999999998</v>
      </c>
      <c r="I1792">
        <v>5.9669999999999996</v>
      </c>
      <c r="J1792">
        <v>5.9420000000000002</v>
      </c>
      <c r="K1792">
        <v>5.8920000000000003</v>
      </c>
      <c r="Z1792">
        <f t="shared" si="27"/>
        <v>204</v>
      </c>
    </row>
    <row r="1793" spans="2:26" x14ac:dyDescent="0.25">
      <c r="B1793" t="s">
        <v>224</v>
      </c>
      <c r="C1793" t="s">
        <v>229</v>
      </c>
      <c r="D1793" t="s">
        <v>124</v>
      </c>
      <c r="E1793" t="s">
        <v>191</v>
      </c>
      <c r="F1793">
        <v>36</v>
      </c>
      <c r="G1793" t="s">
        <v>230</v>
      </c>
      <c r="H1793">
        <v>6.13</v>
      </c>
      <c r="I1793">
        <v>6.06</v>
      </c>
      <c r="J1793">
        <v>6.0149999999999997</v>
      </c>
      <c r="K1793">
        <v>5.98</v>
      </c>
      <c r="Z1793">
        <f t="shared" si="27"/>
        <v>204</v>
      </c>
    </row>
    <row r="1794" spans="2:26" x14ac:dyDescent="0.25">
      <c r="B1794" t="s">
        <v>224</v>
      </c>
      <c r="C1794" t="s">
        <v>229</v>
      </c>
      <c r="D1794" t="s">
        <v>124</v>
      </c>
      <c r="E1794" t="s">
        <v>191</v>
      </c>
      <c r="F1794">
        <v>42</v>
      </c>
      <c r="G1794" t="s">
        <v>230</v>
      </c>
      <c r="H1794">
        <v>6.335</v>
      </c>
      <c r="I1794">
        <v>6.2649999999999997</v>
      </c>
      <c r="J1794">
        <v>6.22</v>
      </c>
      <c r="K1794">
        <v>6.1849999999999996</v>
      </c>
      <c r="Z1794">
        <f t="shared" si="27"/>
        <v>204</v>
      </c>
    </row>
    <row r="1795" spans="2:26" x14ac:dyDescent="0.25">
      <c r="B1795" t="s">
        <v>224</v>
      </c>
      <c r="C1795" t="s">
        <v>229</v>
      </c>
      <c r="D1795" t="s">
        <v>124</v>
      </c>
      <c r="E1795" t="s">
        <v>191</v>
      </c>
      <c r="F1795">
        <v>48</v>
      </c>
      <c r="G1795" t="s">
        <v>230</v>
      </c>
      <c r="H1795">
        <v>6.524</v>
      </c>
      <c r="I1795">
        <v>6.4539999999999997</v>
      </c>
      <c r="J1795">
        <v>6.4089999999999998</v>
      </c>
      <c r="K1795">
        <v>6.3739999999999997</v>
      </c>
      <c r="Z1795">
        <f t="shared" si="27"/>
        <v>204</v>
      </c>
    </row>
    <row r="1796" spans="2:26" x14ac:dyDescent="0.25">
      <c r="B1796" t="s">
        <v>225</v>
      </c>
      <c r="C1796" t="s">
        <v>229</v>
      </c>
      <c r="D1796" t="s">
        <v>124</v>
      </c>
      <c r="E1796" t="s">
        <v>191</v>
      </c>
      <c r="F1796">
        <v>6</v>
      </c>
      <c r="G1796" t="s">
        <v>230</v>
      </c>
      <c r="H1796">
        <v>5.86</v>
      </c>
      <c r="I1796">
        <v>5.7850000000000001</v>
      </c>
      <c r="J1796">
        <v>5.76</v>
      </c>
      <c r="K1796">
        <v>5.71</v>
      </c>
      <c r="Z1796">
        <f t="shared" si="27"/>
        <v>205</v>
      </c>
    </row>
    <row r="1797" spans="2:26" x14ac:dyDescent="0.25">
      <c r="B1797" t="s">
        <v>225</v>
      </c>
      <c r="C1797" t="s">
        <v>229</v>
      </c>
      <c r="D1797" t="s">
        <v>124</v>
      </c>
      <c r="E1797" t="s">
        <v>191</v>
      </c>
      <c r="F1797">
        <v>12</v>
      </c>
      <c r="G1797" t="s">
        <v>230</v>
      </c>
      <c r="H1797">
        <v>5.8780000000000001</v>
      </c>
      <c r="I1797">
        <v>5.8029999999999999</v>
      </c>
      <c r="J1797">
        <v>5.7779999999999996</v>
      </c>
      <c r="K1797">
        <v>5.7279999999999998</v>
      </c>
      <c r="Z1797">
        <f t="shared" ref="Z1797:Z1860" si="28">IF(B1797=B1796,Z1796,Z1796+1)</f>
        <v>205</v>
      </c>
    </row>
    <row r="1798" spans="2:26" x14ac:dyDescent="0.25">
      <c r="B1798" t="s">
        <v>225</v>
      </c>
      <c r="C1798" t="s">
        <v>229</v>
      </c>
      <c r="D1798" t="s">
        <v>124</v>
      </c>
      <c r="E1798" t="s">
        <v>191</v>
      </c>
      <c r="F1798">
        <v>18</v>
      </c>
      <c r="G1798" t="s">
        <v>230</v>
      </c>
      <c r="H1798">
        <v>5.9359999999999999</v>
      </c>
      <c r="I1798">
        <v>5.8609999999999998</v>
      </c>
      <c r="J1798">
        <v>5.8360000000000003</v>
      </c>
      <c r="K1798">
        <v>5.7859999999999996</v>
      </c>
      <c r="Z1798">
        <f t="shared" si="28"/>
        <v>205</v>
      </c>
    </row>
    <row r="1799" spans="2:26" x14ac:dyDescent="0.25">
      <c r="B1799" t="s">
        <v>225</v>
      </c>
      <c r="C1799" t="s">
        <v>229</v>
      </c>
      <c r="D1799" t="s">
        <v>124</v>
      </c>
      <c r="E1799" t="s">
        <v>191</v>
      </c>
      <c r="F1799">
        <v>24</v>
      </c>
      <c r="G1799" t="s">
        <v>230</v>
      </c>
      <c r="H1799">
        <v>5.9329999999999998</v>
      </c>
      <c r="I1799">
        <v>5.8579999999999997</v>
      </c>
      <c r="J1799">
        <v>5.8330000000000002</v>
      </c>
      <c r="K1799">
        <v>5.7830000000000004</v>
      </c>
      <c r="Z1799">
        <f t="shared" si="28"/>
        <v>205</v>
      </c>
    </row>
    <row r="1800" spans="2:26" x14ac:dyDescent="0.25">
      <c r="B1800" t="s">
        <v>225</v>
      </c>
      <c r="C1800" t="s">
        <v>229</v>
      </c>
      <c r="D1800" t="s">
        <v>124</v>
      </c>
      <c r="E1800" t="s">
        <v>191</v>
      </c>
      <c r="F1800">
        <v>30</v>
      </c>
      <c r="G1800" t="s">
        <v>230</v>
      </c>
      <c r="H1800">
        <v>6.0679999999999996</v>
      </c>
      <c r="I1800">
        <v>5.9930000000000003</v>
      </c>
      <c r="J1800">
        <v>5.968</v>
      </c>
      <c r="K1800">
        <v>5.9180000000000001</v>
      </c>
      <c r="Z1800">
        <f t="shared" si="28"/>
        <v>205</v>
      </c>
    </row>
    <row r="1801" spans="2:26" x14ac:dyDescent="0.25">
      <c r="B1801" t="s">
        <v>225</v>
      </c>
      <c r="C1801" t="s">
        <v>229</v>
      </c>
      <c r="D1801" t="s">
        <v>124</v>
      </c>
      <c r="E1801" t="s">
        <v>191</v>
      </c>
      <c r="F1801">
        <v>36</v>
      </c>
      <c r="G1801" t="s">
        <v>230</v>
      </c>
      <c r="H1801">
        <v>6.1550000000000002</v>
      </c>
      <c r="I1801">
        <v>6.085</v>
      </c>
      <c r="J1801">
        <v>6.04</v>
      </c>
      <c r="K1801">
        <v>6.0049999999999999</v>
      </c>
      <c r="Z1801">
        <f t="shared" si="28"/>
        <v>205</v>
      </c>
    </row>
    <row r="1802" spans="2:26" x14ac:dyDescent="0.25">
      <c r="B1802" t="s">
        <v>225</v>
      </c>
      <c r="C1802" t="s">
        <v>229</v>
      </c>
      <c r="D1802" t="s">
        <v>124</v>
      </c>
      <c r="E1802" t="s">
        <v>191</v>
      </c>
      <c r="F1802">
        <v>42</v>
      </c>
      <c r="G1802" t="s">
        <v>230</v>
      </c>
      <c r="H1802">
        <v>6.3819999999999997</v>
      </c>
      <c r="I1802">
        <v>6.3120000000000003</v>
      </c>
      <c r="J1802">
        <v>6.2670000000000003</v>
      </c>
      <c r="K1802">
        <v>6.2320000000000002</v>
      </c>
      <c r="Z1802">
        <f t="shared" si="28"/>
        <v>205</v>
      </c>
    </row>
    <row r="1803" spans="2:26" x14ac:dyDescent="0.25">
      <c r="B1803" t="s">
        <v>225</v>
      </c>
      <c r="C1803" t="s">
        <v>229</v>
      </c>
      <c r="D1803" t="s">
        <v>124</v>
      </c>
      <c r="E1803" t="s">
        <v>191</v>
      </c>
      <c r="F1803">
        <v>48</v>
      </c>
      <c r="G1803" t="s">
        <v>230</v>
      </c>
      <c r="H1803">
        <v>6.5659999999999998</v>
      </c>
      <c r="I1803">
        <v>6.4960000000000004</v>
      </c>
      <c r="J1803">
        <v>6.4509999999999996</v>
      </c>
      <c r="K1803">
        <v>6.4160000000000004</v>
      </c>
      <c r="Z1803">
        <f t="shared" si="28"/>
        <v>205</v>
      </c>
    </row>
    <row r="1804" spans="2:26" x14ac:dyDescent="0.25">
      <c r="B1804" t="s">
        <v>231</v>
      </c>
      <c r="C1804" t="s">
        <v>229</v>
      </c>
      <c r="D1804" t="s">
        <v>124</v>
      </c>
      <c r="E1804" t="s">
        <v>191</v>
      </c>
      <c r="F1804">
        <v>6</v>
      </c>
      <c r="G1804" t="s">
        <v>230</v>
      </c>
      <c r="H1804">
        <v>5.8049999999999997</v>
      </c>
      <c r="I1804">
        <v>5.73</v>
      </c>
      <c r="J1804">
        <v>5.7050000000000001</v>
      </c>
      <c r="K1804">
        <v>5.6550000000000002</v>
      </c>
      <c r="Z1804">
        <f t="shared" si="28"/>
        <v>206</v>
      </c>
    </row>
    <row r="1805" spans="2:26" x14ac:dyDescent="0.25">
      <c r="B1805" t="s">
        <v>231</v>
      </c>
      <c r="C1805" t="s">
        <v>229</v>
      </c>
      <c r="D1805" t="s">
        <v>124</v>
      </c>
      <c r="E1805" t="s">
        <v>191</v>
      </c>
      <c r="F1805">
        <v>12</v>
      </c>
      <c r="G1805" t="s">
        <v>230</v>
      </c>
      <c r="H1805">
        <v>5.8869999999999996</v>
      </c>
      <c r="I1805">
        <v>5.8120000000000003</v>
      </c>
      <c r="J1805">
        <v>5.7869999999999999</v>
      </c>
      <c r="K1805">
        <v>5.7370000000000001</v>
      </c>
      <c r="Z1805">
        <f t="shared" si="28"/>
        <v>206</v>
      </c>
    </row>
    <row r="1806" spans="2:26" x14ac:dyDescent="0.25">
      <c r="B1806" t="s">
        <v>231</v>
      </c>
      <c r="C1806" t="s">
        <v>229</v>
      </c>
      <c r="D1806" t="s">
        <v>124</v>
      </c>
      <c r="E1806" t="s">
        <v>191</v>
      </c>
      <c r="F1806">
        <v>18</v>
      </c>
      <c r="G1806" t="s">
        <v>230</v>
      </c>
      <c r="H1806">
        <v>5.9219999999999997</v>
      </c>
      <c r="I1806">
        <v>5.8470000000000004</v>
      </c>
      <c r="J1806">
        <v>5.8220000000000001</v>
      </c>
      <c r="K1806">
        <v>5.7720000000000002</v>
      </c>
      <c r="Z1806">
        <f t="shared" si="28"/>
        <v>206</v>
      </c>
    </row>
    <row r="1807" spans="2:26" x14ac:dyDescent="0.25">
      <c r="B1807" t="s">
        <v>231</v>
      </c>
      <c r="C1807" t="s">
        <v>229</v>
      </c>
      <c r="D1807" t="s">
        <v>124</v>
      </c>
      <c r="E1807" t="s">
        <v>191</v>
      </c>
      <c r="F1807">
        <v>24</v>
      </c>
      <c r="G1807" t="s">
        <v>230</v>
      </c>
      <c r="H1807">
        <v>5.9370000000000003</v>
      </c>
      <c r="I1807">
        <v>5.8620000000000001</v>
      </c>
      <c r="J1807">
        <v>5.8369999999999997</v>
      </c>
      <c r="K1807">
        <v>5.7869999999999999</v>
      </c>
      <c r="Z1807">
        <f t="shared" si="28"/>
        <v>206</v>
      </c>
    </row>
    <row r="1808" spans="2:26" x14ac:dyDescent="0.25">
      <c r="B1808" t="s">
        <v>231</v>
      </c>
      <c r="C1808" t="s">
        <v>229</v>
      </c>
      <c r="D1808" t="s">
        <v>124</v>
      </c>
      <c r="E1808" t="s">
        <v>191</v>
      </c>
      <c r="F1808">
        <v>30</v>
      </c>
      <c r="G1808" t="s">
        <v>230</v>
      </c>
      <c r="H1808">
        <v>6.0869999999999997</v>
      </c>
      <c r="I1808">
        <v>6.0119999999999996</v>
      </c>
      <c r="J1808">
        <v>5.9870000000000001</v>
      </c>
      <c r="K1808">
        <v>5.9370000000000003</v>
      </c>
      <c r="Z1808">
        <f t="shared" si="28"/>
        <v>206</v>
      </c>
    </row>
    <row r="1809" spans="2:26" x14ac:dyDescent="0.25">
      <c r="B1809" t="s">
        <v>231</v>
      </c>
      <c r="C1809" t="s">
        <v>229</v>
      </c>
      <c r="D1809" t="s">
        <v>124</v>
      </c>
      <c r="E1809" t="s">
        <v>191</v>
      </c>
      <c r="F1809">
        <v>36</v>
      </c>
      <c r="G1809" t="s">
        <v>230</v>
      </c>
      <c r="H1809">
        <v>6.1829999999999998</v>
      </c>
      <c r="I1809">
        <v>6.1130000000000004</v>
      </c>
      <c r="J1809">
        <v>6.0679999999999996</v>
      </c>
      <c r="K1809">
        <v>6.0330000000000004</v>
      </c>
      <c r="Z1809">
        <f t="shared" si="28"/>
        <v>206</v>
      </c>
    </row>
    <row r="1810" spans="2:26" x14ac:dyDescent="0.25">
      <c r="B1810" t="s">
        <v>231</v>
      </c>
      <c r="C1810" t="s">
        <v>229</v>
      </c>
      <c r="D1810" t="s">
        <v>124</v>
      </c>
      <c r="E1810" t="s">
        <v>191</v>
      </c>
      <c r="F1810">
        <v>42</v>
      </c>
      <c r="G1810" t="s">
        <v>230</v>
      </c>
      <c r="H1810">
        <v>6.423</v>
      </c>
      <c r="I1810">
        <v>6.3529999999999998</v>
      </c>
      <c r="J1810">
        <v>6.3079999999999998</v>
      </c>
      <c r="K1810">
        <v>6.2729999999999997</v>
      </c>
      <c r="Z1810">
        <f t="shared" si="28"/>
        <v>206</v>
      </c>
    </row>
    <row r="1811" spans="2:26" x14ac:dyDescent="0.25">
      <c r="B1811" t="s">
        <v>231</v>
      </c>
      <c r="C1811" t="s">
        <v>229</v>
      </c>
      <c r="D1811" t="s">
        <v>124</v>
      </c>
      <c r="E1811" t="s">
        <v>191</v>
      </c>
      <c r="F1811">
        <v>48</v>
      </c>
      <c r="G1811" t="s">
        <v>230</v>
      </c>
      <c r="H1811">
        <v>6.6130000000000004</v>
      </c>
      <c r="I1811">
        <v>6.5430000000000001</v>
      </c>
      <c r="J1811">
        <v>6.4980000000000002</v>
      </c>
      <c r="K1811">
        <v>6.4630000000000001</v>
      </c>
      <c r="Z1811">
        <f t="shared" si="28"/>
        <v>206</v>
      </c>
    </row>
    <row r="1812" spans="2:26" x14ac:dyDescent="0.25">
      <c r="B1812" t="s">
        <v>232</v>
      </c>
      <c r="C1812" t="s">
        <v>229</v>
      </c>
      <c r="D1812" t="s">
        <v>124</v>
      </c>
      <c r="E1812" t="s">
        <v>191</v>
      </c>
      <c r="F1812">
        <v>6</v>
      </c>
      <c r="G1812" t="s">
        <v>230</v>
      </c>
      <c r="H1812">
        <v>5.8</v>
      </c>
      <c r="I1812">
        <v>5.7249999999999996</v>
      </c>
      <c r="J1812">
        <v>5.7</v>
      </c>
      <c r="K1812">
        <v>5.65</v>
      </c>
      <c r="Z1812">
        <f t="shared" si="28"/>
        <v>207</v>
      </c>
    </row>
    <row r="1813" spans="2:26" x14ac:dyDescent="0.25">
      <c r="B1813" t="s">
        <v>232</v>
      </c>
      <c r="C1813" t="s">
        <v>229</v>
      </c>
      <c r="D1813" t="s">
        <v>124</v>
      </c>
      <c r="E1813" t="s">
        <v>191</v>
      </c>
      <c r="F1813">
        <v>12</v>
      </c>
      <c r="G1813" t="s">
        <v>230</v>
      </c>
      <c r="H1813">
        <v>5.8869999999999996</v>
      </c>
      <c r="I1813">
        <v>5.8120000000000003</v>
      </c>
      <c r="J1813">
        <v>5.7869999999999999</v>
      </c>
      <c r="K1813">
        <v>5.7370000000000001</v>
      </c>
      <c r="Z1813">
        <f t="shared" si="28"/>
        <v>207</v>
      </c>
    </row>
    <row r="1814" spans="2:26" x14ac:dyDescent="0.25">
      <c r="B1814" t="s">
        <v>232</v>
      </c>
      <c r="C1814" t="s">
        <v>229</v>
      </c>
      <c r="D1814" t="s">
        <v>124</v>
      </c>
      <c r="E1814" t="s">
        <v>191</v>
      </c>
      <c r="F1814">
        <v>18</v>
      </c>
      <c r="G1814" t="s">
        <v>230</v>
      </c>
      <c r="H1814">
        <v>5.9290000000000003</v>
      </c>
      <c r="I1814">
        <v>5.8540000000000001</v>
      </c>
      <c r="J1814">
        <v>5.8289999999999997</v>
      </c>
      <c r="K1814">
        <v>5.7789999999999999</v>
      </c>
      <c r="Z1814">
        <f t="shared" si="28"/>
        <v>207</v>
      </c>
    </row>
    <row r="1815" spans="2:26" x14ac:dyDescent="0.25">
      <c r="B1815" t="s">
        <v>232</v>
      </c>
      <c r="C1815" t="s">
        <v>229</v>
      </c>
      <c r="D1815" t="s">
        <v>124</v>
      </c>
      <c r="E1815" t="s">
        <v>191</v>
      </c>
      <c r="F1815">
        <v>24</v>
      </c>
      <c r="G1815" t="s">
        <v>230</v>
      </c>
      <c r="H1815">
        <v>5.9420000000000002</v>
      </c>
      <c r="I1815">
        <v>5.867</v>
      </c>
      <c r="J1815">
        <v>5.8419999999999996</v>
      </c>
      <c r="K1815">
        <v>5.7919999999999998</v>
      </c>
      <c r="Z1815">
        <f t="shared" si="28"/>
        <v>207</v>
      </c>
    </row>
    <row r="1816" spans="2:26" x14ac:dyDescent="0.25">
      <c r="B1816" t="s">
        <v>232</v>
      </c>
      <c r="C1816" t="s">
        <v>229</v>
      </c>
      <c r="D1816" t="s">
        <v>124</v>
      </c>
      <c r="E1816" t="s">
        <v>191</v>
      </c>
      <c r="F1816">
        <v>30</v>
      </c>
      <c r="G1816" t="s">
        <v>230</v>
      </c>
      <c r="H1816">
        <v>6.1130000000000004</v>
      </c>
      <c r="I1816">
        <v>6.0380000000000003</v>
      </c>
      <c r="J1816">
        <v>6.0129999999999999</v>
      </c>
      <c r="K1816">
        <v>5.9630000000000001</v>
      </c>
      <c r="Z1816">
        <f t="shared" si="28"/>
        <v>207</v>
      </c>
    </row>
    <row r="1817" spans="2:26" x14ac:dyDescent="0.25">
      <c r="B1817" t="s">
        <v>232</v>
      </c>
      <c r="C1817" t="s">
        <v>229</v>
      </c>
      <c r="D1817" t="s">
        <v>124</v>
      </c>
      <c r="E1817" t="s">
        <v>191</v>
      </c>
      <c r="F1817">
        <v>36</v>
      </c>
      <c r="G1817" t="s">
        <v>230</v>
      </c>
      <c r="H1817">
        <v>6.2149999999999999</v>
      </c>
      <c r="I1817">
        <v>6.1449999999999996</v>
      </c>
      <c r="J1817">
        <v>6.1</v>
      </c>
      <c r="K1817">
        <v>6.0650000000000004</v>
      </c>
      <c r="Z1817">
        <f t="shared" si="28"/>
        <v>207</v>
      </c>
    </row>
    <row r="1818" spans="2:26" x14ac:dyDescent="0.25">
      <c r="B1818" t="s">
        <v>232</v>
      </c>
      <c r="C1818" t="s">
        <v>229</v>
      </c>
      <c r="D1818" t="s">
        <v>124</v>
      </c>
      <c r="E1818" t="s">
        <v>191</v>
      </c>
      <c r="F1818">
        <v>42</v>
      </c>
      <c r="G1818" t="s">
        <v>230</v>
      </c>
      <c r="H1818">
        <v>6.4660000000000002</v>
      </c>
      <c r="I1818">
        <v>6.3959999999999999</v>
      </c>
      <c r="J1818">
        <v>6.351</v>
      </c>
      <c r="K1818">
        <v>6.3159999999999998</v>
      </c>
      <c r="Z1818">
        <f t="shared" si="28"/>
        <v>207</v>
      </c>
    </row>
    <row r="1819" spans="2:26" x14ac:dyDescent="0.25">
      <c r="B1819" t="s">
        <v>232</v>
      </c>
      <c r="C1819" t="s">
        <v>229</v>
      </c>
      <c r="D1819" t="s">
        <v>124</v>
      </c>
      <c r="E1819" t="s">
        <v>191</v>
      </c>
      <c r="F1819">
        <v>48</v>
      </c>
      <c r="G1819" t="s">
        <v>230</v>
      </c>
      <c r="H1819">
        <v>6.665</v>
      </c>
      <c r="I1819">
        <v>6.5949999999999998</v>
      </c>
      <c r="J1819">
        <v>6.55</v>
      </c>
      <c r="K1819">
        <v>6.5149999999999997</v>
      </c>
      <c r="Z1819">
        <f t="shared" si="28"/>
        <v>207</v>
      </c>
    </row>
    <row r="1820" spans="2:26" x14ac:dyDescent="0.25">
      <c r="B1820" t="s">
        <v>233</v>
      </c>
      <c r="C1820" t="s">
        <v>229</v>
      </c>
      <c r="D1820" t="s">
        <v>124</v>
      </c>
      <c r="E1820" t="s">
        <v>191</v>
      </c>
      <c r="F1820">
        <v>6</v>
      </c>
      <c r="G1820" t="s">
        <v>230</v>
      </c>
      <c r="H1820">
        <v>5.8179999999999996</v>
      </c>
      <c r="I1820">
        <v>5.7430000000000003</v>
      </c>
      <c r="J1820">
        <v>5.718</v>
      </c>
      <c r="K1820">
        <v>5.6680000000000001</v>
      </c>
      <c r="Z1820">
        <f t="shared" si="28"/>
        <v>208</v>
      </c>
    </row>
    <row r="1821" spans="2:26" x14ac:dyDescent="0.25">
      <c r="B1821" t="s">
        <v>233</v>
      </c>
      <c r="C1821" t="s">
        <v>229</v>
      </c>
      <c r="D1821" t="s">
        <v>124</v>
      </c>
      <c r="E1821" t="s">
        <v>191</v>
      </c>
      <c r="F1821">
        <v>12</v>
      </c>
      <c r="G1821" t="s">
        <v>230</v>
      </c>
      <c r="H1821">
        <v>5.899</v>
      </c>
      <c r="I1821">
        <v>5.8239999999999998</v>
      </c>
      <c r="J1821">
        <v>5.7990000000000004</v>
      </c>
      <c r="K1821">
        <v>5.7489999999999997</v>
      </c>
      <c r="Z1821">
        <f t="shared" si="28"/>
        <v>208</v>
      </c>
    </row>
    <row r="1822" spans="2:26" x14ac:dyDescent="0.25">
      <c r="B1822" t="s">
        <v>233</v>
      </c>
      <c r="C1822" t="s">
        <v>229</v>
      </c>
      <c r="D1822" t="s">
        <v>124</v>
      </c>
      <c r="E1822" t="s">
        <v>191</v>
      </c>
      <c r="F1822">
        <v>18</v>
      </c>
      <c r="G1822" t="s">
        <v>230</v>
      </c>
      <c r="H1822">
        <v>5.9450000000000003</v>
      </c>
      <c r="I1822">
        <v>5.87</v>
      </c>
      <c r="J1822">
        <v>5.8449999999999998</v>
      </c>
      <c r="K1822">
        <v>5.7949999999999999</v>
      </c>
      <c r="Z1822">
        <f t="shared" si="28"/>
        <v>208</v>
      </c>
    </row>
    <row r="1823" spans="2:26" x14ac:dyDescent="0.25">
      <c r="B1823" t="s">
        <v>233</v>
      </c>
      <c r="C1823" t="s">
        <v>229</v>
      </c>
      <c r="D1823" t="s">
        <v>124</v>
      </c>
      <c r="E1823" t="s">
        <v>191</v>
      </c>
      <c r="F1823">
        <v>24</v>
      </c>
      <c r="G1823" t="s">
        <v>230</v>
      </c>
      <c r="H1823">
        <v>5.9749999999999996</v>
      </c>
      <c r="I1823">
        <v>5.9</v>
      </c>
      <c r="J1823">
        <v>5.875</v>
      </c>
      <c r="K1823">
        <v>5.8250000000000002</v>
      </c>
      <c r="Z1823">
        <f t="shared" si="28"/>
        <v>208</v>
      </c>
    </row>
    <row r="1824" spans="2:26" x14ac:dyDescent="0.25">
      <c r="B1824" t="s">
        <v>233</v>
      </c>
      <c r="C1824" t="s">
        <v>229</v>
      </c>
      <c r="D1824" t="s">
        <v>124</v>
      </c>
      <c r="E1824" t="s">
        <v>191</v>
      </c>
      <c r="F1824">
        <v>30</v>
      </c>
      <c r="G1824" t="s">
        <v>230</v>
      </c>
      <c r="H1824">
        <v>6.1470000000000002</v>
      </c>
      <c r="I1824">
        <v>6.0720000000000001</v>
      </c>
      <c r="J1824">
        <v>6.0469999999999997</v>
      </c>
      <c r="K1824">
        <v>5.9969999999999999</v>
      </c>
      <c r="Z1824">
        <f t="shared" si="28"/>
        <v>208</v>
      </c>
    </row>
    <row r="1825" spans="2:26" x14ac:dyDescent="0.25">
      <c r="B1825" t="s">
        <v>233</v>
      </c>
      <c r="C1825" t="s">
        <v>229</v>
      </c>
      <c r="D1825" t="s">
        <v>124</v>
      </c>
      <c r="E1825" t="s">
        <v>191</v>
      </c>
      <c r="F1825">
        <v>36</v>
      </c>
      <c r="G1825" t="s">
        <v>230</v>
      </c>
      <c r="H1825">
        <v>6.2679999999999998</v>
      </c>
      <c r="I1825">
        <v>6.1980000000000004</v>
      </c>
      <c r="J1825">
        <v>6.1529999999999996</v>
      </c>
      <c r="K1825">
        <v>6.1180000000000003</v>
      </c>
      <c r="Z1825">
        <f t="shared" si="28"/>
        <v>208</v>
      </c>
    </row>
    <row r="1826" spans="2:26" x14ac:dyDescent="0.25">
      <c r="B1826" t="s">
        <v>233</v>
      </c>
      <c r="C1826" t="s">
        <v>229</v>
      </c>
      <c r="D1826" t="s">
        <v>124</v>
      </c>
      <c r="E1826" t="s">
        <v>191</v>
      </c>
      <c r="F1826">
        <v>42</v>
      </c>
      <c r="G1826" t="s">
        <v>230</v>
      </c>
      <c r="H1826">
        <v>6.516</v>
      </c>
      <c r="I1826">
        <v>6.4459999999999997</v>
      </c>
      <c r="J1826">
        <v>6.4009999999999998</v>
      </c>
      <c r="K1826">
        <v>6.3659999999999997</v>
      </c>
      <c r="Z1826">
        <f t="shared" si="28"/>
        <v>208</v>
      </c>
    </row>
    <row r="1827" spans="2:26" x14ac:dyDescent="0.25">
      <c r="B1827" t="s">
        <v>233</v>
      </c>
      <c r="C1827" t="s">
        <v>229</v>
      </c>
      <c r="D1827" t="s">
        <v>124</v>
      </c>
      <c r="E1827" t="s">
        <v>191</v>
      </c>
      <c r="F1827">
        <v>48</v>
      </c>
      <c r="G1827" t="s">
        <v>230</v>
      </c>
      <c r="H1827">
        <v>6.734</v>
      </c>
      <c r="I1827">
        <v>6.6639999999999997</v>
      </c>
      <c r="J1827">
        <v>6.6189999999999998</v>
      </c>
      <c r="K1827">
        <v>6.5839999999999996</v>
      </c>
      <c r="Z1827">
        <f t="shared" si="28"/>
        <v>208</v>
      </c>
    </row>
    <row r="1828" spans="2:26" x14ac:dyDescent="0.25">
      <c r="B1828" t="s">
        <v>170</v>
      </c>
      <c r="C1828" t="s">
        <v>229</v>
      </c>
      <c r="D1828" t="s">
        <v>124</v>
      </c>
      <c r="E1828" t="s">
        <v>192</v>
      </c>
      <c r="F1828">
        <v>6</v>
      </c>
      <c r="G1828" t="s">
        <v>230</v>
      </c>
      <c r="H1828">
        <v>3.7879999999999998</v>
      </c>
      <c r="I1828">
        <v>3.7130000000000001</v>
      </c>
      <c r="J1828">
        <v>3.6880000000000002</v>
      </c>
      <c r="K1828">
        <v>3.6379999999999999</v>
      </c>
      <c r="Z1828">
        <f t="shared" si="28"/>
        <v>209</v>
      </c>
    </row>
    <row r="1829" spans="2:26" x14ac:dyDescent="0.25">
      <c r="B1829" t="s">
        <v>170</v>
      </c>
      <c r="C1829" t="s">
        <v>229</v>
      </c>
      <c r="D1829" t="s">
        <v>124</v>
      </c>
      <c r="E1829" t="s">
        <v>192</v>
      </c>
      <c r="F1829">
        <v>12</v>
      </c>
      <c r="G1829" t="s">
        <v>230</v>
      </c>
      <c r="H1829">
        <v>4.0410000000000004</v>
      </c>
      <c r="I1829">
        <v>3.9660000000000002</v>
      </c>
      <c r="J1829">
        <v>3.9409999999999998</v>
      </c>
      <c r="K1829">
        <v>3.891</v>
      </c>
      <c r="Z1829">
        <f t="shared" si="28"/>
        <v>209</v>
      </c>
    </row>
    <row r="1830" spans="2:26" x14ac:dyDescent="0.25">
      <c r="B1830" t="s">
        <v>170</v>
      </c>
      <c r="C1830" t="s">
        <v>229</v>
      </c>
      <c r="D1830" t="s">
        <v>124</v>
      </c>
      <c r="E1830" t="s">
        <v>192</v>
      </c>
      <c r="F1830">
        <v>18</v>
      </c>
      <c r="G1830" t="s">
        <v>230</v>
      </c>
      <c r="H1830">
        <v>3.976</v>
      </c>
      <c r="I1830">
        <v>3.9009999999999998</v>
      </c>
      <c r="J1830">
        <v>3.8759999999999999</v>
      </c>
      <c r="K1830">
        <v>3.8260000000000001</v>
      </c>
      <c r="Z1830">
        <f t="shared" si="28"/>
        <v>209</v>
      </c>
    </row>
    <row r="1831" spans="2:26" x14ac:dyDescent="0.25">
      <c r="B1831" t="s">
        <v>170</v>
      </c>
      <c r="C1831" t="s">
        <v>229</v>
      </c>
      <c r="D1831" t="s">
        <v>124</v>
      </c>
      <c r="E1831" t="s">
        <v>192</v>
      </c>
      <c r="F1831">
        <v>24</v>
      </c>
      <c r="G1831" t="s">
        <v>230</v>
      </c>
      <c r="H1831">
        <v>4.0289999999999999</v>
      </c>
      <c r="I1831">
        <v>3.9540000000000002</v>
      </c>
      <c r="J1831">
        <v>3.9289999999999998</v>
      </c>
      <c r="K1831">
        <v>3.879</v>
      </c>
      <c r="Z1831">
        <f t="shared" si="28"/>
        <v>209</v>
      </c>
    </row>
    <row r="1832" spans="2:26" x14ac:dyDescent="0.25">
      <c r="B1832" t="s">
        <v>170</v>
      </c>
      <c r="C1832" t="s">
        <v>229</v>
      </c>
      <c r="D1832" t="s">
        <v>124</v>
      </c>
      <c r="E1832" t="s">
        <v>192</v>
      </c>
      <c r="F1832">
        <v>30</v>
      </c>
      <c r="G1832" t="s">
        <v>230</v>
      </c>
      <c r="H1832">
        <v>4.0060000000000002</v>
      </c>
      <c r="I1832">
        <v>3.931</v>
      </c>
      <c r="J1832">
        <v>3.9060000000000001</v>
      </c>
      <c r="K1832">
        <v>3.8559999999999999</v>
      </c>
      <c r="Z1832">
        <f t="shared" si="28"/>
        <v>209</v>
      </c>
    </row>
    <row r="1833" spans="2:26" x14ac:dyDescent="0.25">
      <c r="B1833" t="s">
        <v>170</v>
      </c>
      <c r="C1833" t="s">
        <v>229</v>
      </c>
      <c r="D1833" t="s">
        <v>124</v>
      </c>
      <c r="E1833" t="s">
        <v>192</v>
      </c>
      <c r="F1833">
        <v>36</v>
      </c>
      <c r="G1833" t="s">
        <v>230</v>
      </c>
      <c r="H1833">
        <v>4.0220000000000002</v>
      </c>
      <c r="I1833">
        <v>3.952</v>
      </c>
      <c r="J1833">
        <v>3.907</v>
      </c>
      <c r="K1833">
        <v>3.8719999999999999</v>
      </c>
      <c r="Z1833">
        <f t="shared" si="28"/>
        <v>209</v>
      </c>
    </row>
    <row r="1834" spans="2:26" x14ac:dyDescent="0.25">
      <c r="B1834" t="s">
        <v>170</v>
      </c>
      <c r="C1834" t="s">
        <v>229</v>
      </c>
      <c r="D1834" t="s">
        <v>124</v>
      </c>
      <c r="E1834" t="s">
        <v>192</v>
      </c>
      <c r="F1834">
        <v>42</v>
      </c>
      <c r="G1834" t="s">
        <v>230</v>
      </c>
      <c r="H1834">
        <v>4.0199999999999996</v>
      </c>
      <c r="I1834">
        <v>3.95</v>
      </c>
      <c r="J1834">
        <v>3.9049999999999998</v>
      </c>
      <c r="K1834">
        <v>3.87</v>
      </c>
      <c r="Z1834">
        <f t="shared" si="28"/>
        <v>209</v>
      </c>
    </row>
    <row r="1835" spans="2:26" x14ac:dyDescent="0.25">
      <c r="B1835" t="s">
        <v>170</v>
      </c>
      <c r="C1835" t="s">
        <v>229</v>
      </c>
      <c r="D1835" t="s">
        <v>124</v>
      </c>
      <c r="E1835" t="s">
        <v>192</v>
      </c>
      <c r="F1835">
        <v>48</v>
      </c>
      <c r="G1835" t="s">
        <v>230</v>
      </c>
      <c r="H1835">
        <v>4.0810000000000004</v>
      </c>
      <c r="I1835">
        <v>4.0110000000000001</v>
      </c>
      <c r="J1835">
        <v>3.9660000000000002</v>
      </c>
      <c r="K1835">
        <v>3.931</v>
      </c>
      <c r="Z1835">
        <f t="shared" si="28"/>
        <v>209</v>
      </c>
    </row>
    <row r="1836" spans="2:26" x14ac:dyDescent="0.25">
      <c r="B1836" t="s">
        <v>170</v>
      </c>
      <c r="C1836" t="s">
        <v>229</v>
      </c>
      <c r="D1836" t="s">
        <v>124</v>
      </c>
      <c r="E1836" t="s">
        <v>192</v>
      </c>
      <c r="F1836">
        <v>54</v>
      </c>
      <c r="G1836" t="s">
        <v>230</v>
      </c>
      <c r="H1836">
        <v>4.0990000000000002</v>
      </c>
      <c r="I1836">
        <v>4.0289999999999999</v>
      </c>
      <c r="J1836">
        <v>3.984</v>
      </c>
      <c r="K1836">
        <v>3.9489999999999998</v>
      </c>
      <c r="Z1836">
        <f t="shared" si="28"/>
        <v>209</v>
      </c>
    </row>
    <row r="1837" spans="2:26" x14ac:dyDescent="0.25">
      <c r="B1837" t="s">
        <v>170</v>
      </c>
      <c r="C1837" t="s">
        <v>229</v>
      </c>
      <c r="D1837" t="s">
        <v>124</v>
      </c>
      <c r="E1837" t="s">
        <v>192</v>
      </c>
      <c r="F1837">
        <v>60</v>
      </c>
      <c r="G1837" t="s">
        <v>230</v>
      </c>
      <c r="H1837">
        <v>4.16</v>
      </c>
      <c r="I1837">
        <v>4.1150000000000002</v>
      </c>
      <c r="J1837">
        <v>4.07</v>
      </c>
      <c r="K1837">
        <v>4.0350000000000001</v>
      </c>
      <c r="Z1837">
        <f t="shared" si="28"/>
        <v>209</v>
      </c>
    </row>
    <row r="1838" spans="2:26" x14ac:dyDescent="0.25">
      <c r="B1838" t="s">
        <v>171</v>
      </c>
      <c r="C1838" t="s">
        <v>229</v>
      </c>
      <c r="D1838" t="s">
        <v>124</v>
      </c>
      <c r="E1838" t="s">
        <v>192</v>
      </c>
      <c r="F1838">
        <v>6</v>
      </c>
      <c r="G1838" t="s">
        <v>230</v>
      </c>
      <c r="H1838">
        <v>3.9790000000000001</v>
      </c>
      <c r="I1838">
        <v>3.9039999999999999</v>
      </c>
      <c r="J1838">
        <v>3.879</v>
      </c>
      <c r="K1838">
        <v>3.8290000000000002</v>
      </c>
      <c r="Z1838">
        <f t="shared" si="28"/>
        <v>210</v>
      </c>
    </row>
    <row r="1839" spans="2:26" x14ac:dyDescent="0.25">
      <c r="B1839" t="s">
        <v>171</v>
      </c>
      <c r="C1839" t="s">
        <v>229</v>
      </c>
      <c r="D1839" t="s">
        <v>124</v>
      </c>
      <c r="E1839" t="s">
        <v>192</v>
      </c>
      <c r="F1839">
        <v>12</v>
      </c>
      <c r="G1839" t="s">
        <v>230</v>
      </c>
      <c r="H1839">
        <v>4.0529999999999999</v>
      </c>
      <c r="I1839">
        <v>3.9780000000000002</v>
      </c>
      <c r="J1839">
        <v>3.9529999999999998</v>
      </c>
      <c r="K1839">
        <v>3.903</v>
      </c>
      <c r="Z1839">
        <f t="shared" si="28"/>
        <v>210</v>
      </c>
    </row>
    <row r="1840" spans="2:26" x14ac:dyDescent="0.25">
      <c r="B1840" t="s">
        <v>171</v>
      </c>
      <c r="C1840" t="s">
        <v>229</v>
      </c>
      <c r="D1840" t="s">
        <v>124</v>
      </c>
      <c r="E1840" t="s">
        <v>192</v>
      </c>
      <c r="F1840">
        <v>18</v>
      </c>
      <c r="G1840" t="s">
        <v>230</v>
      </c>
      <c r="H1840">
        <v>4.0449999999999999</v>
      </c>
      <c r="I1840">
        <v>3.97</v>
      </c>
      <c r="J1840">
        <v>3.9449999999999998</v>
      </c>
      <c r="K1840">
        <v>3.895</v>
      </c>
      <c r="Z1840">
        <f t="shared" si="28"/>
        <v>210</v>
      </c>
    </row>
    <row r="1841" spans="2:26" x14ac:dyDescent="0.25">
      <c r="B1841" t="s">
        <v>171</v>
      </c>
      <c r="C1841" t="s">
        <v>229</v>
      </c>
      <c r="D1841" t="s">
        <v>124</v>
      </c>
      <c r="E1841" t="s">
        <v>192</v>
      </c>
      <c r="F1841">
        <v>24</v>
      </c>
      <c r="G1841" t="s">
        <v>230</v>
      </c>
      <c r="H1841">
        <v>4.0410000000000004</v>
      </c>
      <c r="I1841">
        <v>3.9660000000000002</v>
      </c>
      <c r="J1841">
        <v>3.9409999999999998</v>
      </c>
      <c r="K1841">
        <v>3.891</v>
      </c>
      <c r="Z1841">
        <f t="shared" si="28"/>
        <v>210</v>
      </c>
    </row>
    <row r="1842" spans="2:26" x14ac:dyDescent="0.25">
      <c r="B1842" t="s">
        <v>171</v>
      </c>
      <c r="C1842" t="s">
        <v>229</v>
      </c>
      <c r="D1842" t="s">
        <v>124</v>
      </c>
      <c r="E1842" t="s">
        <v>192</v>
      </c>
      <c r="F1842">
        <v>30</v>
      </c>
      <c r="G1842" t="s">
        <v>230</v>
      </c>
      <c r="H1842">
        <v>4.0460000000000003</v>
      </c>
      <c r="I1842">
        <v>3.9710000000000001</v>
      </c>
      <c r="J1842">
        <v>3.9460000000000002</v>
      </c>
      <c r="K1842">
        <v>3.8959999999999999</v>
      </c>
      <c r="Z1842">
        <f t="shared" si="28"/>
        <v>210</v>
      </c>
    </row>
    <row r="1843" spans="2:26" x14ac:dyDescent="0.25">
      <c r="B1843" t="s">
        <v>171</v>
      </c>
      <c r="C1843" t="s">
        <v>229</v>
      </c>
      <c r="D1843" t="s">
        <v>124</v>
      </c>
      <c r="E1843" t="s">
        <v>192</v>
      </c>
      <c r="F1843">
        <v>36</v>
      </c>
      <c r="G1843" t="s">
        <v>230</v>
      </c>
      <c r="H1843">
        <v>4.0350000000000001</v>
      </c>
      <c r="I1843">
        <v>3.9649999999999999</v>
      </c>
      <c r="J1843">
        <v>3.92</v>
      </c>
      <c r="K1843">
        <v>3.8849999999999998</v>
      </c>
      <c r="Z1843">
        <f t="shared" si="28"/>
        <v>210</v>
      </c>
    </row>
    <row r="1844" spans="2:26" x14ac:dyDescent="0.25">
      <c r="B1844" t="s">
        <v>171</v>
      </c>
      <c r="C1844" t="s">
        <v>229</v>
      </c>
      <c r="D1844" t="s">
        <v>124</v>
      </c>
      <c r="E1844" t="s">
        <v>192</v>
      </c>
      <c r="F1844">
        <v>42</v>
      </c>
      <c r="G1844" t="s">
        <v>230</v>
      </c>
      <c r="H1844">
        <v>4.0529999999999999</v>
      </c>
      <c r="I1844">
        <v>3.9830000000000001</v>
      </c>
      <c r="J1844">
        <v>3.9380000000000002</v>
      </c>
      <c r="K1844">
        <v>3.903</v>
      </c>
      <c r="Z1844">
        <f t="shared" si="28"/>
        <v>210</v>
      </c>
    </row>
    <row r="1845" spans="2:26" x14ac:dyDescent="0.25">
      <c r="B1845" t="s">
        <v>171</v>
      </c>
      <c r="C1845" t="s">
        <v>229</v>
      </c>
      <c r="D1845" t="s">
        <v>124</v>
      </c>
      <c r="E1845" t="s">
        <v>192</v>
      </c>
      <c r="F1845">
        <v>48</v>
      </c>
      <c r="G1845" t="s">
        <v>230</v>
      </c>
      <c r="H1845">
        <v>4.0990000000000002</v>
      </c>
      <c r="I1845">
        <v>4.0289999999999999</v>
      </c>
      <c r="J1845">
        <v>3.984</v>
      </c>
      <c r="K1845">
        <v>3.9489999999999998</v>
      </c>
      <c r="Z1845">
        <f t="shared" si="28"/>
        <v>210</v>
      </c>
    </row>
    <row r="1846" spans="2:26" x14ac:dyDescent="0.25">
      <c r="B1846" t="s">
        <v>171</v>
      </c>
      <c r="C1846" t="s">
        <v>229</v>
      </c>
      <c r="D1846" t="s">
        <v>124</v>
      </c>
      <c r="E1846" t="s">
        <v>192</v>
      </c>
      <c r="F1846">
        <v>54</v>
      </c>
      <c r="G1846" t="s">
        <v>230</v>
      </c>
      <c r="H1846">
        <v>4.13</v>
      </c>
      <c r="I1846">
        <v>4.0599999999999996</v>
      </c>
      <c r="J1846">
        <v>4.0149999999999997</v>
      </c>
      <c r="K1846">
        <v>3.98</v>
      </c>
      <c r="Z1846">
        <f t="shared" si="28"/>
        <v>210</v>
      </c>
    </row>
    <row r="1847" spans="2:26" x14ac:dyDescent="0.25">
      <c r="B1847" t="s">
        <v>171</v>
      </c>
      <c r="C1847" t="s">
        <v>229</v>
      </c>
      <c r="D1847" t="s">
        <v>124</v>
      </c>
      <c r="E1847" t="s">
        <v>192</v>
      </c>
      <c r="F1847">
        <v>60</v>
      </c>
      <c r="G1847" t="s">
        <v>230</v>
      </c>
      <c r="H1847">
        <v>4.1840000000000002</v>
      </c>
      <c r="I1847">
        <v>4.1390000000000002</v>
      </c>
      <c r="J1847">
        <v>4.0940000000000003</v>
      </c>
      <c r="K1847">
        <v>4.0590000000000002</v>
      </c>
      <c r="Z1847">
        <f t="shared" si="28"/>
        <v>210</v>
      </c>
    </row>
    <row r="1848" spans="2:26" x14ac:dyDescent="0.25">
      <c r="B1848" t="s">
        <v>172</v>
      </c>
      <c r="C1848" t="s">
        <v>229</v>
      </c>
      <c r="D1848" t="s">
        <v>124</v>
      </c>
      <c r="E1848" t="s">
        <v>192</v>
      </c>
      <c r="F1848">
        <v>6</v>
      </c>
      <c r="G1848" t="s">
        <v>230</v>
      </c>
      <c r="H1848">
        <v>4.2130000000000001</v>
      </c>
      <c r="I1848">
        <v>4.1379999999999999</v>
      </c>
      <c r="J1848">
        <v>4.1130000000000004</v>
      </c>
      <c r="K1848">
        <v>4.0629999999999997</v>
      </c>
      <c r="Z1848">
        <f t="shared" si="28"/>
        <v>211</v>
      </c>
    </row>
    <row r="1849" spans="2:26" x14ac:dyDescent="0.25">
      <c r="B1849" t="s">
        <v>172</v>
      </c>
      <c r="C1849" t="s">
        <v>229</v>
      </c>
      <c r="D1849" t="s">
        <v>124</v>
      </c>
      <c r="E1849" t="s">
        <v>192</v>
      </c>
      <c r="F1849">
        <v>12</v>
      </c>
      <c r="G1849" t="s">
        <v>230</v>
      </c>
      <c r="H1849">
        <v>4.069</v>
      </c>
      <c r="I1849">
        <v>3.9940000000000002</v>
      </c>
      <c r="J1849">
        <v>3.9689999999999999</v>
      </c>
      <c r="K1849">
        <v>3.919</v>
      </c>
      <c r="Z1849">
        <f t="shared" si="28"/>
        <v>211</v>
      </c>
    </row>
    <row r="1850" spans="2:26" x14ac:dyDescent="0.25">
      <c r="B1850" t="s">
        <v>172</v>
      </c>
      <c r="C1850" t="s">
        <v>229</v>
      </c>
      <c r="D1850" t="s">
        <v>124</v>
      </c>
      <c r="E1850" t="s">
        <v>192</v>
      </c>
      <c r="F1850">
        <v>18</v>
      </c>
      <c r="G1850" t="s">
        <v>230</v>
      </c>
      <c r="H1850">
        <v>4.1210000000000004</v>
      </c>
      <c r="I1850">
        <v>4.0460000000000003</v>
      </c>
      <c r="J1850">
        <v>4.0209999999999999</v>
      </c>
      <c r="K1850">
        <v>3.9710000000000001</v>
      </c>
      <c r="Z1850">
        <f t="shared" si="28"/>
        <v>211</v>
      </c>
    </row>
    <row r="1851" spans="2:26" x14ac:dyDescent="0.25">
      <c r="B1851" t="s">
        <v>172</v>
      </c>
      <c r="C1851" t="s">
        <v>229</v>
      </c>
      <c r="D1851" t="s">
        <v>124</v>
      </c>
      <c r="E1851" t="s">
        <v>192</v>
      </c>
      <c r="F1851">
        <v>24</v>
      </c>
      <c r="G1851" t="s">
        <v>230</v>
      </c>
      <c r="H1851">
        <v>4.056</v>
      </c>
      <c r="I1851">
        <v>3.9809999999999999</v>
      </c>
      <c r="J1851">
        <v>3.956</v>
      </c>
      <c r="K1851">
        <v>3.9060000000000001</v>
      </c>
      <c r="Z1851">
        <f t="shared" si="28"/>
        <v>211</v>
      </c>
    </row>
    <row r="1852" spans="2:26" x14ac:dyDescent="0.25">
      <c r="B1852" t="s">
        <v>172</v>
      </c>
      <c r="C1852" t="s">
        <v>229</v>
      </c>
      <c r="D1852" t="s">
        <v>124</v>
      </c>
      <c r="E1852" t="s">
        <v>192</v>
      </c>
      <c r="F1852">
        <v>30</v>
      </c>
      <c r="G1852" t="s">
        <v>230</v>
      </c>
      <c r="H1852">
        <v>4.0890000000000004</v>
      </c>
      <c r="I1852">
        <v>4.0140000000000002</v>
      </c>
      <c r="J1852">
        <v>3.9889999999999999</v>
      </c>
      <c r="K1852">
        <v>3.9390000000000001</v>
      </c>
      <c r="Z1852">
        <f t="shared" si="28"/>
        <v>211</v>
      </c>
    </row>
    <row r="1853" spans="2:26" x14ac:dyDescent="0.25">
      <c r="B1853" t="s">
        <v>172</v>
      </c>
      <c r="C1853" t="s">
        <v>229</v>
      </c>
      <c r="D1853" t="s">
        <v>124</v>
      </c>
      <c r="E1853" t="s">
        <v>192</v>
      </c>
      <c r="F1853">
        <v>36</v>
      </c>
      <c r="G1853" t="s">
        <v>230</v>
      </c>
      <c r="H1853">
        <v>4.0490000000000004</v>
      </c>
      <c r="I1853">
        <v>3.9790000000000001</v>
      </c>
      <c r="J1853">
        <v>3.9340000000000002</v>
      </c>
      <c r="K1853">
        <v>3.899</v>
      </c>
      <c r="Z1853">
        <f t="shared" si="28"/>
        <v>211</v>
      </c>
    </row>
    <row r="1854" spans="2:26" x14ac:dyDescent="0.25">
      <c r="B1854" t="s">
        <v>172</v>
      </c>
      <c r="C1854" t="s">
        <v>229</v>
      </c>
      <c r="D1854" t="s">
        <v>124</v>
      </c>
      <c r="E1854" t="s">
        <v>192</v>
      </c>
      <c r="F1854">
        <v>42</v>
      </c>
      <c r="G1854" t="s">
        <v>230</v>
      </c>
      <c r="H1854">
        <v>4.0880000000000001</v>
      </c>
      <c r="I1854">
        <v>4.0179999999999998</v>
      </c>
      <c r="J1854">
        <v>3.9729999999999999</v>
      </c>
      <c r="K1854">
        <v>3.9380000000000002</v>
      </c>
      <c r="Z1854">
        <f t="shared" si="28"/>
        <v>211</v>
      </c>
    </row>
    <row r="1855" spans="2:26" x14ac:dyDescent="0.25">
      <c r="B1855" t="s">
        <v>172</v>
      </c>
      <c r="C1855" t="s">
        <v>229</v>
      </c>
      <c r="D1855" t="s">
        <v>124</v>
      </c>
      <c r="E1855" t="s">
        <v>192</v>
      </c>
      <c r="F1855">
        <v>48</v>
      </c>
      <c r="G1855" t="s">
        <v>230</v>
      </c>
      <c r="H1855">
        <v>4.1130000000000004</v>
      </c>
      <c r="I1855">
        <v>4.0430000000000001</v>
      </c>
      <c r="J1855">
        <v>3.9980000000000002</v>
      </c>
      <c r="K1855">
        <v>3.9630000000000001</v>
      </c>
      <c r="Z1855">
        <f t="shared" si="28"/>
        <v>211</v>
      </c>
    </row>
    <row r="1856" spans="2:26" x14ac:dyDescent="0.25">
      <c r="B1856" t="s">
        <v>172</v>
      </c>
      <c r="C1856" t="s">
        <v>229</v>
      </c>
      <c r="D1856" t="s">
        <v>124</v>
      </c>
      <c r="E1856" t="s">
        <v>192</v>
      </c>
      <c r="F1856">
        <v>54</v>
      </c>
      <c r="G1856" t="s">
        <v>230</v>
      </c>
      <c r="H1856">
        <v>4.165</v>
      </c>
      <c r="I1856">
        <v>4.0949999999999998</v>
      </c>
      <c r="J1856">
        <v>4.05</v>
      </c>
      <c r="K1856">
        <v>4.0149999999999997</v>
      </c>
      <c r="Z1856">
        <f t="shared" si="28"/>
        <v>211</v>
      </c>
    </row>
    <row r="1857" spans="2:26" x14ac:dyDescent="0.25">
      <c r="B1857" t="s">
        <v>173</v>
      </c>
      <c r="C1857" t="s">
        <v>229</v>
      </c>
      <c r="D1857" t="s">
        <v>124</v>
      </c>
      <c r="E1857" t="s">
        <v>192</v>
      </c>
      <c r="F1857">
        <v>6</v>
      </c>
      <c r="G1857" t="s">
        <v>230</v>
      </c>
      <c r="H1857">
        <v>4.4569999999999999</v>
      </c>
      <c r="I1857">
        <v>4.3819999999999997</v>
      </c>
      <c r="J1857">
        <v>4.3570000000000002</v>
      </c>
      <c r="K1857">
        <v>4.3070000000000004</v>
      </c>
      <c r="Z1857">
        <f t="shared" si="28"/>
        <v>212</v>
      </c>
    </row>
    <row r="1858" spans="2:26" x14ac:dyDescent="0.25">
      <c r="B1858" t="s">
        <v>173</v>
      </c>
      <c r="C1858" t="s">
        <v>229</v>
      </c>
      <c r="D1858" t="s">
        <v>124</v>
      </c>
      <c r="E1858" t="s">
        <v>192</v>
      </c>
      <c r="F1858">
        <v>12</v>
      </c>
      <c r="G1858" t="s">
        <v>230</v>
      </c>
      <c r="H1858">
        <v>4.0789999999999997</v>
      </c>
      <c r="I1858">
        <v>4.0039999999999996</v>
      </c>
      <c r="J1858">
        <v>3.9790000000000001</v>
      </c>
      <c r="K1858">
        <v>3.9289999999999998</v>
      </c>
      <c r="Z1858">
        <f t="shared" si="28"/>
        <v>212</v>
      </c>
    </row>
    <row r="1859" spans="2:26" x14ac:dyDescent="0.25">
      <c r="B1859" t="s">
        <v>173</v>
      </c>
      <c r="C1859" t="s">
        <v>229</v>
      </c>
      <c r="D1859" t="s">
        <v>124</v>
      </c>
      <c r="E1859" t="s">
        <v>192</v>
      </c>
      <c r="F1859">
        <v>18</v>
      </c>
      <c r="G1859" t="s">
        <v>230</v>
      </c>
      <c r="H1859">
        <v>4.1920000000000002</v>
      </c>
      <c r="I1859">
        <v>4.117</v>
      </c>
      <c r="J1859">
        <v>4.0919999999999996</v>
      </c>
      <c r="K1859">
        <v>4.0419999999999998</v>
      </c>
      <c r="Z1859">
        <f t="shared" si="28"/>
        <v>212</v>
      </c>
    </row>
    <row r="1860" spans="2:26" x14ac:dyDescent="0.25">
      <c r="B1860" t="s">
        <v>173</v>
      </c>
      <c r="C1860" t="s">
        <v>229</v>
      </c>
      <c r="D1860" t="s">
        <v>124</v>
      </c>
      <c r="E1860" t="s">
        <v>192</v>
      </c>
      <c r="F1860">
        <v>24</v>
      </c>
      <c r="G1860" t="s">
        <v>230</v>
      </c>
      <c r="H1860">
        <v>4.0659999999999998</v>
      </c>
      <c r="I1860">
        <v>3.9910000000000001</v>
      </c>
      <c r="J1860">
        <v>3.9660000000000002</v>
      </c>
      <c r="K1860">
        <v>3.9159999999999999</v>
      </c>
      <c r="Z1860">
        <f t="shared" si="28"/>
        <v>212</v>
      </c>
    </row>
    <row r="1861" spans="2:26" x14ac:dyDescent="0.25">
      <c r="B1861" t="s">
        <v>173</v>
      </c>
      <c r="C1861" t="s">
        <v>229</v>
      </c>
      <c r="D1861" t="s">
        <v>124</v>
      </c>
      <c r="E1861" t="s">
        <v>192</v>
      </c>
      <c r="F1861">
        <v>30</v>
      </c>
      <c r="G1861" t="s">
        <v>230</v>
      </c>
      <c r="H1861">
        <v>4.1269999999999998</v>
      </c>
      <c r="I1861">
        <v>4.0519999999999996</v>
      </c>
      <c r="J1861">
        <v>4.0270000000000001</v>
      </c>
      <c r="K1861">
        <v>3.9769999999999999</v>
      </c>
      <c r="Z1861">
        <f t="shared" ref="Z1861:Z1924" si="29">IF(B1861=B1860,Z1860,Z1860+1)</f>
        <v>212</v>
      </c>
    </row>
    <row r="1862" spans="2:26" x14ac:dyDescent="0.25">
      <c r="B1862" t="s">
        <v>173</v>
      </c>
      <c r="C1862" t="s">
        <v>229</v>
      </c>
      <c r="D1862" t="s">
        <v>124</v>
      </c>
      <c r="E1862" t="s">
        <v>192</v>
      </c>
      <c r="F1862">
        <v>36</v>
      </c>
      <c r="G1862" t="s">
        <v>230</v>
      </c>
      <c r="H1862">
        <v>4.0590000000000002</v>
      </c>
      <c r="I1862">
        <v>3.9889999999999999</v>
      </c>
      <c r="J1862">
        <v>3.944</v>
      </c>
      <c r="K1862">
        <v>3.9089999999999998</v>
      </c>
      <c r="Z1862">
        <f t="shared" si="29"/>
        <v>212</v>
      </c>
    </row>
    <row r="1863" spans="2:26" x14ac:dyDescent="0.25">
      <c r="B1863" t="s">
        <v>173</v>
      </c>
      <c r="C1863" t="s">
        <v>229</v>
      </c>
      <c r="D1863" t="s">
        <v>124</v>
      </c>
      <c r="E1863" t="s">
        <v>192</v>
      </c>
      <c r="F1863">
        <v>42</v>
      </c>
      <c r="G1863" t="s">
        <v>230</v>
      </c>
      <c r="H1863">
        <v>4.1210000000000004</v>
      </c>
      <c r="I1863">
        <v>4.0510000000000002</v>
      </c>
      <c r="J1863">
        <v>4.0060000000000002</v>
      </c>
      <c r="K1863">
        <v>3.9710000000000001</v>
      </c>
      <c r="Z1863">
        <f t="shared" si="29"/>
        <v>212</v>
      </c>
    </row>
    <row r="1864" spans="2:26" x14ac:dyDescent="0.25">
      <c r="B1864" t="s">
        <v>173</v>
      </c>
      <c r="C1864" t="s">
        <v>229</v>
      </c>
      <c r="D1864" t="s">
        <v>124</v>
      </c>
      <c r="E1864" t="s">
        <v>192</v>
      </c>
      <c r="F1864">
        <v>48</v>
      </c>
      <c r="G1864" t="s">
        <v>230</v>
      </c>
      <c r="H1864">
        <v>4.125</v>
      </c>
      <c r="I1864">
        <v>4.0549999999999997</v>
      </c>
      <c r="J1864">
        <v>4.01</v>
      </c>
      <c r="K1864">
        <v>3.9750000000000001</v>
      </c>
      <c r="Z1864">
        <f t="shared" si="29"/>
        <v>212</v>
      </c>
    </row>
    <row r="1865" spans="2:26" x14ac:dyDescent="0.25">
      <c r="B1865" t="s">
        <v>173</v>
      </c>
      <c r="C1865" t="s">
        <v>229</v>
      </c>
      <c r="D1865" t="s">
        <v>124</v>
      </c>
      <c r="E1865" t="s">
        <v>192</v>
      </c>
      <c r="F1865">
        <v>54</v>
      </c>
      <c r="G1865" t="s">
        <v>230</v>
      </c>
      <c r="H1865">
        <v>4.1980000000000004</v>
      </c>
      <c r="I1865">
        <v>4.1280000000000001</v>
      </c>
      <c r="J1865">
        <v>4.0830000000000002</v>
      </c>
      <c r="K1865">
        <v>4.048</v>
      </c>
      <c r="Z1865">
        <f t="shared" si="29"/>
        <v>212</v>
      </c>
    </row>
    <row r="1866" spans="2:26" x14ac:dyDescent="0.25">
      <c r="B1866" t="s">
        <v>174</v>
      </c>
      <c r="C1866" t="s">
        <v>229</v>
      </c>
      <c r="D1866" t="s">
        <v>124</v>
      </c>
      <c r="E1866" t="s">
        <v>192</v>
      </c>
      <c r="F1866">
        <v>6</v>
      </c>
      <c r="G1866" t="s">
        <v>230</v>
      </c>
      <c r="H1866">
        <v>4.5970000000000004</v>
      </c>
      <c r="I1866">
        <v>4.5220000000000002</v>
      </c>
      <c r="J1866">
        <v>4.4969999999999999</v>
      </c>
      <c r="K1866">
        <v>4.4470000000000001</v>
      </c>
      <c r="Z1866">
        <f t="shared" si="29"/>
        <v>213</v>
      </c>
    </row>
    <row r="1867" spans="2:26" x14ac:dyDescent="0.25">
      <c r="B1867" t="s">
        <v>174</v>
      </c>
      <c r="C1867" t="s">
        <v>229</v>
      </c>
      <c r="D1867" t="s">
        <v>124</v>
      </c>
      <c r="E1867" t="s">
        <v>192</v>
      </c>
      <c r="F1867">
        <v>12</v>
      </c>
      <c r="G1867" t="s">
        <v>230</v>
      </c>
      <c r="H1867">
        <v>4.0830000000000002</v>
      </c>
      <c r="I1867">
        <v>4.008</v>
      </c>
      <c r="J1867">
        <v>3.9830000000000001</v>
      </c>
      <c r="K1867">
        <v>3.9329999999999998</v>
      </c>
      <c r="Z1867">
        <f t="shared" si="29"/>
        <v>213</v>
      </c>
    </row>
    <row r="1868" spans="2:26" x14ac:dyDescent="0.25">
      <c r="B1868" t="s">
        <v>174</v>
      </c>
      <c r="C1868" t="s">
        <v>229</v>
      </c>
      <c r="D1868" t="s">
        <v>124</v>
      </c>
      <c r="E1868" t="s">
        <v>192</v>
      </c>
      <c r="F1868">
        <v>18</v>
      </c>
      <c r="G1868" t="s">
        <v>230</v>
      </c>
      <c r="H1868">
        <v>4.2290000000000001</v>
      </c>
      <c r="I1868">
        <v>4.1539999999999999</v>
      </c>
      <c r="J1868">
        <v>4.1289999999999996</v>
      </c>
      <c r="K1868">
        <v>4.0789999999999997</v>
      </c>
      <c r="Z1868">
        <f t="shared" si="29"/>
        <v>213</v>
      </c>
    </row>
    <row r="1869" spans="2:26" x14ac:dyDescent="0.25">
      <c r="B1869" t="s">
        <v>174</v>
      </c>
      <c r="C1869" t="s">
        <v>229</v>
      </c>
      <c r="D1869" t="s">
        <v>124</v>
      </c>
      <c r="E1869" t="s">
        <v>192</v>
      </c>
      <c r="F1869">
        <v>24</v>
      </c>
      <c r="G1869" t="s">
        <v>230</v>
      </c>
      <c r="H1869">
        <v>4.0720000000000001</v>
      </c>
      <c r="I1869">
        <v>3.9969999999999999</v>
      </c>
      <c r="J1869">
        <v>3.972</v>
      </c>
      <c r="K1869">
        <v>3.9220000000000002</v>
      </c>
      <c r="Z1869">
        <f t="shared" si="29"/>
        <v>213</v>
      </c>
    </row>
    <row r="1870" spans="2:26" x14ac:dyDescent="0.25">
      <c r="B1870" t="s">
        <v>174</v>
      </c>
      <c r="C1870" t="s">
        <v>229</v>
      </c>
      <c r="D1870" t="s">
        <v>124</v>
      </c>
      <c r="E1870" t="s">
        <v>192</v>
      </c>
      <c r="F1870">
        <v>30</v>
      </c>
      <c r="G1870" t="s">
        <v>230</v>
      </c>
      <c r="H1870">
        <v>4.1449999999999996</v>
      </c>
      <c r="I1870">
        <v>4.07</v>
      </c>
      <c r="J1870">
        <v>4.0449999999999999</v>
      </c>
      <c r="K1870">
        <v>3.9950000000000001</v>
      </c>
      <c r="Z1870">
        <f t="shared" si="29"/>
        <v>213</v>
      </c>
    </row>
    <row r="1871" spans="2:26" x14ac:dyDescent="0.25">
      <c r="B1871" t="s">
        <v>174</v>
      </c>
      <c r="C1871" t="s">
        <v>229</v>
      </c>
      <c r="D1871" t="s">
        <v>124</v>
      </c>
      <c r="E1871" t="s">
        <v>192</v>
      </c>
      <c r="F1871">
        <v>36</v>
      </c>
      <c r="G1871" t="s">
        <v>230</v>
      </c>
      <c r="H1871">
        <v>4.0670000000000002</v>
      </c>
      <c r="I1871">
        <v>3.9969999999999999</v>
      </c>
      <c r="J1871">
        <v>3.952</v>
      </c>
      <c r="K1871">
        <v>3.9169999999999998</v>
      </c>
      <c r="Z1871">
        <f t="shared" si="29"/>
        <v>213</v>
      </c>
    </row>
    <row r="1872" spans="2:26" x14ac:dyDescent="0.25">
      <c r="B1872" t="s">
        <v>174</v>
      </c>
      <c r="C1872" t="s">
        <v>229</v>
      </c>
      <c r="D1872" t="s">
        <v>124</v>
      </c>
      <c r="E1872" t="s">
        <v>192</v>
      </c>
      <c r="F1872">
        <v>42</v>
      </c>
      <c r="G1872" t="s">
        <v>230</v>
      </c>
      <c r="H1872">
        <v>4.1399999999999997</v>
      </c>
      <c r="I1872">
        <v>4.07</v>
      </c>
      <c r="J1872">
        <v>4.0250000000000004</v>
      </c>
      <c r="K1872">
        <v>3.99</v>
      </c>
      <c r="Z1872">
        <f t="shared" si="29"/>
        <v>213</v>
      </c>
    </row>
    <row r="1873" spans="2:26" x14ac:dyDescent="0.25">
      <c r="B1873" t="s">
        <v>174</v>
      </c>
      <c r="C1873" t="s">
        <v>229</v>
      </c>
      <c r="D1873" t="s">
        <v>124</v>
      </c>
      <c r="E1873" t="s">
        <v>192</v>
      </c>
      <c r="F1873">
        <v>48</v>
      </c>
      <c r="G1873" t="s">
        <v>230</v>
      </c>
      <c r="H1873">
        <v>4.1349999999999998</v>
      </c>
      <c r="I1873">
        <v>4.0650000000000004</v>
      </c>
      <c r="J1873">
        <v>4.0199999999999996</v>
      </c>
      <c r="K1873">
        <v>3.9849999999999999</v>
      </c>
      <c r="Z1873">
        <f t="shared" si="29"/>
        <v>213</v>
      </c>
    </row>
    <row r="1874" spans="2:26" x14ac:dyDescent="0.25">
      <c r="B1874" t="s">
        <v>174</v>
      </c>
      <c r="C1874" t="s">
        <v>229</v>
      </c>
      <c r="D1874" t="s">
        <v>124</v>
      </c>
      <c r="E1874" t="s">
        <v>192</v>
      </c>
      <c r="F1874">
        <v>54</v>
      </c>
      <c r="G1874" t="s">
        <v>230</v>
      </c>
      <c r="H1874">
        <v>4.2220000000000004</v>
      </c>
      <c r="I1874">
        <v>4.1520000000000001</v>
      </c>
      <c r="J1874">
        <v>4.1070000000000002</v>
      </c>
      <c r="K1874">
        <v>4.0720000000000001</v>
      </c>
      <c r="Z1874">
        <f t="shared" si="29"/>
        <v>213</v>
      </c>
    </row>
    <row r="1875" spans="2:26" x14ac:dyDescent="0.25">
      <c r="B1875" t="s">
        <v>175</v>
      </c>
      <c r="C1875" t="s">
        <v>229</v>
      </c>
      <c r="D1875" t="s">
        <v>124</v>
      </c>
      <c r="E1875" t="s">
        <v>192</v>
      </c>
      <c r="F1875">
        <v>6</v>
      </c>
      <c r="G1875" t="s">
        <v>230</v>
      </c>
      <c r="H1875">
        <v>4.5250000000000004</v>
      </c>
      <c r="I1875">
        <v>4.45</v>
      </c>
      <c r="J1875">
        <v>4.4249999999999998</v>
      </c>
      <c r="K1875">
        <v>4.375</v>
      </c>
      <c r="Z1875">
        <f t="shared" si="29"/>
        <v>214</v>
      </c>
    </row>
    <row r="1876" spans="2:26" x14ac:dyDescent="0.25">
      <c r="B1876" t="s">
        <v>175</v>
      </c>
      <c r="C1876" t="s">
        <v>229</v>
      </c>
      <c r="D1876" t="s">
        <v>124</v>
      </c>
      <c r="E1876" t="s">
        <v>192</v>
      </c>
      <c r="F1876">
        <v>12</v>
      </c>
      <c r="G1876" t="s">
        <v>230</v>
      </c>
      <c r="H1876">
        <v>4.0819999999999999</v>
      </c>
      <c r="I1876">
        <v>4.0069999999999997</v>
      </c>
      <c r="J1876">
        <v>3.9820000000000002</v>
      </c>
      <c r="K1876">
        <v>3.9319999999999999</v>
      </c>
      <c r="Z1876">
        <f t="shared" si="29"/>
        <v>214</v>
      </c>
    </row>
    <row r="1877" spans="2:26" x14ac:dyDescent="0.25">
      <c r="B1877" t="s">
        <v>175</v>
      </c>
      <c r="C1877" t="s">
        <v>229</v>
      </c>
      <c r="D1877" t="s">
        <v>124</v>
      </c>
      <c r="E1877" t="s">
        <v>192</v>
      </c>
      <c r="F1877">
        <v>18</v>
      </c>
      <c r="G1877" t="s">
        <v>230</v>
      </c>
      <c r="H1877">
        <v>4.2039999999999997</v>
      </c>
      <c r="I1877">
        <v>4.1289999999999996</v>
      </c>
      <c r="J1877">
        <v>4.1040000000000001</v>
      </c>
      <c r="K1877">
        <v>4.0540000000000003</v>
      </c>
      <c r="Z1877">
        <f t="shared" si="29"/>
        <v>214</v>
      </c>
    </row>
    <row r="1878" spans="2:26" x14ac:dyDescent="0.25">
      <c r="B1878" t="s">
        <v>175</v>
      </c>
      <c r="C1878" t="s">
        <v>229</v>
      </c>
      <c r="D1878" t="s">
        <v>124</v>
      </c>
      <c r="E1878" t="s">
        <v>192</v>
      </c>
      <c r="F1878">
        <v>24</v>
      </c>
      <c r="G1878" t="s">
        <v>230</v>
      </c>
      <c r="H1878">
        <v>4.0739999999999998</v>
      </c>
      <c r="I1878">
        <v>3.9990000000000001</v>
      </c>
      <c r="J1878">
        <v>3.9740000000000002</v>
      </c>
      <c r="K1878">
        <v>3.9239999999999999</v>
      </c>
      <c r="Z1878">
        <f t="shared" si="29"/>
        <v>214</v>
      </c>
    </row>
    <row r="1879" spans="2:26" x14ac:dyDescent="0.25">
      <c r="B1879" t="s">
        <v>175</v>
      </c>
      <c r="C1879" t="s">
        <v>229</v>
      </c>
      <c r="D1879" t="s">
        <v>124</v>
      </c>
      <c r="E1879" t="s">
        <v>192</v>
      </c>
      <c r="F1879">
        <v>30</v>
      </c>
      <c r="G1879" t="s">
        <v>230</v>
      </c>
      <c r="H1879">
        <v>4.133</v>
      </c>
      <c r="I1879">
        <v>4.0579999999999998</v>
      </c>
      <c r="J1879">
        <v>4.0330000000000004</v>
      </c>
      <c r="K1879">
        <v>3.9830000000000001</v>
      </c>
      <c r="Z1879">
        <f t="shared" si="29"/>
        <v>214</v>
      </c>
    </row>
    <row r="1880" spans="2:26" x14ac:dyDescent="0.25">
      <c r="B1880" t="s">
        <v>175</v>
      </c>
      <c r="C1880" t="s">
        <v>229</v>
      </c>
      <c r="D1880" t="s">
        <v>124</v>
      </c>
      <c r="E1880" t="s">
        <v>192</v>
      </c>
      <c r="F1880">
        <v>36</v>
      </c>
      <c r="G1880" t="s">
        <v>230</v>
      </c>
      <c r="H1880">
        <v>4.07</v>
      </c>
      <c r="I1880">
        <v>4</v>
      </c>
      <c r="J1880">
        <v>3.9550000000000001</v>
      </c>
      <c r="K1880">
        <v>3.92</v>
      </c>
      <c r="Z1880">
        <f t="shared" si="29"/>
        <v>214</v>
      </c>
    </row>
    <row r="1881" spans="2:26" x14ac:dyDescent="0.25">
      <c r="B1881" t="s">
        <v>175</v>
      </c>
      <c r="C1881" t="s">
        <v>229</v>
      </c>
      <c r="D1881" t="s">
        <v>124</v>
      </c>
      <c r="E1881" t="s">
        <v>192</v>
      </c>
      <c r="F1881">
        <v>42</v>
      </c>
      <c r="G1881" t="s">
        <v>230</v>
      </c>
      <c r="H1881">
        <v>4.1399999999999997</v>
      </c>
      <c r="I1881">
        <v>4.07</v>
      </c>
      <c r="J1881">
        <v>4.0250000000000004</v>
      </c>
      <c r="K1881">
        <v>3.99</v>
      </c>
      <c r="Z1881">
        <f t="shared" si="29"/>
        <v>214</v>
      </c>
    </row>
    <row r="1882" spans="2:26" x14ac:dyDescent="0.25">
      <c r="B1882" t="s">
        <v>175</v>
      </c>
      <c r="C1882" t="s">
        <v>229</v>
      </c>
      <c r="D1882" t="s">
        <v>124</v>
      </c>
      <c r="E1882" t="s">
        <v>192</v>
      </c>
      <c r="F1882">
        <v>48</v>
      </c>
      <c r="G1882" t="s">
        <v>230</v>
      </c>
      <c r="H1882">
        <v>4.1429999999999998</v>
      </c>
      <c r="I1882">
        <v>4.0730000000000004</v>
      </c>
      <c r="J1882">
        <v>4.0279999999999996</v>
      </c>
      <c r="K1882">
        <v>3.9929999999999999</v>
      </c>
      <c r="Z1882">
        <f t="shared" si="29"/>
        <v>214</v>
      </c>
    </row>
    <row r="1883" spans="2:26" x14ac:dyDescent="0.25">
      <c r="B1883" t="s">
        <v>175</v>
      </c>
      <c r="C1883" t="s">
        <v>229</v>
      </c>
      <c r="D1883" t="s">
        <v>124</v>
      </c>
      <c r="E1883" t="s">
        <v>192</v>
      </c>
      <c r="F1883">
        <v>54</v>
      </c>
      <c r="G1883" t="s">
        <v>230</v>
      </c>
      <c r="H1883">
        <v>4.2320000000000002</v>
      </c>
      <c r="I1883">
        <v>4.1619999999999999</v>
      </c>
      <c r="J1883">
        <v>4.117</v>
      </c>
      <c r="K1883">
        <v>4.0819999999999999</v>
      </c>
      <c r="Z1883">
        <f t="shared" si="29"/>
        <v>214</v>
      </c>
    </row>
    <row r="1884" spans="2:26" x14ac:dyDescent="0.25">
      <c r="B1884" t="s">
        <v>222</v>
      </c>
      <c r="C1884" t="s">
        <v>229</v>
      </c>
      <c r="D1884" t="s">
        <v>124</v>
      </c>
      <c r="E1884" t="s">
        <v>192</v>
      </c>
      <c r="F1884">
        <v>6</v>
      </c>
      <c r="G1884" t="s">
        <v>230</v>
      </c>
      <c r="H1884">
        <v>4.343</v>
      </c>
      <c r="I1884">
        <v>4.2679999999999998</v>
      </c>
      <c r="J1884">
        <v>4.2430000000000003</v>
      </c>
      <c r="K1884">
        <v>4.1929999999999996</v>
      </c>
      <c r="Z1884">
        <f t="shared" si="29"/>
        <v>215</v>
      </c>
    </row>
    <row r="1885" spans="2:26" x14ac:dyDescent="0.25">
      <c r="B1885" t="s">
        <v>222</v>
      </c>
      <c r="C1885" t="s">
        <v>229</v>
      </c>
      <c r="D1885" t="s">
        <v>124</v>
      </c>
      <c r="E1885" t="s">
        <v>192</v>
      </c>
      <c r="F1885">
        <v>12</v>
      </c>
      <c r="G1885" t="s">
        <v>230</v>
      </c>
      <c r="H1885">
        <v>4.0780000000000003</v>
      </c>
      <c r="I1885">
        <v>4.0030000000000001</v>
      </c>
      <c r="J1885">
        <v>3.9780000000000002</v>
      </c>
      <c r="K1885">
        <v>3.9279999999999999</v>
      </c>
      <c r="Z1885">
        <f t="shared" si="29"/>
        <v>215</v>
      </c>
    </row>
    <row r="1886" spans="2:26" x14ac:dyDescent="0.25">
      <c r="B1886" t="s">
        <v>222</v>
      </c>
      <c r="C1886" t="s">
        <v>229</v>
      </c>
      <c r="D1886" t="s">
        <v>124</v>
      </c>
      <c r="E1886" t="s">
        <v>192</v>
      </c>
      <c r="F1886">
        <v>18</v>
      </c>
      <c r="G1886" t="s">
        <v>230</v>
      </c>
      <c r="H1886">
        <v>4.1529999999999996</v>
      </c>
      <c r="I1886">
        <v>4.0780000000000003</v>
      </c>
      <c r="J1886">
        <v>4.0529999999999999</v>
      </c>
      <c r="K1886">
        <v>4.0030000000000001</v>
      </c>
      <c r="Z1886">
        <f t="shared" si="29"/>
        <v>215</v>
      </c>
    </row>
    <row r="1887" spans="2:26" x14ac:dyDescent="0.25">
      <c r="B1887" t="s">
        <v>222</v>
      </c>
      <c r="C1887" t="s">
        <v>229</v>
      </c>
      <c r="D1887" t="s">
        <v>124</v>
      </c>
      <c r="E1887" t="s">
        <v>192</v>
      </c>
      <c r="F1887">
        <v>24</v>
      </c>
      <c r="G1887" t="s">
        <v>230</v>
      </c>
      <c r="H1887">
        <v>4.0720000000000001</v>
      </c>
      <c r="I1887">
        <v>3.9969999999999999</v>
      </c>
      <c r="J1887">
        <v>3.972</v>
      </c>
      <c r="K1887">
        <v>3.9220000000000002</v>
      </c>
      <c r="Z1887">
        <f t="shared" si="29"/>
        <v>215</v>
      </c>
    </row>
    <row r="1888" spans="2:26" x14ac:dyDescent="0.25">
      <c r="B1888" t="s">
        <v>222</v>
      </c>
      <c r="C1888" t="s">
        <v>229</v>
      </c>
      <c r="D1888" t="s">
        <v>124</v>
      </c>
      <c r="E1888" t="s">
        <v>192</v>
      </c>
      <c r="F1888">
        <v>30</v>
      </c>
      <c r="G1888" t="s">
        <v>230</v>
      </c>
      <c r="H1888">
        <v>4.1100000000000003</v>
      </c>
      <c r="I1888">
        <v>4.0350000000000001</v>
      </c>
      <c r="J1888">
        <v>4.01</v>
      </c>
      <c r="K1888">
        <v>3.96</v>
      </c>
      <c r="Z1888">
        <f t="shared" si="29"/>
        <v>215</v>
      </c>
    </row>
    <row r="1889" spans="2:26" x14ac:dyDescent="0.25">
      <c r="B1889" t="s">
        <v>222</v>
      </c>
      <c r="C1889" t="s">
        <v>229</v>
      </c>
      <c r="D1889" t="s">
        <v>124</v>
      </c>
      <c r="E1889" t="s">
        <v>192</v>
      </c>
      <c r="F1889">
        <v>36</v>
      </c>
      <c r="G1889" t="s">
        <v>230</v>
      </c>
      <c r="H1889">
        <v>4.0720000000000001</v>
      </c>
      <c r="I1889">
        <v>4.0019999999999998</v>
      </c>
      <c r="J1889">
        <v>3.9569999999999999</v>
      </c>
      <c r="K1889">
        <v>3.9220000000000002</v>
      </c>
      <c r="Z1889">
        <f t="shared" si="29"/>
        <v>215</v>
      </c>
    </row>
    <row r="1890" spans="2:26" x14ac:dyDescent="0.25">
      <c r="B1890" t="s">
        <v>222</v>
      </c>
      <c r="C1890" t="s">
        <v>229</v>
      </c>
      <c r="D1890" t="s">
        <v>124</v>
      </c>
      <c r="E1890" t="s">
        <v>192</v>
      </c>
      <c r="F1890">
        <v>42</v>
      </c>
      <c r="G1890" t="s">
        <v>230</v>
      </c>
      <c r="H1890">
        <v>4.1349999999999998</v>
      </c>
      <c r="I1890">
        <v>4.0650000000000004</v>
      </c>
      <c r="J1890">
        <v>4.0199999999999996</v>
      </c>
      <c r="K1890">
        <v>3.9849999999999999</v>
      </c>
      <c r="Z1890">
        <f t="shared" si="29"/>
        <v>215</v>
      </c>
    </row>
    <row r="1891" spans="2:26" x14ac:dyDescent="0.25">
      <c r="B1891" t="s">
        <v>222</v>
      </c>
      <c r="C1891" t="s">
        <v>229</v>
      </c>
      <c r="D1891" t="s">
        <v>124</v>
      </c>
      <c r="E1891" t="s">
        <v>192</v>
      </c>
      <c r="F1891">
        <v>48</v>
      </c>
      <c r="G1891" t="s">
        <v>230</v>
      </c>
      <c r="H1891">
        <v>4.1479999999999997</v>
      </c>
      <c r="I1891">
        <v>4.0780000000000003</v>
      </c>
      <c r="J1891">
        <v>4.0330000000000004</v>
      </c>
      <c r="K1891">
        <v>3.9980000000000002</v>
      </c>
      <c r="Z1891">
        <f t="shared" si="29"/>
        <v>215</v>
      </c>
    </row>
    <row r="1892" spans="2:26" x14ac:dyDescent="0.25">
      <c r="B1892" t="s">
        <v>222</v>
      </c>
      <c r="C1892" t="s">
        <v>229</v>
      </c>
      <c r="D1892" t="s">
        <v>124</v>
      </c>
      <c r="E1892" t="s">
        <v>192</v>
      </c>
      <c r="F1892">
        <v>54</v>
      </c>
      <c r="G1892" t="s">
        <v>230</v>
      </c>
      <c r="H1892">
        <v>4.2389999999999999</v>
      </c>
      <c r="I1892">
        <v>4.1689999999999996</v>
      </c>
      <c r="J1892">
        <v>4.1239999999999997</v>
      </c>
      <c r="K1892">
        <v>4.0890000000000004</v>
      </c>
      <c r="Z1892">
        <f t="shared" si="29"/>
        <v>215</v>
      </c>
    </row>
    <row r="1893" spans="2:26" x14ac:dyDescent="0.25">
      <c r="B1893" t="s">
        <v>223</v>
      </c>
      <c r="C1893" t="s">
        <v>229</v>
      </c>
      <c r="D1893" t="s">
        <v>124</v>
      </c>
      <c r="E1893" t="s">
        <v>192</v>
      </c>
      <c r="F1893">
        <v>6</v>
      </c>
      <c r="G1893" t="s">
        <v>230</v>
      </c>
      <c r="H1893">
        <v>4.1310000000000002</v>
      </c>
      <c r="I1893">
        <v>4.056</v>
      </c>
      <c r="J1893">
        <v>4.0309999999999997</v>
      </c>
      <c r="K1893">
        <v>3.9809999999999999</v>
      </c>
      <c r="Z1893">
        <f t="shared" si="29"/>
        <v>216</v>
      </c>
    </row>
    <row r="1894" spans="2:26" x14ac:dyDescent="0.25">
      <c r="B1894" t="s">
        <v>223</v>
      </c>
      <c r="C1894" t="s">
        <v>229</v>
      </c>
      <c r="D1894" t="s">
        <v>124</v>
      </c>
      <c r="E1894" t="s">
        <v>192</v>
      </c>
      <c r="F1894">
        <v>12</v>
      </c>
      <c r="G1894" t="s">
        <v>230</v>
      </c>
      <c r="H1894">
        <v>4.0780000000000003</v>
      </c>
      <c r="I1894">
        <v>4.0030000000000001</v>
      </c>
      <c r="J1894">
        <v>3.9780000000000002</v>
      </c>
      <c r="K1894">
        <v>3.9279999999999999</v>
      </c>
      <c r="Z1894">
        <f t="shared" si="29"/>
        <v>216</v>
      </c>
    </row>
    <row r="1895" spans="2:26" x14ac:dyDescent="0.25">
      <c r="B1895" t="s">
        <v>223</v>
      </c>
      <c r="C1895" t="s">
        <v>229</v>
      </c>
      <c r="D1895" t="s">
        <v>124</v>
      </c>
      <c r="E1895" t="s">
        <v>192</v>
      </c>
      <c r="F1895">
        <v>18</v>
      </c>
      <c r="G1895" t="s">
        <v>230</v>
      </c>
      <c r="H1895">
        <v>4.0960000000000001</v>
      </c>
      <c r="I1895">
        <v>4.0209999999999999</v>
      </c>
      <c r="J1895">
        <v>3.996</v>
      </c>
      <c r="K1895">
        <v>3.9460000000000002</v>
      </c>
      <c r="Z1895">
        <f t="shared" si="29"/>
        <v>216</v>
      </c>
    </row>
    <row r="1896" spans="2:26" x14ac:dyDescent="0.25">
      <c r="B1896" t="s">
        <v>223</v>
      </c>
      <c r="C1896" t="s">
        <v>229</v>
      </c>
      <c r="D1896" t="s">
        <v>124</v>
      </c>
      <c r="E1896" t="s">
        <v>192</v>
      </c>
      <c r="F1896">
        <v>24</v>
      </c>
      <c r="G1896" t="s">
        <v>230</v>
      </c>
      <c r="H1896">
        <v>4.069</v>
      </c>
      <c r="I1896">
        <v>3.9940000000000002</v>
      </c>
      <c r="J1896">
        <v>3.9689999999999999</v>
      </c>
      <c r="K1896">
        <v>3.919</v>
      </c>
      <c r="Z1896">
        <f t="shared" si="29"/>
        <v>216</v>
      </c>
    </row>
    <row r="1897" spans="2:26" x14ac:dyDescent="0.25">
      <c r="B1897" t="s">
        <v>223</v>
      </c>
      <c r="C1897" t="s">
        <v>229</v>
      </c>
      <c r="D1897" t="s">
        <v>124</v>
      </c>
      <c r="E1897" t="s">
        <v>192</v>
      </c>
      <c r="F1897">
        <v>30</v>
      </c>
      <c r="G1897" t="s">
        <v>230</v>
      </c>
      <c r="H1897">
        <v>4.0819999999999999</v>
      </c>
      <c r="I1897">
        <v>4.0069999999999997</v>
      </c>
      <c r="J1897">
        <v>3.9820000000000002</v>
      </c>
      <c r="K1897">
        <v>3.9319999999999999</v>
      </c>
      <c r="Z1897">
        <f t="shared" si="29"/>
        <v>216</v>
      </c>
    </row>
    <row r="1898" spans="2:26" x14ac:dyDescent="0.25">
      <c r="B1898" t="s">
        <v>223</v>
      </c>
      <c r="C1898" t="s">
        <v>229</v>
      </c>
      <c r="D1898" t="s">
        <v>124</v>
      </c>
      <c r="E1898" t="s">
        <v>192</v>
      </c>
      <c r="F1898">
        <v>36</v>
      </c>
      <c r="G1898" t="s">
        <v>230</v>
      </c>
      <c r="H1898">
        <v>4.0739999999999998</v>
      </c>
      <c r="I1898">
        <v>4.0039999999999996</v>
      </c>
      <c r="J1898">
        <v>3.9590000000000001</v>
      </c>
      <c r="K1898">
        <v>3.9239999999999999</v>
      </c>
      <c r="Z1898">
        <f t="shared" si="29"/>
        <v>216</v>
      </c>
    </row>
    <row r="1899" spans="2:26" x14ac:dyDescent="0.25">
      <c r="B1899" t="s">
        <v>223</v>
      </c>
      <c r="C1899" t="s">
        <v>229</v>
      </c>
      <c r="D1899" t="s">
        <v>124</v>
      </c>
      <c r="E1899" t="s">
        <v>192</v>
      </c>
      <c r="F1899">
        <v>42</v>
      </c>
      <c r="G1899" t="s">
        <v>230</v>
      </c>
      <c r="H1899">
        <v>4.1239999999999997</v>
      </c>
      <c r="I1899">
        <v>4.0540000000000003</v>
      </c>
      <c r="J1899">
        <v>4.0090000000000003</v>
      </c>
      <c r="K1899">
        <v>3.9740000000000002</v>
      </c>
      <c r="Z1899">
        <f t="shared" si="29"/>
        <v>216</v>
      </c>
    </row>
    <row r="1900" spans="2:26" x14ac:dyDescent="0.25">
      <c r="B1900" t="s">
        <v>223</v>
      </c>
      <c r="C1900" t="s">
        <v>229</v>
      </c>
      <c r="D1900" t="s">
        <v>124</v>
      </c>
      <c r="E1900" t="s">
        <v>192</v>
      </c>
      <c r="F1900">
        <v>48</v>
      </c>
      <c r="G1900" t="s">
        <v>230</v>
      </c>
      <c r="H1900">
        <v>4.1559999999999997</v>
      </c>
      <c r="I1900">
        <v>4.0860000000000003</v>
      </c>
      <c r="J1900">
        <v>4.0410000000000004</v>
      </c>
      <c r="K1900">
        <v>4.0060000000000002</v>
      </c>
      <c r="Z1900">
        <f t="shared" si="29"/>
        <v>216</v>
      </c>
    </row>
    <row r="1901" spans="2:26" x14ac:dyDescent="0.25">
      <c r="B1901" t="s">
        <v>223</v>
      </c>
      <c r="C1901" t="s">
        <v>229</v>
      </c>
      <c r="D1901" t="s">
        <v>124</v>
      </c>
      <c r="E1901" t="s">
        <v>192</v>
      </c>
      <c r="F1901">
        <v>54</v>
      </c>
      <c r="G1901" t="s">
        <v>230</v>
      </c>
      <c r="H1901">
        <v>4.2409999999999997</v>
      </c>
      <c r="I1901">
        <v>4.1710000000000003</v>
      </c>
      <c r="J1901">
        <v>4.1260000000000003</v>
      </c>
      <c r="K1901">
        <v>4.0910000000000002</v>
      </c>
      <c r="Z1901">
        <f t="shared" si="29"/>
        <v>216</v>
      </c>
    </row>
    <row r="1902" spans="2:26" x14ac:dyDescent="0.25">
      <c r="B1902" t="s">
        <v>224</v>
      </c>
      <c r="C1902" t="s">
        <v>229</v>
      </c>
      <c r="D1902" t="s">
        <v>124</v>
      </c>
      <c r="E1902" t="s">
        <v>192</v>
      </c>
      <c r="F1902">
        <v>6</v>
      </c>
      <c r="G1902" t="s">
        <v>230</v>
      </c>
      <c r="H1902">
        <v>3.9449999999999998</v>
      </c>
      <c r="I1902">
        <v>3.87</v>
      </c>
      <c r="J1902">
        <v>3.8450000000000002</v>
      </c>
      <c r="K1902">
        <v>3.7949999999999999</v>
      </c>
      <c r="Z1902">
        <f t="shared" si="29"/>
        <v>217</v>
      </c>
    </row>
    <row r="1903" spans="2:26" x14ac:dyDescent="0.25">
      <c r="B1903" t="s">
        <v>224</v>
      </c>
      <c r="C1903" t="s">
        <v>229</v>
      </c>
      <c r="D1903" t="s">
        <v>124</v>
      </c>
      <c r="E1903" t="s">
        <v>192</v>
      </c>
      <c r="F1903">
        <v>12</v>
      </c>
      <c r="G1903" t="s">
        <v>230</v>
      </c>
      <c r="H1903">
        <v>4.0789999999999997</v>
      </c>
      <c r="I1903">
        <v>4.0039999999999996</v>
      </c>
      <c r="J1903">
        <v>3.9790000000000001</v>
      </c>
      <c r="K1903">
        <v>3.9289999999999998</v>
      </c>
      <c r="Z1903">
        <f t="shared" si="29"/>
        <v>217</v>
      </c>
    </row>
    <row r="1904" spans="2:26" x14ac:dyDescent="0.25">
      <c r="B1904" t="s">
        <v>224</v>
      </c>
      <c r="C1904" t="s">
        <v>229</v>
      </c>
      <c r="D1904" t="s">
        <v>124</v>
      </c>
      <c r="E1904" t="s">
        <v>192</v>
      </c>
      <c r="F1904">
        <v>18</v>
      </c>
      <c r="G1904" t="s">
        <v>230</v>
      </c>
      <c r="H1904">
        <v>4.0410000000000004</v>
      </c>
      <c r="I1904">
        <v>3.9660000000000002</v>
      </c>
      <c r="J1904">
        <v>3.9409999999999998</v>
      </c>
      <c r="K1904">
        <v>3.891</v>
      </c>
      <c r="Z1904">
        <f t="shared" si="29"/>
        <v>217</v>
      </c>
    </row>
    <row r="1905" spans="2:26" x14ac:dyDescent="0.25">
      <c r="B1905" t="s">
        <v>224</v>
      </c>
      <c r="C1905" t="s">
        <v>229</v>
      </c>
      <c r="D1905" t="s">
        <v>124</v>
      </c>
      <c r="E1905" t="s">
        <v>192</v>
      </c>
      <c r="F1905">
        <v>24</v>
      </c>
      <c r="G1905" t="s">
        <v>230</v>
      </c>
      <c r="H1905">
        <v>4.0659999999999998</v>
      </c>
      <c r="I1905">
        <v>3.9910000000000001</v>
      </c>
      <c r="J1905">
        <v>3.9660000000000002</v>
      </c>
      <c r="K1905">
        <v>3.9159999999999999</v>
      </c>
      <c r="Z1905">
        <f t="shared" si="29"/>
        <v>217</v>
      </c>
    </row>
    <row r="1906" spans="2:26" x14ac:dyDescent="0.25">
      <c r="B1906" t="s">
        <v>224</v>
      </c>
      <c r="C1906" t="s">
        <v>229</v>
      </c>
      <c r="D1906" t="s">
        <v>124</v>
      </c>
      <c r="E1906" t="s">
        <v>192</v>
      </c>
      <c r="F1906">
        <v>30</v>
      </c>
      <c r="G1906" t="s">
        <v>230</v>
      </c>
      <c r="H1906">
        <v>4.0529999999999999</v>
      </c>
      <c r="I1906">
        <v>3.9780000000000002</v>
      </c>
      <c r="J1906">
        <v>3.9529999999999998</v>
      </c>
      <c r="K1906">
        <v>3.903</v>
      </c>
      <c r="Z1906">
        <f t="shared" si="29"/>
        <v>217</v>
      </c>
    </row>
    <row r="1907" spans="2:26" x14ac:dyDescent="0.25">
      <c r="B1907" t="s">
        <v>224</v>
      </c>
      <c r="C1907" t="s">
        <v>229</v>
      </c>
      <c r="D1907" t="s">
        <v>124</v>
      </c>
      <c r="E1907" t="s">
        <v>192</v>
      </c>
      <c r="F1907">
        <v>36</v>
      </c>
      <c r="G1907" t="s">
        <v>230</v>
      </c>
      <c r="H1907">
        <v>4.077</v>
      </c>
      <c r="I1907">
        <v>4.0069999999999997</v>
      </c>
      <c r="J1907">
        <v>3.9620000000000002</v>
      </c>
      <c r="K1907">
        <v>3.927</v>
      </c>
      <c r="Z1907">
        <f t="shared" si="29"/>
        <v>217</v>
      </c>
    </row>
    <row r="1908" spans="2:26" x14ac:dyDescent="0.25">
      <c r="B1908" t="s">
        <v>224</v>
      </c>
      <c r="C1908" t="s">
        <v>229</v>
      </c>
      <c r="D1908" t="s">
        <v>124</v>
      </c>
      <c r="E1908" t="s">
        <v>192</v>
      </c>
      <c r="F1908">
        <v>42</v>
      </c>
      <c r="G1908" t="s">
        <v>230</v>
      </c>
      <c r="H1908">
        <v>4.1070000000000002</v>
      </c>
      <c r="I1908">
        <v>4.0369999999999999</v>
      </c>
      <c r="J1908">
        <v>3.992</v>
      </c>
      <c r="K1908">
        <v>3.9569999999999999</v>
      </c>
      <c r="Z1908">
        <f t="shared" si="29"/>
        <v>217</v>
      </c>
    </row>
    <row r="1909" spans="2:26" x14ac:dyDescent="0.25">
      <c r="B1909" t="s">
        <v>224</v>
      </c>
      <c r="C1909" t="s">
        <v>229</v>
      </c>
      <c r="D1909" t="s">
        <v>124</v>
      </c>
      <c r="E1909" t="s">
        <v>192</v>
      </c>
      <c r="F1909">
        <v>48</v>
      </c>
      <c r="G1909" t="s">
        <v>230</v>
      </c>
      <c r="H1909">
        <v>4.1660000000000004</v>
      </c>
      <c r="I1909">
        <v>4.0960000000000001</v>
      </c>
      <c r="J1909">
        <v>4.0510000000000002</v>
      </c>
      <c r="K1909">
        <v>4.016</v>
      </c>
      <c r="Z1909">
        <f t="shared" si="29"/>
        <v>217</v>
      </c>
    </row>
    <row r="1910" spans="2:26" x14ac:dyDescent="0.25">
      <c r="B1910" t="s">
        <v>225</v>
      </c>
      <c r="C1910" t="s">
        <v>229</v>
      </c>
      <c r="D1910" t="s">
        <v>124</v>
      </c>
      <c r="E1910" t="s">
        <v>192</v>
      </c>
      <c r="F1910">
        <v>6</v>
      </c>
      <c r="G1910" t="s">
        <v>230</v>
      </c>
      <c r="H1910">
        <v>3.794</v>
      </c>
      <c r="I1910">
        <v>3.7189999999999999</v>
      </c>
      <c r="J1910">
        <v>3.694</v>
      </c>
      <c r="K1910">
        <v>3.6440000000000001</v>
      </c>
      <c r="Z1910">
        <f t="shared" si="29"/>
        <v>218</v>
      </c>
    </row>
    <row r="1911" spans="2:26" x14ac:dyDescent="0.25">
      <c r="B1911" t="s">
        <v>225</v>
      </c>
      <c r="C1911" t="s">
        <v>229</v>
      </c>
      <c r="D1911" t="s">
        <v>124</v>
      </c>
      <c r="E1911" t="s">
        <v>192</v>
      </c>
      <c r="F1911">
        <v>12</v>
      </c>
      <c r="G1911" t="s">
        <v>230</v>
      </c>
      <c r="H1911">
        <v>4.0789999999999997</v>
      </c>
      <c r="I1911">
        <v>4.0039999999999996</v>
      </c>
      <c r="J1911">
        <v>3.9790000000000001</v>
      </c>
      <c r="K1911">
        <v>3.9289999999999998</v>
      </c>
      <c r="Z1911">
        <f t="shared" si="29"/>
        <v>218</v>
      </c>
    </row>
    <row r="1912" spans="2:26" x14ac:dyDescent="0.25">
      <c r="B1912" t="s">
        <v>225</v>
      </c>
      <c r="C1912" t="s">
        <v>229</v>
      </c>
      <c r="D1912" t="s">
        <v>124</v>
      </c>
      <c r="E1912" t="s">
        <v>192</v>
      </c>
      <c r="F1912">
        <v>18</v>
      </c>
      <c r="G1912" t="s">
        <v>230</v>
      </c>
      <c r="H1912">
        <v>3.9910000000000001</v>
      </c>
      <c r="I1912">
        <v>3.9159999999999999</v>
      </c>
      <c r="J1912">
        <v>3.891</v>
      </c>
      <c r="K1912">
        <v>3.8410000000000002</v>
      </c>
      <c r="Z1912">
        <f t="shared" si="29"/>
        <v>218</v>
      </c>
    </row>
    <row r="1913" spans="2:26" x14ac:dyDescent="0.25">
      <c r="B1913" t="s">
        <v>225</v>
      </c>
      <c r="C1913" t="s">
        <v>229</v>
      </c>
      <c r="D1913" t="s">
        <v>124</v>
      </c>
      <c r="E1913" t="s">
        <v>192</v>
      </c>
      <c r="F1913">
        <v>24</v>
      </c>
      <c r="G1913" t="s">
        <v>230</v>
      </c>
      <c r="H1913">
        <v>4.0620000000000003</v>
      </c>
      <c r="I1913">
        <v>3.9870000000000001</v>
      </c>
      <c r="J1913">
        <v>3.9620000000000002</v>
      </c>
      <c r="K1913">
        <v>3.9119999999999999</v>
      </c>
      <c r="Z1913">
        <f t="shared" si="29"/>
        <v>218</v>
      </c>
    </row>
    <row r="1914" spans="2:26" x14ac:dyDescent="0.25">
      <c r="B1914" t="s">
        <v>225</v>
      </c>
      <c r="C1914" t="s">
        <v>229</v>
      </c>
      <c r="D1914" t="s">
        <v>124</v>
      </c>
      <c r="E1914" t="s">
        <v>192</v>
      </c>
      <c r="F1914">
        <v>30</v>
      </c>
      <c r="G1914" t="s">
        <v>230</v>
      </c>
      <c r="H1914">
        <v>4.0259999999999998</v>
      </c>
      <c r="I1914">
        <v>3.9510000000000001</v>
      </c>
      <c r="J1914">
        <v>3.9260000000000002</v>
      </c>
      <c r="K1914">
        <v>3.8759999999999999</v>
      </c>
      <c r="Z1914">
        <f t="shared" si="29"/>
        <v>218</v>
      </c>
    </row>
    <row r="1915" spans="2:26" x14ac:dyDescent="0.25">
      <c r="B1915" t="s">
        <v>225</v>
      </c>
      <c r="C1915" t="s">
        <v>229</v>
      </c>
      <c r="D1915" t="s">
        <v>124</v>
      </c>
      <c r="E1915" t="s">
        <v>192</v>
      </c>
      <c r="F1915">
        <v>36</v>
      </c>
      <c r="G1915" t="s">
        <v>230</v>
      </c>
      <c r="H1915">
        <v>4.08</v>
      </c>
      <c r="I1915">
        <v>4.01</v>
      </c>
      <c r="J1915">
        <v>3.9649999999999999</v>
      </c>
      <c r="K1915">
        <v>3.93</v>
      </c>
      <c r="Z1915">
        <f t="shared" si="29"/>
        <v>218</v>
      </c>
    </row>
    <row r="1916" spans="2:26" x14ac:dyDescent="0.25">
      <c r="B1916" t="s">
        <v>225</v>
      </c>
      <c r="C1916" t="s">
        <v>229</v>
      </c>
      <c r="D1916" t="s">
        <v>124</v>
      </c>
      <c r="E1916" t="s">
        <v>192</v>
      </c>
      <c r="F1916">
        <v>42</v>
      </c>
      <c r="G1916" t="s">
        <v>230</v>
      </c>
      <c r="H1916">
        <v>4.0910000000000002</v>
      </c>
      <c r="I1916">
        <v>4.0209999999999999</v>
      </c>
      <c r="J1916">
        <v>3.976</v>
      </c>
      <c r="K1916">
        <v>3.9409999999999998</v>
      </c>
      <c r="Z1916">
        <f t="shared" si="29"/>
        <v>218</v>
      </c>
    </row>
    <row r="1917" spans="2:26" x14ac:dyDescent="0.25">
      <c r="B1917" t="s">
        <v>225</v>
      </c>
      <c r="C1917" t="s">
        <v>229</v>
      </c>
      <c r="D1917" t="s">
        <v>124</v>
      </c>
      <c r="E1917" t="s">
        <v>192</v>
      </c>
      <c r="F1917">
        <v>48</v>
      </c>
      <c r="G1917" t="s">
        <v>230</v>
      </c>
      <c r="H1917">
        <v>4.1760000000000002</v>
      </c>
      <c r="I1917">
        <v>4.1059999999999999</v>
      </c>
      <c r="J1917">
        <v>4.0609999999999999</v>
      </c>
      <c r="K1917">
        <v>4.0259999999999998</v>
      </c>
      <c r="Z1917">
        <f t="shared" si="29"/>
        <v>218</v>
      </c>
    </row>
    <row r="1918" spans="2:26" x14ac:dyDescent="0.25">
      <c r="B1918" t="s">
        <v>231</v>
      </c>
      <c r="C1918" t="s">
        <v>229</v>
      </c>
      <c r="D1918" t="s">
        <v>124</v>
      </c>
      <c r="E1918" t="s">
        <v>192</v>
      </c>
      <c r="F1918">
        <v>6</v>
      </c>
      <c r="G1918" t="s">
        <v>230</v>
      </c>
      <c r="H1918">
        <v>3.7080000000000002</v>
      </c>
      <c r="I1918">
        <v>3.633</v>
      </c>
      <c r="J1918">
        <v>3.6080000000000001</v>
      </c>
      <c r="K1918">
        <v>3.5579999999999998</v>
      </c>
      <c r="Z1918">
        <f t="shared" si="29"/>
        <v>219</v>
      </c>
    </row>
    <row r="1919" spans="2:26" x14ac:dyDescent="0.25">
      <c r="B1919" t="s">
        <v>231</v>
      </c>
      <c r="C1919" t="s">
        <v>229</v>
      </c>
      <c r="D1919" t="s">
        <v>124</v>
      </c>
      <c r="E1919" t="s">
        <v>192</v>
      </c>
      <c r="F1919">
        <v>12</v>
      </c>
      <c r="G1919" t="s">
        <v>230</v>
      </c>
      <c r="H1919">
        <v>4.0730000000000004</v>
      </c>
      <c r="I1919">
        <v>3.9980000000000002</v>
      </c>
      <c r="J1919">
        <v>3.9729999999999999</v>
      </c>
      <c r="K1919">
        <v>3.923</v>
      </c>
      <c r="Z1919">
        <f t="shared" si="29"/>
        <v>219</v>
      </c>
    </row>
    <row r="1920" spans="2:26" x14ac:dyDescent="0.25">
      <c r="B1920" t="s">
        <v>231</v>
      </c>
      <c r="C1920" t="s">
        <v>229</v>
      </c>
      <c r="D1920" t="s">
        <v>124</v>
      </c>
      <c r="E1920" t="s">
        <v>192</v>
      </c>
      <c r="F1920">
        <v>18</v>
      </c>
      <c r="G1920" t="s">
        <v>230</v>
      </c>
      <c r="H1920">
        <v>3.9630000000000001</v>
      </c>
      <c r="I1920">
        <v>3.8879999999999999</v>
      </c>
      <c r="J1920">
        <v>3.863</v>
      </c>
      <c r="K1920">
        <v>3.8130000000000002</v>
      </c>
      <c r="Z1920">
        <f t="shared" si="29"/>
        <v>219</v>
      </c>
    </row>
    <row r="1921" spans="2:26" x14ac:dyDescent="0.25">
      <c r="B1921" t="s">
        <v>231</v>
      </c>
      <c r="C1921" t="s">
        <v>229</v>
      </c>
      <c r="D1921" t="s">
        <v>124</v>
      </c>
      <c r="E1921" t="s">
        <v>192</v>
      </c>
      <c r="F1921">
        <v>24</v>
      </c>
      <c r="G1921" t="s">
        <v>230</v>
      </c>
      <c r="H1921">
        <v>4.0549999999999997</v>
      </c>
      <c r="I1921">
        <v>3.98</v>
      </c>
      <c r="J1921">
        <v>3.9550000000000001</v>
      </c>
      <c r="K1921">
        <v>3.9049999999999998</v>
      </c>
      <c r="Z1921">
        <f t="shared" si="29"/>
        <v>219</v>
      </c>
    </row>
    <row r="1922" spans="2:26" x14ac:dyDescent="0.25">
      <c r="B1922" t="s">
        <v>231</v>
      </c>
      <c r="C1922" t="s">
        <v>229</v>
      </c>
      <c r="D1922" t="s">
        <v>124</v>
      </c>
      <c r="E1922" t="s">
        <v>192</v>
      </c>
      <c r="F1922">
        <v>30</v>
      </c>
      <c r="G1922" t="s">
        <v>230</v>
      </c>
      <c r="H1922">
        <v>4.0129999999999999</v>
      </c>
      <c r="I1922">
        <v>3.9380000000000002</v>
      </c>
      <c r="J1922">
        <v>3.9129999999999998</v>
      </c>
      <c r="K1922">
        <v>3.863</v>
      </c>
      <c r="Z1922">
        <f t="shared" si="29"/>
        <v>219</v>
      </c>
    </row>
    <row r="1923" spans="2:26" x14ac:dyDescent="0.25">
      <c r="B1923" t="s">
        <v>231</v>
      </c>
      <c r="C1923" t="s">
        <v>229</v>
      </c>
      <c r="D1923" t="s">
        <v>124</v>
      </c>
      <c r="E1923" t="s">
        <v>192</v>
      </c>
      <c r="F1923">
        <v>36</v>
      </c>
      <c r="G1923" t="s">
        <v>230</v>
      </c>
      <c r="H1923">
        <v>4.0830000000000002</v>
      </c>
      <c r="I1923">
        <v>4.0129999999999999</v>
      </c>
      <c r="J1923">
        <v>3.968</v>
      </c>
      <c r="K1923">
        <v>3.9329999999999998</v>
      </c>
      <c r="Z1923">
        <f t="shared" si="29"/>
        <v>219</v>
      </c>
    </row>
    <row r="1924" spans="2:26" x14ac:dyDescent="0.25">
      <c r="B1924" t="s">
        <v>231</v>
      </c>
      <c r="C1924" t="s">
        <v>229</v>
      </c>
      <c r="D1924" t="s">
        <v>124</v>
      </c>
      <c r="E1924" t="s">
        <v>192</v>
      </c>
      <c r="F1924">
        <v>42</v>
      </c>
      <c r="G1924" t="s">
        <v>230</v>
      </c>
      <c r="H1924">
        <v>4.0869999999999997</v>
      </c>
      <c r="I1924">
        <v>4.0170000000000003</v>
      </c>
      <c r="J1924">
        <v>3.972</v>
      </c>
      <c r="K1924">
        <v>3.9369999999999998</v>
      </c>
      <c r="Z1924">
        <f t="shared" si="29"/>
        <v>219</v>
      </c>
    </row>
    <row r="1925" spans="2:26" x14ac:dyDescent="0.25">
      <c r="B1925" t="s">
        <v>231</v>
      </c>
      <c r="C1925" t="s">
        <v>229</v>
      </c>
      <c r="D1925" t="s">
        <v>124</v>
      </c>
      <c r="E1925" t="s">
        <v>192</v>
      </c>
      <c r="F1925">
        <v>48</v>
      </c>
      <c r="G1925" t="s">
        <v>230</v>
      </c>
      <c r="H1925">
        <v>4.1879999999999997</v>
      </c>
      <c r="I1925">
        <v>4.1180000000000003</v>
      </c>
      <c r="J1925">
        <v>4.0730000000000004</v>
      </c>
      <c r="K1925">
        <v>4.0380000000000003</v>
      </c>
      <c r="Z1925">
        <f t="shared" ref="Z1925:Z1988" si="30">IF(B1925=B1924,Z1924,Z1924+1)</f>
        <v>219</v>
      </c>
    </row>
    <row r="1926" spans="2:26" x14ac:dyDescent="0.25">
      <c r="B1926" t="s">
        <v>232</v>
      </c>
      <c r="C1926" t="s">
        <v>229</v>
      </c>
      <c r="D1926" t="s">
        <v>124</v>
      </c>
      <c r="E1926" t="s">
        <v>192</v>
      </c>
      <c r="F1926">
        <v>6</v>
      </c>
      <c r="G1926" t="s">
        <v>230</v>
      </c>
      <c r="H1926">
        <v>3.7410000000000001</v>
      </c>
      <c r="I1926">
        <v>3.6659999999999999</v>
      </c>
      <c r="J1926">
        <v>3.641</v>
      </c>
      <c r="K1926">
        <v>3.5910000000000002</v>
      </c>
      <c r="Z1926">
        <f t="shared" si="30"/>
        <v>220</v>
      </c>
    </row>
    <row r="1927" spans="2:26" x14ac:dyDescent="0.25">
      <c r="B1927" t="s">
        <v>232</v>
      </c>
      <c r="C1927" t="s">
        <v>229</v>
      </c>
      <c r="D1927" t="s">
        <v>124</v>
      </c>
      <c r="E1927" t="s">
        <v>192</v>
      </c>
      <c r="F1927">
        <v>12</v>
      </c>
      <c r="G1927" t="s">
        <v>230</v>
      </c>
      <c r="H1927">
        <v>4.0640000000000001</v>
      </c>
      <c r="I1927">
        <v>3.9889999999999999</v>
      </c>
      <c r="J1927">
        <v>3.964</v>
      </c>
      <c r="K1927">
        <v>3.9140000000000001</v>
      </c>
      <c r="Z1927">
        <f t="shared" si="30"/>
        <v>220</v>
      </c>
    </row>
    <row r="1928" spans="2:26" x14ac:dyDescent="0.25">
      <c r="B1928" t="s">
        <v>232</v>
      </c>
      <c r="C1928" t="s">
        <v>229</v>
      </c>
      <c r="D1928" t="s">
        <v>124</v>
      </c>
      <c r="E1928" t="s">
        <v>192</v>
      </c>
      <c r="F1928">
        <v>18</v>
      </c>
      <c r="G1928" t="s">
        <v>230</v>
      </c>
      <c r="H1928">
        <v>3.98</v>
      </c>
      <c r="I1928">
        <v>3.9049999999999998</v>
      </c>
      <c r="J1928">
        <v>3.88</v>
      </c>
      <c r="K1928">
        <v>3.83</v>
      </c>
      <c r="Z1928">
        <f t="shared" si="30"/>
        <v>220</v>
      </c>
    </row>
    <row r="1929" spans="2:26" x14ac:dyDescent="0.25">
      <c r="B1929" t="s">
        <v>232</v>
      </c>
      <c r="C1929" t="s">
        <v>229</v>
      </c>
      <c r="D1929" t="s">
        <v>124</v>
      </c>
      <c r="E1929" t="s">
        <v>192</v>
      </c>
      <c r="F1929">
        <v>24</v>
      </c>
      <c r="G1929" t="s">
        <v>230</v>
      </c>
      <c r="H1929">
        <v>4.0529999999999999</v>
      </c>
      <c r="I1929">
        <v>3.9780000000000002</v>
      </c>
      <c r="J1929">
        <v>3.9529999999999998</v>
      </c>
      <c r="K1929">
        <v>3.903</v>
      </c>
      <c r="Z1929">
        <f t="shared" si="30"/>
        <v>220</v>
      </c>
    </row>
    <row r="1930" spans="2:26" x14ac:dyDescent="0.25">
      <c r="B1930" t="s">
        <v>232</v>
      </c>
      <c r="C1930" t="s">
        <v>229</v>
      </c>
      <c r="D1930" t="s">
        <v>124</v>
      </c>
      <c r="E1930" t="s">
        <v>192</v>
      </c>
      <c r="F1930">
        <v>30</v>
      </c>
      <c r="G1930" t="s">
        <v>230</v>
      </c>
      <c r="H1930">
        <v>4.0270000000000001</v>
      </c>
      <c r="I1930">
        <v>3.952</v>
      </c>
      <c r="J1930">
        <v>3.927</v>
      </c>
      <c r="K1930">
        <v>3.8769999999999998</v>
      </c>
      <c r="Z1930">
        <f t="shared" si="30"/>
        <v>220</v>
      </c>
    </row>
    <row r="1931" spans="2:26" x14ac:dyDescent="0.25">
      <c r="B1931" t="s">
        <v>232</v>
      </c>
      <c r="C1931" t="s">
        <v>229</v>
      </c>
      <c r="D1931" t="s">
        <v>124</v>
      </c>
      <c r="E1931" t="s">
        <v>192</v>
      </c>
      <c r="F1931">
        <v>36</v>
      </c>
      <c r="G1931" t="s">
        <v>230</v>
      </c>
      <c r="H1931">
        <v>4.0919999999999996</v>
      </c>
      <c r="I1931">
        <v>4.0220000000000002</v>
      </c>
      <c r="J1931">
        <v>3.9769999999999999</v>
      </c>
      <c r="K1931">
        <v>3.9420000000000002</v>
      </c>
      <c r="Z1931">
        <f t="shared" si="30"/>
        <v>220</v>
      </c>
    </row>
    <row r="1932" spans="2:26" x14ac:dyDescent="0.25">
      <c r="B1932" t="s">
        <v>232</v>
      </c>
      <c r="C1932" t="s">
        <v>229</v>
      </c>
      <c r="D1932" t="s">
        <v>124</v>
      </c>
      <c r="E1932" t="s">
        <v>192</v>
      </c>
      <c r="F1932">
        <v>42</v>
      </c>
      <c r="G1932" t="s">
        <v>230</v>
      </c>
      <c r="H1932">
        <v>4.1020000000000003</v>
      </c>
      <c r="I1932">
        <v>4.032</v>
      </c>
      <c r="J1932">
        <v>3.9870000000000001</v>
      </c>
      <c r="K1932">
        <v>3.952</v>
      </c>
      <c r="Z1932">
        <f t="shared" si="30"/>
        <v>220</v>
      </c>
    </row>
    <row r="1933" spans="2:26" x14ac:dyDescent="0.25">
      <c r="B1933" t="s">
        <v>232</v>
      </c>
      <c r="C1933" t="s">
        <v>229</v>
      </c>
      <c r="D1933" t="s">
        <v>124</v>
      </c>
      <c r="E1933" t="s">
        <v>192</v>
      </c>
      <c r="F1933">
        <v>48</v>
      </c>
      <c r="G1933" t="s">
        <v>230</v>
      </c>
      <c r="H1933">
        <v>4.2050000000000001</v>
      </c>
      <c r="I1933">
        <v>4.1349999999999998</v>
      </c>
      <c r="J1933">
        <v>4.09</v>
      </c>
      <c r="K1933">
        <v>4.0549999999999997</v>
      </c>
      <c r="Z1933">
        <f t="shared" si="30"/>
        <v>220</v>
      </c>
    </row>
    <row r="1934" spans="2:26" x14ac:dyDescent="0.25">
      <c r="B1934" t="s">
        <v>233</v>
      </c>
      <c r="C1934" t="s">
        <v>229</v>
      </c>
      <c r="D1934" t="s">
        <v>124</v>
      </c>
      <c r="E1934" t="s">
        <v>192</v>
      </c>
      <c r="F1934">
        <v>6</v>
      </c>
      <c r="G1934" t="s">
        <v>230</v>
      </c>
      <c r="H1934">
        <v>3.8559999999999999</v>
      </c>
      <c r="I1934">
        <v>3.7810000000000001</v>
      </c>
      <c r="J1934">
        <v>3.7559999999999998</v>
      </c>
      <c r="K1934">
        <v>3.706</v>
      </c>
      <c r="Z1934">
        <f t="shared" si="30"/>
        <v>221</v>
      </c>
    </row>
    <row r="1935" spans="2:26" x14ac:dyDescent="0.25">
      <c r="B1935" t="s">
        <v>233</v>
      </c>
      <c r="C1935" t="s">
        <v>229</v>
      </c>
      <c r="D1935" t="s">
        <v>124</v>
      </c>
      <c r="E1935" t="s">
        <v>192</v>
      </c>
      <c r="F1935">
        <v>12</v>
      </c>
      <c r="G1935" t="s">
        <v>230</v>
      </c>
      <c r="H1935">
        <v>4.0670000000000002</v>
      </c>
      <c r="I1935">
        <v>3.992</v>
      </c>
      <c r="J1935">
        <v>3.9670000000000001</v>
      </c>
      <c r="K1935">
        <v>3.9169999999999998</v>
      </c>
      <c r="Z1935">
        <f t="shared" si="30"/>
        <v>221</v>
      </c>
    </row>
    <row r="1936" spans="2:26" x14ac:dyDescent="0.25">
      <c r="B1936" t="s">
        <v>233</v>
      </c>
      <c r="C1936" t="s">
        <v>229</v>
      </c>
      <c r="D1936" t="s">
        <v>124</v>
      </c>
      <c r="E1936" t="s">
        <v>192</v>
      </c>
      <c r="F1936">
        <v>18</v>
      </c>
      <c r="G1936" t="s">
        <v>230</v>
      </c>
      <c r="H1936">
        <v>4.024</v>
      </c>
      <c r="I1936">
        <v>3.9489999999999998</v>
      </c>
      <c r="J1936">
        <v>3.9239999999999999</v>
      </c>
      <c r="K1936">
        <v>3.8740000000000001</v>
      </c>
      <c r="Z1936">
        <f t="shared" si="30"/>
        <v>221</v>
      </c>
    </row>
    <row r="1937" spans="2:26" x14ac:dyDescent="0.25">
      <c r="B1937" t="s">
        <v>233</v>
      </c>
      <c r="C1937" t="s">
        <v>229</v>
      </c>
      <c r="D1937" t="s">
        <v>124</v>
      </c>
      <c r="E1937" t="s">
        <v>192</v>
      </c>
      <c r="F1937">
        <v>24</v>
      </c>
      <c r="G1937" t="s">
        <v>230</v>
      </c>
      <c r="H1937">
        <v>4.0620000000000003</v>
      </c>
      <c r="I1937">
        <v>3.9870000000000001</v>
      </c>
      <c r="J1937">
        <v>3.9620000000000002</v>
      </c>
      <c r="K1937">
        <v>3.9119999999999999</v>
      </c>
      <c r="Z1937">
        <f t="shared" si="30"/>
        <v>221</v>
      </c>
    </row>
    <row r="1938" spans="2:26" x14ac:dyDescent="0.25">
      <c r="B1938" t="s">
        <v>233</v>
      </c>
      <c r="C1938" t="s">
        <v>229</v>
      </c>
      <c r="D1938" t="s">
        <v>124</v>
      </c>
      <c r="E1938" t="s">
        <v>192</v>
      </c>
      <c r="F1938">
        <v>30</v>
      </c>
      <c r="G1938" t="s">
        <v>230</v>
      </c>
      <c r="H1938">
        <v>4.0570000000000004</v>
      </c>
      <c r="I1938">
        <v>3.9820000000000002</v>
      </c>
      <c r="J1938">
        <v>3.9569999999999999</v>
      </c>
      <c r="K1938">
        <v>3.907</v>
      </c>
      <c r="Z1938">
        <f t="shared" si="30"/>
        <v>221</v>
      </c>
    </row>
    <row r="1939" spans="2:26" x14ac:dyDescent="0.25">
      <c r="B1939" t="s">
        <v>233</v>
      </c>
      <c r="C1939" t="s">
        <v>229</v>
      </c>
      <c r="D1939" t="s">
        <v>124</v>
      </c>
      <c r="E1939" t="s">
        <v>192</v>
      </c>
      <c r="F1939">
        <v>36</v>
      </c>
      <c r="G1939" t="s">
        <v>230</v>
      </c>
      <c r="H1939">
        <v>4.1109999999999998</v>
      </c>
      <c r="I1939">
        <v>4.0410000000000004</v>
      </c>
      <c r="J1939">
        <v>3.996</v>
      </c>
      <c r="K1939">
        <v>3.9609999999999999</v>
      </c>
      <c r="Z1939">
        <f t="shared" si="30"/>
        <v>221</v>
      </c>
    </row>
    <row r="1940" spans="2:26" x14ac:dyDescent="0.25">
      <c r="B1940" t="s">
        <v>233</v>
      </c>
      <c r="C1940" t="s">
        <v>229</v>
      </c>
      <c r="D1940" t="s">
        <v>124</v>
      </c>
      <c r="E1940" t="s">
        <v>192</v>
      </c>
      <c r="F1940">
        <v>42</v>
      </c>
      <c r="G1940" t="s">
        <v>230</v>
      </c>
      <c r="H1940">
        <v>4.13</v>
      </c>
      <c r="I1940">
        <v>4.0599999999999996</v>
      </c>
      <c r="J1940">
        <v>4.0149999999999997</v>
      </c>
      <c r="K1940">
        <v>3.98</v>
      </c>
      <c r="Z1940">
        <f t="shared" si="30"/>
        <v>221</v>
      </c>
    </row>
    <row r="1941" spans="2:26" x14ac:dyDescent="0.25">
      <c r="B1941" t="s">
        <v>233</v>
      </c>
      <c r="C1941" t="s">
        <v>229</v>
      </c>
      <c r="D1941" t="s">
        <v>124</v>
      </c>
      <c r="E1941" t="s">
        <v>192</v>
      </c>
      <c r="F1941">
        <v>48</v>
      </c>
      <c r="G1941" t="s">
        <v>230</v>
      </c>
      <c r="H1941">
        <v>4.2329999999999997</v>
      </c>
      <c r="I1941">
        <v>4.1630000000000003</v>
      </c>
      <c r="J1941">
        <v>4.1180000000000003</v>
      </c>
      <c r="K1941">
        <v>4.0830000000000002</v>
      </c>
      <c r="Z1941">
        <f t="shared" si="30"/>
        <v>221</v>
      </c>
    </row>
    <row r="1942" spans="2:26" x14ac:dyDescent="0.25">
      <c r="B1942" t="s">
        <v>170</v>
      </c>
      <c r="C1942" t="s">
        <v>229</v>
      </c>
      <c r="D1942" t="s">
        <v>124</v>
      </c>
      <c r="E1942" t="s">
        <v>193</v>
      </c>
      <c r="F1942">
        <v>6</v>
      </c>
      <c r="G1942" t="s">
        <v>230</v>
      </c>
      <c r="H1942">
        <v>4.9630000000000001</v>
      </c>
      <c r="I1942">
        <v>4.8879999999999999</v>
      </c>
      <c r="J1942">
        <v>4.8630000000000004</v>
      </c>
      <c r="K1942">
        <v>4.8129999999999997</v>
      </c>
      <c r="Z1942">
        <f t="shared" si="30"/>
        <v>222</v>
      </c>
    </row>
    <row r="1943" spans="2:26" x14ac:dyDescent="0.25">
      <c r="B1943" t="s">
        <v>170</v>
      </c>
      <c r="C1943" t="s">
        <v>229</v>
      </c>
      <c r="D1943" t="s">
        <v>124</v>
      </c>
      <c r="E1943" t="s">
        <v>193</v>
      </c>
      <c r="F1943">
        <v>12</v>
      </c>
      <c r="G1943" t="s">
        <v>230</v>
      </c>
      <c r="H1943">
        <v>5.1219999999999999</v>
      </c>
      <c r="I1943">
        <v>5.0469999999999997</v>
      </c>
      <c r="J1943">
        <v>5.0220000000000002</v>
      </c>
      <c r="K1943">
        <v>4.9720000000000004</v>
      </c>
      <c r="Z1943">
        <f t="shared" si="30"/>
        <v>222</v>
      </c>
    </row>
    <row r="1944" spans="2:26" x14ac:dyDescent="0.25">
      <c r="B1944" t="s">
        <v>170</v>
      </c>
      <c r="C1944" t="s">
        <v>229</v>
      </c>
      <c r="D1944" t="s">
        <v>124</v>
      </c>
      <c r="E1944" t="s">
        <v>193</v>
      </c>
      <c r="F1944">
        <v>18</v>
      </c>
      <c r="G1944" t="s">
        <v>230</v>
      </c>
      <c r="H1944">
        <v>5.1360000000000001</v>
      </c>
      <c r="I1944">
        <v>5.0609999999999999</v>
      </c>
      <c r="J1944">
        <v>5.0359999999999996</v>
      </c>
      <c r="K1944">
        <v>4.9859999999999998</v>
      </c>
      <c r="Z1944">
        <f t="shared" si="30"/>
        <v>222</v>
      </c>
    </row>
    <row r="1945" spans="2:26" x14ac:dyDescent="0.25">
      <c r="B1945" t="s">
        <v>170</v>
      </c>
      <c r="C1945" t="s">
        <v>229</v>
      </c>
      <c r="D1945" t="s">
        <v>124</v>
      </c>
      <c r="E1945" t="s">
        <v>193</v>
      </c>
      <c r="F1945">
        <v>24</v>
      </c>
      <c r="G1945" t="s">
        <v>230</v>
      </c>
      <c r="H1945">
        <v>5.1639999999999997</v>
      </c>
      <c r="I1945">
        <v>5.0890000000000004</v>
      </c>
      <c r="J1945">
        <v>5.0640000000000001</v>
      </c>
      <c r="K1945">
        <v>5.0140000000000002</v>
      </c>
      <c r="Z1945">
        <f t="shared" si="30"/>
        <v>222</v>
      </c>
    </row>
    <row r="1946" spans="2:26" x14ac:dyDescent="0.25">
      <c r="B1946" t="s">
        <v>170</v>
      </c>
      <c r="C1946" t="s">
        <v>229</v>
      </c>
      <c r="D1946" t="s">
        <v>124</v>
      </c>
      <c r="E1946" t="s">
        <v>193</v>
      </c>
      <c r="F1946">
        <v>30</v>
      </c>
      <c r="G1946" t="s">
        <v>230</v>
      </c>
      <c r="H1946">
        <v>5.194</v>
      </c>
      <c r="I1946">
        <v>5.1189999999999998</v>
      </c>
      <c r="J1946">
        <v>5.0940000000000003</v>
      </c>
      <c r="K1946">
        <v>5.0439999999999996</v>
      </c>
      <c r="Z1946">
        <f t="shared" si="30"/>
        <v>222</v>
      </c>
    </row>
    <row r="1947" spans="2:26" x14ac:dyDescent="0.25">
      <c r="B1947" t="s">
        <v>170</v>
      </c>
      <c r="C1947" t="s">
        <v>229</v>
      </c>
      <c r="D1947" t="s">
        <v>124</v>
      </c>
      <c r="E1947" t="s">
        <v>193</v>
      </c>
      <c r="F1947">
        <v>36</v>
      </c>
      <c r="G1947" t="s">
        <v>230</v>
      </c>
      <c r="H1947">
        <v>5.2089999999999996</v>
      </c>
      <c r="I1947">
        <v>5.1390000000000002</v>
      </c>
      <c r="J1947">
        <v>5.0940000000000003</v>
      </c>
      <c r="K1947">
        <v>5.0590000000000002</v>
      </c>
      <c r="Z1947">
        <f t="shared" si="30"/>
        <v>222</v>
      </c>
    </row>
    <row r="1948" spans="2:26" x14ac:dyDescent="0.25">
      <c r="B1948" t="s">
        <v>170</v>
      </c>
      <c r="C1948" t="s">
        <v>229</v>
      </c>
      <c r="D1948" t="s">
        <v>124</v>
      </c>
      <c r="E1948" t="s">
        <v>193</v>
      </c>
      <c r="F1948">
        <v>42</v>
      </c>
      <c r="G1948" t="s">
        <v>230</v>
      </c>
      <c r="H1948">
        <v>5.3029999999999999</v>
      </c>
      <c r="I1948">
        <v>5.2329999999999997</v>
      </c>
      <c r="J1948">
        <v>5.1879999999999997</v>
      </c>
      <c r="K1948">
        <v>5.1529999999999996</v>
      </c>
      <c r="Z1948">
        <f t="shared" si="30"/>
        <v>222</v>
      </c>
    </row>
    <row r="1949" spans="2:26" x14ac:dyDescent="0.25">
      <c r="B1949" t="s">
        <v>170</v>
      </c>
      <c r="C1949" t="s">
        <v>229</v>
      </c>
      <c r="D1949" t="s">
        <v>124</v>
      </c>
      <c r="E1949" t="s">
        <v>193</v>
      </c>
      <c r="F1949">
        <v>48</v>
      </c>
      <c r="G1949" t="s">
        <v>230</v>
      </c>
      <c r="H1949">
        <v>5.3970000000000002</v>
      </c>
      <c r="I1949">
        <v>5.327</v>
      </c>
      <c r="J1949">
        <v>5.282</v>
      </c>
      <c r="K1949">
        <v>5.2469999999999999</v>
      </c>
      <c r="Z1949">
        <f t="shared" si="30"/>
        <v>222</v>
      </c>
    </row>
    <row r="1950" spans="2:26" x14ac:dyDescent="0.25">
      <c r="B1950" t="s">
        <v>170</v>
      </c>
      <c r="C1950" t="s">
        <v>229</v>
      </c>
      <c r="D1950" t="s">
        <v>124</v>
      </c>
      <c r="E1950" t="s">
        <v>193</v>
      </c>
      <c r="F1950">
        <v>54</v>
      </c>
      <c r="G1950" t="s">
        <v>230</v>
      </c>
      <c r="H1950">
        <v>5.5449999999999999</v>
      </c>
      <c r="I1950">
        <v>5.4749999999999996</v>
      </c>
      <c r="J1950">
        <v>5.43</v>
      </c>
      <c r="K1950">
        <v>5.3949999999999996</v>
      </c>
      <c r="Z1950">
        <f t="shared" si="30"/>
        <v>222</v>
      </c>
    </row>
    <row r="1951" spans="2:26" x14ac:dyDescent="0.25">
      <c r="B1951" t="s">
        <v>170</v>
      </c>
      <c r="C1951" t="s">
        <v>229</v>
      </c>
      <c r="D1951" t="s">
        <v>124</v>
      </c>
      <c r="E1951" t="s">
        <v>193</v>
      </c>
      <c r="F1951">
        <v>60</v>
      </c>
      <c r="G1951" t="s">
        <v>230</v>
      </c>
      <c r="H1951">
        <v>5.665</v>
      </c>
      <c r="I1951">
        <v>5.62</v>
      </c>
      <c r="J1951">
        <v>5.5750000000000002</v>
      </c>
      <c r="K1951">
        <v>5.54</v>
      </c>
      <c r="Z1951">
        <f t="shared" si="30"/>
        <v>222</v>
      </c>
    </row>
    <row r="1952" spans="2:26" x14ac:dyDescent="0.25">
      <c r="B1952" t="s">
        <v>171</v>
      </c>
      <c r="C1952" t="s">
        <v>229</v>
      </c>
      <c r="D1952" t="s">
        <v>124</v>
      </c>
      <c r="E1952" t="s">
        <v>193</v>
      </c>
      <c r="F1952">
        <v>6</v>
      </c>
      <c r="G1952" t="s">
        <v>230</v>
      </c>
      <c r="H1952">
        <v>5.0170000000000003</v>
      </c>
      <c r="I1952">
        <v>4.9420000000000002</v>
      </c>
      <c r="J1952">
        <v>4.9169999999999998</v>
      </c>
      <c r="K1952">
        <v>4.867</v>
      </c>
      <c r="Z1952">
        <f t="shared" si="30"/>
        <v>223</v>
      </c>
    </row>
    <row r="1953" spans="2:26" x14ac:dyDescent="0.25">
      <c r="B1953" t="s">
        <v>171</v>
      </c>
      <c r="C1953" t="s">
        <v>229</v>
      </c>
      <c r="D1953" t="s">
        <v>124</v>
      </c>
      <c r="E1953" t="s">
        <v>193</v>
      </c>
      <c r="F1953">
        <v>12</v>
      </c>
      <c r="G1953" t="s">
        <v>230</v>
      </c>
      <c r="H1953">
        <v>5.1529999999999996</v>
      </c>
      <c r="I1953">
        <v>5.0780000000000003</v>
      </c>
      <c r="J1953">
        <v>5.0529999999999999</v>
      </c>
      <c r="K1953">
        <v>5.0030000000000001</v>
      </c>
      <c r="Z1953">
        <f t="shared" si="30"/>
        <v>223</v>
      </c>
    </row>
    <row r="1954" spans="2:26" x14ac:dyDescent="0.25">
      <c r="B1954" t="s">
        <v>171</v>
      </c>
      <c r="C1954" t="s">
        <v>229</v>
      </c>
      <c r="D1954" t="s">
        <v>124</v>
      </c>
      <c r="E1954" t="s">
        <v>193</v>
      </c>
      <c r="F1954">
        <v>18</v>
      </c>
      <c r="G1954" t="s">
        <v>230</v>
      </c>
      <c r="H1954">
        <v>5.1630000000000003</v>
      </c>
      <c r="I1954">
        <v>5.0880000000000001</v>
      </c>
      <c r="J1954">
        <v>5.0629999999999997</v>
      </c>
      <c r="K1954">
        <v>5.0129999999999999</v>
      </c>
      <c r="Z1954">
        <f t="shared" si="30"/>
        <v>223</v>
      </c>
    </row>
    <row r="1955" spans="2:26" x14ac:dyDescent="0.25">
      <c r="B1955" t="s">
        <v>171</v>
      </c>
      <c r="C1955" t="s">
        <v>229</v>
      </c>
      <c r="D1955" t="s">
        <v>124</v>
      </c>
      <c r="E1955" t="s">
        <v>193</v>
      </c>
      <c r="F1955">
        <v>24</v>
      </c>
      <c r="G1955" t="s">
        <v>230</v>
      </c>
      <c r="H1955">
        <v>5.19</v>
      </c>
      <c r="I1955">
        <v>5.1150000000000002</v>
      </c>
      <c r="J1955">
        <v>5.09</v>
      </c>
      <c r="K1955">
        <v>5.04</v>
      </c>
      <c r="Z1955">
        <f t="shared" si="30"/>
        <v>223</v>
      </c>
    </row>
    <row r="1956" spans="2:26" x14ac:dyDescent="0.25">
      <c r="B1956" t="s">
        <v>171</v>
      </c>
      <c r="C1956" t="s">
        <v>229</v>
      </c>
      <c r="D1956" t="s">
        <v>124</v>
      </c>
      <c r="E1956" t="s">
        <v>193</v>
      </c>
      <c r="F1956">
        <v>30</v>
      </c>
      <c r="G1956" t="s">
        <v>230</v>
      </c>
      <c r="H1956">
        <v>5.2130000000000001</v>
      </c>
      <c r="I1956">
        <v>5.1379999999999999</v>
      </c>
      <c r="J1956">
        <v>5.1130000000000004</v>
      </c>
      <c r="K1956">
        <v>5.0629999999999997</v>
      </c>
      <c r="Z1956">
        <f t="shared" si="30"/>
        <v>223</v>
      </c>
    </row>
    <row r="1957" spans="2:26" x14ac:dyDescent="0.25">
      <c r="B1957" t="s">
        <v>171</v>
      </c>
      <c r="C1957" t="s">
        <v>229</v>
      </c>
      <c r="D1957" t="s">
        <v>124</v>
      </c>
      <c r="E1957" t="s">
        <v>193</v>
      </c>
      <c r="F1957">
        <v>36</v>
      </c>
      <c r="G1957" t="s">
        <v>230</v>
      </c>
      <c r="H1957">
        <v>5.2460000000000004</v>
      </c>
      <c r="I1957">
        <v>5.1760000000000002</v>
      </c>
      <c r="J1957">
        <v>5.1310000000000002</v>
      </c>
      <c r="K1957">
        <v>5.0960000000000001</v>
      </c>
      <c r="Z1957">
        <f t="shared" si="30"/>
        <v>223</v>
      </c>
    </row>
    <row r="1958" spans="2:26" x14ac:dyDescent="0.25">
      <c r="B1958" t="s">
        <v>171</v>
      </c>
      <c r="C1958" t="s">
        <v>229</v>
      </c>
      <c r="D1958" t="s">
        <v>124</v>
      </c>
      <c r="E1958" t="s">
        <v>193</v>
      </c>
      <c r="F1958">
        <v>42</v>
      </c>
      <c r="G1958" t="s">
        <v>230</v>
      </c>
      <c r="H1958">
        <v>5.33</v>
      </c>
      <c r="I1958">
        <v>5.26</v>
      </c>
      <c r="J1958">
        <v>5.2149999999999999</v>
      </c>
      <c r="K1958">
        <v>5.18</v>
      </c>
      <c r="Z1958">
        <f t="shared" si="30"/>
        <v>223</v>
      </c>
    </row>
    <row r="1959" spans="2:26" x14ac:dyDescent="0.25">
      <c r="B1959" t="s">
        <v>171</v>
      </c>
      <c r="C1959" t="s">
        <v>229</v>
      </c>
      <c r="D1959" t="s">
        <v>124</v>
      </c>
      <c r="E1959" t="s">
        <v>193</v>
      </c>
      <c r="F1959">
        <v>48</v>
      </c>
      <c r="G1959" t="s">
        <v>230</v>
      </c>
      <c r="H1959">
        <v>5.4470000000000001</v>
      </c>
      <c r="I1959">
        <v>5.3769999999999998</v>
      </c>
      <c r="J1959">
        <v>5.3319999999999999</v>
      </c>
      <c r="K1959">
        <v>5.2969999999999997</v>
      </c>
      <c r="Z1959">
        <f t="shared" si="30"/>
        <v>223</v>
      </c>
    </row>
    <row r="1960" spans="2:26" x14ac:dyDescent="0.25">
      <c r="B1960" t="s">
        <v>171</v>
      </c>
      <c r="C1960" t="s">
        <v>229</v>
      </c>
      <c r="D1960" t="s">
        <v>124</v>
      </c>
      <c r="E1960" t="s">
        <v>193</v>
      </c>
      <c r="F1960">
        <v>54</v>
      </c>
      <c r="G1960" t="s">
        <v>230</v>
      </c>
      <c r="H1960">
        <v>5.5819999999999999</v>
      </c>
      <c r="I1960">
        <v>5.5119999999999996</v>
      </c>
      <c r="J1960">
        <v>5.4669999999999996</v>
      </c>
      <c r="K1960">
        <v>5.4320000000000004</v>
      </c>
      <c r="Z1960">
        <f t="shared" si="30"/>
        <v>223</v>
      </c>
    </row>
    <row r="1961" spans="2:26" x14ac:dyDescent="0.25">
      <c r="B1961" t="s">
        <v>171</v>
      </c>
      <c r="C1961" t="s">
        <v>229</v>
      </c>
      <c r="D1961" t="s">
        <v>124</v>
      </c>
      <c r="E1961" t="s">
        <v>193</v>
      </c>
      <c r="F1961">
        <v>60</v>
      </c>
      <c r="G1961" t="s">
        <v>230</v>
      </c>
      <c r="H1961">
        <v>5.7249999999999996</v>
      </c>
      <c r="I1961">
        <v>5.68</v>
      </c>
      <c r="J1961">
        <v>5.6349999999999998</v>
      </c>
      <c r="K1961">
        <v>5.6</v>
      </c>
      <c r="Z1961">
        <f t="shared" si="30"/>
        <v>223</v>
      </c>
    </row>
    <row r="1962" spans="2:26" x14ac:dyDescent="0.25">
      <c r="B1962" t="s">
        <v>172</v>
      </c>
      <c r="C1962" t="s">
        <v>229</v>
      </c>
      <c r="D1962" t="s">
        <v>124</v>
      </c>
      <c r="E1962" t="s">
        <v>193</v>
      </c>
      <c r="F1962">
        <v>6</v>
      </c>
      <c r="G1962" t="s">
        <v>230</v>
      </c>
      <c r="H1962">
        <v>5.0910000000000002</v>
      </c>
      <c r="I1962">
        <v>5.016</v>
      </c>
      <c r="J1962">
        <v>4.9909999999999997</v>
      </c>
      <c r="K1962">
        <v>4.9409999999999998</v>
      </c>
      <c r="Z1962">
        <f t="shared" si="30"/>
        <v>224</v>
      </c>
    </row>
    <row r="1963" spans="2:26" x14ac:dyDescent="0.25">
      <c r="B1963" t="s">
        <v>172</v>
      </c>
      <c r="C1963" t="s">
        <v>229</v>
      </c>
      <c r="D1963" t="s">
        <v>124</v>
      </c>
      <c r="E1963" t="s">
        <v>193</v>
      </c>
      <c r="F1963">
        <v>12</v>
      </c>
      <c r="G1963" t="s">
        <v>230</v>
      </c>
      <c r="H1963">
        <v>5.1879999999999997</v>
      </c>
      <c r="I1963">
        <v>5.1130000000000004</v>
      </c>
      <c r="J1963">
        <v>5.0880000000000001</v>
      </c>
      <c r="K1963">
        <v>5.0380000000000003</v>
      </c>
      <c r="Z1963">
        <f t="shared" si="30"/>
        <v>224</v>
      </c>
    </row>
    <row r="1964" spans="2:26" x14ac:dyDescent="0.25">
      <c r="B1964" t="s">
        <v>172</v>
      </c>
      <c r="C1964" t="s">
        <v>229</v>
      </c>
      <c r="D1964" t="s">
        <v>124</v>
      </c>
      <c r="E1964" t="s">
        <v>193</v>
      </c>
      <c r="F1964">
        <v>18</v>
      </c>
      <c r="G1964" t="s">
        <v>230</v>
      </c>
      <c r="H1964">
        <v>5.194</v>
      </c>
      <c r="I1964">
        <v>5.1189999999999998</v>
      </c>
      <c r="J1964">
        <v>5.0940000000000003</v>
      </c>
      <c r="K1964">
        <v>5.0439999999999996</v>
      </c>
      <c r="Z1964">
        <f t="shared" si="30"/>
        <v>224</v>
      </c>
    </row>
    <row r="1965" spans="2:26" x14ac:dyDescent="0.25">
      <c r="B1965" t="s">
        <v>172</v>
      </c>
      <c r="C1965" t="s">
        <v>229</v>
      </c>
      <c r="D1965" t="s">
        <v>124</v>
      </c>
      <c r="E1965" t="s">
        <v>193</v>
      </c>
      <c r="F1965">
        <v>24</v>
      </c>
      <c r="G1965" t="s">
        <v>230</v>
      </c>
      <c r="H1965">
        <v>5.22</v>
      </c>
      <c r="I1965">
        <v>5.1449999999999996</v>
      </c>
      <c r="J1965">
        <v>5.12</v>
      </c>
      <c r="K1965">
        <v>5.07</v>
      </c>
      <c r="Z1965">
        <f t="shared" si="30"/>
        <v>224</v>
      </c>
    </row>
    <row r="1966" spans="2:26" x14ac:dyDescent="0.25">
      <c r="B1966" t="s">
        <v>172</v>
      </c>
      <c r="C1966" t="s">
        <v>229</v>
      </c>
      <c r="D1966" t="s">
        <v>124</v>
      </c>
      <c r="E1966" t="s">
        <v>193</v>
      </c>
      <c r="F1966">
        <v>30</v>
      </c>
      <c r="G1966" t="s">
        <v>230</v>
      </c>
      <c r="H1966">
        <v>5.234</v>
      </c>
      <c r="I1966">
        <v>5.1589999999999998</v>
      </c>
      <c r="J1966">
        <v>5.1340000000000003</v>
      </c>
      <c r="K1966">
        <v>5.0839999999999996</v>
      </c>
      <c r="Z1966">
        <f t="shared" si="30"/>
        <v>224</v>
      </c>
    </row>
    <row r="1967" spans="2:26" x14ac:dyDescent="0.25">
      <c r="B1967" t="s">
        <v>172</v>
      </c>
      <c r="C1967" t="s">
        <v>229</v>
      </c>
      <c r="D1967" t="s">
        <v>124</v>
      </c>
      <c r="E1967" t="s">
        <v>193</v>
      </c>
      <c r="F1967">
        <v>36</v>
      </c>
      <c r="G1967" t="s">
        <v>230</v>
      </c>
      <c r="H1967">
        <v>5.2839999999999998</v>
      </c>
      <c r="I1967">
        <v>5.2140000000000004</v>
      </c>
      <c r="J1967">
        <v>5.1689999999999996</v>
      </c>
      <c r="K1967">
        <v>5.1340000000000003</v>
      </c>
      <c r="Z1967">
        <f t="shared" si="30"/>
        <v>224</v>
      </c>
    </row>
    <row r="1968" spans="2:26" x14ac:dyDescent="0.25">
      <c r="B1968" t="s">
        <v>172</v>
      </c>
      <c r="C1968" t="s">
        <v>229</v>
      </c>
      <c r="D1968" t="s">
        <v>124</v>
      </c>
      <c r="E1968" t="s">
        <v>193</v>
      </c>
      <c r="F1968">
        <v>42</v>
      </c>
      <c r="G1968" t="s">
        <v>230</v>
      </c>
      <c r="H1968">
        <v>5.359</v>
      </c>
      <c r="I1968">
        <v>5.2889999999999997</v>
      </c>
      <c r="J1968">
        <v>5.2439999999999998</v>
      </c>
      <c r="K1968">
        <v>5.2089999999999996</v>
      </c>
      <c r="Z1968">
        <f t="shared" si="30"/>
        <v>224</v>
      </c>
    </row>
    <row r="1969" spans="2:26" x14ac:dyDescent="0.25">
      <c r="B1969" t="s">
        <v>172</v>
      </c>
      <c r="C1969" t="s">
        <v>229</v>
      </c>
      <c r="D1969" t="s">
        <v>124</v>
      </c>
      <c r="E1969" t="s">
        <v>193</v>
      </c>
      <c r="F1969">
        <v>48</v>
      </c>
      <c r="G1969" t="s">
        <v>230</v>
      </c>
      <c r="H1969">
        <v>5.4980000000000002</v>
      </c>
      <c r="I1969">
        <v>5.4279999999999999</v>
      </c>
      <c r="J1969">
        <v>5.383</v>
      </c>
      <c r="K1969">
        <v>5.3479999999999999</v>
      </c>
      <c r="Z1969">
        <f t="shared" si="30"/>
        <v>224</v>
      </c>
    </row>
    <row r="1970" spans="2:26" x14ac:dyDescent="0.25">
      <c r="B1970" t="s">
        <v>172</v>
      </c>
      <c r="C1970" t="s">
        <v>229</v>
      </c>
      <c r="D1970" t="s">
        <v>124</v>
      </c>
      <c r="E1970" t="s">
        <v>193</v>
      </c>
      <c r="F1970">
        <v>54</v>
      </c>
      <c r="G1970" t="s">
        <v>230</v>
      </c>
      <c r="H1970">
        <v>5.6219999999999999</v>
      </c>
      <c r="I1970">
        <v>5.5519999999999996</v>
      </c>
      <c r="J1970">
        <v>5.5069999999999997</v>
      </c>
      <c r="K1970">
        <v>5.4720000000000004</v>
      </c>
      <c r="Z1970">
        <f t="shared" si="30"/>
        <v>224</v>
      </c>
    </row>
    <row r="1971" spans="2:26" x14ac:dyDescent="0.25">
      <c r="B1971" t="s">
        <v>173</v>
      </c>
      <c r="C1971" t="s">
        <v>229</v>
      </c>
      <c r="D1971" t="s">
        <v>124</v>
      </c>
      <c r="E1971" t="s">
        <v>193</v>
      </c>
      <c r="F1971">
        <v>6</v>
      </c>
      <c r="G1971" t="s">
        <v>230</v>
      </c>
      <c r="H1971">
        <v>5.2190000000000003</v>
      </c>
      <c r="I1971">
        <v>5.1440000000000001</v>
      </c>
      <c r="J1971">
        <v>5.1189999999999998</v>
      </c>
      <c r="K1971">
        <v>5.069</v>
      </c>
      <c r="Z1971">
        <f t="shared" si="30"/>
        <v>225</v>
      </c>
    </row>
    <row r="1972" spans="2:26" x14ac:dyDescent="0.25">
      <c r="B1972" t="s">
        <v>173</v>
      </c>
      <c r="C1972" t="s">
        <v>229</v>
      </c>
      <c r="D1972" t="s">
        <v>124</v>
      </c>
      <c r="E1972" t="s">
        <v>193</v>
      </c>
      <c r="F1972">
        <v>12</v>
      </c>
      <c r="G1972" t="s">
        <v>230</v>
      </c>
      <c r="H1972">
        <v>5.2080000000000002</v>
      </c>
      <c r="I1972">
        <v>5.133</v>
      </c>
      <c r="J1972">
        <v>5.1079999999999997</v>
      </c>
      <c r="K1972">
        <v>5.0579999999999998</v>
      </c>
      <c r="Z1972">
        <f t="shared" si="30"/>
        <v>225</v>
      </c>
    </row>
    <row r="1973" spans="2:26" x14ac:dyDescent="0.25">
      <c r="B1973" t="s">
        <v>173</v>
      </c>
      <c r="C1973" t="s">
        <v>229</v>
      </c>
      <c r="D1973" t="s">
        <v>124</v>
      </c>
      <c r="E1973" t="s">
        <v>193</v>
      </c>
      <c r="F1973">
        <v>18</v>
      </c>
      <c r="G1973" t="s">
        <v>230</v>
      </c>
      <c r="H1973">
        <v>5.24</v>
      </c>
      <c r="I1973">
        <v>5.165</v>
      </c>
      <c r="J1973">
        <v>5.14</v>
      </c>
      <c r="K1973">
        <v>5.09</v>
      </c>
      <c r="Z1973">
        <f t="shared" si="30"/>
        <v>225</v>
      </c>
    </row>
    <row r="1974" spans="2:26" x14ac:dyDescent="0.25">
      <c r="B1974" t="s">
        <v>173</v>
      </c>
      <c r="C1974" t="s">
        <v>229</v>
      </c>
      <c r="D1974" t="s">
        <v>124</v>
      </c>
      <c r="E1974" t="s">
        <v>193</v>
      </c>
      <c r="F1974">
        <v>24</v>
      </c>
      <c r="G1974" t="s">
        <v>230</v>
      </c>
      <c r="H1974">
        <v>5.2389999999999999</v>
      </c>
      <c r="I1974">
        <v>5.1639999999999997</v>
      </c>
      <c r="J1974">
        <v>5.1390000000000002</v>
      </c>
      <c r="K1974">
        <v>5.0890000000000004</v>
      </c>
      <c r="Z1974">
        <f t="shared" si="30"/>
        <v>225</v>
      </c>
    </row>
    <row r="1975" spans="2:26" x14ac:dyDescent="0.25">
      <c r="B1975" t="s">
        <v>173</v>
      </c>
      <c r="C1975" t="s">
        <v>229</v>
      </c>
      <c r="D1975" t="s">
        <v>124</v>
      </c>
      <c r="E1975" t="s">
        <v>193</v>
      </c>
      <c r="F1975">
        <v>30</v>
      </c>
      <c r="G1975" t="s">
        <v>230</v>
      </c>
      <c r="H1975">
        <v>5.2610000000000001</v>
      </c>
      <c r="I1975">
        <v>5.1859999999999999</v>
      </c>
      <c r="J1975">
        <v>5.1609999999999996</v>
      </c>
      <c r="K1975">
        <v>5.1109999999999998</v>
      </c>
      <c r="Z1975">
        <f t="shared" si="30"/>
        <v>225</v>
      </c>
    </row>
    <row r="1976" spans="2:26" x14ac:dyDescent="0.25">
      <c r="B1976" t="s">
        <v>173</v>
      </c>
      <c r="C1976" t="s">
        <v>229</v>
      </c>
      <c r="D1976" t="s">
        <v>124</v>
      </c>
      <c r="E1976" t="s">
        <v>193</v>
      </c>
      <c r="F1976">
        <v>36</v>
      </c>
      <c r="G1976" t="s">
        <v>230</v>
      </c>
      <c r="H1976">
        <v>5.3159999999999998</v>
      </c>
      <c r="I1976">
        <v>5.2460000000000004</v>
      </c>
      <c r="J1976">
        <v>5.2009999999999996</v>
      </c>
      <c r="K1976">
        <v>5.1660000000000004</v>
      </c>
      <c r="Z1976">
        <f t="shared" si="30"/>
        <v>225</v>
      </c>
    </row>
    <row r="1977" spans="2:26" x14ac:dyDescent="0.25">
      <c r="B1977" t="s">
        <v>173</v>
      </c>
      <c r="C1977" t="s">
        <v>229</v>
      </c>
      <c r="D1977" t="s">
        <v>124</v>
      </c>
      <c r="E1977" t="s">
        <v>193</v>
      </c>
      <c r="F1977">
        <v>42</v>
      </c>
      <c r="G1977" t="s">
        <v>230</v>
      </c>
      <c r="H1977">
        <v>5.3920000000000003</v>
      </c>
      <c r="I1977">
        <v>5.3220000000000001</v>
      </c>
      <c r="J1977">
        <v>5.2770000000000001</v>
      </c>
      <c r="K1977">
        <v>5.242</v>
      </c>
      <c r="Z1977">
        <f t="shared" si="30"/>
        <v>225</v>
      </c>
    </row>
    <row r="1978" spans="2:26" x14ac:dyDescent="0.25">
      <c r="B1978" t="s">
        <v>173</v>
      </c>
      <c r="C1978" t="s">
        <v>229</v>
      </c>
      <c r="D1978" t="s">
        <v>124</v>
      </c>
      <c r="E1978" t="s">
        <v>193</v>
      </c>
      <c r="F1978">
        <v>48</v>
      </c>
      <c r="G1978" t="s">
        <v>230</v>
      </c>
      <c r="H1978">
        <v>5.5410000000000004</v>
      </c>
      <c r="I1978">
        <v>5.4710000000000001</v>
      </c>
      <c r="J1978">
        <v>5.4260000000000002</v>
      </c>
      <c r="K1978">
        <v>5.391</v>
      </c>
      <c r="Z1978">
        <f t="shared" si="30"/>
        <v>225</v>
      </c>
    </row>
    <row r="1979" spans="2:26" x14ac:dyDescent="0.25">
      <c r="B1979" t="s">
        <v>173</v>
      </c>
      <c r="C1979" t="s">
        <v>229</v>
      </c>
      <c r="D1979" t="s">
        <v>124</v>
      </c>
      <c r="E1979" t="s">
        <v>193</v>
      </c>
      <c r="F1979">
        <v>54</v>
      </c>
      <c r="G1979" t="s">
        <v>230</v>
      </c>
      <c r="H1979">
        <v>5.6660000000000004</v>
      </c>
      <c r="I1979">
        <v>5.5960000000000001</v>
      </c>
      <c r="J1979">
        <v>5.5510000000000002</v>
      </c>
      <c r="K1979">
        <v>5.516</v>
      </c>
      <c r="Z1979">
        <f t="shared" si="30"/>
        <v>225</v>
      </c>
    </row>
    <row r="1980" spans="2:26" x14ac:dyDescent="0.25">
      <c r="B1980" t="s">
        <v>174</v>
      </c>
      <c r="C1980" t="s">
        <v>229</v>
      </c>
      <c r="D1980" t="s">
        <v>124</v>
      </c>
      <c r="E1980" t="s">
        <v>193</v>
      </c>
      <c r="F1980">
        <v>6</v>
      </c>
      <c r="G1980" t="s">
        <v>230</v>
      </c>
      <c r="H1980">
        <v>5.3360000000000003</v>
      </c>
      <c r="I1980">
        <v>5.2610000000000001</v>
      </c>
      <c r="J1980">
        <v>5.2359999999999998</v>
      </c>
      <c r="K1980">
        <v>5.1859999999999999</v>
      </c>
      <c r="Z1980">
        <f t="shared" si="30"/>
        <v>226</v>
      </c>
    </row>
    <row r="1981" spans="2:26" x14ac:dyDescent="0.25">
      <c r="B1981" t="s">
        <v>174</v>
      </c>
      <c r="C1981" t="s">
        <v>229</v>
      </c>
      <c r="D1981" t="s">
        <v>124</v>
      </c>
      <c r="E1981" t="s">
        <v>193</v>
      </c>
      <c r="F1981">
        <v>12</v>
      </c>
      <c r="G1981" t="s">
        <v>230</v>
      </c>
      <c r="H1981">
        <v>5.2210000000000001</v>
      </c>
      <c r="I1981">
        <v>5.1459999999999999</v>
      </c>
      <c r="J1981">
        <v>5.1210000000000004</v>
      </c>
      <c r="K1981">
        <v>5.0709999999999997</v>
      </c>
      <c r="Z1981">
        <f t="shared" si="30"/>
        <v>226</v>
      </c>
    </row>
    <row r="1982" spans="2:26" x14ac:dyDescent="0.25">
      <c r="B1982" t="s">
        <v>174</v>
      </c>
      <c r="C1982" t="s">
        <v>229</v>
      </c>
      <c r="D1982" t="s">
        <v>124</v>
      </c>
      <c r="E1982" t="s">
        <v>193</v>
      </c>
      <c r="F1982">
        <v>18</v>
      </c>
      <c r="G1982" t="s">
        <v>230</v>
      </c>
      <c r="H1982">
        <v>5.2770000000000001</v>
      </c>
      <c r="I1982">
        <v>5.202</v>
      </c>
      <c r="J1982">
        <v>5.1769999999999996</v>
      </c>
      <c r="K1982">
        <v>5.1269999999999998</v>
      </c>
      <c r="Z1982">
        <f t="shared" si="30"/>
        <v>226</v>
      </c>
    </row>
    <row r="1983" spans="2:26" x14ac:dyDescent="0.25">
      <c r="B1983" t="s">
        <v>174</v>
      </c>
      <c r="C1983" t="s">
        <v>229</v>
      </c>
      <c r="D1983" t="s">
        <v>124</v>
      </c>
      <c r="E1983" t="s">
        <v>193</v>
      </c>
      <c r="F1983">
        <v>24</v>
      </c>
      <c r="G1983" t="s">
        <v>230</v>
      </c>
      <c r="H1983">
        <v>5.25</v>
      </c>
      <c r="I1983">
        <v>5.1749999999999998</v>
      </c>
      <c r="J1983">
        <v>5.15</v>
      </c>
      <c r="K1983">
        <v>5.0999999999999996</v>
      </c>
      <c r="Z1983">
        <f t="shared" si="30"/>
        <v>226</v>
      </c>
    </row>
    <row r="1984" spans="2:26" x14ac:dyDescent="0.25">
      <c r="B1984" t="s">
        <v>174</v>
      </c>
      <c r="C1984" t="s">
        <v>229</v>
      </c>
      <c r="D1984" t="s">
        <v>124</v>
      </c>
      <c r="E1984" t="s">
        <v>193</v>
      </c>
      <c r="F1984">
        <v>30</v>
      </c>
      <c r="G1984" t="s">
        <v>230</v>
      </c>
      <c r="H1984">
        <v>5.2809999999999997</v>
      </c>
      <c r="I1984">
        <v>5.2060000000000004</v>
      </c>
      <c r="J1984">
        <v>5.181</v>
      </c>
      <c r="K1984">
        <v>5.1310000000000002</v>
      </c>
      <c r="Z1984">
        <f t="shared" si="30"/>
        <v>226</v>
      </c>
    </row>
    <row r="1985" spans="2:26" x14ac:dyDescent="0.25">
      <c r="B1985" t="s">
        <v>174</v>
      </c>
      <c r="C1985" t="s">
        <v>229</v>
      </c>
      <c r="D1985" t="s">
        <v>124</v>
      </c>
      <c r="E1985" t="s">
        <v>193</v>
      </c>
      <c r="F1985">
        <v>36</v>
      </c>
      <c r="G1985" t="s">
        <v>230</v>
      </c>
      <c r="H1985">
        <v>5.34</v>
      </c>
      <c r="I1985">
        <v>5.27</v>
      </c>
      <c r="J1985">
        <v>5.2249999999999996</v>
      </c>
      <c r="K1985">
        <v>5.19</v>
      </c>
      <c r="Z1985">
        <f t="shared" si="30"/>
        <v>226</v>
      </c>
    </row>
    <row r="1986" spans="2:26" x14ac:dyDescent="0.25">
      <c r="B1986" t="s">
        <v>174</v>
      </c>
      <c r="C1986" t="s">
        <v>229</v>
      </c>
      <c r="D1986" t="s">
        <v>124</v>
      </c>
      <c r="E1986" t="s">
        <v>193</v>
      </c>
      <c r="F1986">
        <v>42</v>
      </c>
      <c r="G1986" t="s">
        <v>230</v>
      </c>
      <c r="H1986">
        <v>5.4240000000000004</v>
      </c>
      <c r="I1986">
        <v>5.3540000000000001</v>
      </c>
      <c r="J1986">
        <v>5.3090000000000002</v>
      </c>
      <c r="K1986">
        <v>5.274</v>
      </c>
      <c r="Z1986">
        <f t="shared" si="30"/>
        <v>226</v>
      </c>
    </row>
    <row r="1987" spans="2:26" x14ac:dyDescent="0.25">
      <c r="B1987" t="s">
        <v>174</v>
      </c>
      <c r="C1987" t="s">
        <v>229</v>
      </c>
      <c r="D1987" t="s">
        <v>124</v>
      </c>
      <c r="E1987" t="s">
        <v>193</v>
      </c>
      <c r="F1987">
        <v>48</v>
      </c>
      <c r="G1987" t="s">
        <v>230</v>
      </c>
      <c r="H1987">
        <v>5.5759999999999996</v>
      </c>
      <c r="I1987">
        <v>5.5060000000000002</v>
      </c>
      <c r="J1987">
        <v>5.4610000000000003</v>
      </c>
      <c r="K1987">
        <v>5.4260000000000002</v>
      </c>
      <c r="Z1987">
        <f t="shared" si="30"/>
        <v>226</v>
      </c>
    </row>
    <row r="1988" spans="2:26" x14ac:dyDescent="0.25">
      <c r="B1988" t="s">
        <v>174</v>
      </c>
      <c r="C1988" t="s">
        <v>229</v>
      </c>
      <c r="D1988" t="s">
        <v>124</v>
      </c>
      <c r="E1988" t="s">
        <v>193</v>
      </c>
      <c r="F1988">
        <v>54</v>
      </c>
      <c r="G1988" t="s">
        <v>230</v>
      </c>
      <c r="H1988">
        <v>5.7089999999999996</v>
      </c>
      <c r="I1988">
        <v>5.6390000000000002</v>
      </c>
      <c r="J1988">
        <v>5.5940000000000003</v>
      </c>
      <c r="K1988">
        <v>5.5590000000000002</v>
      </c>
      <c r="Z1988">
        <f t="shared" si="30"/>
        <v>226</v>
      </c>
    </row>
    <row r="1989" spans="2:26" x14ac:dyDescent="0.25">
      <c r="B1989" t="s">
        <v>175</v>
      </c>
      <c r="C1989" t="s">
        <v>229</v>
      </c>
      <c r="D1989" t="s">
        <v>124</v>
      </c>
      <c r="E1989" t="s">
        <v>193</v>
      </c>
      <c r="F1989">
        <v>6</v>
      </c>
      <c r="G1989" t="s">
        <v>230</v>
      </c>
      <c r="H1989">
        <v>5.343</v>
      </c>
      <c r="I1989">
        <v>5.2679999999999998</v>
      </c>
      <c r="J1989">
        <v>5.2430000000000003</v>
      </c>
      <c r="K1989">
        <v>5.1929999999999996</v>
      </c>
      <c r="Z1989">
        <f t="shared" ref="Z1989:Z2052" si="31">IF(B1989=B1988,Z1988,Z1988+1)</f>
        <v>227</v>
      </c>
    </row>
    <row r="1990" spans="2:26" x14ac:dyDescent="0.25">
      <c r="B1990" t="s">
        <v>175</v>
      </c>
      <c r="C1990" t="s">
        <v>229</v>
      </c>
      <c r="D1990" t="s">
        <v>124</v>
      </c>
      <c r="E1990" t="s">
        <v>193</v>
      </c>
      <c r="F1990">
        <v>12</v>
      </c>
      <c r="G1990" t="s">
        <v>230</v>
      </c>
      <c r="H1990">
        <v>5.2270000000000003</v>
      </c>
      <c r="I1990">
        <v>5.1520000000000001</v>
      </c>
      <c r="J1990">
        <v>5.1269999999999998</v>
      </c>
      <c r="K1990">
        <v>5.077</v>
      </c>
      <c r="Z1990">
        <f t="shared" si="31"/>
        <v>227</v>
      </c>
    </row>
    <row r="1991" spans="2:26" x14ac:dyDescent="0.25">
      <c r="B1991" t="s">
        <v>175</v>
      </c>
      <c r="C1991" t="s">
        <v>229</v>
      </c>
      <c r="D1991" t="s">
        <v>124</v>
      </c>
      <c r="E1991" t="s">
        <v>193</v>
      </c>
      <c r="F1991">
        <v>18</v>
      </c>
      <c r="G1991" t="s">
        <v>230</v>
      </c>
      <c r="H1991">
        <v>5.2770000000000001</v>
      </c>
      <c r="I1991">
        <v>5.202</v>
      </c>
      <c r="J1991">
        <v>5.1769999999999996</v>
      </c>
      <c r="K1991">
        <v>5.1269999999999998</v>
      </c>
      <c r="Z1991">
        <f t="shared" si="31"/>
        <v>227</v>
      </c>
    </row>
    <row r="1992" spans="2:26" x14ac:dyDescent="0.25">
      <c r="B1992" t="s">
        <v>175</v>
      </c>
      <c r="C1992" t="s">
        <v>229</v>
      </c>
      <c r="D1992" t="s">
        <v>124</v>
      </c>
      <c r="E1992" t="s">
        <v>193</v>
      </c>
      <c r="F1992">
        <v>24</v>
      </c>
      <c r="G1992" t="s">
        <v>230</v>
      </c>
      <c r="H1992">
        <v>5.2590000000000003</v>
      </c>
      <c r="I1992">
        <v>5.1840000000000002</v>
      </c>
      <c r="J1992">
        <v>5.1589999999999998</v>
      </c>
      <c r="K1992">
        <v>5.109</v>
      </c>
      <c r="Z1992">
        <f t="shared" si="31"/>
        <v>227</v>
      </c>
    </row>
    <row r="1993" spans="2:26" x14ac:dyDescent="0.25">
      <c r="B1993" t="s">
        <v>175</v>
      </c>
      <c r="C1993" t="s">
        <v>229</v>
      </c>
      <c r="D1993" t="s">
        <v>124</v>
      </c>
      <c r="E1993" t="s">
        <v>193</v>
      </c>
      <c r="F1993">
        <v>30</v>
      </c>
      <c r="G1993" t="s">
        <v>230</v>
      </c>
      <c r="H1993">
        <v>5.2850000000000001</v>
      </c>
      <c r="I1993">
        <v>5.21</v>
      </c>
      <c r="J1993">
        <v>5.1849999999999996</v>
      </c>
      <c r="K1993">
        <v>5.1349999999999998</v>
      </c>
      <c r="Z1993">
        <f t="shared" si="31"/>
        <v>227</v>
      </c>
    </row>
    <row r="1994" spans="2:26" x14ac:dyDescent="0.25">
      <c r="B1994" t="s">
        <v>175</v>
      </c>
      <c r="C1994" t="s">
        <v>229</v>
      </c>
      <c r="D1994" t="s">
        <v>124</v>
      </c>
      <c r="E1994" t="s">
        <v>193</v>
      </c>
      <c r="F1994">
        <v>36</v>
      </c>
      <c r="G1994" t="s">
        <v>230</v>
      </c>
      <c r="H1994">
        <v>5.3570000000000002</v>
      </c>
      <c r="I1994">
        <v>5.2869999999999999</v>
      </c>
      <c r="J1994">
        <v>5.242</v>
      </c>
      <c r="K1994">
        <v>5.2069999999999999</v>
      </c>
      <c r="Z1994">
        <f t="shared" si="31"/>
        <v>227</v>
      </c>
    </row>
    <row r="1995" spans="2:26" x14ac:dyDescent="0.25">
      <c r="B1995" t="s">
        <v>175</v>
      </c>
      <c r="C1995" t="s">
        <v>229</v>
      </c>
      <c r="D1995" t="s">
        <v>124</v>
      </c>
      <c r="E1995" t="s">
        <v>193</v>
      </c>
      <c r="F1995">
        <v>42</v>
      </c>
      <c r="G1995" t="s">
        <v>230</v>
      </c>
      <c r="H1995">
        <v>5.444</v>
      </c>
      <c r="I1995">
        <v>5.3739999999999997</v>
      </c>
      <c r="J1995">
        <v>5.3289999999999997</v>
      </c>
      <c r="K1995">
        <v>5.2939999999999996</v>
      </c>
      <c r="Z1995">
        <f t="shared" si="31"/>
        <v>227</v>
      </c>
    </row>
    <row r="1996" spans="2:26" x14ac:dyDescent="0.25">
      <c r="B1996" t="s">
        <v>175</v>
      </c>
      <c r="C1996" t="s">
        <v>229</v>
      </c>
      <c r="D1996" t="s">
        <v>124</v>
      </c>
      <c r="E1996" t="s">
        <v>193</v>
      </c>
      <c r="F1996">
        <v>48</v>
      </c>
      <c r="G1996" t="s">
        <v>230</v>
      </c>
      <c r="H1996">
        <v>5.6029999999999998</v>
      </c>
      <c r="I1996">
        <v>5.5330000000000004</v>
      </c>
      <c r="J1996">
        <v>5.4880000000000004</v>
      </c>
      <c r="K1996">
        <v>5.4530000000000003</v>
      </c>
      <c r="Z1996">
        <f t="shared" si="31"/>
        <v>227</v>
      </c>
    </row>
    <row r="1997" spans="2:26" x14ac:dyDescent="0.25">
      <c r="B1997" t="s">
        <v>175</v>
      </c>
      <c r="C1997" t="s">
        <v>229</v>
      </c>
      <c r="D1997" t="s">
        <v>124</v>
      </c>
      <c r="E1997" t="s">
        <v>193</v>
      </c>
      <c r="F1997">
        <v>54</v>
      </c>
      <c r="G1997" t="s">
        <v>230</v>
      </c>
      <c r="H1997">
        <v>5.7430000000000003</v>
      </c>
      <c r="I1997">
        <v>5.673</v>
      </c>
      <c r="J1997">
        <v>5.6280000000000001</v>
      </c>
      <c r="K1997">
        <v>5.593</v>
      </c>
      <c r="Z1997">
        <f t="shared" si="31"/>
        <v>227</v>
      </c>
    </row>
    <row r="1998" spans="2:26" x14ac:dyDescent="0.25">
      <c r="B1998" t="s">
        <v>222</v>
      </c>
      <c r="C1998" t="s">
        <v>229</v>
      </c>
      <c r="D1998" t="s">
        <v>124</v>
      </c>
      <c r="E1998" t="s">
        <v>193</v>
      </c>
      <c r="F1998">
        <v>6</v>
      </c>
      <c r="G1998" t="s">
        <v>230</v>
      </c>
      <c r="H1998">
        <v>5.3120000000000003</v>
      </c>
      <c r="I1998">
        <v>5.2370000000000001</v>
      </c>
      <c r="J1998">
        <v>5.2119999999999997</v>
      </c>
      <c r="K1998">
        <v>5.1619999999999999</v>
      </c>
      <c r="Z1998">
        <f t="shared" si="31"/>
        <v>228</v>
      </c>
    </row>
    <row r="1999" spans="2:26" x14ac:dyDescent="0.25">
      <c r="B1999" t="s">
        <v>222</v>
      </c>
      <c r="C1999" t="s">
        <v>229</v>
      </c>
      <c r="D1999" t="s">
        <v>124</v>
      </c>
      <c r="E1999" t="s">
        <v>193</v>
      </c>
      <c r="F1999">
        <v>12</v>
      </c>
      <c r="G1999" t="s">
        <v>230</v>
      </c>
      <c r="H1999">
        <v>5.23</v>
      </c>
      <c r="I1999">
        <v>5.1550000000000002</v>
      </c>
      <c r="J1999">
        <v>5.13</v>
      </c>
      <c r="K1999">
        <v>5.08</v>
      </c>
      <c r="Z1999">
        <f t="shared" si="31"/>
        <v>228</v>
      </c>
    </row>
    <row r="2000" spans="2:26" x14ac:dyDescent="0.25">
      <c r="B2000" t="s">
        <v>222</v>
      </c>
      <c r="C2000" t="s">
        <v>229</v>
      </c>
      <c r="D2000" t="s">
        <v>124</v>
      </c>
      <c r="E2000" t="s">
        <v>193</v>
      </c>
      <c r="F2000">
        <v>18</v>
      </c>
      <c r="G2000" t="s">
        <v>230</v>
      </c>
      <c r="H2000">
        <v>5.274</v>
      </c>
      <c r="I2000">
        <v>5.1989999999999998</v>
      </c>
      <c r="J2000">
        <v>5.1740000000000004</v>
      </c>
      <c r="K2000">
        <v>5.1239999999999997</v>
      </c>
      <c r="Z2000">
        <f t="shared" si="31"/>
        <v>228</v>
      </c>
    </row>
    <row r="2001" spans="2:26" x14ac:dyDescent="0.25">
      <c r="B2001" t="s">
        <v>222</v>
      </c>
      <c r="C2001" t="s">
        <v>229</v>
      </c>
      <c r="D2001" t="s">
        <v>124</v>
      </c>
      <c r="E2001" t="s">
        <v>193</v>
      </c>
      <c r="F2001">
        <v>24</v>
      </c>
      <c r="G2001" t="s">
        <v>230</v>
      </c>
      <c r="H2001">
        <v>5.2640000000000002</v>
      </c>
      <c r="I2001">
        <v>5.1890000000000001</v>
      </c>
      <c r="J2001">
        <v>5.1639999999999997</v>
      </c>
      <c r="K2001">
        <v>5.1139999999999999</v>
      </c>
      <c r="Z2001">
        <f t="shared" si="31"/>
        <v>228</v>
      </c>
    </row>
    <row r="2002" spans="2:26" x14ac:dyDescent="0.25">
      <c r="B2002" t="s">
        <v>222</v>
      </c>
      <c r="C2002" t="s">
        <v>229</v>
      </c>
      <c r="D2002" t="s">
        <v>124</v>
      </c>
      <c r="E2002" t="s">
        <v>193</v>
      </c>
      <c r="F2002">
        <v>30</v>
      </c>
      <c r="G2002" t="s">
        <v>230</v>
      </c>
      <c r="H2002">
        <v>5.2990000000000004</v>
      </c>
      <c r="I2002">
        <v>5.2240000000000002</v>
      </c>
      <c r="J2002">
        <v>5.1989999999999998</v>
      </c>
      <c r="K2002">
        <v>5.149</v>
      </c>
      <c r="Z2002">
        <f t="shared" si="31"/>
        <v>228</v>
      </c>
    </row>
    <row r="2003" spans="2:26" x14ac:dyDescent="0.25">
      <c r="B2003" t="s">
        <v>222</v>
      </c>
      <c r="C2003" t="s">
        <v>229</v>
      </c>
      <c r="D2003" t="s">
        <v>124</v>
      </c>
      <c r="E2003" t="s">
        <v>193</v>
      </c>
      <c r="F2003">
        <v>36</v>
      </c>
      <c r="G2003" t="s">
        <v>230</v>
      </c>
      <c r="H2003">
        <v>5.3739999999999997</v>
      </c>
      <c r="I2003">
        <v>5.3040000000000003</v>
      </c>
      <c r="J2003">
        <v>5.2590000000000003</v>
      </c>
      <c r="K2003">
        <v>5.2240000000000002</v>
      </c>
      <c r="Z2003">
        <f t="shared" si="31"/>
        <v>228</v>
      </c>
    </row>
    <row r="2004" spans="2:26" x14ac:dyDescent="0.25">
      <c r="B2004" t="s">
        <v>222</v>
      </c>
      <c r="C2004" t="s">
        <v>229</v>
      </c>
      <c r="D2004" t="s">
        <v>124</v>
      </c>
      <c r="E2004" t="s">
        <v>193</v>
      </c>
      <c r="F2004">
        <v>42</v>
      </c>
      <c r="G2004" t="s">
        <v>230</v>
      </c>
      <c r="H2004">
        <v>5.4729999999999999</v>
      </c>
      <c r="I2004">
        <v>5.4029999999999996</v>
      </c>
      <c r="J2004">
        <v>5.3579999999999997</v>
      </c>
      <c r="K2004">
        <v>5.3230000000000004</v>
      </c>
      <c r="Z2004">
        <f t="shared" si="31"/>
        <v>228</v>
      </c>
    </row>
    <row r="2005" spans="2:26" x14ac:dyDescent="0.25">
      <c r="B2005" t="s">
        <v>222</v>
      </c>
      <c r="C2005" t="s">
        <v>229</v>
      </c>
      <c r="D2005" t="s">
        <v>124</v>
      </c>
      <c r="E2005" t="s">
        <v>193</v>
      </c>
      <c r="F2005">
        <v>48</v>
      </c>
      <c r="G2005" t="s">
        <v>230</v>
      </c>
      <c r="H2005">
        <v>5.63</v>
      </c>
      <c r="I2005">
        <v>5.56</v>
      </c>
      <c r="J2005">
        <v>5.5149999999999997</v>
      </c>
      <c r="K2005">
        <v>5.48</v>
      </c>
      <c r="Z2005">
        <f t="shared" si="31"/>
        <v>228</v>
      </c>
    </row>
    <row r="2006" spans="2:26" x14ac:dyDescent="0.25">
      <c r="B2006" t="s">
        <v>222</v>
      </c>
      <c r="C2006" t="s">
        <v>229</v>
      </c>
      <c r="D2006" t="s">
        <v>124</v>
      </c>
      <c r="E2006" t="s">
        <v>193</v>
      </c>
      <c r="F2006">
        <v>54</v>
      </c>
      <c r="G2006" t="s">
        <v>230</v>
      </c>
      <c r="H2006">
        <v>5.7850000000000001</v>
      </c>
      <c r="I2006">
        <v>5.7149999999999999</v>
      </c>
      <c r="J2006">
        <v>5.67</v>
      </c>
      <c r="K2006">
        <v>5.6349999999999998</v>
      </c>
      <c r="Z2006">
        <f t="shared" si="31"/>
        <v>228</v>
      </c>
    </row>
    <row r="2007" spans="2:26" x14ac:dyDescent="0.25">
      <c r="B2007" t="s">
        <v>223</v>
      </c>
      <c r="C2007" t="s">
        <v>229</v>
      </c>
      <c r="D2007" t="s">
        <v>124</v>
      </c>
      <c r="E2007" t="s">
        <v>193</v>
      </c>
      <c r="F2007">
        <v>6</v>
      </c>
      <c r="G2007" t="s">
        <v>230</v>
      </c>
      <c r="H2007">
        <v>5.2949999999999999</v>
      </c>
      <c r="I2007">
        <v>5.22</v>
      </c>
      <c r="J2007">
        <v>5.1950000000000003</v>
      </c>
      <c r="K2007">
        <v>5.1449999999999996</v>
      </c>
      <c r="Z2007">
        <f t="shared" si="31"/>
        <v>229</v>
      </c>
    </row>
    <row r="2008" spans="2:26" x14ac:dyDescent="0.25">
      <c r="B2008" t="s">
        <v>223</v>
      </c>
      <c r="C2008" t="s">
        <v>229</v>
      </c>
      <c r="D2008" t="s">
        <v>124</v>
      </c>
      <c r="E2008" t="s">
        <v>193</v>
      </c>
      <c r="F2008">
        <v>12</v>
      </c>
      <c r="G2008" t="s">
        <v>230</v>
      </c>
      <c r="H2008">
        <v>5.2370000000000001</v>
      </c>
      <c r="I2008">
        <v>5.1619999999999999</v>
      </c>
      <c r="J2008">
        <v>5.1369999999999996</v>
      </c>
      <c r="K2008">
        <v>5.0869999999999997</v>
      </c>
      <c r="Z2008">
        <f t="shared" si="31"/>
        <v>229</v>
      </c>
    </row>
    <row r="2009" spans="2:26" x14ac:dyDescent="0.25">
      <c r="B2009" t="s">
        <v>223</v>
      </c>
      <c r="C2009" t="s">
        <v>229</v>
      </c>
      <c r="D2009" t="s">
        <v>124</v>
      </c>
      <c r="E2009" t="s">
        <v>193</v>
      </c>
      <c r="F2009">
        <v>18</v>
      </c>
      <c r="G2009" t="s">
        <v>230</v>
      </c>
      <c r="H2009">
        <v>5.2830000000000004</v>
      </c>
      <c r="I2009">
        <v>5.2080000000000002</v>
      </c>
      <c r="J2009">
        <v>5.1829999999999998</v>
      </c>
      <c r="K2009">
        <v>5.133</v>
      </c>
      <c r="Z2009">
        <f t="shared" si="31"/>
        <v>229</v>
      </c>
    </row>
    <row r="2010" spans="2:26" x14ac:dyDescent="0.25">
      <c r="B2010" t="s">
        <v>223</v>
      </c>
      <c r="C2010" t="s">
        <v>229</v>
      </c>
      <c r="D2010" t="s">
        <v>124</v>
      </c>
      <c r="E2010" t="s">
        <v>193</v>
      </c>
      <c r="F2010">
        <v>24</v>
      </c>
      <c r="G2010" t="s">
        <v>230</v>
      </c>
      <c r="H2010">
        <v>5.2690000000000001</v>
      </c>
      <c r="I2010">
        <v>5.194</v>
      </c>
      <c r="J2010">
        <v>5.1689999999999996</v>
      </c>
      <c r="K2010">
        <v>5.1189999999999998</v>
      </c>
      <c r="Z2010">
        <f t="shared" si="31"/>
        <v>229</v>
      </c>
    </row>
    <row r="2011" spans="2:26" x14ac:dyDescent="0.25">
      <c r="B2011" t="s">
        <v>223</v>
      </c>
      <c r="C2011" t="s">
        <v>229</v>
      </c>
      <c r="D2011" t="s">
        <v>124</v>
      </c>
      <c r="E2011" t="s">
        <v>193</v>
      </c>
      <c r="F2011">
        <v>30</v>
      </c>
      <c r="G2011" t="s">
        <v>230</v>
      </c>
      <c r="H2011">
        <v>5.3280000000000003</v>
      </c>
      <c r="I2011">
        <v>5.2530000000000001</v>
      </c>
      <c r="J2011">
        <v>5.2279999999999998</v>
      </c>
      <c r="K2011">
        <v>5.1779999999999999</v>
      </c>
      <c r="Z2011">
        <f t="shared" si="31"/>
        <v>229</v>
      </c>
    </row>
    <row r="2012" spans="2:26" x14ac:dyDescent="0.25">
      <c r="B2012" t="s">
        <v>223</v>
      </c>
      <c r="C2012" t="s">
        <v>229</v>
      </c>
      <c r="D2012" t="s">
        <v>124</v>
      </c>
      <c r="E2012" t="s">
        <v>193</v>
      </c>
      <c r="F2012">
        <v>36</v>
      </c>
      <c r="G2012" t="s">
        <v>230</v>
      </c>
      <c r="H2012">
        <v>5.3920000000000003</v>
      </c>
      <c r="I2012">
        <v>5.3220000000000001</v>
      </c>
      <c r="J2012">
        <v>5.2770000000000001</v>
      </c>
      <c r="K2012">
        <v>5.242</v>
      </c>
      <c r="Z2012">
        <f t="shared" si="31"/>
        <v>229</v>
      </c>
    </row>
    <row r="2013" spans="2:26" x14ac:dyDescent="0.25">
      <c r="B2013" t="s">
        <v>223</v>
      </c>
      <c r="C2013" t="s">
        <v>229</v>
      </c>
      <c r="D2013" t="s">
        <v>124</v>
      </c>
      <c r="E2013" t="s">
        <v>193</v>
      </c>
      <c r="F2013">
        <v>42</v>
      </c>
      <c r="G2013" t="s">
        <v>230</v>
      </c>
      <c r="H2013">
        <v>5.5170000000000003</v>
      </c>
      <c r="I2013">
        <v>5.4470000000000001</v>
      </c>
      <c r="J2013">
        <v>5.4020000000000001</v>
      </c>
      <c r="K2013">
        <v>5.367</v>
      </c>
      <c r="Z2013">
        <f t="shared" si="31"/>
        <v>229</v>
      </c>
    </row>
    <row r="2014" spans="2:26" x14ac:dyDescent="0.25">
      <c r="B2014" t="s">
        <v>223</v>
      </c>
      <c r="C2014" t="s">
        <v>229</v>
      </c>
      <c r="D2014" t="s">
        <v>124</v>
      </c>
      <c r="E2014" t="s">
        <v>193</v>
      </c>
      <c r="F2014">
        <v>48</v>
      </c>
      <c r="G2014" t="s">
        <v>230</v>
      </c>
      <c r="H2014">
        <v>5.66</v>
      </c>
      <c r="I2014">
        <v>5.59</v>
      </c>
      <c r="J2014">
        <v>5.5449999999999999</v>
      </c>
      <c r="K2014">
        <v>5.51</v>
      </c>
      <c r="Z2014">
        <f t="shared" si="31"/>
        <v>229</v>
      </c>
    </row>
    <row r="2015" spans="2:26" x14ac:dyDescent="0.25">
      <c r="B2015" t="s">
        <v>223</v>
      </c>
      <c r="C2015" t="s">
        <v>229</v>
      </c>
      <c r="D2015" t="s">
        <v>124</v>
      </c>
      <c r="E2015" t="s">
        <v>193</v>
      </c>
      <c r="F2015">
        <v>54</v>
      </c>
      <c r="G2015" t="s">
        <v>230</v>
      </c>
      <c r="H2015">
        <v>5.8390000000000004</v>
      </c>
      <c r="I2015">
        <v>5.7690000000000001</v>
      </c>
      <c r="J2015">
        <v>5.7240000000000002</v>
      </c>
      <c r="K2015">
        <v>5.6890000000000001</v>
      </c>
      <c r="Z2015">
        <f t="shared" si="31"/>
        <v>229</v>
      </c>
    </row>
    <row r="2016" spans="2:26" x14ac:dyDescent="0.25">
      <c r="B2016" t="s">
        <v>224</v>
      </c>
      <c r="C2016" t="s">
        <v>229</v>
      </c>
      <c r="D2016" t="s">
        <v>124</v>
      </c>
      <c r="E2016" t="s">
        <v>193</v>
      </c>
      <c r="F2016">
        <v>6</v>
      </c>
      <c r="G2016" t="s">
        <v>230</v>
      </c>
      <c r="H2016">
        <v>5.2720000000000002</v>
      </c>
      <c r="I2016">
        <v>5.1970000000000001</v>
      </c>
      <c r="J2016">
        <v>5.1719999999999997</v>
      </c>
      <c r="K2016">
        <v>5.1219999999999999</v>
      </c>
      <c r="Z2016">
        <f t="shared" si="31"/>
        <v>230</v>
      </c>
    </row>
    <row r="2017" spans="2:26" x14ac:dyDescent="0.25">
      <c r="B2017" t="s">
        <v>224</v>
      </c>
      <c r="C2017" t="s">
        <v>229</v>
      </c>
      <c r="D2017" t="s">
        <v>124</v>
      </c>
      <c r="E2017" t="s">
        <v>193</v>
      </c>
      <c r="F2017">
        <v>12</v>
      </c>
      <c r="G2017" t="s">
        <v>230</v>
      </c>
      <c r="H2017">
        <v>5.242</v>
      </c>
      <c r="I2017">
        <v>5.1669999999999998</v>
      </c>
      <c r="J2017">
        <v>5.1420000000000003</v>
      </c>
      <c r="K2017">
        <v>5.0919999999999996</v>
      </c>
      <c r="Z2017">
        <f t="shared" si="31"/>
        <v>230</v>
      </c>
    </row>
    <row r="2018" spans="2:26" x14ac:dyDescent="0.25">
      <c r="B2018" t="s">
        <v>224</v>
      </c>
      <c r="C2018" t="s">
        <v>229</v>
      </c>
      <c r="D2018" t="s">
        <v>124</v>
      </c>
      <c r="E2018" t="s">
        <v>193</v>
      </c>
      <c r="F2018">
        <v>18</v>
      </c>
      <c r="G2018" t="s">
        <v>230</v>
      </c>
      <c r="H2018">
        <v>5.2919999999999998</v>
      </c>
      <c r="I2018">
        <v>5.2169999999999996</v>
      </c>
      <c r="J2018">
        <v>5.1920000000000002</v>
      </c>
      <c r="K2018">
        <v>5.1420000000000003</v>
      </c>
      <c r="Z2018">
        <f t="shared" si="31"/>
        <v>230</v>
      </c>
    </row>
    <row r="2019" spans="2:26" x14ac:dyDescent="0.25">
      <c r="B2019" t="s">
        <v>224</v>
      </c>
      <c r="C2019" t="s">
        <v>229</v>
      </c>
      <c r="D2019" t="s">
        <v>124</v>
      </c>
      <c r="E2019" t="s">
        <v>193</v>
      </c>
      <c r="F2019">
        <v>24</v>
      </c>
      <c r="G2019" t="s">
        <v>230</v>
      </c>
      <c r="H2019">
        <v>5.2729999999999997</v>
      </c>
      <c r="I2019">
        <v>5.1980000000000004</v>
      </c>
      <c r="J2019">
        <v>5.173</v>
      </c>
      <c r="K2019">
        <v>5.1230000000000002</v>
      </c>
      <c r="Z2019">
        <f t="shared" si="31"/>
        <v>230</v>
      </c>
    </row>
    <row r="2020" spans="2:26" x14ac:dyDescent="0.25">
      <c r="B2020" t="s">
        <v>224</v>
      </c>
      <c r="C2020" t="s">
        <v>229</v>
      </c>
      <c r="D2020" t="s">
        <v>124</v>
      </c>
      <c r="E2020" t="s">
        <v>193</v>
      </c>
      <c r="F2020">
        <v>30</v>
      </c>
      <c r="G2020" t="s">
        <v>230</v>
      </c>
      <c r="H2020">
        <v>5.3540000000000001</v>
      </c>
      <c r="I2020">
        <v>5.2789999999999999</v>
      </c>
      <c r="J2020">
        <v>5.2539999999999996</v>
      </c>
      <c r="K2020">
        <v>5.2039999999999997</v>
      </c>
      <c r="Z2020">
        <f t="shared" si="31"/>
        <v>230</v>
      </c>
    </row>
    <row r="2021" spans="2:26" x14ac:dyDescent="0.25">
      <c r="B2021" t="s">
        <v>224</v>
      </c>
      <c r="C2021" t="s">
        <v>229</v>
      </c>
      <c r="D2021" t="s">
        <v>124</v>
      </c>
      <c r="E2021" t="s">
        <v>193</v>
      </c>
      <c r="F2021">
        <v>36</v>
      </c>
      <c r="G2021" t="s">
        <v>230</v>
      </c>
      <c r="H2021">
        <v>5.4080000000000004</v>
      </c>
      <c r="I2021">
        <v>5.3380000000000001</v>
      </c>
      <c r="J2021">
        <v>5.2930000000000001</v>
      </c>
      <c r="K2021">
        <v>5.258</v>
      </c>
      <c r="Z2021">
        <f t="shared" si="31"/>
        <v>230</v>
      </c>
    </row>
    <row r="2022" spans="2:26" x14ac:dyDescent="0.25">
      <c r="B2022" t="s">
        <v>224</v>
      </c>
      <c r="C2022" t="s">
        <v>229</v>
      </c>
      <c r="D2022" t="s">
        <v>124</v>
      </c>
      <c r="E2022" t="s">
        <v>193</v>
      </c>
      <c r="F2022">
        <v>42</v>
      </c>
      <c r="G2022" t="s">
        <v>230</v>
      </c>
      <c r="H2022">
        <v>5.5579999999999998</v>
      </c>
      <c r="I2022">
        <v>5.4880000000000004</v>
      </c>
      <c r="J2022">
        <v>5.4429999999999996</v>
      </c>
      <c r="K2022">
        <v>5.4080000000000004</v>
      </c>
      <c r="Z2022">
        <f t="shared" si="31"/>
        <v>230</v>
      </c>
    </row>
    <row r="2023" spans="2:26" x14ac:dyDescent="0.25">
      <c r="B2023" t="s">
        <v>224</v>
      </c>
      <c r="C2023" t="s">
        <v>229</v>
      </c>
      <c r="D2023" t="s">
        <v>124</v>
      </c>
      <c r="E2023" t="s">
        <v>193</v>
      </c>
      <c r="F2023">
        <v>48</v>
      </c>
      <c r="G2023" t="s">
        <v>230</v>
      </c>
      <c r="H2023">
        <v>5.69</v>
      </c>
      <c r="I2023">
        <v>5.62</v>
      </c>
      <c r="J2023">
        <v>5.5750000000000002</v>
      </c>
      <c r="K2023">
        <v>5.54</v>
      </c>
      <c r="Z2023">
        <f t="shared" si="31"/>
        <v>230</v>
      </c>
    </row>
    <row r="2024" spans="2:26" x14ac:dyDescent="0.25">
      <c r="B2024" t="s">
        <v>225</v>
      </c>
      <c r="C2024" t="s">
        <v>229</v>
      </c>
      <c r="D2024" t="s">
        <v>124</v>
      </c>
      <c r="E2024" t="s">
        <v>193</v>
      </c>
      <c r="F2024">
        <v>6</v>
      </c>
      <c r="G2024" t="s">
        <v>230</v>
      </c>
      <c r="H2024">
        <v>5.2</v>
      </c>
      <c r="I2024">
        <v>5.125</v>
      </c>
      <c r="J2024">
        <v>5.0999999999999996</v>
      </c>
      <c r="K2024">
        <v>5.05</v>
      </c>
      <c r="Z2024">
        <f t="shared" si="31"/>
        <v>231</v>
      </c>
    </row>
    <row r="2025" spans="2:26" x14ac:dyDescent="0.25">
      <c r="B2025" t="s">
        <v>225</v>
      </c>
      <c r="C2025" t="s">
        <v>229</v>
      </c>
      <c r="D2025" t="s">
        <v>124</v>
      </c>
      <c r="E2025" t="s">
        <v>193</v>
      </c>
      <c r="F2025">
        <v>12</v>
      </c>
      <c r="G2025" t="s">
        <v>230</v>
      </c>
      <c r="H2025">
        <v>5.2489999999999997</v>
      </c>
      <c r="I2025">
        <v>5.1740000000000004</v>
      </c>
      <c r="J2025">
        <v>5.149</v>
      </c>
      <c r="K2025">
        <v>5.0990000000000002</v>
      </c>
      <c r="Z2025">
        <f t="shared" si="31"/>
        <v>231</v>
      </c>
    </row>
    <row r="2026" spans="2:26" x14ac:dyDescent="0.25">
      <c r="B2026" t="s">
        <v>225</v>
      </c>
      <c r="C2026" t="s">
        <v>229</v>
      </c>
      <c r="D2026" t="s">
        <v>124</v>
      </c>
      <c r="E2026" t="s">
        <v>193</v>
      </c>
      <c r="F2026">
        <v>18</v>
      </c>
      <c r="G2026" t="s">
        <v>230</v>
      </c>
      <c r="H2026">
        <v>5.2770000000000001</v>
      </c>
      <c r="I2026">
        <v>5.202</v>
      </c>
      <c r="J2026">
        <v>5.1769999999999996</v>
      </c>
      <c r="K2026">
        <v>5.1269999999999998</v>
      </c>
      <c r="Z2026">
        <f t="shared" si="31"/>
        <v>231</v>
      </c>
    </row>
    <row r="2027" spans="2:26" x14ac:dyDescent="0.25">
      <c r="B2027" t="s">
        <v>225</v>
      </c>
      <c r="C2027" t="s">
        <v>229</v>
      </c>
      <c r="D2027" t="s">
        <v>124</v>
      </c>
      <c r="E2027" t="s">
        <v>193</v>
      </c>
      <c r="F2027">
        <v>24</v>
      </c>
      <c r="G2027" t="s">
        <v>230</v>
      </c>
      <c r="H2027">
        <v>5.2750000000000004</v>
      </c>
      <c r="I2027">
        <v>5.2</v>
      </c>
      <c r="J2027">
        <v>5.1749999999999998</v>
      </c>
      <c r="K2027">
        <v>5.125</v>
      </c>
      <c r="Z2027">
        <f t="shared" si="31"/>
        <v>231</v>
      </c>
    </row>
    <row r="2028" spans="2:26" x14ac:dyDescent="0.25">
      <c r="B2028" t="s">
        <v>225</v>
      </c>
      <c r="C2028" t="s">
        <v>229</v>
      </c>
      <c r="D2028" t="s">
        <v>124</v>
      </c>
      <c r="E2028" t="s">
        <v>193</v>
      </c>
      <c r="F2028">
        <v>30</v>
      </c>
      <c r="G2028" t="s">
        <v>230</v>
      </c>
      <c r="H2028">
        <v>5.3659999999999997</v>
      </c>
      <c r="I2028">
        <v>5.2910000000000004</v>
      </c>
      <c r="J2028">
        <v>5.266</v>
      </c>
      <c r="K2028">
        <v>5.2160000000000002</v>
      </c>
      <c r="Z2028">
        <f t="shared" si="31"/>
        <v>231</v>
      </c>
    </row>
    <row r="2029" spans="2:26" x14ac:dyDescent="0.25">
      <c r="B2029" t="s">
        <v>225</v>
      </c>
      <c r="C2029" t="s">
        <v>229</v>
      </c>
      <c r="D2029" t="s">
        <v>124</v>
      </c>
      <c r="E2029" t="s">
        <v>193</v>
      </c>
      <c r="F2029">
        <v>36</v>
      </c>
      <c r="G2029" t="s">
        <v>230</v>
      </c>
      <c r="H2029">
        <v>5.4240000000000004</v>
      </c>
      <c r="I2029">
        <v>5.3540000000000001</v>
      </c>
      <c r="J2029">
        <v>5.3090000000000002</v>
      </c>
      <c r="K2029">
        <v>5.274</v>
      </c>
      <c r="Z2029">
        <f t="shared" si="31"/>
        <v>231</v>
      </c>
    </row>
    <row r="2030" spans="2:26" x14ac:dyDescent="0.25">
      <c r="B2030" t="s">
        <v>225</v>
      </c>
      <c r="C2030" t="s">
        <v>229</v>
      </c>
      <c r="D2030" t="s">
        <v>124</v>
      </c>
      <c r="E2030" t="s">
        <v>193</v>
      </c>
      <c r="F2030">
        <v>42</v>
      </c>
      <c r="G2030" t="s">
        <v>230</v>
      </c>
      <c r="H2030">
        <v>5.5860000000000003</v>
      </c>
      <c r="I2030">
        <v>5.516</v>
      </c>
      <c r="J2030">
        <v>5.4710000000000001</v>
      </c>
      <c r="K2030">
        <v>5.4359999999999999</v>
      </c>
      <c r="Z2030">
        <f t="shared" si="31"/>
        <v>231</v>
      </c>
    </row>
    <row r="2031" spans="2:26" x14ac:dyDescent="0.25">
      <c r="B2031" t="s">
        <v>225</v>
      </c>
      <c r="C2031" t="s">
        <v>229</v>
      </c>
      <c r="D2031" t="s">
        <v>124</v>
      </c>
      <c r="E2031" t="s">
        <v>193</v>
      </c>
      <c r="F2031">
        <v>48</v>
      </c>
      <c r="G2031" t="s">
        <v>230</v>
      </c>
      <c r="H2031">
        <v>5.72</v>
      </c>
      <c r="I2031">
        <v>5.65</v>
      </c>
      <c r="J2031">
        <v>5.6050000000000004</v>
      </c>
      <c r="K2031">
        <v>5.57</v>
      </c>
      <c r="Z2031">
        <f t="shared" si="31"/>
        <v>231</v>
      </c>
    </row>
    <row r="2032" spans="2:26" x14ac:dyDescent="0.25">
      <c r="B2032" t="s">
        <v>231</v>
      </c>
      <c r="C2032" t="s">
        <v>229</v>
      </c>
      <c r="D2032" t="s">
        <v>124</v>
      </c>
      <c r="E2032" t="s">
        <v>193</v>
      </c>
      <c r="F2032">
        <v>6</v>
      </c>
      <c r="G2032" t="s">
        <v>230</v>
      </c>
      <c r="H2032">
        <v>5.1369999999999996</v>
      </c>
      <c r="I2032">
        <v>5.0620000000000003</v>
      </c>
      <c r="J2032">
        <v>5.0369999999999999</v>
      </c>
      <c r="K2032">
        <v>4.9870000000000001</v>
      </c>
      <c r="Z2032">
        <f t="shared" si="31"/>
        <v>232</v>
      </c>
    </row>
    <row r="2033" spans="2:26" x14ac:dyDescent="0.25">
      <c r="B2033" t="s">
        <v>231</v>
      </c>
      <c r="C2033" t="s">
        <v>229</v>
      </c>
      <c r="D2033" t="s">
        <v>124</v>
      </c>
      <c r="E2033" t="s">
        <v>193</v>
      </c>
      <c r="F2033">
        <v>12</v>
      </c>
      <c r="G2033" t="s">
        <v>230</v>
      </c>
      <c r="H2033">
        <v>5.2519999999999998</v>
      </c>
      <c r="I2033">
        <v>5.1769999999999996</v>
      </c>
      <c r="J2033">
        <v>5.1520000000000001</v>
      </c>
      <c r="K2033">
        <v>5.1020000000000003</v>
      </c>
      <c r="Z2033">
        <f t="shared" si="31"/>
        <v>232</v>
      </c>
    </row>
    <row r="2034" spans="2:26" x14ac:dyDescent="0.25">
      <c r="B2034" t="s">
        <v>231</v>
      </c>
      <c r="C2034" t="s">
        <v>229</v>
      </c>
      <c r="D2034" t="s">
        <v>124</v>
      </c>
      <c r="E2034" t="s">
        <v>193</v>
      </c>
      <c r="F2034">
        <v>18</v>
      </c>
      <c r="G2034" t="s">
        <v>230</v>
      </c>
      <c r="H2034">
        <v>5.2590000000000003</v>
      </c>
      <c r="I2034">
        <v>5.1840000000000002</v>
      </c>
      <c r="J2034">
        <v>5.1589999999999998</v>
      </c>
      <c r="K2034">
        <v>5.109</v>
      </c>
      <c r="Z2034">
        <f t="shared" si="31"/>
        <v>232</v>
      </c>
    </row>
    <row r="2035" spans="2:26" x14ac:dyDescent="0.25">
      <c r="B2035" t="s">
        <v>231</v>
      </c>
      <c r="C2035" t="s">
        <v>229</v>
      </c>
      <c r="D2035" t="s">
        <v>124</v>
      </c>
      <c r="E2035" t="s">
        <v>193</v>
      </c>
      <c r="F2035">
        <v>24</v>
      </c>
      <c r="G2035" t="s">
        <v>230</v>
      </c>
      <c r="H2035">
        <v>5.2750000000000004</v>
      </c>
      <c r="I2035">
        <v>5.2</v>
      </c>
      <c r="J2035">
        <v>5.1749999999999998</v>
      </c>
      <c r="K2035">
        <v>5.125</v>
      </c>
      <c r="Z2035">
        <f t="shared" si="31"/>
        <v>232</v>
      </c>
    </row>
    <row r="2036" spans="2:26" x14ac:dyDescent="0.25">
      <c r="B2036" t="s">
        <v>231</v>
      </c>
      <c r="C2036" t="s">
        <v>229</v>
      </c>
      <c r="D2036" t="s">
        <v>124</v>
      </c>
      <c r="E2036" t="s">
        <v>193</v>
      </c>
      <c r="F2036">
        <v>30</v>
      </c>
      <c r="G2036" t="s">
        <v>230</v>
      </c>
      <c r="H2036">
        <v>5.3739999999999997</v>
      </c>
      <c r="I2036">
        <v>5.2990000000000004</v>
      </c>
      <c r="J2036">
        <v>5.274</v>
      </c>
      <c r="K2036">
        <v>5.2240000000000002</v>
      </c>
      <c r="Z2036">
        <f t="shared" si="31"/>
        <v>232</v>
      </c>
    </row>
    <row r="2037" spans="2:26" x14ac:dyDescent="0.25">
      <c r="B2037" t="s">
        <v>231</v>
      </c>
      <c r="C2037" t="s">
        <v>229</v>
      </c>
      <c r="D2037" t="s">
        <v>124</v>
      </c>
      <c r="E2037" t="s">
        <v>193</v>
      </c>
      <c r="F2037">
        <v>36</v>
      </c>
      <c r="G2037" t="s">
        <v>230</v>
      </c>
      <c r="H2037">
        <v>5.444</v>
      </c>
      <c r="I2037">
        <v>5.3739999999999997</v>
      </c>
      <c r="J2037">
        <v>5.3289999999999997</v>
      </c>
      <c r="K2037">
        <v>5.2939999999999996</v>
      </c>
      <c r="Z2037">
        <f t="shared" si="31"/>
        <v>232</v>
      </c>
    </row>
    <row r="2038" spans="2:26" x14ac:dyDescent="0.25">
      <c r="B2038" t="s">
        <v>231</v>
      </c>
      <c r="C2038" t="s">
        <v>229</v>
      </c>
      <c r="D2038" t="s">
        <v>124</v>
      </c>
      <c r="E2038" t="s">
        <v>193</v>
      </c>
      <c r="F2038">
        <v>42</v>
      </c>
      <c r="G2038" t="s">
        <v>230</v>
      </c>
      <c r="H2038">
        <v>5.61</v>
      </c>
      <c r="I2038">
        <v>5.54</v>
      </c>
      <c r="J2038">
        <v>5.4950000000000001</v>
      </c>
      <c r="K2038">
        <v>5.46</v>
      </c>
      <c r="Z2038">
        <f t="shared" si="31"/>
        <v>232</v>
      </c>
    </row>
    <row r="2039" spans="2:26" x14ac:dyDescent="0.25">
      <c r="B2039" t="s">
        <v>231</v>
      </c>
      <c r="C2039" t="s">
        <v>229</v>
      </c>
      <c r="D2039" t="s">
        <v>124</v>
      </c>
      <c r="E2039" t="s">
        <v>193</v>
      </c>
      <c r="F2039">
        <v>48</v>
      </c>
      <c r="G2039" t="s">
        <v>230</v>
      </c>
      <c r="H2039">
        <v>5.7539999999999996</v>
      </c>
      <c r="I2039">
        <v>5.6840000000000002</v>
      </c>
      <c r="J2039">
        <v>5.6390000000000002</v>
      </c>
      <c r="K2039">
        <v>5.6040000000000001</v>
      </c>
      <c r="Z2039">
        <f t="shared" si="31"/>
        <v>232</v>
      </c>
    </row>
    <row r="2040" spans="2:26" x14ac:dyDescent="0.25">
      <c r="B2040" t="s">
        <v>232</v>
      </c>
      <c r="C2040" t="s">
        <v>229</v>
      </c>
      <c r="D2040" t="s">
        <v>124</v>
      </c>
      <c r="E2040" t="s">
        <v>193</v>
      </c>
      <c r="F2040">
        <v>6</v>
      </c>
      <c r="G2040" t="s">
        <v>230</v>
      </c>
      <c r="H2040">
        <v>5.1369999999999996</v>
      </c>
      <c r="I2040">
        <v>5.0620000000000003</v>
      </c>
      <c r="J2040">
        <v>5.0369999999999999</v>
      </c>
      <c r="K2040">
        <v>4.9870000000000001</v>
      </c>
      <c r="Z2040">
        <f t="shared" si="31"/>
        <v>233</v>
      </c>
    </row>
    <row r="2041" spans="2:26" x14ac:dyDescent="0.25">
      <c r="B2041" t="s">
        <v>232</v>
      </c>
      <c r="C2041" t="s">
        <v>229</v>
      </c>
      <c r="D2041" t="s">
        <v>124</v>
      </c>
      <c r="E2041" t="s">
        <v>193</v>
      </c>
      <c r="F2041">
        <v>12</v>
      </c>
      <c r="G2041" t="s">
        <v>230</v>
      </c>
      <c r="H2041">
        <v>5.2480000000000002</v>
      </c>
      <c r="I2041">
        <v>5.173</v>
      </c>
      <c r="J2041">
        <v>5.1479999999999997</v>
      </c>
      <c r="K2041">
        <v>5.0979999999999999</v>
      </c>
      <c r="Z2041">
        <f t="shared" si="31"/>
        <v>233</v>
      </c>
    </row>
    <row r="2042" spans="2:26" x14ac:dyDescent="0.25">
      <c r="B2042" t="s">
        <v>232</v>
      </c>
      <c r="C2042" t="s">
        <v>229</v>
      </c>
      <c r="D2042" t="s">
        <v>124</v>
      </c>
      <c r="E2042" t="s">
        <v>193</v>
      </c>
      <c r="F2042">
        <v>18</v>
      </c>
      <c r="G2042" t="s">
        <v>230</v>
      </c>
      <c r="H2042">
        <v>5.2670000000000003</v>
      </c>
      <c r="I2042">
        <v>5.1920000000000002</v>
      </c>
      <c r="J2042">
        <v>5.1669999999999998</v>
      </c>
      <c r="K2042">
        <v>5.117</v>
      </c>
      <c r="Z2042">
        <f t="shared" si="31"/>
        <v>233</v>
      </c>
    </row>
    <row r="2043" spans="2:26" x14ac:dyDescent="0.25">
      <c r="B2043" t="s">
        <v>232</v>
      </c>
      <c r="C2043" t="s">
        <v>229</v>
      </c>
      <c r="D2043" t="s">
        <v>124</v>
      </c>
      <c r="E2043" t="s">
        <v>193</v>
      </c>
      <c r="F2043">
        <v>24</v>
      </c>
      <c r="G2043" t="s">
        <v>230</v>
      </c>
      <c r="H2043">
        <v>5.2779999999999996</v>
      </c>
      <c r="I2043">
        <v>5.2030000000000003</v>
      </c>
      <c r="J2043">
        <v>5.1779999999999999</v>
      </c>
      <c r="K2043">
        <v>5.1280000000000001</v>
      </c>
      <c r="Z2043">
        <f t="shared" si="31"/>
        <v>233</v>
      </c>
    </row>
    <row r="2044" spans="2:26" x14ac:dyDescent="0.25">
      <c r="B2044" t="s">
        <v>232</v>
      </c>
      <c r="C2044" t="s">
        <v>229</v>
      </c>
      <c r="D2044" t="s">
        <v>124</v>
      </c>
      <c r="E2044" t="s">
        <v>193</v>
      </c>
      <c r="F2044">
        <v>30</v>
      </c>
      <c r="G2044" t="s">
        <v>230</v>
      </c>
      <c r="H2044">
        <v>5.3929999999999998</v>
      </c>
      <c r="I2044">
        <v>5.3179999999999996</v>
      </c>
      <c r="J2044">
        <v>5.2930000000000001</v>
      </c>
      <c r="K2044">
        <v>5.2430000000000003</v>
      </c>
      <c r="Z2044">
        <f t="shared" si="31"/>
        <v>233</v>
      </c>
    </row>
    <row r="2045" spans="2:26" x14ac:dyDescent="0.25">
      <c r="B2045" t="s">
        <v>232</v>
      </c>
      <c r="C2045" t="s">
        <v>229</v>
      </c>
      <c r="D2045" t="s">
        <v>124</v>
      </c>
      <c r="E2045" t="s">
        <v>193</v>
      </c>
      <c r="F2045">
        <v>36</v>
      </c>
      <c r="G2045" t="s">
        <v>230</v>
      </c>
      <c r="H2045">
        <v>5.4660000000000002</v>
      </c>
      <c r="I2045">
        <v>5.3959999999999999</v>
      </c>
      <c r="J2045">
        <v>5.351</v>
      </c>
      <c r="K2045">
        <v>5.3159999999999998</v>
      </c>
      <c r="Z2045">
        <f t="shared" si="31"/>
        <v>233</v>
      </c>
    </row>
    <row r="2046" spans="2:26" x14ac:dyDescent="0.25">
      <c r="B2046" t="s">
        <v>232</v>
      </c>
      <c r="C2046" t="s">
        <v>229</v>
      </c>
      <c r="D2046" t="s">
        <v>124</v>
      </c>
      <c r="E2046" t="s">
        <v>193</v>
      </c>
      <c r="F2046">
        <v>42</v>
      </c>
      <c r="G2046" t="s">
        <v>230</v>
      </c>
      <c r="H2046">
        <v>5.641</v>
      </c>
      <c r="I2046">
        <v>5.5709999999999997</v>
      </c>
      <c r="J2046">
        <v>5.5259999999999998</v>
      </c>
      <c r="K2046">
        <v>5.4909999999999997</v>
      </c>
      <c r="Z2046">
        <f t="shared" si="31"/>
        <v>233</v>
      </c>
    </row>
    <row r="2047" spans="2:26" x14ac:dyDescent="0.25">
      <c r="B2047" t="s">
        <v>232</v>
      </c>
      <c r="C2047" t="s">
        <v>229</v>
      </c>
      <c r="D2047" t="s">
        <v>124</v>
      </c>
      <c r="E2047" t="s">
        <v>193</v>
      </c>
      <c r="F2047">
        <v>48</v>
      </c>
      <c r="G2047" t="s">
        <v>230</v>
      </c>
      <c r="H2047">
        <v>5.7919999999999998</v>
      </c>
      <c r="I2047">
        <v>5.7220000000000004</v>
      </c>
      <c r="J2047">
        <v>5.6769999999999996</v>
      </c>
      <c r="K2047">
        <v>5.6420000000000003</v>
      </c>
      <c r="Z2047">
        <f t="shared" si="31"/>
        <v>233</v>
      </c>
    </row>
    <row r="2048" spans="2:26" x14ac:dyDescent="0.25">
      <c r="B2048" t="s">
        <v>233</v>
      </c>
      <c r="C2048" t="s">
        <v>229</v>
      </c>
      <c r="D2048" t="s">
        <v>124</v>
      </c>
      <c r="E2048" t="s">
        <v>193</v>
      </c>
      <c r="F2048">
        <v>6</v>
      </c>
      <c r="G2048" t="s">
        <v>230</v>
      </c>
      <c r="H2048">
        <v>5.1619999999999999</v>
      </c>
      <c r="I2048">
        <v>5.0869999999999997</v>
      </c>
      <c r="J2048">
        <v>5.0620000000000003</v>
      </c>
      <c r="K2048">
        <v>5.0119999999999996</v>
      </c>
      <c r="Z2048">
        <f t="shared" si="31"/>
        <v>234</v>
      </c>
    </row>
    <row r="2049" spans="2:26" x14ac:dyDescent="0.25">
      <c r="B2049" t="s">
        <v>233</v>
      </c>
      <c r="C2049" t="s">
        <v>229</v>
      </c>
      <c r="D2049" t="s">
        <v>124</v>
      </c>
      <c r="E2049" t="s">
        <v>193</v>
      </c>
      <c r="F2049">
        <v>12</v>
      </c>
      <c r="G2049" t="s">
        <v>230</v>
      </c>
      <c r="H2049">
        <v>5.2560000000000002</v>
      </c>
      <c r="I2049">
        <v>5.181</v>
      </c>
      <c r="J2049">
        <v>5.1559999999999997</v>
      </c>
      <c r="K2049">
        <v>5.1059999999999999</v>
      </c>
      <c r="Z2049">
        <f t="shared" si="31"/>
        <v>234</v>
      </c>
    </row>
    <row r="2050" spans="2:26" x14ac:dyDescent="0.25">
      <c r="B2050" t="s">
        <v>233</v>
      </c>
      <c r="C2050" t="s">
        <v>229</v>
      </c>
      <c r="D2050" t="s">
        <v>124</v>
      </c>
      <c r="E2050" t="s">
        <v>193</v>
      </c>
      <c r="F2050">
        <v>18</v>
      </c>
      <c r="G2050" t="s">
        <v>230</v>
      </c>
      <c r="H2050">
        <v>5.282</v>
      </c>
      <c r="I2050">
        <v>5.2069999999999999</v>
      </c>
      <c r="J2050">
        <v>5.1820000000000004</v>
      </c>
      <c r="K2050">
        <v>5.1319999999999997</v>
      </c>
      <c r="Z2050">
        <f t="shared" si="31"/>
        <v>234</v>
      </c>
    </row>
    <row r="2051" spans="2:26" x14ac:dyDescent="0.25">
      <c r="B2051" t="s">
        <v>233</v>
      </c>
      <c r="C2051" t="s">
        <v>229</v>
      </c>
      <c r="D2051" t="s">
        <v>124</v>
      </c>
      <c r="E2051" t="s">
        <v>193</v>
      </c>
      <c r="F2051">
        <v>24</v>
      </c>
      <c r="G2051" t="s">
        <v>230</v>
      </c>
      <c r="H2051">
        <v>5.3019999999999996</v>
      </c>
      <c r="I2051">
        <v>5.2270000000000003</v>
      </c>
      <c r="J2051">
        <v>5.202</v>
      </c>
      <c r="K2051">
        <v>5.1520000000000001</v>
      </c>
      <c r="Z2051">
        <f t="shared" si="31"/>
        <v>234</v>
      </c>
    </row>
    <row r="2052" spans="2:26" x14ac:dyDescent="0.25">
      <c r="B2052" t="s">
        <v>233</v>
      </c>
      <c r="C2052" t="s">
        <v>229</v>
      </c>
      <c r="D2052" t="s">
        <v>124</v>
      </c>
      <c r="E2052" t="s">
        <v>193</v>
      </c>
      <c r="F2052">
        <v>30</v>
      </c>
      <c r="G2052" t="s">
        <v>230</v>
      </c>
      <c r="H2052">
        <v>5.4189999999999996</v>
      </c>
      <c r="I2052">
        <v>5.3440000000000003</v>
      </c>
      <c r="J2052">
        <v>5.319</v>
      </c>
      <c r="K2052">
        <v>5.2690000000000001</v>
      </c>
      <c r="Z2052">
        <f t="shared" si="31"/>
        <v>234</v>
      </c>
    </row>
    <row r="2053" spans="2:26" x14ac:dyDescent="0.25">
      <c r="B2053" t="s">
        <v>233</v>
      </c>
      <c r="C2053" t="s">
        <v>229</v>
      </c>
      <c r="D2053" t="s">
        <v>124</v>
      </c>
      <c r="E2053" t="s">
        <v>193</v>
      </c>
      <c r="F2053">
        <v>36</v>
      </c>
      <c r="G2053" t="s">
        <v>230</v>
      </c>
      <c r="H2053">
        <v>5.5049999999999999</v>
      </c>
      <c r="I2053">
        <v>5.4349999999999996</v>
      </c>
      <c r="J2053">
        <v>5.39</v>
      </c>
      <c r="K2053">
        <v>5.3550000000000004</v>
      </c>
      <c r="Z2053">
        <f t="shared" ref="Z2053:Z2116" si="32">IF(B2053=B2052,Z2052,Z2052+1)</f>
        <v>234</v>
      </c>
    </row>
    <row r="2054" spans="2:26" x14ac:dyDescent="0.25">
      <c r="B2054" t="s">
        <v>233</v>
      </c>
      <c r="C2054" t="s">
        <v>229</v>
      </c>
      <c r="D2054" t="s">
        <v>124</v>
      </c>
      <c r="E2054" t="s">
        <v>193</v>
      </c>
      <c r="F2054">
        <v>42</v>
      </c>
      <c r="G2054" t="s">
        <v>230</v>
      </c>
      <c r="H2054">
        <v>5.6779999999999999</v>
      </c>
      <c r="I2054">
        <v>5.6079999999999997</v>
      </c>
      <c r="J2054">
        <v>5.5629999999999997</v>
      </c>
      <c r="K2054">
        <v>5.5279999999999996</v>
      </c>
      <c r="Z2054">
        <f t="shared" si="32"/>
        <v>234</v>
      </c>
    </row>
    <row r="2055" spans="2:26" x14ac:dyDescent="0.25">
      <c r="B2055" t="s">
        <v>233</v>
      </c>
      <c r="C2055" t="s">
        <v>229</v>
      </c>
      <c r="D2055" t="s">
        <v>124</v>
      </c>
      <c r="E2055" t="s">
        <v>193</v>
      </c>
      <c r="F2055">
        <v>48</v>
      </c>
      <c r="G2055" t="s">
        <v>230</v>
      </c>
      <c r="H2055">
        <v>5.8440000000000003</v>
      </c>
      <c r="I2055">
        <v>5.774</v>
      </c>
      <c r="J2055">
        <v>5.7290000000000001</v>
      </c>
      <c r="K2055">
        <v>5.694</v>
      </c>
      <c r="Z2055">
        <f t="shared" si="32"/>
        <v>234</v>
      </c>
    </row>
    <row r="2056" spans="2:26" x14ac:dyDescent="0.25">
      <c r="B2056" t="s">
        <v>170</v>
      </c>
      <c r="C2056" t="s">
        <v>229</v>
      </c>
      <c r="D2056" t="s">
        <v>162</v>
      </c>
      <c r="E2056" t="s">
        <v>194</v>
      </c>
      <c r="F2056">
        <v>6</v>
      </c>
      <c r="G2056" t="s">
        <v>230</v>
      </c>
      <c r="H2056">
        <v>5.5119999999999996</v>
      </c>
      <c r="I2056">
        <v>5.4370000000000003</v>
      </c>
      <c r="J2056">
        <v>5.4119999999999999</v>
      </c>
      <c r="K2056">
        <v>5.3620000000000001</v>
      </c>
      <c r="Z2056">
        <f t="shared" si="32"/>
        <v>235</v>
      </c>
    </row>
    <row r="2057" spans="2:26" x14ac:dyDescent="0.25">
      <c r="B2057" t="s">
        <v>170</v>
      </c>
      <c r="C2057" t="s">
        <v>229</v>
      </c>
      <c r="D2057" t="s">
        <v>162</v>
      </c>
      <c r="E2057" t="s">
        <v>194</v>
      </c>
      <c r="F2057">
        <v>12</v>
      </c>
      <c r="G2057" t="s">
        <v>230</v>
      </c>
      <c r="H2057">
        <v>5.6539999999999999</v>
      </c>
      <c r="I2057">
        <v>5.5789999999999997</v>
      </c>
      <c r="J2057">
        <v>5.5540000000000003</v>
      </c>
      <c r="K2057">
        <v>5.5039999999999996</v>
      </c>
      <c r="Z2057">
        <f t="shared" si="32"/>
        <v>235</v>
      </c>
    </row>
    <row r="2058" spans="2:26" x14ac:dyDescent="0.25">
      <c r="B2058" t="s">
        <v>170</v>
      </c>
      <c r="C2058" t="s">
        <v>229</v>
      </c>
      <c r="D2058" t="s">
        <v>162</v>
      </c>
      <c r="E2058" t="s">
        <v>194</v>
      </c>
      <c r="F2058">
        <v>18</v>
      </c>
      <c r="G2058" t="s">
        <v>230</v>
      </c>
      <c r="H2058">
        <v>5.6989999999999998</v>
      </c>
      <c r="I2058">
        <v>5.6239999999999997</v>
      </c>
      <c r="J2058">
        <v>5.5990000000000002</v>
      </c>
      <c r="K2058">
        <v>5.5490000000000004</v>
      </c>
      <c r="Z2058">
        <f t="shared" si="32"/>
        <v>235</v>
      </c>
    </row>
    <row r="2059" spans="2:26" x14ac:dyDescent="0.25">
      <c r="B2059" t="s">
        <v>170</v>
      </c>
      <c r="C2059" t="s">
        <v>229</v>
      </c>
      <c r="D2059" t="s">
        <v>162</v>
      </c>
      <c r="E2059" t="s">
        <v>194</v>
      </c>
      <c r="F2059">
        <v>24</v>
      </c>
      <c r="G2059" t="s">
        <v>230</v>
      </c>
      <c r="H2059">
        <v>5.7270000000000003</v>
      </c>
      <c r="I2059">
        <v>5.6520000000000001</v>
      </c>
      <c r="J2059">
        <v>5.6269999999999998</v>
      </c>
      <c r="K2059">
        <v>5.577</v>
      </c>
      <c r="Z2059">
        <f t="shared" si="32"/>
        <v>235</v>
      </c>
    </row>
    <row r="2060" spans="2:26" x14ac:dyDescent="0.25">
      <c r="B2060" t="s">
        <v>170</v>
      </c>
      <c r="C2060" t="s">
        <v>229</v>
      </c>
      <c r="D2060" t="s">
        <v>162</v>
      </c>
      <c r="E2060" t="s">
        <v>194</v>
      </c>
      <c r="F2060">
        <v>30</v>
      </c>
      <c r="G2060" t="s">
        <v>230</v>
      </c>
      <c r="H2060">
        <v>5.7789999999999999</v>
      </c>
      <c r="I2060">
        <v>5.7039999999999997</v>
      </c>
      <c r="J2060">
        <v>5.6790000000000003</v>
      </c>
      <c r="K2060">
        <v>5.6289999999999996</v>
      </c>
      <c r="Z2060">
        <f t="shared" si="32"/>
        <v>235</v>
      </c>
    </row>
    <row r="2061" spans="2:26" x14ac:dyDescent="0.25">
      <c r="B2061" t="s">
        <v>170</v>
      </c>
      <c r="C2061" t="s">
        <v>229</v>
      </c>
      <c r="D2061" t="s">
        <v>162</v>
      </c>
      <c r="E2061" t="s">
        <v>194</v>
      </c>
      <c r="F2061">
        <v>36</v>
      </c>
      <c r="G2061" t="s">
        <v>230</v>
      </c>
      <c r="H2061">
        <v>5.8019999999999996</v>
      </c>
      <c r="I2061">
        <v>5.7320000000000002</v>
      </c>
      <c r="J2061">
        <v>5.6870000000000003</v>
      </c>
      <c r="K2061">
        <v>5.6520000000000001</v>
      </c>
      <c r="Z2061">
        <f t="shared" si="32"/>
        <v>235</v>
      </c>
    </row>
    <row r="2062" spans="2:26" x14ac:dyDescent="0.25">
      <c r="B2062" t="s">
        <v>170</v>
      </c>
      <c r="C2062" t="s">
        <v>229</v>
      </c>
      <c r="D2062" t="s">
        <v>162</v>
      </c>
      <c r="E2062" t="s">
        <v>194</v>
      </c>
      <c r="F2062">
        <v>42</v>
      </c>
      <c r="G2062" t="s">
        <v>230</v>
      </c>
      <c r="H2062">
        <v>5.9420000000000002</v>
      </c>
      <c r="I2062">
        <v>5.8719999999999999</v>
      </c>
      <c r="J2062">
        <v>5.827</v>
      </c>
      <c r="K2062">
        <v>5.7919999999999998</v>
      </c>
      <c r="Z2062">
        <f t="shared" si="32"/>
        <v>235</v>
      </c>
    </row>
    <row r="2063" spans="2:26" x14ac:dyDescent="0.25">
      <c r="B2063" t="s">
        <v>170</v>
      </c>
      <c r="C2063" t="s">
        <v>229</v>
      </c>
      <c r="D2063" t="s">
        <v>162</v>
      </c>
      <c r="E2063" t="s">
        <v>194</v>
      </c>
      <c r="F2063">
        <v>48</v>
      </c>
      <c r="G2063" t="s">
        <v>230</v>
      </c>
      <c r="H2063">
        <v>6.0650000000000004</v>
      </c>
      <c r="I2063">
        <v>5.9950000000000001</v>
      </c>
      <c r="J2063">
        <v>5.95</v>
      </c>
      <c r="K2063">
        <v>5.915</v>
      </c>
      <c r="Z2063">
        <f t="shared" si="32"/>
        <v>235</v>
      </c>
    </row>
    <row r="2064" spans="2:26" x14ac:dyDescent="0.25">
      <c r="B2064" t="s">
        <v>170</v>
      </c>
      <c r="C2064" t="s">
        <v>229</v>
      </c>
      <c r="D2064" t="s">
        <v>162</v>
      </c>
      <c r="E2064" t="s">
        <v>194</v>
      </c>
      <c r="F2064">
        <v>54</v>
      </c>
      <c r="G2064" t="s">
        <v>230</v>
      </c>
      <c r="H2064">
        <v>6.274</v>
      </c>
      <c r="I2064">
        <v>6.2039999999999997</v>
      </c>
      <c r="J2064">
        <v>6.1589999999999998</v>
      </c>
      <c r="K2064">
        <v>6.1239999999999997</v>
      </c>
      <c r="Z2064">
        <f t="shared" si="32"/>
        <v>235</v>
      </c>
    </row>
    <row r="2065" spans="2:26" x14ac:dyDescent="0.25">
      <c r="B2065" t="s">
        <v>170</v>
      </c>
      <c r="C2065" t="s">
        <v>229</v>
      </c>
      <c r="D2065" t="s">
        <v>162</v>
      </c>
      <c r="E2065" t="s">
        <v>194</v>
      </c>
      <c r="F2065">
        <v>60</v>
      </c>
      <c r="G2065" t="s">
        <v>230</v>
      </c>
      <c r="H2065">
        <v>6.44</v>
      </c>
      <c r="I2065">
        <v>6.3949999999999996</v>
      </c>
      <c r="J2065">
        <v>6.35</v>
      </c>
      <c r="K2065">
        <v>6.3150000000000004</v>
      </c>
      <c r="Z2065">
        <f t="shared" si="32"/>
        <v>235</v>
      </c>
    </row>
    <row r="2066" spans="2:26" x14ac:dyDescent="0.25">
      <c r="B2066" t="s">
        <v>171</v>
      </c>
      <c r="C2066" t="s">
        <v>229</v>
      </c>
      <c r="D2066" t="s">
        <v>162</v>
      </c>
      <c r="E2066" t="s">
        <v>194</v>
      </c>
      <c r="F2066">
        <v>6</v>
      </c>
      <c r="G2066" t="s">
        <v>230</v>
      </c>
      <c r="H2066">
        <v>5.5410000000000004</v>
      </c>
      <c r="I2066">
        <v>5.4660000000000002</v>
      </c>
      <c r="J2066">
        <v>5.4409999999999998</v>
      </c>
      <c r="K2066">
        <v>5.391</v>
      </c>
      <c r="Z2066">
        <f t="shared" si="32"/>
        <v>236</v>
      </c>
    </row>
    <row r="2067" spans="2:26" x14ac:dyDescent="0.25">
      <c r="B2067" t="s">
        <v>171</v>
      </c>
      <c r="C2067" t="s">
        <v>229</v>
      </c>
      <c r="D2067" t="s">
        <v>162</v>
      </c>
      <c r="E2067" t="s">
        <v>194</v>
      </c>
      <c r="F2067">
        <v>12</v>
      </c>
      <c r="G2067" t="s">
        <v>230</v>
      </c>
      <c r="H2067">
        <v>5.694</v>
      </c>
      <c r="I2067">
        <v>5.6189999999999998</v>
      </c>
      <c r="J2067">
        <v>5.5940000000000003</v>
      </c>
      <c r="K2067">
        <v>5.5439999999999996</v>
      </c>
      <c r="Z2067">
        <f t="shared" si="32"/>
        <v>236</v>
      </c>
    </row>
    <row r="2068" spans="2:26" x14ac:dyDescent="0.25">
      <c r="B2068" t="s">
        <v>171</v>
      </c>
      <c r="C2068" t="s">
        <v>229</v>
      </c>
      <c r="D2068" t="s">
        <v>162</v>
      </c>
      <c r="E2068" t="s">
        <v>194</v>
      </c>
      <c r="F2068">
        <v>18</v>
      </c>
      <c r="G2068" t="s">
        <v>230</v>
      </c>
      <c r="H2068">
        <v>5.7210000000000001</v>
      </c>
      <c r="I2068">
        <v>5.6459999999999999</v>
      </c>
      <c r="J2068">
        <v>5.6210000000000004</v>
      </c>
      <c r="K2068">
        <v>5.5709999999999997</v>
      </c>
      <c r="Z2068">
        <f t="shared" si="32"/>
        <v>236</v>
      </c>
    </row>
    <row r="2069" spans="2:26" x14ac:dyDescent="0.25">
      <c r="B2069" t="s">
        <v>171</v>
      </c>
      <c r="C2069" t="s">
        <v>229</v>
      </c>
      <c r="D2069" t="s">
        <v>162</v>
      </c>
      <c r="E2069" t="s">
        <v>194</v>
      </c>
      <c r="F2069">
        <v>24</v>
      </c>
      <c r="G2069" t="s">
        <v>230</v>
      </c>
      <c r="H2069">
        <v>5.7590000000000003</v>
      </c>
      <c r="I2069">
        <v>5.6840000000000002</v>
      </c>
      <c r="J2069">
        <v>5.6589999999999998</v>
      </c>
      <c r="K2069">
        <v>5.609</v>
      </c>
      <c r="Z2069">
        <f t="shared" si="32"/>
        <v>236</v>
      </c>
    </row>
    <row r="2070" spans="2:26" x14ac:dyDescent="0.25">
      <c r="B2070" t="s">
        <v>171</v>
      </c>
      <c r="C2070" t="s">
        <v>229</v>
      </c>
      <c r="D2070" t="s">
        <v>162</v>
      </c>
      <c r="E2070" t="s">
        <v>194</v>
      </c>
      <c r="F2070">
        <v>30</v>
      </c>
      <c r="G2070" t="s">
        <v>230</v>
      </c>
      <c r="H2070">
        <v>5.798</v>
      </c>
      <c r="I2070">
        <v>5.7229999999999999</v>
      </c>
      <c r="J2070">
        <v>5.6980000000000004</v>
      </c>
      <c r="K2070">
        <v>5.6479999999999997</v>
      </c>
      <c r="Z2070">
        <f t="shared" si="32"/>
        <v>236</v>
      </c>
    </row>
    <row r="2071" spans="2:26" x14ac:dyDescent="0.25">
      <c r="B2071" t="s">
        <v>171</v>
      </c>
      <c r="C2071" t="s">
        <v>229</v>
      </c>
      <c r="D2071" t="s">
        <v>162</v>
      </c>
      <c r="E2071" t="s">
        <v>194</v>
      </c>
      <c r="F2071">
        <v>36</v>
      </c>
      <c r="G2071" t="s">
        <v>230</v>
      </c>
      <c r="H2071">
        <v>5.8490000000000002</v>
      </c>
      <c r="I2071">
        <v>5.7789999999999999</v>
      </c>
      <c r="J2071">
        <v>5.734</v>
      </c>
      <c r="K2071">
        <v>5.6989999999999998</v>
      </c>
      <c r="Z2071">
        <f t="shared" si="32"/>
        <v>236</v>
      </c>
    </row>
    <row r="2072" spans="2:26" x14ac:dyDescent="0.25">
      <c r="B2072" t="s">
        <v>171</v>
      </c>
      <c r="C2072" t="s">
        <v>229</v>
      </c>
      <c r="D2072" t="s">
        <v>162</v>
      </c>
      <c r="E2072" t="s">
        <v>194</v>
      </c>
      <c r="F2072">
        <v>42</v>
      </c>
      <c r="G2072" t="s">
        <v>230</v>
      </c>
      <c r="H2072">
        <v>5.9740000000000002</v>
      </c>
      <c r="I2072">
        <v>5.9039999999999999</v>
      </c>
      <c r="J2072">
        <v>5.859</v>
      </c>
      <c r="K2072">
        <v>5.8239999999999998</v>
      </c>
      <c r="Z2072">
        <f t="shared" si="32"/>
        <v>236</v>
      </c>
    </row>
    <row r="2073" spans="2:26" x14ac:dyDescent="0.25">
      <c r="B2073" t="s">
        <v>171</v>
      </c>
      <c r="C2073" t="s">
        <v>229</v>
      </c>
      <c r="D2073" t="s">
        <v>162</v>
      </c>
      <c r="E2073" t="s">
        <v>194</v>
      </c>
      <c r="F2073">
        <v>48</v>
      </c>
      <c r="G2073" t="s">
        <v>230</v>
      </c>
      <c r="H2073">
        <v>6.1289999999999996</v>
      </c>
      <c r="I2073">
        <v>6.0590000000000002</v>
      </c>
      <c r="J2073">
        <v>6.0140000000000002</v>
      </c>
      <c r="K2073">
        <v>5.9790000000000001</v>
      </c>
      <c r="Z2073">
        <f t="shared" si="32"/>
        <v>236</v>
      </c>
    </row>
    <row r="2074" spans="2:26" x14ac:dyDescent="0.25">
      <c r="B2074" t="s">
        <v>171</v>
      </c>
      <c r="C2074" t="s">
        <v>229</v>
      </c>
      <c r="D2074" t="s">
        <v>162</v>
      </c>
      <c r="E2074" t="s">
        <v>194</v>
      </c>
      <c r="F2074">
        <v>54</v>
      </c>
      <c r="G2074" t="s">
        <v>230</v>
      </c>
      <c r="H2074">
        <v>6.3220000000000001</v>
      </c>
      <c r="I2074">
        <v>6.2519999999999998</v>
      </c>
      <c r="J2074">
        <v>6.2069999999999999</v>
      </c>
      <c r="K2074">
        <v>6.1719999999999997</v>
      </c>
      <c r="Z2074">
        <f t="shared" si="32"/>
        <v>236</v>
      </c>
    </row>
    <row r="2075" spans="2:26" x14ac:dyDescent="0.25">
      <c r="B2075" t="s">
        <v>171</v>
      </c>
      <c r="C2075" t="s">
        <v>229</v>
      </c>
      <c r="D2075" t="s">
        <v>162</v>
      </c>
      <c r="E2075" t="s">
        <v>194</v>
      </c>
      <c r="F2075">
        <v>60</v>
      </c>
      <c r="G2075" t="s">
        <v>230</v>
      </c>
      <c r="H2075">
        <v>6.5140000000000002</v>
      </c>
      <c r="I2075">
        <v>6.4690000000000003</v>
      </c>
      <c r="J2075">
        <v>6.4240000000000004</v>
      </c>
      <c r="K2075">
        <v>6.3890000000000002</v>
      </c>
      <c r="Z2075">
        <f t="shared" si="32"/>
        <v>236</v>
      </c>
    </row>
    <row r="2076" spans="2:26" x14ac:dyDescent="0.25">
      <c r="B2076" t="s">
        <v>172</v>
      </c>
      <c r="C2076" t="s">
        <v>229</v>
      </c>
      <c r="D2076" t="s">
        <v>162</v>
      </c>
      <c r="E2076" t="s">
        <v>194</v>
      </c>
      <c r="F2076">
        <v>6</v>
      </c>
      <c r="G2076" t="s">
        <v>230</v>
      </c>
      <c r="H2076">
        <v>5.585</v>
      </c>
      <c r="I2076">
        <v>5.51</v>
      </c>
      <c r="J2076">
        <v>5.4850000000000003</v>
      </c>
      <c r="K2076">
        <v>5.4349999999999996</v>
      </c>
      <c r="Z2076">
        <f t="shared" si="32"/>
        <v>237</v>
      </c>
    </row>
    <row r="2077" spans="2:26" x14ac:dyDescent="0.25">
      <c r="B2077" t="s">
        <v>172</v>
      </c>
      <c r="C2077" t="s">
        <v>229</v>
      </c>
      <c r="D2077" t="s">
        <v>162</v>
      </c>
      <c r="E2077" t="s">
        <v>194</v>
      </c>
      <c r="F2077">
        <v>12</v>
      </c>
      <c r="G2077" t="s">
        <v>230</v>
      </c>
      <c r="H2077">
        <v>5.7359999999999998</v>
      </c>
      <c r="I2077">
        <v>5.6609999999999996</v>
      </c>
      <c r="J2077">
        <v>5.6360000000000001</v>
      </c>
      <c r="K2077">
        <v>5.5860000000000003</v>
      </c>
      <c r="Z2077">
        <f t="shared" si="32"/>
        <v>237</v>
      </c>
    </row>
    <row r="2078" spans="2:26" x14ac:dyDescent="0.25">
      <c r="B2078" t="s">
        <v>172</v>
      </c>
      <c r="C2078" t="s">
        <v>229</v>
      </c>
      <c r="D2078" t="s">
        <v>162</v>
      </c>
      <c r="E2078" t="s">
        <v>194</v>
      </c>
      <c r="F2078">
        <v>18</v>
      </c>
      <c r="G2078" t="s">
        <v>230</v>
      </c>
      <c r="H2078">
        <v>5.7460000000000004</v>
      </c>
      <c r="I2078">
        <v>5.6710000000000003</v>
      </c>
      <c r="J2078">
        <v>5.6459999999999999</v>
      </c>
      <c r="K2078">
        <v>5.5960000000000001</v>
      </c>
      <c r="Z2078">
        <f t="shared" si="32"/>
        <v>237</v>
      </c>
    </row>
    <row r="2079" spans="2:26" x14ac:dyDescent="0.25">
      <c r="B2079" t="s">
        <v>172</v>
      </c>
      <c r="C2079" t="s">
        <v>229</v>
      </c>
      <c r="D2079" t="s">
        <v>162</v>
      </c>
      <c r="E2079" t="s">
        <v>194</v>
      </c>
      <c r="F2079">
        <v>24</v>
      </c>
      <c r="G2079" t="s">
        <v>230</v>
      </c>
      <c r="H2079">
        <v>5.7960000000000003</v>
      </c>
      <c r="I2079">
        <v>5.7210000000000001</v>
      </c>
      <c r="J2079">
        <v>5.6959999999999997</v>
      </c>
      <c r="K2079">
        <v>5.6459999999999999</v>
      </c>
      <c r="Z2079">
        <f t="shared" si="32"/>
        <v>237</v>
      </c>
    </row>
    <row r="2080" spans="2:26" x14ac:dyDescent="0.25">
      <c r="B2080" t="s">
        <v>172</v>
      </c>
      <c r="C2080" t="s">
        <v>229</v>
      </c>
      <c r="D2080" t="s">
        <v>162</v>
      </c>
      <c r="E2080" t="s">
        <v>194</v>
      </c>
      <c r="F2080">
        <v>30</v>
      </c>
      <c r="G2080" t="s">
        <v>230</v>
      </c>
      <c r="H2080">
        <v>5.8170000000000002</v>
      </c>
      <c r="I2080">
        <v>5.742</v>
      </c>
      <c r="J2080">
        <v>5.7169999999999996</v>
      </c>
      <c r="K2080">
        <v>5.6669999999999998</v>
      </c>
      <c r="Z2080">
        <f t="shared" si="32"/>
        <v>237</v>
      </c>
    </row>
    <row r="2081" spans="2:26" x14ac:dyDescent="0.25">
      <c r="B2081" t="s">
        <v>172</v>
      </c>
      <c r="C2081" t="s">
        <v>229</v>
      </c>
      <c r="D2081" t="s">
        <v>162</v>
      </c>
      <c r="E2081" t="s">
        <v>194</v>
      </c>
      <c r="F2081">
        <v>36</v>
      </c>
      <c r="G2081" t="s">
        <v>230</v>
      </c>
      <c r="H2081">
        <v>5.8979999999999997</v>
      </c>
      <c r="I2081">
        <v>5.8280000000000003</v>
      </c>
      <c r="J2081">
        <v>5.7830000000000004</v>
      </c>
      <c r="K2081">
        <v>5.7480000000000002</v>
      </c>
      <c r="Z2081">
        <f t="shared" si="32"/>
        <v>237</v>
      </c>
    </row>
    <row r="2082" spans="2:26" x14ac:dyDescent="0.25">
      <c r="B2082" t="s">
        <v>172</v>
      </c>
      <c r="C2082" t="s">
        <v>229</v>
      </c>
      <c r="D2082" t="s">
        <v>162</v>
      </c>
      <c r="E2082" t="s">
        <v>194</v>
      </c>
      <c r="F2082">
        <v>42</v>
      </c>
      <c r="G2082" t="s">
        <v>230</v>
      </c>
      <c r="H2082">
        <v>6.0060000000000002</v>
      </c>
      <c r="I2082">
        <v>5.9359999999999999</v>
      </c>
      <c r="J2082">
        <v>5.891</v>
      </c>
      <c r="K2082">
        <v>5.8559999999999999</v>
      </c>
      <c r="Z2082">
        <f t="shared" si="32"/>
        <v>237</v>
      </c>
    </row>
    <row r="2083" spans="2:26" x14ac:dyDescent="0.25">
      <c r="B2083" t="s">
        <v>172</v>
      </c>
      <c r="C2083" t="s">
        <v>229</v>
      </c>
      <c r="D2083" t="s">
        <v>162</v>
      </c>
      <c r="E2083" t="s">
        <v>194</v>
      </c>
      <c r="F2083">
        <v>48</v>
      </c>
      <c r="G2083" t="s">
        <v>230</v>
      </c>
      <c r="H2083">
        <v>6.194</v>
      </c>
      <c r="I2083">
        <v>6.1239999999999997</v>
      </c>
      <c r="J2083">
        <v>6.0789999999999997</v>
      </c>
      <c r="K2083">
        <v>6.0439999999999996</v>
      </c>
      <c r="Z2083">
        <f t="shared" si="32"/>
        <v>237</v>
      </c>
    </row>
    <row r="2084" spans="2:26" x14ac:dyDescent="0.25">
      <c r="B2084" t="s">
        <v>172</v>
      </c>
      <c r="C2084" t="s">
        <v>229</v>
      </c>
      <c r="D2084" t="s">
        <v>162</v>
      </c>
      <c r="E2084" t="s">
        <v>194</v>
      </c>
      <c r="F2084">
        <v>54</v>
      </c>
      <c r="G2084" t="s">
        <v>230</v>
      </c>
      <c r="H2084">
        <v>6.3719999999999999</v>
      </c>
      <c r="I2084">
        <v>6.3019999999999996</v>
      </c>
      <c r="J2084">
        <v>6.2569999999999997</v>
      </c>
      <c r="K2084">
        <v>6.2220000000000004</v>
      </c>
      <c r="Z2084">
        <f t="shared" si="32"/>
        <v>237</v>
      </c>
    </row>
    <row r="2085" spans="2:26" x14ac:dyDescent="0.25">
      <c r="B2085" t="s">
        <v>173</v>
      </c>
      <c r="C2085" t="s">
        <v>229</v>
      </c>
      <c r="D2085" t="s">
        <v>162</v>
      </c>
      <c r="E2085" t="s">
        <v>194</v>
      </c>
      <c r="F2085">
        <v>6</v>
      </c>
      <c r="G2085" t="s">
        <v>230</v>
      </c>
      <c r="H2085">
        <v>5.702</v>
      </c>
      <c r="I2085">
        <v>5.6269999999999998</v>
      </c>
      <c r="J2085">
        <v>5.6020000000000003</v>
      </c>
      <c r="K2085">
        <v>5.5519999999999996</v>
      </c>
      <c r="Z2085">
        <f t="shared" si="32"/>
        <v>238</v>
      </c>
    </row>
    <row r="2086" spans="2:26" x14ac:dyDescent="0.25">
      <c r="B2086" t="s">
        <v>173</v>
      </c>
      <c r="C2086" t="s">
        <v>229</v>
      </c>
      <c r="D2086" t="s">
        <v>162</v>
      </c>
      <c r="E2086" t="s">
        <v>194</v>
      </c>
      <c r="F2086">
        <v>12</v>
      </c>
      <c r="G2086" t="s">
        <v>230</v>
      </c>
      <c r="H2086">
        <v>5.7629999999999999</v>
      </c>
      <c r="I2086">
        <v>5.6879999999999997</v>
      </c>
      <c r="J2086">
        <v>5.6630000000000003</v>
      </c>
      <c r="K2086">
        <v>5.6130000000000004</v>
      </c>
      <c r="Z2086">
        <f t="shared" si="32"/>
        <v>238</v>
      </c>
    </row>
    <row r="2087" spans="2:26" x14ac:dyDescent="0.25">
      <c r="B2087" t="s">
        <v>173</v>
      </c>
      <c r="C2087" t="s">
        <v>229</v>
      </c>
      <c r="D2087" t="s">
        <v>162</v>
      </c>
      <c r="E2087" t="s">
        <v>194</v>
      </c>
      <c r="F2087">
        <v>18</v>
      </c>
      <c r="G2087" t="s">
        <v>230</v>
      </c>
      <c r="H2087">
        <v>5.7919999999999998</v>
      </c>
      <c r="I2087">
        <v>5.7169999999999996</v>
      </c>
      <c r="J2087">
        <v>5.6920000000000002</v>
      </c>
      <c r="K2087">
        <v>5.6420000000000003</v>
      </c>
      <c r="Z2087">
        <f t="shared" si="32"/>
        <v>238</v>
      </c>
    </row>
    <row r="2088" spans="2:26" x14ac:dyDescent="0.25">
      <c r="B2088" t="s">
        <v>173</v>
      </c>
      <c r="C2088" t="s">
        <v>229</v>
      </c>
      <c r="D2088" t="s">
        <v>162</v>
      </c>
      <c r="E2088" t="s">
        <v>194</v>
      </c>
      <c r="F2088">
        <v>24</v>
      </c>
      <c r="G2088" t="s">
        <v>230</v>
      </c>
      <c r="H2088">
        <v>5.8209999999999997</v>
      </c>
      <c r="I2088">
        <v>5.7460000000000004</v>
      </c>
      <c r="J2088">
        <v>5.7210000000000001</v>
      </c>
      <c r="K2088">
        <v>5.6710000000000003</v>
      </c>
      <c r="Z2088">
        <f t="shared" si="32"/>
        <v>238</v>
      </c>
    </row>
    <row r="2089" spans="2:26" x14ac:dyDescent="0.25">
      <c r="B2089" t="s">
        <v>173</v>
      </c>
      <c r="C2089" t="s">
        <v>229</v>
      </c>
      <c r="D2089" t="s">
        <v>162</v>
      </c>
      <c r="E2089" t="s">
        <v>194</v>
      </c>
      <c r="F2089">
        <v>30</v>
      </c>
      <c r="G2089" t="s">
        <v>230</v>
      </c>
      <c r="H2089">
        <v>5.8470000000000004</v>
      </c>
      <c r="I2089">
        <v>5.7720000000000002</v>
      </c>
      <c r="J2089">
        <v>5.7469999999999999</v>
      </c>
      <c r="K2089">
        <v>5.6970000000000001</v>
      </c>
      <c r="Z2089">
        <f t="shared" si="32"/>
        <v>238</v>
      </c>
    </row>
    <row r="2090" spans="2:26" x14ac:dyDescent="0.25">
      <c r="B2090" t="s">
        <v>173</v>
      </c>
      <c r="C2090" t="s">
        <v>229</v>
      </c>
      <c r="D2090" t="s">
        <v>162</v>
      </c>
      <c r="E2090" t="s">
        <v>194</v>
      </c>
      <c r="F2090">
        <v>36</v>
      </c>
      <c r="G2090" t="s">
        <v>230</v>
      </c>
      <c r="H2090">
        <v>5.9409999999999998</v>
      </c>
      <c r="I2090">
        <v>5.8710000000000004</v>
      </c>
      <c r="J2090">
        <v>5.8259999999999996</v>
      </c>
      <c r="K2090">
        <v>5.7910000000000004</v>
      </c>
      <c r="Z2090">
        <f t="shared" si="32"/>
        <v>238</v>
      </c>
    </row>
    <row r="2091" spans="2:26" x14ac:dyDescent="0.25">
      <c r="B2091" t="s">
        <v>173</v>
      </c>
      <c r="C2091" t="s">
        <v>229</v>
      </c>
      <c r="D2091" t="s">
        <v>162</v>
      </c>
      <c r="E2091" t="s">
        <v>194</v>
      </c>
      <c r="F2091">
        <v>42</v>
      </c>
      <c r="G2091" t="s">
        <v>230</v>
      </c>
      <c r="H2091">
        <v>6.048</v>
      </c>
      <c r="I2091">
        <v>5.9779999999999998</v>
      </c>
      <c r="J2091">
        <v>5.9329999999999998</v>
      </c>
      <c r="K2091">
        <v>5.8979999999999997</v>
      </c>
      <c r="Z2091">
        <f t="shared" si="32"/>
        <v>238</v>
      </c>
    </row>
    <row r="2092" spans="2:26" x14ac:dyDescent="0.25">
      <c r="B2092" t="s">
        <v>173</v>
      </c>
      <c r="C2092" t="s">
        <v>229</v>
      </c>
      <c r="D2092" t="s">
        <v>162</v>
      </c>
      <c r="E2092" t="s">
        <v>194</v>
      </c>
      <c r="F2092">
        <v>48</v>
      </c>
      <c r="G2092" t="s">
        <v>230</v>
      </c>
      <c r="H2092">
        <v>6.2530000000000001</v>
      </c>
      <c r="I2092">
        <v>6.1829999999999998</v>
      </c>
      <c r="J2092">
        <v>6.1379999999999999</v>
      </c>
      <c r="K2092">
        <v>6.1029999999999998</v>
      </c>
      <c r="Z2092">
        <f t="shared" si="32"/>
        <v>238</v>
      </c>
    </row>
    <row r="2093" spans="2:26" x14ac:dyDescent="0.25">
      <c r="B2093" t="s">
        <v>173</v>
      </c>
      <c r="C2093" t="s">
        <v>229</v>
      </c>
      <c r="D2093" t="s">
        <v>162</v>
      </c>
      <c r="E2093" t="s">
        <v>194</v>
      </c>
      <c r="F2093">
        <v>54</v>
      </c>
      <c r="G2093" t="s">
        <v>230</v>
      </c>
      <c r="H2093">
        <v>6.4279999999999999</v>
      </c>
      <c r="I2093">
        <v>6.3579999999999997</v>
      </c>
      <c r="J2093">
        <v>6.3129999999999997</v>
      </c>
      <c r="K2093">
        <v>6.2779999999999996</v>
      </c>
      <c r="Z2093">
        <f t="shared" si="32"/>
        <v>238</v>
      </c>
    </row>
    <row r="2094" spans="2:26" x14ac:dyDescent="0.25">
      <c r="B2094" t="s">
        <v>174</v>
      </c>
      <c r="C2094" t="s">
        <v>229</v>
      </c>
      <c r="D2094" t="s">
        <v>162</v>
      </c>
      <c r="E2094" t="s">
        <v>194</v>
      </c>
      <c r="F2094">
        <v>6</v>
      </c>
      <c r="G2094" t="s">
        <v>230</v>
      </c>
      <c r="H2094">
        <v>5.8159999999999998</v>
      </c>
      <c r="I2094">
        <v>5.7409999999999997</v>
      </c>
      <c r="J2094">
        <v>5.7160000000000002</v>
      </c>
      <c r="K2094">
        <v>5.6660000000000004</v>
      </c>
      <c r="Z2094">
        <f t="shared" si="32"/>
        <v>239</v>
      </c>
    </row>
    <row r="2095" spans="2:26" x14ac:dyDescent="0.25">
      <c r="B2095" t="s">
        <v>174</v>
      </c>
      <c r="C2095" t="s">
        <v>229</v>
      </c>
      <c r="D2095" t="s">
        <v>162</v>
      </c>
      <c r="E2095" t="s">
        <v>194</v>
      </c>
      <c r="F2095">
        <v>12</v>
      </c>
      <c r="G2095" t="s">
        <v>230</v>
      </c>
      <c r="H2095">
        <v>5.782</v>
      </c>
      <c r="I2095">
        <v>5.7069999999999999</v>
      </c>
      <c r="J2095">
        <v>5.6820000000000004</v>
      </c>
      <c r="K2095">
        <v>5.6319999999999997</v>
      </c>
      <c r="Z2095">
        <f t="shared" si="32"/>
        <v>239</v>
      </c>
    </row>
    <row r="2096" spans="2:26" x14ac:dyDescent="0.25">
      <c r="B2096" t="s">
        <v>174</v>
      </c>
      <c r="C2096" t="s">
        <v>229</v>
      </c>
      <c r="D2096" t="s">
        <v>162</v>
      </c>
      <c r="E2096" t="s">
        <v>194</v>
      </c>
      <c r="F2096">
        <v>18</v>
      </c>
      <c r="G2096" t="s">
        <v>230</v>
      </c>
      <c r="H2096">
        <v>5.8319999999999999</v>
      </c>
      <c r="I2096">
        <v>5.7569999999999997</v>
      </c>
      <c r="J2096">
        <v>5.7320000000000002</v>
      </c>
      <c r="K2096">
        <v>5.6820000000000004</v>
      </c>
      <c r="Z2096">
        <f t="shared" si="32"/>
        <v>239</v>
      </c>
    </row>
    <row r="2097" spans="2:26" x14ac:dyDescent="0.25">
      <c r="B2097" t="s">
        <v>174</v>
      </c>
      <c r="C2097" t="s">
        <v>229</v>
      </c>
      <c r="D2097" t="s">
        <v>162</v>
      </c>
      <c r="E2097" t="s">
        <v>194</v>
      </c>
      <c r="F2097">
        <v>24</v>
      </c>
      <c r="G2097" t="s">
        <v>230</v>
      </c>
      <c r="H2097">
        <v>5.8369999999999997</v>
      </c>
      <c r="I2097">
        <v>5.7619999999999996</v>
      </c>
      <c r="J2097">
        <v>5.7370000000000001</v>
      </c>
      <c r="K2097">
        <v>5.6870000000000003</v>
      </c>
      <c r="Z2097">
        <f t="shared" si="32"/>
        <v>239</v>
      </c>
    </row>
    <row r="2098" spans="2:26" x14ac:dyDescent="0.25">
      <c r="B2098" t="s">
        <v>174</v>
      </c>
      <c r="C2098" t="s">
        <v>229</v>
      </c>
      <c r="D2098" t="s">
        <v>162</v>
      </c>
      <c r="E2098" t="s">
        <v>194</v>
      </c>
      <c r="F2098">
        <v>30</v>
      </c>
      <c r="G2098" t="s">
        <v>230</v>
      </c>
      <c r="H2098">
        <v>5.8710000000000004</v>
      </c>
      <c r="I2098">
        <v>5.7960000000000003</v>
      </c>
      <c r="J2098">
        <v>5.7709999999999999</v>
      </c>
      <c r="K2098">
        <v>5.7210000000000001</v>
      </c>
      <c r="Z2098">
        <f t="shared" si="32"/>
        <v>239</v>
      </c>
    </row>
    <row r="2099" spans="2:26" x14ac:dyDescent="0.25">
      <c r="B2099" t="s">
        <v>174</v>
      </c>
      <c r="C2099" t="s">
        <v>229</v>
      </c>
      <c r="D2099" t="s">
        <v>162</v>
      </c>
      <c r="E2099" t="s">
        <v>194</v>
      </c>
      <c r="F2099">
        <v>36</v>
      </c>
      <c r="G2099" t="s">
        <v>230</v>
      </c>
      <c r="H2099">
        <v>5.976</v>
      </c>
      <c r="I2099">
        <v>5.9059999999999997</v>
      </c>
      <c r="J2099">
        <v>5.8609999999999998</v>
      </c>
      <c r="K2099">
        <v>5.8259999999999996</v>
      </c>
      <c r="Z2099">
        <f t="shared" si="32"/>
        <v>239</v>
      </c>
    </row>
    <row r="2100" spans="2:26" x14ac:dyDescent="0.25">
      <c r="B2100" t="s">
        <v>174</v>
      </c>
      <c r="C2100" t="s">
        <v>229</v>
      </c>
      <c r="D2100" t="s">
        <v>162</v>
      </c>
      <c r="E2100" t="s">
        <v>194</v>
      </c>
      <c r="F2100">
        <v>42</v>
      </c>
      <c r="G2100" t="s">
        <v>230</v>
      </c>
      <c r="H2100">
        <v>6.0880000000000001</v>
      </c>
      <c r="I2100">
        <v>6.0179999999999998</v>
      </c>
      <c r="J2100">
        <v>5.9729999999999999</v>
      </c>
      <c r="K2100">
        <v>5.9379999999999997</v>
      </c>
      <c r="Z2100">
        <f t="shared" si="32"/>
        <v>239</v>
      </c>
    </row>
    <row r="2101" spans="2:26" x14ac:dyDescent="0.25">
      <c r="B2101" t="s">
        <v>174</v>
      </c>
      <c r="C2101" t="s">
        <v>229</v>
      </c>
      <c r="D2101" t="s">
        <v>162</v>
      </c>
      <c r="E2101" t="s">
        <v>194</v>
      </c>
      <c r="F2101">
        <v>48</v>
      </c>
      <c r="G2101" t="s">
        <v>230</v>
      </c>
      <c r="H2101">
        <v>6.3029999999999999</v>
      </c>
      <c r="I2101">
        <v>6.2329999999999997</v>
      </c>
      <c r="J2101">
        <v>6.1879999999999997</v>
      </c>
      <c r="K2101">
        <v>6.1529999999999996</v>
      </c>
      <c r="Z2101">
        <f t="shared" si="32"/>
        <v>239</v>
      </c>
    </row>
    <row r="2102" spans="2:26" x14ac:dyDescent="0.25">
      <c r="B2102" t="s">
        <v>174</v>
      </c>
      <c r="C2102" t="s">
        <v>229</v>
      </c>
      <c r="D2102" t="s">
        <v>162</v>
      </c>
      <c r="E2102" t="s">
        <v>194</v>
      </c>
      <c r="F2102">
        <v>54</v>
      </c>
      <c r="G2102" t="s">
        <v>230</v>
      </c>
      <c r="H2102">
        <v>6.484</v>
      </c>
      <c r="I2102">
        <v>6.4139999999999997</v>
      </c>
      <c r="J2102">
        <v>6.3689999999999998</v>
      </c>
      <c r="K2102">
        <v>6.3339999999999996</v>
      </c>
      <c r="Z2102">
        <f t="shared" si="32"/>
        <v>239</v>
      </c>
    </row>
    <row r="2103" spans="2:26" x14ac:dyDescent="0.25">
      <c r="B2103" t="s">
        <v>175</v>
      </c>
      <c r="C2103" t="s">
        <v>229</v>
      </c>
      <c r="D2103" t="s">
        <v>162</v>
      </c>
      <c r="E2103" t="s">
        <v>194</v>
      </c>
      <c r="F2103">
        <v>6</v>
      </c>
      <c r="G2103" t="s">
        <v>230</v>
      </c>
      <c r="H2103">
        <v>5.8319999999999999</v>
      </c>
      <c r="I2103">
        <v>5.7569999999999997</v>
      </c>
      <c r="J2103">
        <v>5.7320000000000002</v>
      </c>
      <c r="K2103">
        <v>5.6820000000000004</v>
      </c>
      <c r="Z2103">
        <f t="shared" si="32"/>
        <v>240</v>
      </c>
    </row>
    <row r="2104" spans="2:26" x14ac:dyDescent="0.25">
      <c r="B2104" t="s">
        <v>175</v>
      </c>
      <c r="C2104" t="s">
        <v>229</v>
      </c>
      <c r="D2104" t="s">
        <v>162</v>
      </c>
      <c r="E2104" t="s">
        <v>194</v>
      </c>
      <c r="F2104">
        <v>12</v>
      </c>
      <c r="G2104" t="s">
        <v>230</v>
      </c>
      <c r="H2104">
        <v>5.7919999999999998</v>
      </c>
      <c r="I2104">
        <v>5.7169999999999996</v>
      </c>
      <c r="J2104">
        <v>5.6920000000000002</v>
      </c>
      <c r="K2104">
        <v>5.6420000000000003</v>
      </c>
      <c r="Z2104">
        <f t="shared" si="32"/>
        <v>240</v>
      </c>
    </row>
    <row r="2105" spans="2:26" x14ac:dyDescent="0.25">
      <c r="B2105" t="s">
        <v>175</v>
      </c>
      <c r="C2105" t="s">
        <v>229</v>
      </c>
      <c r="D2105" t="s">
        <v>162</v>
      </c>
      <c r="E2105" t="s">
        <v>194</v>
      </c>
      <c r="F2105">
        <v>18</v>
      </c>
      <c r="G2105" t="s">
        <v>230</v>
      </c>
      <c r="H2105">
        <v>5.8369999999999997</v>
      </c>
      <c r="I2105">
        <v>5.7619999999999996</v>
      </c>
      <c r="J2105">
        <v>5.7370000000000001</v>
      </c>
      <c r="K2105">
        <v>5.6870000000000003</v>
      </c>
      <c r="Z2105">
        <f t="shared" si="32"/>
        <v>240</v>
      </c>
    </row>
    <row r="2106" spans="2:26" x14ac:dyDescent="0.25">
      <c r="B2106" t="s">
        <v>175</v>
      </c>
      <c r="C2106" t="s">
        <v>229</v>
      </c>
      <c r="D2106" t="s">
        <v>162</v>
      </c>
      <c r="E2106" t="s">
        <v>194</v>
      </c>
      <c r="F2106">
        <v>24</v>
      </c>
      <c r="G2106" t="s">
        <v>230</v>
      </c>
      <c r="H2106">
        <v>5.8479999999999999</v>
      </c>
      <c r="I2106">
        <v>5.7729999999999997</v>
      </c>
      <c r="J2106">
        <v>5.7480000000000002</v>
      </c>
      <c r="K2106">
        <v>5.6980000000000004</v>
      </c>
      <c r="Z2106">
        <f t="shared" si="32"/>
        <v>240</v>
      </c>
    </row>
    <row r="2107" spans="2:26" x14ac:dyDescent="0.25">
      <c r="B2107" t="s">
        <v>175</v>
      </c>
      <c r="C2107" t="s">
        <v>229</v>
      </c>
      <c r="D2107" t="s">
        <v>162</v>
      </c>
      <c r="E2107" t="s">
        <v>194</v>
      </c>
      <c r="F2107">
        <v>30</v>
      </c>
      <c r="G2107" t="s">
        <v>230</v>
      </c>
      <c r="H2107">
        <v>5.8780000000000001</v>
      </c>
      <c r="I2107">
        <v>5.8029999999999999</v>
      </c>
      <c r="J2107">
        <v>5.7779999999999996</v>
      </c>
      <c r="K2107">
        <v>5.7279999999999998</v>
      </c>
      <c r="Z2107">
        <f t="shared" si="32"/>
        <v>240</v>
      </c>
    </row>
    <row r="2108" spans="2:26" x14ac:dyDescent="0.25">
      <c r="B2108" t="s">
        <v>175</v>
      </c>
      <c r="C2108" t="s">
        <v>229</v>
      </c>
      <c r="D2108" t="s">
        <v>162</v>
      </c>
      <c r="E2108" t="s">
        <v>194</v>
      </c>
      <c r="F2108">
        <v>36</v>
      </c>
      <c r="G2108" t="s">
        <v>230</v>
      </c>
      <c r="H2108">
        <v>6.0019999999999998</v>
      </c>
      <c r="I2108">
        <v>5.9320000000000004</v>
      </c>
      <c r="J2108">
        <v>5.8869999999999996</v>
      </c>
      <c r="K2108">
        <v>5.8520000000000003</v>
      </c>
      <c r="Z2108">
        <f t="shared" si="32"/>
        <v>240</v>
      </c>
    </row>
    <row r="2109" spans="2:26" x14ac:dyDescent="0.25">
      <c r="B2109" t="s">
        <v>175</v>
      </c>
      <c r="C2109" t="s">
        <v>229</v>
      </c>
      <c r="D2109" t="s">
        <v>162</v>
      </c>
      <c r="E2109" t="s">
        <v>194</v>
      </c>
      <c r="F2109">
        <v>42</v>
      </c>
      <c r="G2109" t="s">
        <v>230</v>
      </c>
      <c r="H2109">
        <v>6.117</v>
      </c>
      <c r="I2109">
        <v>6.0469999999999997</v>
      </c>
      <c r="J2109">
        <v>6.0019999999999998</v>
      </c>
      <c r="K2109">
        <v>5.9669999999999996</v>
      </c>
      <c r="Z2109">
        <f t="shared" si="32"/>
        <v>240</v>
      </c>
    </row>
    <row r="2110" spans="2:26" x14ac:dyDescent="0.25">
      <c r="B2110" t="s">
        <v>175</v>
      </c>
      <c r="C2110" t="s">
        <v>229</v>
      </c>
      <c r="D2110" t="s">
        <v>162</v>
      </c>
      <c r="E2110" t="s">
        <v>194</v>
      </c>
      <c r="F2110">
        <v>48</v>
      </c>
      <c r="G2110" t="s">
        <v>230</v>
      </c>
      <c r="H2110">
        <v>6.3440000000000003</v>
      </c>
      <c r="I2110">
        <v>6.274</v>
      </c>
      <c r="J2110">
        <v>6.2290000000000001</v>
      </c>
      <c r="K2110">
        <v>6.194</v>
      </c>
      <c r="Z2110">
        <f t="shared" si="32"/>
        <v>240</v>
      </c>
    </row>
    <row r="2111" spans="2:26" x14ac:dyDescent="0.25">
      <c r="B2111" t="s">
        <v>175</v>
      </c>
      <c r="C2111" t="s">
        <v>229</v>
      </c>
      <c r="D2111" t="s">
        <v>162</v>
      </c>
      <c r="E2111" t="s">
        <v>194</v>
      </c>
      <c r="F2111">
        <v>54</v>
      </c>
      <c r="G2111" t="s">
        <v>230</v>
      </c>
      <c r="H2111">
        <v>6.5309999999999997</v>
      </c>
      <c r="I2111">
        <v>6.4610000000000003</v>
      </c>
      <c r="J2111">
        <v>6.4160000000000004</v>
      </c>
      <c r="K2111">
        <v>6.3810000000000002</v>
      </c>
      <c r="Z2111">
        <f t="shared" si="32"/>
        <v>240</v>
      </c>
    </row>
    <row r="2112" spans="2:26" x14ac:dyDescent="0.25">
      <c r="B2112" t="s">
        <v>222</v>
      </c>
      <c r="C2112" t="s">
        <v>229</v>
      </c>
      <c r="D2112" t="s">
        <v>162</v>
      </c>
      <c r="E2112" t="s">
        <v>194</v>
      </c>
      <c r="F2112">
        <v>6</v>
      </c>
      <c r="G2112" t="s">
        <v>230</v>
      </c>
      <c r="H2112">
        <v>5.8230000000000004</v>
      </c>
      <c r="I2112">
        <v>5.7480000000000002</v>
      </c>
      <c r="J2112">
        <v>5.7229999999999999</v>
      </c>
      <c r="K2112">
        <v>5.673</v>
      </c>
      <c r="Z2112">
        <f t="shared" si="32"/>
        <v>241</v>
      </c>
    </row>
    <row r="2113" spans="2:26" x14ac:dyDescent="0.25">
      <c r="B2113" t="s">
        <v>222</v>
      </c>
      <c r="C2113" t="s">
        <v>229</v>
      </c>
      <c r="D2113" t="s">
        <v>162</v>
      </c>
      <c r="E2113" t="s">
        <v>194</v>
      </c>
      <c r="F2113">
        <v>12</v>
      </c>
      <c r="G2113" t="s">
        <v>230</v>
      </c>
      <c r="H2113">
        <v>5.8010000000000002</v>
      </c>
      <c r="I2113">
        <v>5.726</v>
      </c>
      <c r="J2113">
        <v>5.7009999999999996</v>
      </c>
      <c r="K2113">
        <v>5.6509999999999998</v>
      </c>
      <c r="Z2113">
        <f t="shared" si="32"/>
        <v>241</v>
      </c>
    </row>
    <row r="2114" spans="2:26" x14ac:dyDescent="0.25">
      <c r="B2114" t="s">
        <v>222</v>
      </c>
      <c r="C2114" t="s">
        <v>229</v>
      </c>
      <c r="D2114" t="s">
        <v>162</v>
      </c>
      <c r="E2114" t="s">
        <v>194</v>
      </c>
      <c r="F2114">
        <v>18</v>
      </c>
      <c r="G2114" t="s">
        <v>230</v>
      </c>
      <c r="H2114">
        <v>5.8419999999999996</v>
      </c>
      <c r="I2114">
        <v>5.7670000000000003</v>
      </c>
      <c r="J2114">
        <v>5.742</v>
      </c>
      <c r="K2114">
        <v>5.6920000000000002</v>
      </c>
      <c r="Z2114">
        <f t="shared" si="32"/>
        <v>241</v>
      </c>
    </row>
    <row r="2115" spans="2:26" x14ac:dyDescent="0.25">
      <c r="B2115" t="s">
        <v>222</v>
      </c>
      <c r="C2115" t="s">
        <v>229</v>
      </c>
      <c r="D2115" t="s">
        <v>162</v>
      </c>
      <c r="E2115" t="s">
        <v>194</v>
      </c>
      <c r="F2115">
        <v>24</v>
      </c>
      <c r="G2115" t="s">
        <v>230</v>
      </c>
      <c r="H2115">
        <v>5.859</v>
      </c>
      <c r="I2115">
        <v>5.7839999999999998</v>
      </c>
      <c r="J2115">
        <v>5.7590000000000003</v>
      </c>
      <c r="K2115">
        <v>5.7089999999999996</v>
      </c>
      <c r="Z2115">
        <f t="shared" si="32"/>
        <v>241</v>
      </c>
    </row>
    <row r="2116" spans="2:26" x14ac:dyDescent="0.25">
      <c r="B2116" t="s">
        <v>222</v>
      </c>
      <c r="C2116" t="s">
        <v>229</v>
      </c>
      <c r="D2116" t="s">
        <v>162</v>
      </c>
      <c r="E2116" t="s">
        <v>194</v>
      </c>
      <c r="F2116">
        <v>30</v>
      </c>
      <c r="G2116" t="s">
        <v>230</v>
      </c>
      <c r="H2116">
        <v>5.9020000000000001</v>
      </c>
      <c r="I2116">
        <v>5.827</v>
      </c>
      <c r="J2116">
        <v>5.8019999999999996</v>
      </c>
      <c r="K2116">
        <v>5.7519999999999998</v>
      </c>
      <c r="Z2116">
        <f t="shared" si="32"/>
        <v>241</v>
      </c>
    </row>
    <row r="2117" spans="2:26" x14ac:dyDescent="0.25">
      <c r="B2117" t="s">
        <v>222</v>
      </c>
      <c r="C2117" t="s">
        <v>229</v>
      </c>
      <c r="D2117" t="s">
        <v>162</v>
      </c>
      <c r="E2117" t="s">
        <v>194</v>
      </c>
      <c r="F2117">
        <v>36</v>
      </c>
      <c r="G2117" t="s">
        <v>230</v>
      </c>
      <c r="H2117">
        <v>6.0289999999999999</v>
      </c>
      <c r="I2117">
        <v>5.9589999999999996</v>
      </c>
      <c r="J2117">
        <v>5.9139999999999997</v>
      </c>
      <c r="K2117">
        <v>5.8789999999999996</v>
      </c>
      <c r="Z2117">
        <f t="shared" ref="Z2117:Z2180" si="33">IF(B2117=B2116,Z2116,Z2116+1)</f>
        <v>241</v>
      </c>
    </row>
    <row r="2118" spans="2:26" x14ac:dyDescent="0.25">
      <c r="B2118" t="s">
        <v>222</v>
      </c>
      <c r="C2118" t="s">
        <v>229</v>
      </c>
      <c r="D2118" t="s">
        <v>162</v>
      </c>
      <c r="E2118" t="s">
        <v>194</v>
      </c>
      <c r="F2118">
        <v>42</v>
      </c>
      <c r="G2118" t="s">
        <v>230</v>
      </c>
      <c r="H2118">
        <v>6.1589999999999998</v>
      </c>
      <c r="I2118">
        <v>6.0890000000000004</v>
      </c>
      <c r="J2118">
        <v>6.0439999999999996</v>
      </c>
      <c r="K2118">
        <v>6.0090000000000003</v>
      </c>
      <c r="Z2118">
        <f t="shared" si="33"/>
        <v>241</v>
      </c>
    </row>
    <row r="2119" spans="2:26" x14ac:dyDescent="0.25">
      <c r="B2119" t="s">
        <v>222</v>
      </c>
      <c r="C2119" t="s">
        <v>229</v>
      </c>
      <c r="D2119" t="s">
        <v>162</v>
      </c>
      <c r="E2119" t="s">
        <v>194</v>
      </c>
      <c r="F2119">
        <v>48</v>
      </c>
      <c r="G2119" t="s">
        <v>230</v>
      </c>
      <c r="H2119">
        <v>6.3849999999999998</v>
      </c>
      <c r="I2119">
        <v>6.3150000000000004</v>
      </c>
      <c r="J2119">
        <v>6.27</v>
      </c>
      <c r="K2119">
        <v>6.2350000000000003</v>
      </c>
      <c r="Z2119">
        <f t="shared" si="33"/>
        <v>241</v>
      </c>
    </row>
    <row r="2120" spans="2:26" x14ac:dyDescent="0.25">
      <c r="B2120" t="s">
        <v>222</v>
      </c>
      <c r="C2120" t="s">
        <v>229</v>
      </c>
      <c r="D2120" t="s">
        <v>162</v>
      </c>
      <c r="E2120" t="s">
        <v>194</v>
      </c>
      <c r="F2120">
        <v>54</v>
      </c>
      <c r="G2120" t="s">
        <v>230</v>
      </c>
      <c r="H2120">
        <v>6.5869999999999997</v>
      </c>
      <c r="I2120">
        <v>6.5170000000000003</v>
      </c>
      <c r="J2120">
        <v>6.4720000000000004</v>
      </c>
      <c r="K2120">
        <v>6.4370000000000003</v>
      </c>
      <c r="Z2120">
        <f t="shared" si="33"/>
        <v>241</v>
      </c>
    </row>
    <row r="2121" spans="2:26" x14ac:dyDescent="0.25">
      <c r="B2121" t="s">
        <v>223</v>
      </c>
      <c r="C2121" t="s">
        <v>229</v>
      </c>
      <c r="D2121" t="s">
        <v>162</v>
      </c>
      <c r="E2121" t="s">
        <v>194</v>
      </c>
      <c r="F2121">
        <v>6</v>
      </c>
      <c r="G2121" t="s">
        <v>230</v>
      </c>
      <c r="H2121">
        <v>5.8529999999999998</v>
      </c>
      <c r="I2121">
        <v>5.7779999999999996</v>
      </c>
      <c r="J2121">
        <v>5.7530000000000001</v>
      </c>
      <c r="K2121">
        <v>5.7030000000000003</v>
      </c>
      <c r="Z2121">
        <f t="shared" si="33"/>
        <v>242</v>
      </c>
    </row>
    <row r="2122" spans="2:26" x14ac:dyDescent="0.25">
      <c r="B2122" t="s">
        <v>223</v>
      </c>
      <c r="C2122" t="s">
        <v>229</v>
      </c>
      <c r="D2122" t="s">
        <v>162</v>
      </c>
      <c r="E2122" t="s">
        <v>194</v>
      </c>
      <c r="F2122">
        <v>12</v>
      </c>
      <c r="G2122" t="s">
        <v>230</v>
      </c>
      <c r="H2122">
        <v>5.8129999999999997</v>
      </c>
      <c r="I2122">
        <v>5.7380000000000004</v>
      </c>
      <c r="J2122">
        <v>5.7130000000000001</v>
      </c>
      <c r="K2122">
        <v>5.6630000000000003</v>
      </c>
      <c r="Z2122">
        <f t="shared" si="33"/>
        <v>242</v>
      </c>
    </row>
    <row r="2123" spans="2:26" x14ac:dyDescent="0.25">
      <c r="B2123" t="s">
        <v>223</v>
      </c>
      <c r="C2123" t="s">
        <v>229</v>
      </c>
      <c r="D2123" t="s">
        <v>162</v>
      </c>
      <c r="E2123" t="s">
        <v>194</v>
      </c>
      <c r="F2123">
        <v>18</v>
      </c>
      <c r="G2123" t="s">
        <v>230</v>
      </c>
      <c r="H2123">
        <v>5.8680000000000003</v>
      </c>
      <c r="I2123">
        <v>5.7930000000000001</v>
      </c>
      <c r="J2123">
        <v>5.7679999999999998</v>
      </c>
      <c r="K2123">
        <v>5.718</v>
      </c>
      <c r="Z2123">
        <f t="shared" si="33"/>
        <v>242</v>
      </c>
    </row>
    <row r="2124" spans="2:26" x14ac:dyDescent="0.25">
      <c r="B2124" t="s">
        <v>223</v>
      </c>
      <c r="C2124" t="s">
        <v>229</v>
      </c>
      <c r="D2124" t="s">
        <v>162</v>
      </c>
      <c r="E2124" t="s">
        <v>194</v>
      </c>
      <c r="F2124">
        <v>24</v>
      </c>
      <c r="G2124" t="s">
        <v>230</v>
      </c>
      <c r="H2124">
        <v>5.8689999999999998</v>
      </c>
      <c r="I2124">
        <v>5.7939999999999996</v>
      </c>
      <c r="J2124">
        <v>5.7690000000000001</v>
      </c>
      <c r="K2124">
        <v>5.7190000000000003</v>
      </c>
      <c r="Z2124">
        <f t="shared" si="33"/>
        <v>242</v>
      </c>
    </row>
    <row r="2125" spans="2:26" x14ac:dyDescent="0.25">
      <c r="B2125" t="s">
        <v>223</v>
      </c>
      <c r="C2125" t="s">
        <v>229</v>
      </c>
      <c r="D2125" t="s">
        <v>162</v>
      </c>
      <c r="E2125" t="s">
        <v>194</v>
      </c>
      <c r="F2125">
        <v>30</v>
      </c>
      <c r="G2125" t="s">
        <v>230</v>
      </c>
      <c r="H2125">
        <v>5.9470000000000001</v>
      </c>
      <c r="I2125">
        <v>5.8719999999999999</v>
      </c>
      <c r="J2125">
        <v>5.8470000000000004</v>
      </c>
      <c r="K2125">
        <v>5.7969999999999997</v>
      </c>
      <c r="Z2125">
        <f t="shared" si="33"/>
        <v>242</v>
      </c>
    </row>
    <row r="2126" spans="2:26" x14ac:dyDescent="0.25">
      <c r="B2126" t="s">
        <v>223</v>
      </c>
      <c r="C2126" t="s">
        <v>229</v>
      </c>
      <c r="D2126" t="s">
        <v>162</v>
      </c>
      <c r="E2126" t="s">
        <v>194</v>
      </c>
      <c r="F2126">
        <v>36</v>
      </c>
      <c r="G2126" t="s">
        <v>230</v>
      </c>
      <c r="H2126">
        <v>6.056</v>
      </c>
      <c r="I2126">
        <v>5.9859999999999998</v>
      </c>
      <c r="J2126">
        <v>5.9409999999999998</v>
      </c>
      <c r="K2126">
        <v>5.9059999999999997</v>
      </c>
      <c r="Z2126">
        <f t="shared" si="33"/>
        <v>242</v>
      </c>
    </row>
    <row r="2127" spans="2:26" x14ac:dyDescent="0.25">
      <c r="B2127" t="s">
        <v>223</v>
      </c>
      <c r="C2127" t="s">
        <v>229</v>
      </c>
      <c r="D2127" t="s">
        <v>162</v>
      </c>
      <c r="E2127" t="s">
        <v>194</v>
      </c>
      <c r="F2127">
        <v>42</v>
      </c>
      <c r="G2127" t="s">
        <v>230</v>
      </c>
      <c r="H2127">
        <v>6.2220000000000004</v>
      </c>
      <c r="I2127">
        <v>6.1520000000000001</v>
      </c>
      <c r="J2127">
        <v>6.1070000000000002</v>
      </c>
      <c r="K2127">
        <v>6.0720000000000001</v>
      </c>
      <c r="Z2127">
        <f t="shared" si="33"/>
        <v>242</v>
      </c>
    </row>
    <row r="2128" spans="2:26" x14ac:dyDescent="0.25">
      <c r="B2128" t="s">
        <v>223</v>
      </c>
      <c r="C2128" t="s">
        <v>229</v>
      </c>
      <c r="D2128" t="s">
        <v>162</v>
      </c>
      <c r="E2128" t="s">
        <v>194</v>
      </c>
      <c r="F2128">
        <v>48</v>
      </c>
      <c r="G2128" t="s">
        <v>230</v>
      </c>
      <c r="H2128">
        <v>6.4279999999999999</v>
      </c>
      <c r="I2128">
        <v>6.3579999999999997</v>
      </c>
      <c r="J2128">
        <v>6.3129999999999997</v>
      </c>
      <c r="K2128">
        <v>6.2779999999999996</v>
      </c>
      <c r="Z2128">
        <f t="shared" si="33"/>
        <v>242</v>
      </c>
    </row>
    <row r="2129" spans="2:26" x14ac:dyDescent="0.25">
      <c r="B2129" t="s">
        <v>223</v>
      </c>
      <c r="C2129" t="s">
        <v>229</v>
      </c>
      <c r="D2129" t="s">
        <v>162</v>
      </c>
      <c r="E2129" t="s">
        <v>194</v>
      </c>
      <c r="F2129">
        <v>54</v>
      </c>
      <c r="G2129" t="s">
        <v>230</v>
      </c>
      <c r="H2129">
        <v>6.6580000000000004</v>
      </c>
      <c r="I2129">
        <v>6.5880000000000001</v>
      </c>
      <c r="J2129">
        <v>6.5430000000000001</v>
      </c>
      <c r="K2129">
        <v>6.508</v>
      </c>
      <c r="Z2129">
        <f t="shared" si="33"/>
        <v>242</v>
      </c>
    </row>
    <row r="2130" spans="2:26" x14ac:dyDescent="0.25">
      <c r="B2130" t="s">
        <v>224</v>
      </c>
      <c r="C2130" t="s">
        <v>229</v>
      </c>
      <c r="D2130" t="s">
        <v>162</v>
      </c>
      <c r="E2130" t="s">
        <v>194</v>
      </c>
      <c r="F2130">
        <v>6</v>
      </c>
      <c r="G2130" t="s">
        <v>230</v>
      </c>
      <c r="H2130">
        <v>5.867</v>
      </c>
      <c r="I2130">
        <v>5.7919999999999998</v>
      </c>
      <c r="J2130">
        <v>5.7670000000000003</v>
      </c>
      <c r="K2130">
        <v>5.7169999999999996</v>
      </c>
      <c r="Z2130">
        <f t="shared" si="33"/>
        <v>243</v>
      </c>
    </row>
    <row r="2131" spans="2:26" x14ac:dyDescent="0.25">
      <c r="B2131" t="s">
        <v>224</v>
      </c>
      <c r="C2131" t="s">
        <v>229</v>
      </c>
      <c r="D2131" t="s">
        <v>162</v>
      </c>
      <c r="E2131" t="s">
        <v>194</v>
      </c>
      <c r="F2131">
        <v>12</v>
      </c>
      <c r="G2131" t="s">
        <v>230</v>
      </c>
      <c r="H2131">
        <v>5.82</v>
      </c>
      <c r="I2131">
        <v>5.7450000000000001</v>
      </c>
      <c r="J2131">
        <v>5.72</v>
      </c>
      <c r="K2131">
        <v>5.67</v>
      </c>
      <c r="Z2131">
        <f t="shared" si="33"/>
        <v>243</v>
      </c>
    </row>
    <row r="2132" spans="2:26" x14ac:dyDescent="0.25">
      <c r="B2132" t="s">
        <v>224</v>
      </c>
      <c r="C2132" t="s">
        <v>229</v>
      </c>
      <c r="D2132" t="s">
        <v>162</v>
      </c>
      <c r="E2132" t="s">
        <v>194</v>
      </c>
      <c r="F2132">
        <v>18</v>
      </c>
      <c r="G2132" t="s">
        <v>230</v>
      </c>
      <c r="H2132">
        <v>5.8929999999999998</v>
      </c>
      <c r="I2132">
        <v>5.8179999999999996</v>
      </c>
      <c r="J2132">
        <v>5.7930000000000001</v>
      </c>
      <c r="K2132">
        <v>5.7430000000000003</v>
      </c>
      <c r="Z2132">
        <f t="shared" si="33"/>
        <v>243</v>
      </c>
    </row>
    <row r="2133" spans="2:26" x14ac:dyDescent="0.25">
      <c r="B2133" t="s">
        <v>224</v>
      </c>
      <c r="C2133" t="s">
        <v>229</v>
      </c>
      <c r="D2133" t="s">
        <v>162</v>
      </c>
      <c r="E2133" t="s">
        <v>194</v>
      </c>
      <c r="F2133">
        <v>24</v>
      </c>
      <c r="G2133" t="s">
        <v>230</v>
      </c>
      <c r="H2133">
        <v>5.8769999999999998</v>
      </c>
      <c r="I2133">
        <v>5.8019999999999996</v>
      </c>
      <c r="J2133">
        <v>5.7770000000000001</v>
      </c>
      <c r="K2133">
        <v>5.7270000000000003</v>
      </c>
      <c r="Z2133">
        <f t="shared" si="33"/>
        <v>243</v>
      </c>
    </row>
    <row r="2134" spans="2:26" x14ac:dyDescent="0.25">
      <c r="B2134" t="s">
        <v>224</v>
      </c>
      <c r="C2134" t="s">
        <v>229</v>
      </c>
      <c r="D2134" t="s">
        <v>162</v>
      </c>
      <c r="E2134" t="s">
        <v>194</v>
      </c>
      <c r="F2134">
        <v>30</v>
      </c>
      <c r="G2134" t="s">
        <v>230</v>
      </c>
      <c r="H2134">
        <v>5.9889999999999999</v>
      </c>
      <c r="I2134">
        <v>5.9139999999999997</v>
      </c>
      <c r="J2134">
        <v>5.8890000000000002</v>
      </c>
      <c r="K2134">
        <v>5.8390000000000004</v>
      </c>
      <c r="Z2134">
        <f t="shared" si="33"/>
        <v>243</v>
      </c>
    </row>
    <row r="2135" spans="2:26" x14ac:dyDescent="0.25">
      <c r="B2135" t="s">
        <v>224</v>
      </c>
      <c r="C2135" t="s">
        <v>229</v>
      </c>
      <c r="D2135" t="s">
        <v>162</v>
      </c>
      <c r="E2135" t="s">
        <v>194</v>
      </c>
      <c r="F2135">
        <v>36</v>
      </c>
      <c r="G2135" t="s">
        <v>230</v>
      </c>
      <c r="H2135">
        <v>6.0789999999999997</v>
      </c>
      <c r="I2135">
        <v>6.0090000000000003</v>
      </c>
      <c r="J2135">
        <v>5.9640000000000004</v>
      </c>
      <c r="K2135">
        <v>5.9290000000000003</v>
      </c>
      <c r="Z2135">
        <f t="shared" si="33"/>
        <v>243</v>
      </c>
    </row>
    <row r="2136" spans="2:26" x14ac:dyDescent="0.25">
      <c r="B2136" t="s">
        <v>224</v>
      </c>
      <c r="C2136" t="s">
        <v>229</v>
      </c>
      <c r="D2136" t="s">
        <v>162</v>
      </c>
      <c r="E2136" t="s">
        <v>194</v>
      </c>
      <c r="F2136">
        <v>42</v>
      </c>
      <c r="G2136" t="s">
        <v>230</v>
      </c>
      <c r="H2136">
        <v>6.28</v>
      </c>
      <c r="I2136">
        <v>6.21</v>
      </c>
      <c r="J2136">
        <v>6.165</v>
      </c>
      <c r="K2136">
        <v>6.13</v>
      </c>
      <c r="Z2136">
        <f t="shared" si="33"/>
        <v>243</v>
      </c>
    </row>
    <row r="2137" spans="2:26" x14ac:dyDescent="0.25">
      <c r="B2137" t="s">
        <v>224</v>
      </c>
      <c r="C2137" t="s">
        <v>229</v>
      </c>
      <c r="D2137" t="s">
        <v>162</v>
      </c>
      <c r="E2137" t="s">
        <v>194</v>
      </c>
      <c r="F2137">
        <v>48</v>
      </c>
      <c r="G2137" t="s">
        <v>230</v>
      </c>
      <c r="H2137">
        <v>6.4690000000000003</v>
      </c>
      <c r="I2137">
        <v>6.399</v>
      </c>
      <c r="J2137">
        <v>6.3540000000000001</v>
      </c>
      <c r="K2137">
        <v>6.319</v>
      </c>
      <c r="Z2137">
        <f t="shared" si="33"/>
        <v>243</v>
      </c>
    </row>
    <row r="2138" spans="2:26" x14ac:dyDescent="0.25">
      <c r="B2138" t="s">
        <v>225</v>
      </c>
      <c r="C2138" t="s">
        <v>229</v>
      </c>
      <c r="D2138" t="s">
        <v>162</v>
      </c>
      <c r="E2138" t="s">
        <v>194</v>
      </c>
      <c r="F2138">
        <v>6</v>
      </c>
      <c r="G2138" t="s">
        <v>230</v>
      </c>
      <c r="H2138">
        <v>5.8090000000000002</v>
      </c>
      <c r="I2138">
        <v>5.734</v>
      </c>
      <c r="J2138">
        <v>5.7089999999999996</v>
      </c>
      <c r="K2138">
        <v>5.6589999999999998</v>
      </c>
      <c r="Z2138">
        <f t="shared" si="33"/>
        <v>244</v>
      </c>
    </row>
    <row r="2139" spans="2:26" x14ac:dyDescent="0.25">
      <c r="B2139" t="s">
        <v>225</v>
      </c>
      <c r="C2139" t="s">
        <v>229</v>
      </c>
      <c r="D2139" t="s">
        <v>162</v>
      </c>
      <c r="E2139" t="s">
        <v>194</v>
      </c>
      <c r="F2139">
        <v>12</v>
      </c>
      <c r="G2139" t="s">
        <v>230</v>
      </c>
      <c r="H2139">
        <v>5.8310000000000004</v>
      </c>
      <c r="I2139">
        <v>5.7560000000000002</v>
      </c>
      <c r="J2139">
        <v>5.7309999999999999</v>
      </c>
      <c r="K2139">
        <v>5.681</v>
      </c>
      <c r="Z2139">
        <f t="shared" si="33"/>
        <v>244</v>
      </c>
    </row>
    <row r="2140" spans="2:26" x14ac:dyDescent="0.25">
      <c r="B2140" t="s">
        <v>225</v>
      </c>
      <c r="C2140" t="s">
        <v>229</v>
      </c>
      <c r="D2140" t="s">
        <v>162</v>
      </c>
      <c r="E2140" t="s">
        <v>194</v>
      </c>
      <c r="F2140">
        <v>18</v>
      </c>
      <c r="G2140" t="s">
        <v>230</v>
      </c>
      <c r="H2140">
        <v>5.8860000000000001</v>
      </c>
      <c r="I2140">
        <v>5.8109999999999999</v>
      </c>
      <c r="J2140">
        <v>5.7859999999999996</v>
      </c>
      <c r="K2140">
        <v>5.7359999999999998</v>
      </c>
      <c r="Z2140">
        <f t="shared" si="33"/>
        <v>244</v>
      </c>
    </row>
    <row r="2141" spans="2:26" x14ac:dyDescent="0.25">
      <c r="B2141" t="s">
        <v>225</v>
      </c>
      <c r="C2141" t="s">
        <v>229</v>
      </c>
      <c r="D2141" t="s">
        <v>162</v>
      </c>
      <c r="E2141" t="s">
        <v>194</v>
      </c>
      <c r="F2141">
        <v>24</v>
      </c>
      <c r="G2141" t="s">
        <v>230</v>
      </c>
      <c r="H2141">
        <v>5.883</v>
      </c>
      <c r="I2141">
        <v>5.8079999999999998</v>
      </c>
      <c r="J2141">
        <v>5.7830000000000004</v>
      </c>
      <c r="K2141">
        <v>5.7329999999999997</v>
      </c>
      <c r="Z2141">
        <f t="shared" si="33"/>
        <v>244</v>
      </c>
    </row>
    <row r="2142" spans="2:26" x14ac:dyDescent="0.25">
      <c r="B2142" t="s">
        <v>225</v>
      </c>
      <c r="C2142" t="s">
        <v>229</v>
      </c>
      <c r="D2142" t="s">
        <v>162</v>
      </c>
      <c r="E2142" t="s">
        <v>194</v>
      </c>
      <c r="F2142">
        <v>30</v>
      </c>
      <c r="G2142" t="s">
        <v>230</v>
      </c>
      <c r="H2142">
        <v>6.0140000000000002</v>
      </c>
      <c r="I2142">
        <v>5.9390000000000001</v>
      </c>
      <c r="J2142">
        <v>5.9139999999999997</v>
      </c>
      <c r="K2142">
        <v>5.8639999999999999</v>
      </c>
      <c r="Z2142">
        <f t="shared" si="33"/>
        <v>244</v>
      </c>
    </row>
    <row r="2143" spans="2:26" x14ac:dyDescent="0.25">
      <c r="B2143" t="s">
        <v>225</v>
      </c>
      <c r="C2143" t="s">
        <v>229</v>
      </c>
      <c r="D2143" t="s">
        <v>162</v>
      </c>
      <c r="E2143" t="s">
        <v>194</v>
      </c>
      <c r="F2143">
        <v>36</v>
      </c>
      <c r="G2143" t="s">
        <v>230</v>
      </c>
      <c r="H2143">
        <v>6.1040000000000001</v>
      </c>
      <c r="I2143">
        <v>6.0339999999999998</v>
      </c>
      <c r="J2143">
        <v>5.9889999999999999</v>
      </c>
      <c r="K2143">
        <v>5.9539999999999997</v>
      </c>
      <c r="Z2143">
        <f t="shared" si="33"/>
        <v>244</v>
      </c>
    </row>
    <row r="2144" spans="2:26" x14ac:dyDescent="0.25">
      <c r="B2144" t="s">
        <v>225</v>
      </c>
      <c r="C2144" t="s">
        <v>229</v>
      </c>
      <c r="D2144" t="s">
        <v>162</v>
      </c>
      <c r="E2144" t="s">
        <v>194</v>
      </c>
      <c r="F2144">
        <v>42</v>
      </c>
      <c r="G2144" t="s">
        <v>230</v>
      </c>
      <c r="H2144">
        <v>6.3259999999999996</v>
      </c>
      <c r="I2144">
        <v>6.2560000000000002</v>
      </c>
      <c r="J2144">
        <v>6.2110000000000003</v>
      </c>
      <c r="K2144">
        <v>6.1760000000000002</v>
      </c>
      <c r="Z2144">
        <f t="shared" si="33"/>
        <v>244</v>
      </c>
    </row>
    <row r="2145" spans="2:26" x14ac:dyDescent="0.25">
      <c r="B2145" t="s">
        <v>225</v>
      </c>
      <c r="C2145" t="s">
        <v>229</v>
      </c>
      <c r="D2145" t="s">
        <v>162</v>
      </c>
      <c r="E2145" t="s">
        <v>194</v>
      </c>
      <c r="F2145">
        <v>48</v>
      </c>
      <c r="G2145" t="s">
        <v>230</v>
      </c>
      <c r="H2145">
        <v>6.5110000000000001</v>
      </c>
      <c r="I2145">
        <v>6.4409999999999998</v>
      </c>
      <c r="J2145">
        <v>6.3959999999999999</v>
      </c>
      <c r="K2145">
        <v>6.3609999999999998</v>
      </c>
      <c r="Z2145">
        <f t="shared" si="33"/>
        <v>244</v>
      </c>
    </row>
    <row r="2146" spans="2:26" x14ac:dyDescent="0.25">
      <c r="B2146" t="s">
        <v>231</v>
      </c>
      <c r="C2146" t="s">
        <v>229</v>
      </c>
      <c r="D2146" t="s">
        <v>162</v>
      </c>
      <c r="E2146" t="s">
        <v>194</v>
      </c>
      <c r="F2146">
        <v>6</v>
      </c>
      <c r="G2146" t="s">
        <v>230</v>
      </c>
      <c r="H2146">
        <v>5.7569999999999997</v>
      </c>
      <c r="I2146">
        <v>5.6820000000000004</v>
      </c>
      <c r="J2146">
        <v>5.657</v>
      </c>
      <c r="K2146">
        <v>5.6070000000000002</v>
      </c>
      <c r="Z2146">
        <f t="shared" si="33"/>
        <v>245</v>
      </c>
    </row>
    <row r="2147" spans="2:26" x14ac:dyDescent="0.25">
      <c r="B2147" t="s">
        <v>231</v>
      </c>
      <c r="C2147" t="s">
        <v>229</v>
      </c>
      <c r="D2147" t="s">
        <v>162</v>
      </c>
      <c r="E2147" t="s">
        <v>194</v>
      </c>
      <c r="F2147">
        <v>12</v>
      </c>
      <c r="G2147" t="s">
        <v>230</v>
      </c>
      <c r="H2147">
        <v>5.8390000000000004</v>
      </c>
      <c r="I2147">
        <v>5.7640000000000002</v>
      </c>
      <c r="J2147">
        <v>5.7389999999999999</v>
      </c>
      <c r="K2147">
        <v>5.6890000000000001</v>
      </c>
      <c r="Z2147">
        <f t="shared" si="33"/>
        <v>245</v>
      </c>
    </row>
    <row r="2148" spans="2:26" x14ac:dyDescent="0.25">
      <c r="B2148" t="s">
        <v>231</v>
      </c>
      <c r="C2148" t="s">
        <v>229</v>
      </c>
      <c r="D2148" t="s">
        <v>162</v>
      </c>
      <c r="E2148" t="s">
        <v>194</v>
      </c>
      <c r="F2148">
        <v>18</v>
      </c>
      <c r="G2148" t="s">
        <v>230</v>
      </c>
      <c r="H2148">
        <v>5.8739999999999997</v>
      </c>
      <c r="I2148">
        <v>5.7990000000000004</v>
      </c>
      <c r="J2148">
        <v>5.774</v>
      </c>
      <c r="K2148">
        <v>5.7240000000000002</v>
      </c>
      <c r="Z2148">
        <f t="shared" si="33"/>
        <v>245</v>
      </c>
    </row>
    <row r="2149" spans="2:26" x14ac:dyDescent="0.25">
      <c r="B2149" t="s">
        <v>231</v>
      </c>
      <c r="C2149" t="s">
        <v>229</v>
      </c>
      <c r="D2149" t="s">
        <v>162</v>
      </c>
      <c r="E2149" t="s">
        <v>194</v>
      </c>
      <c r="F2149">
        <v>24</v>
      </c>
      <c r="G2149" t="s">
        <v>230</v>
      </c>
      <c r="H2149">
        <v>5.8879999999999999</v>
      </c>
      <c r="I2149">
        <v>5.8129999999999997</v>
      </c>
      <c r="J2149">
        <v>5.7880000000000003</v>
      </c>
      <c r="K2149">
        <v>5.7380000000000004</v>
      </c>
      <c r="Z2149">
        <f t="shared" si="33"/>
        <v>245</v>
      </c>
    </row>
    <row r="2150" spans="2:26" x14ac:dyDescent="0.25">
      <c r="B2150" t="s">
        <v>231</v>
      </c>
      <c r="C2150" t="s">
        <v>229</v>
      </c>
      <c r="D2150" t="s">
        <v>162</v>
      </c>
      <c r="E2150" t="s">
        <v>194</v>
      </c>
      <c r="F2150">
        <v>30</v>
      </c>
      <c r="G2150" t="s">
        <v>230</v>
      </c>
      <c r="H2150">
        <v>6.0350000000000001</v>
      </c>
      <c r="I2150">
        <v>5.96</v>
      </c>
      <c r="J2150">
        <v>5.9349999999999996</v>
      </c>
      <c r="K2150">
        <v>5.8849999999999998</v>
      </c>
      <c r="Z2150">
        <f t="shared" si="33"/>
        <v>245</v>
      </c>
    </row>
    <row r="2151" spans="2:26" x14ac:dyDescent="0.25">
      <c r="B2151" t="s">
        <v>231</v>
      </c>
      <c r="C2151" t="s">
        <v>229</v>
      </c>
      <c r="D2151" t="s">
        <v>162</v>
      </c>
      <c r="E2151" t="s">
        <v>194</v>
      </c>
      <c r="F2151">
        <v>36</v>
      </c>
      <c r="G2151" t="s">
        <v>230</v>
      </c>
      <c r="H2151">
        <v>6.133</v>
      </c>
      <c r="I2151">
        <v>6.0629999999999997</v>
      </c>
      <c r="J2151">
        <v>6.0179999999999998</v>
      </c>
      <c r="K2151">
        <v>5.9829999999999997</v>
      </c>
      <c r="Z2151">
        <f t="shared" si="33"/>
        <v>245</v>
      </c>
    </row>
    <row r="2152" spans="2:26" x14ac:dyDescent="0.25">
      <c r="B2152" t="s">
        <v>231</v>
      </c>
      <c r="C2152" t="s">
        <v>229</v>
      </c>
      <c r="D2152" t="s">
        <v>162</v>
      </c>
      <c r="E2152" t="s">
        <v>194</v>
      </c>
      <c r="F2152">
        <v>42</v>
      </c>
      <c r="G2152" t="s">
        <v>230</v>
      </c>
      <c r="H2152">
        <v>6.3659999999999997</v>
      </c>
      <c r="I2152">
        <v>6.2960000000000003</v>
      </c>
      <c r="J2152">
        <v>6.2510000000000003</v>
      </c>
      <c r="K2152">
        <v>6.2160000000000002</v>
      </c>
      <c r="Z2152">
        <f t="shared" si="33"/>
        <v>245</v>
      </c>
    </row>
    <row r="2153" spans="2:26" x14ac:dyDescent="0.25">
      <c r="B2153" t="s">
        <v>231</v>
      </c>
      <c r="C2153" t="s">
        <v>229</v>
      </c>
      <c r="D2153" t="s">
        <v>162</v>
      </c>
      <c r="E2153" t="s">
        <v>194</v>
      </c>
      <c r="F2153">
        <v>48</v>
      </c>
      <c r="G2153" t="s">
        <v>230</v>
      </c>
      <c r="H2153">
        <v>6.5590000000000002</v>
      </c>
      <c r="I2153">
        <v>6.4889999999999999</v>
      </c>
      <c r="J2153">
        <v>6.444</v>
      </c>
      <c r="K2153">
        <v>6.4089999999999998</v>
      </c>
      <c r="Z2153">
        <f t="shared" si="33"/>
        <v>245</v>
      </c>
    </row>
    <row r="2154" spans="2:26" x14ac:dyDescent="0.25">
      <c r="B2154" t="s">
        <v>232</v>
      </c>
      <c r="C2154" t="s">
        <v>229</v>
      </c>
      <c r="D2154" t="s">
        <v>162</v>
      </c>
      <c r="E2154" t="s">
        <v>194</v>
      </c>
      <c r="F2154">
        <v>6</v>
      </c>
      <c r="G2154" t="s">
        <v>230</v>
      </c>
      <c r="H2154">
        <v>5.7610000000000001</v>
      </c>
      <c r="I2154">
        <v>5.6859999999999999</v>
      </c>
      <c r="J2154">
        <v>5.6609999999999996</v>
      </c>
      <c r="K2154">
        <v>5.6109999999999998</v>
      </c>
      <c r="Z2154">
        <f t="shared" si="33"/>
        <v>246</v>
      </c>
    </row>
    <row r="2155" spans="2:26" x14ac:dyDescent="0.25">
      <c r="B2155" t="s">
        <v>232</v>
      </c>
      <c r="C2155" t="s">
        <v>229</v>
      </c>
      <c r="D2155" t="s">
        <v>162</v>
      </c>
      <c r="E2155" t="s">
        <v>194</v>
      </c>
      <c r="F2155">
        <v>12</v>
      </c>
      <c r="G2155" t="s">
        <v>230</v>
      </c>
      <c r="H2155">
        <v>5.84</v>
      </c>
      <c r="I2155">
        <v>5.7649999999999997</v>
      </c>
      <c r="J2155">
        <v>5.74</v>
      </c>
      <c r="K2155">
        <v>5.69</v>
      </c>
      <c r="Z2155">
        <f t="shared" si="33"/>
        <v>246</v>
      </c>
    </row>
    <row r="2156" spans="2:26" x14ac:dyDescent="0.25">
      <c r="B2156" t="s">
        <v>232</v>
      </c>
      <c r="C2156" t="s">
        <v>229</v>
      </c>
      <c r="D2156" t="s">
        <v>162</v>
      </c>
      <c r="E2156" t="s">
        <v>194</v>
      </c>
      <c r="F2156">
        <v>18</v>
      </c>
      <c r="G2156" t="s">
        <v>230</v>
      </c>
      <c r="H2156">
        <v>5.8849999999999998</v>
      </c>
      <c r="I2156">
        <v>5.81</v>
      </c>
      <c r="J2156">
        <v>5.7850000000000001</v>
      </c>
      <c r="K2156">
        <v>5.7350000000000003</v>
      </c>
      <c r="Z2156">
        <f t="shared" si="33"/>
        <v>246</v>
      </c>
    </row>
    <row r="2157" spans="2:26" x14ac:dyDescent="0.25">
      <c r="B2157" t="s">
        <v>232</v>
      </c>
      <c r="C2157" t="s">
        <v>229</v>
      </c>
      <c r="D2157" t="s">
        <v>162</v>
      </c>
      <c r="E2157" t="s">
        <v>194</v>
      </c>
      <c r="F2157">
        <v>24</v>
      </c>
      <c r="G2157" t="s">
        <v>230</v>
      </c>
      <c r="H2157">
        <v>5.8940000000000001</v>
      </c>
      <c r="I2157">
        <v>5.819</v>
      </c>
      <c r="J2157">
        <v>5.7939999999999996</v>
      </c>
      <c r="K2157">
        <v>5.7439999999999998</v>
      </c>
      <c r="Z2157">
        <f t="shared" si="33"/>
        <v>246</v>
      </c>
    </row>
    <row r="2158" spans="2:26" x14ac:dyDescent="0.25">
      <c r="B2158" t="s">
        <v>232</v>
      </c>
      <c r="C2158" t="s">
        <v>229</v>
      </c>
      <c r="D2158" t="s">
        <v>162</v>
      </c>
      <c r="E2158" t="s">
        <v>194</v>
      </c>
      <c r="F2158">
        <v>30</v>
      </c>
      <c r="G2158" t="s">
        <v>230</v>
      </c>
      <c r="H2158">
        <v>6.0640000000000001</v>
      </c>
      <c r="I2158">
        <v>5.9889999999999999</v>
      </c>
      <c r="J2158">
        <v>5.9640000000000004</v>
      </c>
      <c r="K2158">
        <v>5.9139999999999997</v>
      </c>
      <c r="Z2158">
        <f t="shared" si="33"/>
        <v>246</v>
      </c>
    </row>
    <row r="2159" spans="2:26" x14ac:dyDescent="0.25">
      <c r="B2159" t="s">
        <v>232</v>
      </c>
      <c r="C2159" t="s">
        <v>229</v>
      </c>
      <c r="D2159" t="s">
        <v>162</v>
      </c>
      <c r="E2159" t="s">
        <v>194</v>
      </c>
      <c r="F2159">
        <v>36</v>
      </c>
      <c r="G2159" t="s">
        <v>230</v>
      </c>
      <c r="H2159">
        <v>6.1660000000000004</v>
      </c>
      <c r="I2159">
        <v>6.0960000000000001</v>
      </c>
      <c r="J2159">
        <v>6.0510000000000002</v>
      </c>
      <c r="K2159">
        <v>6.016</v>
      </c>
      <c r="Z2159">
        <f t="shared" si="33"/>
        <v>246</v>
      </c>
    </row>
    <row r="2160" spans="2:26" x14ac:dyDescent="0.25">
      <c r="B2160" t="s">
        <v>232</v>
      </c>
      <c r="C2160" t="s">
        <v>229</v>
      </c>
      <c r="D2160" t="s">
        <v>162</v>
      </c>
      <c r="E2160" t="s">
        <v>194</v>
      </c>
      <c r="F2160">
        <v>42</v>
      </c>
      <c r="G2160" t="s">
        <v>230</v>
      </c>
      <c r="H2160">
        <v>6.4119999999999999</v>
      </c>
      <c r="I2160">
        <v>6.3419999999999996</v>
      </c>
      <c r="J2160">
        <v>6.2969999999999997</v>
      </c>
      <c r="K2160">
        <v>6.2619999999999996</v>
      </c>
      <c r="Z2160">
        <f t="shared" si="33"/>
        <v>246</v>
      </c>
    </row>
    <row r="2161" spans="2:26" x14ac:dyDescent="0.25">
      <c r="B2161" t="s">
        <v>232</v>
      </c>
      <c r="C2161" t="s">
        <v>229</v>
      </c>
      <c r="D2161" t="s">
        <v>162</v>
      </c>
      <c r="E2161" t="s">
        <v>194</v>
      </c>
      <c r="F2161">
        <v>48</v>
      </c>
      <c r="G2161" t="s">
        <v>230</v>
      </c>
      <c r="H2161">
        <v>6.6120000000000001</v>
      </c>
      <c r="I2161">
        <v>6.5419999999999998</v>
      </c>
      <c r="J2161">
        <v>6.4969999999999999</v>
      </c>
      <c r="K2161">
        <v>6.4619999999999997</v>
      </c>
      <c r="Z2161">
        <f t="shared" si="33"/>
        <v>246</v>
      </c>
    </row>
    <row r="2162" spans="2:26" x14ac:dyDescent="0.25">
      <c r="B2162" t="s">
        <v>233</v>
      </c>
      <c r="C2162" t="s">
        <v>229</v>
      </c>
      <c r="D2162" t="s">
        <v>162</v>
      </c>
      <c r="E2162" t="s">
        <v>194</v>
      </c>
      <c r="F2162">
        <v>6</v>
      </c>
      <c r="G2162" t="s">
        <v>230</v>
      </c>
      <c r="H2162">
        <v>5.782</v>
      </c>
      <c r="I2162">
        <v>5.7069999999999999</v>
      </c>
      <c r="J2162">
        <v>5.6820000000000004</v>
      </c>
      <c r="K2162">
        <v>5.6319999999999997</v>
      </c>
      <c r="Z2162">
        <f t="shared" si="33"/>
        <v>247</v>
      </c>
    </row>
    <row r="2163" spans="2:26" x14ac:dyDescent="0.25">
      <c r="B2163" t="s">
        <v>233</v>
      </c>
      <c r="C2163" t="s">
        <v>229</v>
      </c>
      <c r="D2163" t="s">
        <v>162</v>
      </c>
      <c r="E2163" t="s">
        <v>194</v>
      </c>
      <c r="F2163">
        <v>12</v>
      </c>
      <c r="G2163" t="s">
        <v>230</v>
      </c>
      <c r="H2163">
        <v>5.851</v>
      </c>
      <c r="I2163">
        <v>5.7759999999999998</v>
      </c>
      <c r="J2163">
        <v>5.7510000000000003</v>
      </c>
      <c r="K2163">
        <v>5.7009999999999996</v>
      </c>
      <c r="Z2163">
        <f t="shared" si="33"/>
        <v>247</v>
      </c>
    </row>
    <row r="2164" spans="2:26" x14ac:dyDescent="0.25">
      <c r="B2164" t="s">
        <v>233</v>
      </c>
      <c r="C2164" t="s">
        <v>229</v>
      </c>
      <c r="D2164" t="s">
        <v>162</v>
      </c>
      <c r="E2164" t="s">
        <v>194</v>
      </c>
      <c r="F2164">
        <v>18</v>
      </c>
      <c r="G2164" t="s">
        <v>230</v>
      </c>
      <c r="H2164">
        <v>5.9020000000000001</v>
      </c>
      <c r="I2164">
        <v>5.827</v>
      </c>
      <c r="J2164">
        <v>5.8019999999999996</v>
      </c>
      <c r="K2164">
        <v>5.7519999999999998</v>
      </c>
      <c r="Z2164">
        <f t="shared" si="33"/>
        <v>247</v>
      </c>
    </row>
    <row r="2165" spans="2:26" x14ac:dyDescent="0.25">
      <c r="B2165" t="s">
        <v>233</v>
      </c>
      <c r="C2165" t="s">
        <v>229</v>
      </c>
      <c r="D2165" t="s">
        <v>162</v>
      </c>
      <c r="E2165" t="s">
        <v>194</v>
      </c>
      <c r="F2165">
        <v>24</v>
      </c>
      <c r="G2165" t="s">
        <v>230</v>
      </c>
      <c r="H2165">
        <v>5.9260000000000002</v>
      </c>
      <c r="I2165">
        <v>5.851</v>
      </c>
      <c r="J2165">
        <v>5.8259999999999996</v>
      </c>
      <c r="K2165">
        <v>5.7759999999999998</v>
      </c>
      <c r="Z2165">
        <f t="shared" si="33"/>
        <v>247</v>
      </c>
    </row>
    <row r="2166" spans="2:26" x14ac:dyDescent="0.25">
      <c r="B2166" t="s">
        <v>233</v>
      </c>
      <c r="C2166" t="s">
        <v>229</v>
      </c>
      <c r="D2166" t="s">
        <v>162</v>
      </c>
      <c r="E2166" t="s">
        <v>194</v>
      </c>
      <c r="F2166">
        <v>30</v>
      </c>
      <c r="G2166" t="s">
        <v>230</v>
      </c>
      <c r="H2166">
        <v>6.0990000000000002</v>
      </c>
      <c r="I2166">
        <v>6.024</v>
      </c>
      <c r="J2166">
        <v>5.9989999999999997</v>
      </c>
      <c r="K2166">
        <v>5.9489999999999998</v>
      </c>
      <c r="Z2166">
        <f t="shared" si="33"/>
        <v>247</v>
      </c>
    </row>
    <row r="2167" spans="2:26" x14ac:dyDescent="0.25">
      <c r="B2167" t="s">
        <v>233</v>
      </c>
      <c r="C2167" t="s">
        <v>229</v>
      </c>
      <c r="D2167" t="s">
        <v>162</v>
      </c>
      <c r="E2167" t="s">
        <v>194</v>
      </c>
      <c r="F2167">
        <v>36</v>
      </c>
      <c r="G2167" t="s">
        <v>230</v>
      </c>
      <c r="H2167">
        <v>6.218</v>
      </c>
      <c r="I2167">
        <v>6.1479999999999997</v>
      </c>
      <c r="J2167">
        <v>6.1029999999999998</v>
      </c>
      <c r="K2167">
        <v>6.0679999999999996</v>
      </c>
      <c r="Z2167">
        <f t="shared" si="33"/>
        <v>247</v>
      </c>
    </row>
    <row r="2168" spans="2:26" x14ac:dyDescent="0.25">
      <c r="B2168" t="s">
        <v>233</v>
      </c>
      <c r="C2168" t="s">
        <v>229</v>
      </c>
      <c r="D2168" t="s">
        <v>162</v>
      </c>
      <c r="E2168" t="s">
        <v>194</v>
      </c>
      <c r="F2168">
        <v>42</v>
      </c>
      <c r="G2168" t="s">
        <v>230</v>
      </c>
      <c r="H2168">
        <v>6.4640000000000004</v>
      </c>
      <c r="I2168">
        <v>6.3940000000000001</v>
      </c>
      <c r="J2168">
        <v>6.3490000000000002</v>
      </c>
      <c r="K2168">
        <v>6.3140000000000001</v>
      </c>
      <c r="Z2168">
        <f t="shared" si="33"/>
        <v>247</v>
      </c>
    </row>
    <row r="2169" spans="2:26" x14ac:dyDescent="0.25">
      <c r="B2169" t="s">
        <v>233</v>
      </c>
      <c r="C2169" t="s">
        <v>229</v>
      </c>
      <c r="D2169" t="s">
        <v>162</v>
      </c>
      <c r="E2169" t="s">
        <v>194</v>
      </c>
      <c r="F2169">
        <v>48</v>
      </c>
      <c r="G2169" t="s">
        <v>230</v>
      </c>
      <c r="H2169">
        <v>6.68</v>
      </c>
      <c r="I2169">
        <v>6.61</v>
      </c>
      <c r="J2169">
        <v>6.5650000000000004</v>
      </c>
      <c r="K2169">
        <v>6.53</v>
      </c>
      <c r="Z2169">
        <f t="shared" si="33"/>
        <v>247</v>
      </c>
    </row>
    <row r="2170" spans="2:26" x14ac:dyDescent="0.25">
      <c r="B2170" t="s">
        <v>170</v>
      </c>
      <c r="C2170" t="s">
        <v>229</v>
      </c>
      <c r="D2170" t="s">
        <v>162</v>
      </c>
      <c r="E2170" t="s">
        <v>195</v>
      </c>
      <c r="F2170">
        <v>6</v>
      </c>
      <c r="G2170" t="s">
        <v>230</v>
      </c>
      <c r="H2170">
        <v>3.7879999999999998</v>
      </c>
      <c r="I2170">
        <v>3.7130000000000001</v>
      </c>
      <c r="J2170">
        <v>3.6880000000000002</v>
      </c>
      <c r="K2170">
        <v>3.6379999999999999</v>
      </c>
      <c r="Z2170">
        <f t="shared" si="33"/>
        <v>248</v>
      </c>
    </row>
    <row r="2171" spans="2:26" x14ac:dyDescent="0.25">
      <c r="B2171" t="s">
        <v>170</v>
      </c>
      <c r="C2171" t="s">
        <v>229</v>
      </c>
      <c r="D2171" t="s">
        <v>162</v>
      </c>
      <c r="E2171" t="s">
        <v>195</v>
      </c>
      <c r="F2171">
        <v>12</v>
      </c>
      <c r="G2171" t="s">
        <v>230</v>
      </c>
      <c r="H2171">
        <v>4.04</v>
      </c>
      <c r="I2171">
        <v>3.9649999999999999</v>
      </c>
      <c r="J2171">
        <v>3.94</v>
      </c>
      <c r="K2171">
        <v>3.89</v>
      </c>
      <c r="Z2171">
        <f t="shared" si="33"/>
        <v>248</v>
      </c>
    </row>
    <row r="2172" spans="2:26" x14ac:dyDescent="0.25">
      <c r="B2172" t="s">
        <v>170</v>
      </c>
      <c r="C2172" t="s">
        <v>229</v>
      </c>
      <c r="D2172" t="s">
        <v>162</v>
      </c>
      <c r="E2172" t="s">
        <v>195</v>
      </c>
      <c r="F2172">
        <v>18</v>
      </c>
      <c r="G2172" t="s">
        <v>230</v>
      </c>
      <c r="H2172">
        <v>3.9750000000000001</v>
      </c>
      <c r="I2172">
        <v>3.9</v>
      </c>
      <c r="J2172">
        <v>3.875</v>
      </c>
      <c r="K2172">
        <v>3.8250000000000002</v>
      </c>
      <c r="Z2172">
        <f t="shared" si="33"/>
        <v>248</v>
      </c>
    </row>
    <row r="2173" spans="2:26" x14ac:dyDescent="0.25">
      <c r="B2173" t="s">
        <v>170</v>
      </c>
      <c r="C2173" t="s">
        <v>229</v>
      </c>
      <c r="D2173" t="s">
        <v>162</v>
      </c>
      <c r="E2173" t="s">
        <v>195</v>
      </c>
      <c r="F2173">
        <v>24</v>
      </c>
      <c r="G2173" t="s">
        <v>230</v>
      </c>
      <c r="H2173">
        <v>4.0279999999999996</v>
      </c>
      <c r="I2173">
        <v>3.9529999999999998</v>
      </c>
      <c r="J2173">
        <v>3.9279999999999999</v>
      </c>
      <c r="K2173">
        <v>3.8780000000000001</v>
      </c>
      <c r="Z2173">
        <f t="shared" si="33"/>
        <v>248</v>
      </c>
    </row>
    <row r="2174" spans="2:26" x14ac:dyDescent="0.25">
      <c r="B2174" t="s">
        <v>170</v>
      </c>
      <c r="C2174" t="s">
        <v>229</v>
      </c>
      <c r="D2174" t="s">
        <v>162</v>
      </c>
      <c r="E2174" t="s">
        <v>195</v>
      </c>
      <c r="F2174">
        <v>30</v>
      </c>
      <c r="G2174" t="s">
        <v>230</v>
      </c>
      <c r="H2174">
        <v>4.0039999999999996</v>
      </c>
      <c r="I2174">
        <v>3.9289999999999998</v>
      </c>
      <c r="J2174">
        <v>3.9039999999999999</v>
      </c>
      <c r="K2174">
        <v>3.8540000000000001</v>
      </c>
      <c r="Z2174">
        <f t="shared" si="33"/>
        <v>248</v>
      </c>
    </row>
    <row r="2175" spans="2:26" x14ac:dyDescent="0.25">
      <c r="B2175" t="s">
        <v>170</v>
      </c>
      <c r="C2175" t="s">
        <v>229</v>
      </c>
      <c r="D2175" t="s">
        <v>162</v>
      </c>
      <c r="E2175" t="s">
        <v>195</v>
      </c>
      <c r="F2175">
        <v>36</v>
      </c>
      <c r="G2175" t="s">
        <v>230</v>
      </c>
      <c r="H2175">
        <v>4.0199999999999996</v>
      </c>
      <c r="I2175">
        <v>3.95</v>
      </c>
      <c r="J2175">
        <v>3.9049999999999998</v>
      </c>
      <c r="K2175">
        <v>3.87</v>
      </c>
      <c r="Z2175">
        <f t="shared" si="33"/>
        <v>248</v>
      </c>
    </row>
    <row r="2176" spans="2:26" x14ac:dyDescent="0.25">
      <c r="B2176" t="s">
        <v>170</v>
      </c>
      <c r="C2176" t="s">
        <v>229</v>
      </c>
      <c r="D2176" t="s">
        <v>162</v>
      </c>
      <c r="E2176" t="s">
        <v>195</v>
      </c>
      <c r="F2176">
        <v>42</v>
      </c>
      <c r="G2176" t="s">
        <v>230</v>
      </c>
      <c r="H2176">
        <v>4.0190000000000001</v>
      </c>
      <c r="I2176">
        <v>3.9489999999999998</v>
      </c>
      <c r="J2176">
        <v>3.9039999999999999</v>
      </c>
      <c r="K2176">
        <v>3.8690000000000002</v>
      </c>
      <c r="Z2176">
        <f t="shared" si="33"/>
        <v>248</v>
      </c>
    </row>
    <row r="2177" spans="2:26" x14ac:dyDescent="0.25">
      <c r="B2177" t="s">
        <v>170</v>
      </c>
      <c r="C2177" t="s">
        <v>229</v>
      </c>
      <c r="D2177" t="s">
        <v>162</v>
      </c>
      <c r="E2177" t="s">
        <v>195</v>
      </c>
      <c r="F2177">
        <v>48</v>
      </c>
      <c r="G2177" t="s">
        <v>230</v>
      </c>
      <c r="H2177">
        <v>4.0789999999999997</v>
      </c>
      <c r="I2177">
        <v>4.0090000000000003</v>
      </c>
      <c r="J2177">
        <v>3.964</v>
      </c>
      <c r="K2177">
        <v>3.9289999999999998</v>
      </c>
      <c r="Z2177">
        <f t="shared" si="33"/>
        <v>248</v>
      </c>
    </row>
    <row r="2178" spans="2:26" x14ac:dyDescent="0.25">
      <c r="B2178" t="s">
        <v>170</v>
      </c>
      <c r="C2178" t="s">
        <v>229</v>
      </c>
      <c r="D2178" t="s">
        <v>162</v>
      </c>
      <c r="E2178" t="s">
        <v>195</v>
      </c>
      <c r="F2178">
        <v>54</v>
      </c>
      <c r="G2178" t="s">
        <v>230</v>
      </c>
      <c r="H2178">
        <v>4.0979999999999999</v>
      </c>
      <c r="I2178">
        <v>4.0279999999999996</v>
      </c>
      <c r="J2178">
        <v>3.9830000000000001</v>
      </c>
      <c r="K2178">
        <v>3.948</v>
      </c>
      <c r="Z2178">
        <f t="shared" si="33"/>
        <v>248</v>
      </c>
    </row>
    <row r="2179" spans="2:26" x14ac:dyDescent="0.25">
      <c r="B2179" t="s">
        <v>170</v>
      </c>
      <c r="C2179" t="s">
        <v>229</v>
      </c>
      <c r="D2179" t="s">
        <v>162</v>
      </c>
      <c r="E2179" t="s">
        <v>195</v>
      </c>
      <c r="F2179">
        <v>60</v>
      </c>
      <c r="G2179" t="s">
        <v>230</v>
      </c>
      <c r="H2179">
        <v>4.1580000000000004</v>
      </c>
      <c r="I2179">
        <v>4.1130000000000004</v>
      </c>
      <c r="J2179">
        <v>4.0679999999999996</v>
      </c>
      <c r="K2179">
        <v>4.0330000000000004</v>
      </c>
      <c r="Z2179">
        <f t="shared" si="33"/>
        <v>248</v>
      </c>
    </row>
    <row r="2180" spans="2:26" x14ac:dyDescent="0.25">
      <c r="B2180" t="s">
        <v>171</v>
      </c>
      <c r="C2180" t="s">
        <v>229</v>
      </c>
      <c r="D2180" t="s">
        <v>162</v>
      </c>
      <c r="E2180" t="s">
        <v>195</v>
      </c>
      <c r="F2180">
        <v>6</v>
      </c>
      <c r="G2180" t="s">
        <v>230</v>
      </c>
      <c r="H2180">
        <v>3.9780000000000002</v>
      </c>
      <c r="I2180">
        <v>3.903</v>
      </c>
      <c r="J2180">
        <v>3.8780000000000001</v>
      </c>
      <c r="K2180">
        <v>3.8279999999999998</v>
      </c>
      <c r="Z2180">
        <f t="shared" si="33"/>
        <v>249</v>
      </c>
    </row>
    <row r="2181" spans="2:26" x14ac:dyDescent="0.25">
      <c r="B2181" t="s">
        <v>171</v>
      </c>
      <c r="C2181" t="s">
        <v>229</v>
      </c>
      <c r="D2181" t="s">
        <v>162</v>
      </c>
      <c r="E2181" t="s">
        <v>195</v>
      </c>
      <c r="F2181">
        <v>12</v>
      </c>
      <c r="G2181" t="s">
        <v>230</v>
      </c>
      <c r="H2181">
        <v>4.0519999999999996</v>
      </c>
      <c r="I2181">
        <v>3.9769999999999999</v>
      </c>
      <c r="J2181">
        <v>3.952</v>
      </c>
      <c r="K2181">
        <v>3.9020000000000001</v>
      </c>
      <c r="Z2181">
        <f t="shared" ref="Z2181:Z2244" si="34">IF(B2181=B2180,Z2180,Z2180+1)</f>
        <v>249</v>
      </c>
    </row>
    <row r="2182" spans="2:26" x14ac:dyDescent="0.25">
      <c r="B2182" t="s">
        <v>171</v>
      </c>
      <c r="C2182" t="s">
        <v>229</v>
      </c>
      <c r="D2182" t="s">
        <v>162</v>
      </c>
      <c r="E2182" t="s">
        <v>195</v>
      </c>
      <c r="F2182">
        <v>18</v>
      </c>
      <c r="G2182" t="s">
        <v>230</v>
      </c>
      <c r="H2182">
        <v>4.0430000000000001</v>
      </c>
      <c r="I2182">
        <v>3.968</v>
      </c>
      <c r="J2182">
        <v>3.9430000000000001</v>
      </c>
      <c r="K2182">
        <v>3.8929999999999998</v>
      </c>
      <c r="Z2182">
        <f t="shared" si="34"/>
        <v>249</v>
      </c>
    </row>
    <row r="2183" spans="2:26" x14ac:dyDescent="0.25">
      <c r="B2183" t="s">
        <v>171</v>
      </c>
      <c r="C2183" t="s">
        <v>229</v>
      </c>
      <c r="D2183" t="s">
        <v>162</v>
      </c>
      <c r="E2183" t="s">
        <v>195</v>
      </c>
      <c r="F2183">
        <v>24</v>
      </c>
      <c r="G2183" t="s">
        <v>230</v>
      </c>
      <c r="H2183">
        <v>4.0389999999999997</v>
      </c>
      <c r="I2183">
        <v>3.964</v>
      </c>
      <c r="J2183">
        <v>3.9390000000000001</v>
      </c>
      <c r="K2183">
        <v>3.8889999999999998</v>
      </c>
      <c r="Z2183">
        <f t="shared" si="34"/>
        <v>249</v>
      </c>
    </row>
    <row r="2184" spans="2:26" x14ac:dyDescent="0.25">
      <c r="B2184" t="s">
        <v>171</v>
      </c>
      <c r="C2184" t="s">
        <v>229</v>
      </c>
      <c r="D2184" t="s">
        <v>162</v>
      </c>
      <c r="E2184" t="s">
        <v>195</v>
      </c>
      <c r="F2184">
        <v>30</v>
      </c>
      <c r="G2184" t="s">
        <v>230</v>
      </c>
      <c r="H2184">
        <v>4.0439999999999996</v>
      </c>
      <c r="I2184">
        <v>3.9689999999999999</v>
      </c>
      <c r="J2184">
        <v>3.944</v>
      </c>
      <c r="K2184">
        <v>3.8940000000000001</v>
      </c>
      <c r="Z2184">
        <f t="shared" si="34"/>
        <v>249</v>
      </c>
    </row>
    <row r="2185" spans="2:26" x14ac:dyDescent="0.25">
      <c r="B2185" t="s">
        <v>171</v>
      </c>
      <c r="C2185" t="s">
        <v>229</v>
      </c>
      <c r="D2185" t="s">
        <v>162</v>
      </c>
      <c r="E2185" t="s">
        <v>195</v>
      </c>
      <c r="F2185">
        <v>36</v>
      </c>
      <c r="G2185" t="s">
        <v>230</v>
      </c>
      <c r="H2185">
        <v>4.0330000000000004</v>
      </c>
      <c r="I2185">
        <v>3.9630000000000001</v>
      </c>
      <c r="J2185">
        <v>3.9180000000000001</v>
      </c>
      <c r="K2185">
        <v>3.883</v>
      </c>
      <c r="Z2185">
        <f t="shared" si="34"/>
        <v>249</v>
      </c>
    </row>
    <row r="2186" spans="2:26" x14ac:dyDescent="0.25">
      <c r="B2186" t="s">
        <v>171</v>
      </c>
      <c r="C2186" t="s">
        <v>229</v>
      </c>
      <c r="D2186" t="s">
        <v>162</v>
      </c>
      <c r="E2186" t="s">
        <v>195</v>
      </c>
      <c r="F2186">
        <v>42</v>
      </c>
      <c r="G2186" t="s">
        <v>230</v>
      </c>
      <c r="H2186">
        <v>4.0510000000000002</v>
      </c>
      <c r="I2186">
        <v>3.9809999999999999</v>
      </c>
      <c r="J2186">
        <v>3.9359999999999999</v>
      </c>
      <c r="K2186">
        <v>3.9009999999999998</v>
      </c>
      <c r="Z2186">
        <f t="shared" si="34"/>
        <v>249</v>
      </c>
    </row>
    <row r="2187" spans="2:26" x14ac:dyDescent="0.25">
      <c r="B2187" t="s">
        <v>171</v>
      </c>
      <c r="C2187" t="s">
        <v>229</v>
      </c>
      <c r="D2187" t="s">
        <v>162</v>
      </c>
      <c r="E2187" t="s">
        <v>195</v>
      </c>
      <c r="F2187">
        <v>48</v>
      </c>
      <c r="G2187" t="s">
        <v>230</v>
      </c>
      <c r="H2187">
        <v>4.0970000000000004</v>
      </c>
      <c r="I2187">
        <v>4.0270000000000001</v>
      </c>
      <c r="J2187">
        <v>3.9820000000000002</v>
      </c>
      <c r="K2187">
        <v>3.9470000000000001</v>
      </c>
      <c r="Z2187">
        <f t="shared" si="34"/>
        <v>249</v>
      </c>
    </row>
    <row r="2188" spans="2:26" x14ac:dyDescent="0.25">
      <c r="B2188" t="s">
        <v>171</v>
      </c>
      <c r="C2188" t="s">
        <v>229</v>
      </c>
      <c r="D2188" t="s">
        <v>162</v>
      </c>
      <c r="E2188" t="s">
        <v>195</v>
      </c>
      <c r="F2188">
        <v>54</v>
      </c>
      <c r="G2188" t="s">
        <v>230</v>
      </c>
      <c r="H2188">
        <v>4.1289999999999996</v>
      </c>
      <c r="I2188">
        <v>4.0590000000000002</v>
      </c>
      <c r="J2188">
        <v>4.0140000000000002</v>
      </c>
      <c r="K2188">
        <v>3.9790000000000001</v>
      </c>
      <c r="Z2188">
        <f t="shared" si="34"/>
        <v>249</v>
      </c>
    </row>
    <row r="2189" spans="2:26" x14ac:dyDescent="0.25">
      <c r="B2189" t="s">
        <v>171</v>
      </c>
      <c r="C2189" t="s">
        <v>229</v>
      </c>
      <c r="D2189" t="s">
        <v>162</v>
      </c>
      <c r="E2189" t="s">
        <v>195</v>
      </c>
      <c r="F2189">
        <v>60</v>
      </c>
      <c r="G2189" t="s">
        <v>230</v>
      </c>
      <c r="H2189">
        <v>4.1820000000000004</v>
      </c>
      <c r="I2189">
        <v>4.1369999999999996</v>
      </c>
      <c r="J2189">
        <v>4.0919999999999996</v>
      </c>
      <c r="K2189">
        <v>4.0570000000000004</v>
      </c>
      <c r="Z2189">
        <f t="shared" si="34"/>
        <v>249</v>
      </c>
    </row>
    <row r="2190" spans="2:26" x14ac:dyDescent="0.25">
      <c r="B2190" t="s">
        <v>172</v>
      </c>
      <c r="C2190" t="s">
        <v>229</v>
      </c>
      <c r="D2190" t="s">
        <v>162</v>
      </c>
      <c r="E2190" t="s">
        <v>195</v>
      </c>
      <c r="F2190">
        <v>6</v>
      </c>
      <c r="G2190" t="s">
        <v>230</v>
      </c>
      <c r="H2190">
        <v>4.2110000000000003</v>
      </c>
      <c r="I2190">
        <v>4.1360000000000001</v>
      </c>
      <c r="J2190">
        <v>4.1109999999999998</v>
      </c>
      <c r="K2190">
        <v>4.0609999999999999</v>
      </c>
      <c r="Z2190">
        <f t="shared" si="34"/>
        <v>250</v>
      </c>
    </row>
    <row r="2191" spans="2:26" x14ac:dyDescent="0.25">
      <c r="B2191" t="s">
        <v>172</v>
      </c>
      <c r="C2191" t="s">
        <v>229</v>
      </c>
      <c r="D2191" t="s">
        <v>162</v>
      </c>
      <c r="E2191" t="s">
        <v>195</v>
      </c>
      <c r="F2191">
        <v>12</v>
      </c>
      <c r="G2191" t="s">
        <v>230</v>
      </c>
      <c r="H2191">
        <v>4.069</v>
      </c>
      <c r="I2191">
        <v>3.9940000000000002</v>
      </c>
      <c r="J2191">
        <v>3.9689999999999999</v>
      </c>
      <c r="K2191">
        <v>3.919</v>
      </c>
      <c r="Z2191">
        <f t="shared" si="34"/>
        <v>250</v>
      </c>
    </row>
    <row r="2192" spans="2:26" x14ac:dyDescent="0.25">
      <c r="B2192" t="s">
        <v>172</v>
      </c>
      <c r="C2192" t="s">
        <v>229</v>
      </c>
      <c r="D2192" t="s">
        <v>162</v>
      </c>
      <c r="E2192" t="s">
        <v>195</v>
      </c>
      <c r="F2192">
        <v>18</v>
      </c>
      <c r="G2192" t="s">
        <v>230</v>
      </c>
      <c r="H2192">
        <v>4.1189999999999998</v>
      </c>
      <c r="I2192">
        <v>4.0439999999999996</v>
      </c>
      <c r="J2192">
        <v>4.0190000000000001</v>
      </c>
      <c r="K2192">
        <v>3.9689999999999999</v>
      </c>
      <c r="Z2192">
        <f t="shared" si="34"/>
        <v>250</v>
      </c>
    </row>
    <row r="2193" spans="2:26" x14ac:dyDescent="0.25">
      <c r="B2193" t="s">
        <v>172</v>
      </c>
      <c r="C2193" t="s">
        <v>229</v>
      </c>
      <c r="D2193" t="s">
        <v>162</v>
      </c>
      <c r="E2193" t="s">
        <v>195</v>
      </c>
      <c r="F2193">
        <v>24</v>
      </c>
      <c r="G2193" t="s">
        <v>230</v>
      </c>
      <c r="H2193">
        <v>4.0540000000000003</v>
      </c>
      <c r="I2193">
        <v>3.9790000000000001</v>
      </c>
      <c r="J2193">
        <v>3.9540000000000002</v>
      </c>
      <c r="K2193">
        <v>3.9039999999999999</v>
      </c>
      <c r="Z2193">
        <f t="shared" si="34"/>
        <v>250</v>
      </c>
    </row>
    <row r="2194" spans="2:26" x14ac:dyDescent="0.25">
      <c r="B2194" t="s">
        <v>172</v>
      </c>
      <c r="C2194" t="s">
        <v>229</v>
      </c>
      <c r="D2194" t="s">
        <v>162</v>
      </c>
      <c r="E2194" t="s">
        <v>195</v>
      </c>
      <c r="F2194">
        <v>30</v>
      </c>
      <c r="G2194" t="s">
        <v>230</v>
      </c>
      <c r="H2194">
        <v>4.0860000000000003</v>
      </c>
      <c r="I2194">
        <v>4.0110000000000001</v>
      </c>
      <c r="J2194">
        <v>3.9860000000000002</v>
      </c>
      <c r="K2194">
        <v>3.9359999999999999</v>
      </c>
      <c r="Z2194">
        <f t="shared" si="34"/>
        <v>250</v>
      </c>
    </row>
    <row r="2195" spans="2:26" x14ac:dyDescent="0.25">
      <c r="B2195" t="s">
        <v>172</v>
      </c>
      <c r="C2195" t="s">
        <v>229</v>
      </c>
      <c r="D2195" t="s">
        <v>162</v>
      </c>
      <c r="E2195" t="s">
        <v>195</v>
      </c>
      <c r="F2195">
        <v>36</v>
      </c>
      <c r="G2195" t="s">
        <v>230</v>
      </c>
      <c r="H2195">
        <v>4.0469999999999997</v>
      </c>
      <c r="I2195">
        <v>3.9769999999999999</v>
      </c>
      <c r="J2195">
        <v>3.9319999999999999</v>
      </c>
      <c r="K2195">
        <v>3.8969999999999998</v>
      </c>
      <c r="Z2195">
        <f t="shared" si="34"/>
        <v>250</v>
      </c>
    </row>
    <row r="2196" spans="2:26" x14ac:dyDescent="0.25">
      <c r="B2196" t="s">
        <v>172</v>
      </c>
      <c r="C2196" t="s">
        <v>229</v>
      </c>
      <c r="D2196" t="s">
        <v>162</v>
      </c>
      <c r="E2196" t="s">
        <v>195</v>
      </c>
      <c r="F2196">
        <v>42</v>
      </c>
      <c r="G2196" t="s">
        <v>230</v>
      </c>
      <c r="H2196">
        <v>4.0860000000000003</v>
      </c>
      <c r="I2196">
        <v>4.016</v>
      </c>
      <c r="J2196">
        <v>3.9710000000000001</v>
      </c>
      <c r="K2196">
        <v>3.9359999999999999</v>
      </c>
      <c r="Z2196">
        <f t="shared" si="34"/>
        <v>250</v>
      </c>
    </row>
    <row r="2197" spans="2:26" x14ac:dyDescent="0.25">
      <c r="B2197" t="s">
        <v>172</v>
      </c>
      <c r="C2197" t="s">
        <v>229</v>
      </c>
      <c r="D2197" t="s">
        <v>162</v>
      </c>
      <c r="E2197" t="s">
        <v>195</v>
      </c>
      <c r="F2197">
        <v>48</v>
      </c>
      <c r="G2197" t="s">
        <v>230</v>
      </c>
      <c r="H2197">
        <v>4.1120000000000001</v>
      </c>
      <c r="I2197">
        <v>4.0419999999999998</v>
      </c>
      <c r="J2197">
        <v>3.9969999999999999</v>
      </c>
      <c r="K2197">
        <v>3.9620000000000002</v>
      </c>
      <c r="Z2197">
        <f t="shared" si="34"/>
        <v>250</v>
      </c>
    </row>
    <row r="2198" spans="2:26" x14ac:dyDescent="0.25">
      <c r="B2198" t="s">
        <v>172</v>
      </c>
      <c r="C2198" t="s">
        <v>229</v>
      </c>
      <c r="D2198" t="s">
        <v>162</v>
      </c>
      <c r="E2198" t="s">
        <v>195</v>
      </c>
      <c r="F2198">
        <v>54</v>
      </c>
      <c r="G2198" t="s">
        <v>230</v>
      </c>
      <c r="H2198">
        <v>4.1639999999999997</v>
      </c>
      <c r="I2198">
        <v>4.0940000000000003</v>
      </c>
      <c r="J2198">
        <v>4.0490000000000004</v>
      </c>
      <c r="K2198">
        <v>4.0140000000000002</v>
      </c>
      <c r="Z2198">
        <f t="shared" si="34"/>
        <v>250</v>
      </c>
    </row>
    <row r="2199" spans="2:26" x14ac:dyDescent="0.25">
      <c r="B2199" t="s">
        <v>173</v>
      </c>
      <c r="C2199" t="s">
        <v>229</v>
      </c>
      <c r="D2199" t="s">
        <v>162</v>
      </c>
      <c r="E2199" t="s">
        <v>195</v>
      </c>
      <c r="F2199">
        <v>6</v>
      </c>
      <c r="G2199" t="s">
        <v>230</v>
      </c>
      <c r="H2199">
        <v>4.4560000000000004</v>
      </c>
      <c r="I2199">
        <v>4.3810000000000002</v>
      </c>
      <c r="J2199">
        <v>4.3559999999999999</v>
      </c>
      <c r="K2199">
        <v>4.306</v>
      </c>
      <c r="Z2199">
        <f t="shared" si="34"/>
        <v>251</v>
      </c>
    </row>
    <row r="2200" spans="2:26" x14ac:dyDescent="0.25">
      <c r="B2200" t="s">
        <v>173</v>
      </c>
      <c r="C2200" t="s">
        <v>229</v>
      </c>
      <c r="D2200" t="s">
        <v>162</v>
      </c>
      <c r="E2200" t="s">
        <v>195</v>
      </c>
      <c r="F2200">
        <v>12</v>
      </c>
      <c r="G2200" t="s">
        <v>230</v>
      </c>
      <c r="H2200">
        <v>4.0780000000000003</v>
      </c>
      <c r="I2200">
        <v>4.0030000000000001</v>
      </c>
      <c r="J2200">
        <v>3.9780000000000002</v>
      </c>
      <c r="K2200">
        <v>3.9279999999999999</v>
      </c>
      <c r="Z2200">
        <f t="shared" si="34"/>
        <v>251</v>
      </c>
    </row>
    <row r="2201" spans="2:26" x14ac:dyDescent="0.25">
      <c r="B2201" t="s">
        <v>173</v>
      </c>
      <c r="C2201" t="s">
        <v>229</v>
      </c>
      <c r="D2201" t="s">
        <v>162</v>
      </c>
      <c r="E2201" t="s">
        <v>195</v>
      </c>
      <c r="F2201">
        <v>18</v>
      </c>
      <c r="G2201" t="s">
        <v>230</v>
      </c>
      <c r="H2201">
        <v>4.1900000000000004</v>
      </c>
      <c r="I2201">
        <v>4.1150000000000002</v>
      </c>
      <c r="J2201">
        <v>4.09</v>
      </c>
      <c r="K2201">
        <v>4.04</v>
      </c>
      <c r="Z2201">
        <f t="shared" si="34"/>
        <v>251</v>
      </c>
    </row>
    <row r="2202" spans="2:26" x14ac:dyDescent="0.25">
      <c r="B2202" t="s">
        <v>173</v>
      </c>
      <c r="C2202" t="s">
        <v>229</v>
      </c>
      <c r="D2202" t="s">
        <v>162</v>
      </c>
      <c r="E2202" t="s">
        <v>195</v>
      </c>
      <c r="F2202">
        <v>24</v>
      </c>
      <c r="G2202" t="s">
        <v>230</v>
      </c>
      <c r="H2202">
        <v>4.0640000000000001</v>
      </c>
      <c r="I2202">
        <v>3.9889999999999999</v>
      </c>
      <c r="J2202">
        <v>3.964</v>
      </c>
      <c r="K2202">
        <v>3.9140000000000001</v>
      </c>
      <c r="Z2202">
        <f t="shared" si="34"/>
        <v>251</v>
      </c>
    </row>
    <row r="2203" spans="2:26" x14ac:dyDescent="0.25">
      <c r="B2203" t="s">
        <v>173</v>
      </c>
      <c r="C2203" t="s">
        <v>229</v>
      </c>
      <c r="D2203" t="s">
        <v>162</v>
      </c>
      <c r="E2203" t="s">
        <v>195</v>
      </c>
      <c r="F2203">
        <v>30</v>
      </c>
      <c r="G2203" t="s">
        <v>230</v>
      </c>
      <c r="H2203">
        <v>4.125</v>
      </c>
      <c r="I2203">
        <v>4.05</v>
      </c>
      <c r="J2203">
        <v>4.0250000000000004</v>
      </c>
      <c r="K2203">
        <v>3.9750000000000001</v>
      </c>
      <c r="Z2203">
        <f t="shared" si="34"/>
        <v>251</v>
      </c>
    </row>
    <row r="2204" spans="2:26" x14ac:dyDescent="0.25">
      <c r="B2204" t="s">
        <v>173</v>
      </c>
      <c r="C2204" t="s">
        <v>229</v>
      </c>
      <c r="D2204" t="s">
        <v>162</v>
      </c>
      <c r="E2204" t="s">
        <v>195</v>
      </c>
      <c r="F2204">
        <v>36</v>
      </c>
      <c r="G2204" t="s">
        <v>230</v>
      </c>
      <c r="H2204">
        <v>4.0570000000000004</v>
      </c>
      <c r="I2204">
        <v>3.9870000000000001</v>
      </c>
      <c r="J2204">
        <v>3.9420000000000002</v>
      </c>
      <c r="K2204">
        <v>3.907</v>
      </c>
      <c r="Z2204">
        <f t="shared" si="34"/>
        <v>251</v>
      </c>
    </row>
    <row r="2205" spans="2:26" x14ac:dyDescent="0.25">
      <c r="B2205" t="s">
        <v>173</v>
      </c>
      <c r="C2205" t="s">
        <v>229</v>
      </c>
      <c r="D2205" t="s">
        <v>162</v>
      </c>
      <c r="E2205" t="s">
        <v>195</v>
      </c>
      <c r="F2205">
        <v>42</v>
      </c>
      <c r="G2205" t="s">
        <v>230</v>
      </c>
      <c r="H2205">
        <v>4.1189999999999998</v>
      </c>
      <c r="I2205">
        <v>4.0490000000000004</v>
      </c>
      <c r="J2205">
        <v>4.0039999999999996</v>
      </c>
      <c r="K2205">
        <v>3.9689999999999999</v>
      </c>
      <c r="Z2205">
        <f t="shared" si="34"/>
        <v>251</v>
      </c>
    </row>
    <row r="2206" spans="2:26" x14ac:dyDescent="0.25">
      <c r="B2206" t="s">
        <v>173</v>
      </c>
      <c r="C2206" t="s">
        <v>229</v>
      </c>
      <c r="D2206" t="s">
        <v>162</v>
      </c>
      <c r="E2206" t="s">
        <v>195</v>
      </c>
      <c r="F2206">
        <v>48</v>
      </c>
      <c r="G2206" t="s">
        <v>230</v>
      </c>
      <c r="H2206">
        <v>4.1239999999999997</v>
      </c>
      <c r="I2206">
        <v>4.0540000000000003</v>
      </c>
      <c r="J2206">
        <v>4.0090000000000003</v>
      </c>
      <c r="K2206">
        <v>3.9740000000000002</v>
      </c>
      <c r="Z2206">
        <f t="shared" si="34"/>
        <v>251</v>
      </c>
    </row>
    <row r="2207" spans="2:26" x14ac:dyDescent="0.25">
      <c r="B2207" t="s">
        <v>173</v>
      </c>
      <c r="C2207" t="s">
        <v>229</v>
      </c>
      <c r="D2207" t="s">
        <v>162</v>
      </c>
      <c r="E2207" t="s">
        <v>195</v>
      </c>
      <c r="F2207">
        <v>54</v>
      </c>
      <c r="G2207" t="s">
        <v>230</v>
      </c>
      <c r="H2207">
        <v>4.1970000000000001</v>
      </c>
      <c r="I2207">
        <v>4.1269999999999998</v>
      </c>
      <c r="J2207">
        <v>4.0819999999999999</v>
      </c>
      <c r="K2207">
        <v>4.0469999999999997</v>
      </c>
      <c r="Z2207">
        <f t="shared" si="34"/>
        <v>251</v>
      </c>
    </row>
    <row r="2208" spans="2:26" x14ac:dyDescent="0.25">
      <c r="B2208" t="s">
        <v>174</v>
      </c>
      <c r="C2208" t="s">
        <v>229</v>
      </c>
      <c r="D2208" t="s">
        <v>162</v>
      </c>
      <c r="E2208" t="s">
        <v>195</v>
      </c>
      <c r="F2208">
        <v>6</v>
      </c>
      <c r="G2208" t="s">
        <v>230</v>
      </c>
      <c r="H2208">
        <v>4.5979999999999999</v>
      </c>
      <c r="I2208">
        <v>4.5229999999999997</v>
      </c>
      <c r="J2208">
        <v>4.4980000000000002</v>
      </c>
      <c r="K2208">
        <v>4.4480000000000004</v>
      </c>
      <c r="Z2208">
        <f t="shared" si="34"/>
        <v>252</v>
      </c>
    </row>
    <row r="2209" spans="2:26" x14ac:dyDescent="0.25">
      <c r="B2209" t="s">
        <v>174</v>
      </c>
      <c r="C2209" t="s">
        <v>229</v>
      </c>
      <c r="D2209" t="s">
        <v>162</v>
      </c>
      <c r="E2209" t="s">
        <v>195</v>
      </c>
      <c r="F2209">
        <v>12</v>
      </c>
      <c r="G2209" t="s">
        <v>230</v>
      </c>
      <c r="H2209">
        <v>4.0830000000000002</v>
      </c>
      <c r="I2209">
        <v>4.008</v>
      </c>
      <c r="J2209">
        <v>3.9830000000000001</v>
      </c>
      <c r="K2209">
        <v>3.9329999999999998</v>
      </c>
      <c r="Z2209">
        <f t="shared" si="34"/>
        <v>252</v>
      </c>
    </row>
    <row r="2210" spans="2:26" x14ac:dyDescent="0.25">
      <c r="B2210" t="s">
        <v>174</v>
      </c>
      <c r="C2210" t="s">
        <v>229</v>
      </c>
      <c r="D2210" t="s">
        <v>162</v>
      </c>
      <c r="E2210" t="s">
        <v>195</v>
      </c>
      <c r="F2210">
        <v>18</v>
      </c>
      <c r="G2210" t="s">
        <v>230</v>
      </c>
      <c r="H2210">
        <v>4.2279999999999998</v>
      </c>
      <c r="I2210">
        <v>4.1529999999999996</v>
      </c>
      <c r="J2210">
        <v>4.1280000000000001</v>
      </c>
      <c r="K2210">
        <v>4.0780000000000003</v>
      </c>
      <c r="Z2210">
        <f t="shared" si="34"/>
        <v>252</v>
      </c>
    </row>
    <row r="2211" spans="2:26" x14ac:dyDescent="0.25">
      <c r="B2211" t="s">
        <v>174</v>
      </c>
      <c r="C2211" t="s">
        <v>229</v>
      </c>
      <c r="D2211" t="s">
        <v>162</v>
      </c>
      <c r="E2211" t="s">
        <v>195</v>
      </c>
      <c r="F2211">
        <v>24</v>
      </c>
      <c r="G2211" t="s">
        <v>230</v>
      </c>
      <c r="H2211">
        <v>4.07</v>
      </c>
      <c r="I2211">
        <v>3.9950000000000001</v>
      </c>
      <c r="J2211">
        <v>3.97</v>
      </c>
      <c r="K2211">
        <v>3.92</v>
      </c>
      <c r="Z2211">
        <f t="shared" si="34"/>
        <v>252</v>
      </c>
    </row>
    <row r="2212" spans="2:26" x14ac:dyDescent="0.25">
      <c r="B2212" t="s">
        <v>174</v>
      </c>
      <c r="C2212" t="s">
        <v>229</v>
      </c>
      <c r="D2212" t="s">
        <v>162</v>
      </c>
      <c r="E2212" t="s">
        <v>195</v>
      </c>
      <c r="F2212">
        <v>30</v>
      </c>
      <c r="G2212" t="s">
        <v>230</v>
      </c>
      <c r="H2212">
        <v>4.1429999999999998</v>
      </c>
      <c r="I2212">
        <v>4.0679999999999996</v>
      </c>
      <c r="J2212">
        <v>4.0430000000000001</v>
      </c>
      <c r="K2212">
        <v>3.9929999999999999</v>
      </c>
      <c r="Z2212">
        <f t="shared" si="34"/>
        <v>252</v>
      </c>
    </row>
    <row r="2213" spans="2:26" x14ac:dyDescent="0.25">
      <c r="B2213" t="s">
        <v>174</v>
      </c>
      <c r="C2213" t="s">
        <v>229</v>
      </c>
      <c r="D2213" t="s">
        <v>162</v>
      </c>
      <c r="E2213" t="s">
        <v>195</v>
      </c>
      <c r="F2213">
        <v>36</v>
      </c>
      <c r="G2213" t="s">
        <v>230</v>
      </c>
      <c r="H2213">
        <v>4.0650000000000004</v>
      </c>
      <c r="I2213">
        <v>3.9950000000000001</v>
      </c>
      <c r="J2213">
        <v>3.95</v>
      </c>
      <c r="K2213">
        <v>3.915</v>
      </c>
      <c r="Z2213">
        <f t="shared" si="34"/>
        <v>252</v>
      </c>
    </row>
    <row r="2214" spans="2:26" x14ac:dyDescent="0.25">
      <c r="B2214" t="s">
        <v>174</v>
      </c>
      <c r="C2214" t="s">
        <v>229</v>
      </c>
      <c r="D2214" t="s">
        <v>162</v>
      </c>
      <c r="E2214" t="s">
        <v>195</v>
      </c>
      <c r="F2214">
        <v>42</v>
      </c>
      <c r="G2214" t="s">
        <v>230</v>
      </c>
      <c r="H2214">
        <v>4.1390000000000002</v>
      </c>
      <c r="I2214">
        <v>4.069</v>
      </c>
      <c r="J2214">
        <v>4.024</v>
      </c>
      <c r="K2214">
        <v>3.9889999999999999</v>
      </c>
      <c r="Z2214">
        <f t="shared" si="34"/>
        <v>252</v>
      </c>
    </row>
    <row r="2215" spans="2:26" x14ac:dyDescent="0.25">
      <c r="B2215" t="s">
        <v>174</v>
      </c>
      <c r="C2215" t="s">
        <v>229</v>
      </c>
      <c r="D2215" t="s">
        <v>162</v>
      </c>
      <c r="E2215" t="s">
        <v>195</v>
      </c>
      <c r="F2215">
        <v>48</v>
      </c>
      <c r="G2215" t="s">
        <v>230</v>
      </c>
      <c r="H2215">
        <v>4.1340000000000003</v>
      </c>
      <c r="I2215">
        <v>4.0640000000000001</v>
      </c>
      <c r="J2215">
        <v>4.0190000000000001</v>
      </c>
      <c r="K2215">
        <v>3.984</v>
      </c>
      <c r="Z2215">
        <f t="shared" si="34"/>
        <v>252</v>
      </c>
    </row>
    <row r="2216" spans="2:26" x14ac:dyDescent="0.25">
      <c r="B2216" t="s">
        <v>174</v>
      </c>
      <c r="C2216" t="s">
        <v>229</v>
      </c>
      <c r="D2216" t="s">
        <v>162</v>
      </c>
      <c r="E2216" t="s">
        <v>195</v>
      </c>
      <c r="F2216">
        <v>54</v>
      </c>
      <c r="G2216" t="s">
        <v>230</v>
      </c>
      <c r="H2216">
        <v>4.22</v>
      </c>
      <c r="I2216">
        <v>4.1500000000000004</v>
      </c>
      <c r="J2216">
        <v>4.1050000000000004</v>
      </c>
      <c r="K2216">
        <v>4.07</v>
      </c>
      <c r="Z2216">
        <f t="shared" si="34"/>
        <v>252</v>
      </c>
    </row>
    <row r="2217" spans="2:26" x14ac:dyDescent="0.25">
      <c r="B2217" t="s">
        <v>175</v>
      </c>
      <c r="C2217" t="s">
        <v>229</v>
      </c>
      <c r="D2217" t="s">
        <v>162</v>
      </c>
      <c r="E2217" t="s">
        <v>195</v>
      </c>
      <c r="F2217">
        <v>6</v>
      </c>
      <c r="G2217" t="s">
        <v>230</v>
      </c>
      <c r="H2217">
        <v>4.524</v>
      </c>
      <c r="I2217">
        <v>4.4489999999999998</v>
      </c>
      <c r="J2217">
        <v>4.4240000000000004</v>
      </c>
      <c r="K2217">
        <v>4.3739999999999997</v>
      </c>
      <c r="Z2217">
        <f t="shared" si="34"/>
        <v>253</v>
      </c>
    </row>
    <row r="2218" spans="2:26" x14ac:dyDescent="0.25">
      <c r="B2218" t="s">
        <v>175</v>
      </c>
      <c r="C2218" t="s">
        <v>229</v>
      </c>
      <c r="D2218" t="s">
        <v>162</v>
      </c>
      <c r="E2218" t="s">
        <v>195</v>
      </c>
      <c r="F2218">
        <v>12</v>
      </c>
      <c r="G2218" t="s">
        <v>230</v>
      </c>
      <c r="H2218">
        <v>4.0819999999999999</v>
      </c>
      <c r="I2218">
        <v>4.0069999999999997</v>
      </c>
      <c r="J2218">
        <v>3.9820000000000002</v>
      </c>
      <c r="K2218">
        <v>3.9319999999999999</v>
      </c>
      <c r="Z2218">
        <f t="shared" si="34"/>
        <v>253</v>
      </c>
    </row>
    <row r="2219" spans="2:26" x14ac:dyDescent="0.25">
      <c r="B2219" t="s">
        <v>175</v>
      </c>
      <c r="C2219" t="s">
        <v>229</v>
      </c>
      <c r="D2219" t="s">
        <v>162</v>
      </c>
      <c r="E2219" t="s">
        <v>195</v>
      </c>
      <c r="F2219">
        <v>18</v>
      </c>
      <c r="G2219" t="s">
        <v>230</v>
      </c>
      <c r="H2219">
        <v>4.2030000000000003</v>
      </c>
      <c r="I2219">
        <v>4.1280000000000001</v>
      </c>
      <c r="J2219">
        <v>4.1029999999999998</v>
      </c>
      <c r="K2219">
        <v>4.0529999999999999</v>
      </c>
      <c r="Z2219">
        <f t="shared" si="34"/>
        <v>253</v>
      </c>
    </row>
    <row r="2220" spans="2:26" x14ac:dyDescent="0.25">
      <c r="B2220" t="s">
        <v>175</v>
      </c>
      <c r="C2220" t="s">
        <v>229</v>
      </c>
      <c r="D2220" t="s">
        <v>162</v>
      </c>
      <c r="E2220" t="s">
        <v>195</v>
      </c>
      <c r="F2220">
        <v>24</v>
      </c>
      <c r="G2220" t="s">
        <v>230</v>
      </c>
      <c r="H2220">
        <v>4.0720000000000001</v>
      </c>
      <c r="I2220">
        <v>3.9969999999999999</v>
      </c>
      <c r="J2220">
        <v>3.972</v>
      </c>
      <c r="K2220">
        <v>3.9220000000000002</v>
      </c>
      <c r="Z2220">
        <f t="shared" si="34"/>
        <v>253</v>
      </c>
    </row>
    <row r="2221" spans="2:26" x14ac:dyDescent="0.25">
      <c r="B2221" t="s">
        <v>175</v>
      </c>
      <c r="C2221" t="s">
        <v>229</v>
      </c>
      <c r="D2221" t="s">
        <v>162</v>
      </c>
      <c r="E2221" t="s">
        <v>195</v>
      </c>
      <c r="F2221">
        <v>30</v>
      </c>
      <c r="G2221" t="s">
        <v>230</v>
      </c>
      <c r="H2221">
        <v>4.1310000000000002</v>
      </c>
      <c r="I2221">
        <v>4.056</v>
      </c>
      <c r="J2221">
        <v>4.0309999999999997</v>
      </c>
      <c r="K2221">
        <v>3.9809999999999999</v>
      </c>
      <c r="Z2221">
        <f t="shared" si="34"/>
        <v>253</v>
      </c>
    </row>
    <row r="2222" spans="2:26" x14ac:dyDescent="0.25">
      <c r="B2222" t="s">
        <v>175</v>
      </c>
      <c r="C2222" t="s">
        <v>229</v>
      </c>
      <c r="D2222" t="s">
        <v>162</v>
      </c>
      <c r="E2222" t="s">
        <v>195</v>
      </c>
      <c r="F2222">
        <v>36</v>
      </c>
      <c r="G2222" t="s">
        <v>230</v>
      </c>
      <c r="H2222">
        <v>4.0679999999999996</v>
      </c>
      <c r="I2222">
        <v>3.9980000000000002</v>
      </c>
      <c r="J2222">
        <v>3.9529999999999998</v>
      </c>
      <c r="K2222">
        <v>3.9180000000000001</v>
      </c>
      <c r="Z2222">
        <f t="shared" si="34"/>
        <v>253</v>
      </c>
    </row>
    <row r="2223" spans="2:26" x14ac:dyDescent="0.25">
      <c r="B2223" t="s">
        <v>175</v>
      </c>
      <c r="C2223" t="s">
        <v>229</v>
      </c>
      <c r="D2223" t="s">
        <v>162</v>
      </c>
      <c r="E2223" t="s">
        <v>195</v>
      </c>
      <c r="F2223">
        <v>42</v>
      </c>
      <c r="G2223" t="s">
        <v>230</v>
      </c>
      <c r="H2223">
        <v>4.1379999999999999</v>
      </c>
      <c r="I2223">
        <v>4.0679999999999996</v>
      </c>
      <c r="J2223">
        <v>4.0229999999999997</v>
      </c>
      <c r="K2223">
        <v>3.988</v>
      </c>
      <c r="Z2223">
        <f t="shared" si="34"/>
        <v>253</v>
      </c>
    </row>
    <row r="2224" spans="2:26" x14ac:dyDescent="0.25">
      <c r="B2224" t="s">
        <v>175</v>
      </c>
      <c r="C2224" t="s">
        <v>229</v>
      </c>
      <c r="D2224" t="s">
        <v>162</v>
      </c>
      <c r="E2224" t="s">
        <v>195</v>
      </c>
      <c r="F2224">
        <v>48</v>
      </c>
      <c r="G2224" t="s">
        <v>230</v>
      </c>
      <c r="H2224">
        <v>4.141</v>
      </c>
      <c r="I2224">
        <v>4.0709999999999997</v>
      </c>
      <c r="J2224">
        <v>4.0259999999999998</v>
      </c>
      <c r="K2224">
        <v>3.9910000000000001</v>
      </c>
      <c r="Z2224">
        <f t="shared" si="34"/>
        <v>253</v>
      </c>
    </row>
    <row r="2225" spans="2:26" x14ac:dyDescent="0.25">
      <c r="B2225" t="s">
        <v>175</v>
      </c>
      <c r="C2225" t="s">
        <v>229</v>
      </c>
      <c r="D2225" t="s">
        <v>162</v>
      </c>
      <c r="E2225" t="s">
        <v>195</v>
      </c>
      <c r="F2225">
        <v>54</v>
      </c>
      <c r="G2225" t="s">
        <v>230</v>
      </c>
      <c r="H2225">
        <v>4.2300000000000004</v>
      </c>
      <c r="I2225">
        <v>4.16</v>
      </c>
      <c r="J2225">
        <v>4.1150000000000002</v>
      </c>
      <c r="K2225">
        <v>4.08</v>
      </c>
      <c r="Z2225">
        <f t="shared" si="34"/>
        <v>253</v>
      </c>
    </row>
    <row r="2226" spans="2:26" x14ac:dyDescent="0.25">
      <c r="B2226" t="s">
        <v>222</v>
      </c>
      <c r="C2226" t="s">
        <v>229</v>
      </c>
      <c r="D2226" t="s">
        <v>162</v>
      </c>
      <c r="E2226" t="s">
        <v>195</v>
      </c>
      <c r="F2226">
        <v>6</v>
      </c>
      <c r="G2226" t="s">
        <v>230</v>
      </c>
      <c r="H2226">
        <v>4.34</v>
      </c>
      <c r="I2226">
        <v>4.2649999999999997</v>
      </c>
      <c r="J2226">
        <v>4.24</v>
      </c>
      <c r="K2226">
        <v>4.1900000000000004</v>
      </c>
      <c r="Z2226">
        <f t="shared" si="34"/>
        <v>254</v>
      </c>
    </row>
    <row r="2227" spans="2:26" x14ac:dyDescent="0.25">
      <c r="B2227" t="s">
        <v>222</v>
      </c>
      <c r="C2227" t="s">
        <v>229</v>
      </c>
      <c r="D2227" t="s">
        <v>162</v>
      </c>
      <c r="E2227" t="s">
        <v>195</v>
      </c>
      <c r="F2227">
        <v>12</v>
      </c>
      <c r="G2227" t="s">
        <v>230</v>
      </c>
      <c r="H2227">
        <v>4.077</v>
      </c>
      <c r="I2227">
        <v>4.0019999999999998</v>
      </c>
      <c r="J2227">
        <v>3.9769999999999999</v>
      </c>
      <c r="K2227">
        <v>3.927</v>
      </c>
      <c r="Z2227">
        <f t="shared" si="34"/>
        <v>254</v>
      </c>
    </row>
    <row r="2228" spans="2:26" x14ac:dyDescent="0.25">
      <c r="B2228" t="s">
        <v>222</v>
      </c>
      <c r="C2228" t="s">
        <v>229</v>
      </c>
      <c r="D2228" t="s">
        <v>162</v>
      </c>
      <c r="E2228" t="s">
        <v>195</v>
      </c>
      <c r="F2228">
        <v>18</v>
      </c>
      <c r="G2228" t="s">
        <v>230</v>
      </c>
      <c r="H2228">
        <v>4.1520000000000001</v>
      </c>
      <c r="I2228">
        <v>4.077</v>
      </c>
      <c r="J2228">
        <v>4.0519999999999996</v>
      </c>
      <c r="K2228">
        <v>4.0019999999999998</v>
      </c>
      <c r="Z2228">
        <f t="shared" si="34"/>
        <v>254</v>
      </c>
    </row>
    <row r="2229" spans="2:26" x14ac:dyDescent="0.25">
      <c r="B2229" t="s">
        <v>222</v>
      </c>
      <c r="C2229" t="s">
        <v>229</v>
      </c>
      <c r="D2229" t="s">
        <v>162</v>
      </c>
      <c r="E2229" t="s">
        <v>195</v>
      </c>
      <c r="F2229">
        <v>24</v>
      </c>
      <c r="G2229" t="s">
        <v>230</v>
      </c>
      <c r="H2229">
        <v>4.07</v>
      </c>
      <c r="I2229">
        <v>3.9950000000000001</v>
      </c>
      <c r="J2229">
        <v>3.97</v>
      </c>
      <c r="K2229">
        <v>3.92</v>
      </c>
      <c r="Z2229">
        <f t="shared" si="34"/>
        <v>254</v>
      </c>
    </row>
    <row r="2230" spans="2:26" x14ac:dyDescent="0.25">
      <c r="B2230" t="s">
        <v>222</v>
      </c>
      <c r="C2230" t="s">
        <v>229</v>
      </c>
      <c r="D2230" t="s">
        <v>162</v>
      </c>
      <c r="E2230" t="s">
        <v>195</v>
      </c>
      <c r="F2230">
        <v>30</v>
      </c>
      <c r="G2230" t="s">
        <v>230</v>
      </c>
      <c r="H2230">
        <v>4.1070000000000002</v>
      </c>
      <c r="I2230">
        <v>4.032</v>
      </c>
      <c r="J2230">
        <v>4.0069999999999997</v>
      </c>
      <c r="K2230">
        <v>3.9569999999999999</v>
      </c>
      <c r="Z2230">
        <f t="shared" si="34"/>
        <v>254</v>
      </c>
    </row>
    <row r="2231" spans="2:26" x14ac:dyDescent="0.25">
      <c r="B2231" t="s">
        <v>222</v>
      </c>
      <c r="C2231" t="s">
        <v>229</v>
      </c>
      <c r="D2231" t="s">
        <v>162</v>
      </c>
      <c r="E2231" t="s">
        <v>195</v>
      </c>
      <c r="F2231">
        <v>36</v>
      </c>
      <c r="G2231" t="s">
        <v>230</v>
      </c>
      <c r="H2231">
        <v>4.069</v>
      </c>
      <c r="I2231">
        <v>3.9990000000000001</v>
      </c>
      <c r="J2231">
        <v>3.9540000000000002</v>
      </c>
      <c r="K2231">
        <v>3.919</v>
      </c>
      <c r="Z2231">
        <f t="shared" si="34"/>
        <v>254</v>
      </c>
    </row>
    <row r="2232" spans="2:26" x14ac:dyDescent="0.25">
      <c r="B2232" t="s">
        <v>222</v>
      </c>
      <c r="C2232" t="s">
        <v>229</v>
      </c>
      <c r="D2232" t="s">
        <v>162</v>
      </c>
      <c r="E2232" t="s">
        <v>195</v>
      </c>
      <c r="F2232">
        <v>42</v>
      </c>
      <c r="G2232" t="s">
        <v>230</v>
      </c>
      <c r="H2232">
        <v>4.133</v>
      </c>
      <c r="I2232">
        <v>4.0629999999999997</v>
      </c>
      <c r="J2232">
        <v>4.0179999999999998</v>
      </c>
      <c r="K2232">
        <v>3.9830000000000001</v>
      </c>
      <c r="Z2232">
        <f t="shared" si="34"/>
        <v>254</v>
      </c>
    </row>
    <row r="2233" spans="2:26" x14ac:dyDescent="0.25">
      <c r="B2233" t="s">
        <v>222</v>
      </c>
      <c r="C2233" t="s">
        <v>229</v>
      </c>
      <c r="D2233" t="s">
        <v>162</v>
      </c>
      <c r="E2233" t="s">
        <v>195</v>
      </c>
      <c r="F2233">
        <v>48</v>
      </c>
      <c r="G2233" t="s">
        <v>230</v>
      </c>
      <c r="H2233">
        <v>4.1459999999999999</v>
      </c>
      <c r="I2233">
        <v>4.0759999999999996</v>
      </c>
      <c r="J2233">
        <v>4.0309999999999997</v>
      </c>
      <c r="K2233">
        <v>3.996</v>
      </c>
      <c r="Z2233">
        <f t="shared" si="34"/>
        <v>254</v>
      </c>
    </row>
    <row r="2234" spans="2:26" x14ac:dyDescent="0.25">
      <c r="B2234" t="s">
        <v>222</v>
      </c>
      <c r="C2234" t="s">
        <v>229</v>
      </c>
      <c r="D2234" t="s">
        <v>162</v>
      </c>
      <c r="E2234" t="s">
        <v>195</v>
      </c>
      <c r="F2234">
        <v>54</v>
      </c>
      <c r="G2234" t="s">
        <v>230</v>
      </c>
      <c r="H2234">
        <v>4.2370000000000001</v>
      </c>
      <c r="I2234">
        <v>4.1669999999999998</v>
      </c>
      <c r="J2234">
        <v>4.1219999999999999</v>
      </c>
      <c r="K2234">
        <v>4.0869999999999997</v>
      </c>
      <c r="Z2234">
        <f t="shared" si="34"/>
        <v>254</v>
      </c>
    </row>
    <row r="2235" spans="2:26" x14ac:dyDescent="0.25">
      <c r="B2235" t="s">
        <v>223</v>
      </c>
      <c r="C2235" t="s">
        <v>229</v>
      </c>
      <c r="D2235" t="s">
        <v>162</v>
      </c>
      <c r="E2235" t="s">
        <v>195</v>
      </c>
      <c r="F2235">
        <v>6</v>
      </c>
      <c r="G2235" t="s">
        <v>230</v>
      </c>
      <c r="H2235">
        <v>4.1289999999999996</v>
      </c>
      <c r="I2235">
        <v>4.0540000000000003</v>
      </c>
      <c r="J2235">
        <v>4.0289999999999999</v>
      </c>
      <c r="K2235">
        <v>3.9790000000000001</v>
      </c>
      <c r="Z2235">
        <f t="shared" si="34"/>
        <v>255</v>
      </c>
    </row>
    <row r="2236" spans="2:26" x14ac:dyDescent="0.25">
      <c r="B2236" t="s">
        <v>223</v>
      </c>
      <c r="C2236" t="s">
        <v>229</v>
      </c>
      <c r="D2236" t="s">
        <v>162</v>
      </c>
      <c r="E2236" t="s">
        <v>195</v>
      </c>
      <c r="F2236">
        <v>12</v>
      </c>
      <c r="G2236" t="s">
        <v>230</v>
      </c>
      <c r="H2236">
        <v>4.0759999999999996</v>
      </c>
      <c r="I2236">
        <v>4.0010000000000003</v>
      </c>
      <c r="J2236">
        <v>3.976</v>
      </c>
      <c r="K2236">
        <v>3.9260000000000002</v>
      </c>
      <c r="Z2236">
        <f t="shared" si="34"/>
        <v>255</v>
      </c>
    </row>
    <row r="2237" spans="2:26" x14ac:dyDescent="0.25">
      <c r="B2237" t="s">
        <v>223</v>
      </c>
      <c r="C2237" t="s">
        <v>229</v>
      </c>
      <c r="D2237" t="s">
        <v>162</v>
      </c>
      <c r="E2237" t="s">
        <v>195</v>
      </c>
      <c r="F2237">
        <v>18</v>
      </c>
      <c r="G2237" t="s">
        <v>230</v>
      </c>
      <c r="H2237">
        <v>4.0940000000000003</v>
      </c>
      <c r="I2237">
        <v>4.0190000000000001</v>
      </c>
      <c r="J2237">
        <v>3.9940000000000002</v>
      </c>
      <c r="K2237">
        <v>3.944</v>
      </c>
      <c r="Z2237">
        <f t="shared" si="34"/>
        <v>255</v>
      </c>
    </row>
    <row r="2238" spans="2:26" x14ac:dyDescent="0.25">
      <c r="B2238" t="s">
        <v>223</v>
      </c>
      <c r="C2238" t="s">
        <v>229</v>
      </c>
      <c r="D2238" t="s">
        <v>162</v>
      </c>
      <c r="E2238" t="s">
        <v>195</v>
      </c>
      <c r="F2238">
        <v>24</v>
      </c>
      <c r="G2238" t="s">
        <v>230</v>
      </c>
      <c r="H2238">
        <v>4.0670000000000002</v>
      </c>
      <c r="I2238">
        <v>3.992</v>
      </c>
      <c r="J2238">
        <v>3.9670000000000001</v>
      </c>
      <c r="K2238">
        <v>3.9169999999999998</v>
      </c>
      <c r="Z2238">
        <f t="shared" si="34"/>
        <v>255</v>
      </c>
    </row>
    <row r="2239" spans="2:26" x14ac:dyDescent="0.25">
      <c r="B2239" t="s">
        <v>223</v>
      </c>
      <c r="C2239" t="s">
        <v>229</v>
      </c>
      <c r="D2239" t="s">
        <v>162</v>
      </c>
      <c r="E2239" t="s">
        <v>195</v>
      </c>
      <c r="F2239">
        <v>30</v>
      </c>
      <c r="G2239" t="s">
        <v>230</v>
      </c>
      <c r="H2239">
        <v>4.0789999999999997</v>
      </c>
      <c r="I2239">
        <v>4.0039999999999996</v>
      </c>
      <c r="J2239">
        <v>3.9790000000000001</v>
      </c>
      <c r="K2239">
        <v>3.9289999999999998</v>
      </c>
      <c r="Z2239">
        <f t="shared" si="34"/>
        <v>255</v>
      </c>
    </row>
    <row r="2240" spans="2:26" x14ac:dyDescent="0.25">
      <c r="B2240" t="s">
        <v>223</v>
      </c>
      <c r="C2240" t="s">
        <v>229</v>
      </c>
      <c r="D2240" t="s">
        <v>162</v>
      </c>
      <c r="E2240" t="s">
        <v>195</v>
      </c>
      <c r="F2240">
        <v>36</v>
      </c>
      <c r="G2240" t="s">
        <v>230</v>
      </c>
      <c r="H2240">
        <v>4.0720000000000001</v>
      </c>
      <c r="I2240">
        <v>4.0019999999999998</v>
      </c>
      <c r="J2240">
        <v>3.9569999999999999</v>
      </c>
      <c r="K2240">
        <v>3.9220000000000002</v>
      </c>
      <c r="Z2240">
        <f t="shared" si="34"/>
        <v>255</v>
      </c>
    </row>
    <row r="2241" spans="2:26" x14ac:dyDescent="0.25">
      <c r="B2241" t="s">
        <v>223</v>
      </c>
      <c r="C2241" t="s">
        <v>229</v>
      </c>
      <c r="D2241" t="s">
        <v>162</v>
      </c>
      <c r="E2241" t="s">
        <v>195</v>
      </c>
      <c r="F2241">
        <v>42</v>
      </c>
      <c r="G2241" t="s">
        <v>230</v>
      </c>
      <c r="H2241">
        <v>4.1219999999999999</v>
      </c>
      <c r="I2241">
        <v>4.0519999999999996</v>
      </c>
      <c r="J2241">
        <v>4.0069999999999997</v>
      </c>
      <c r="K2241">
        <v>3.972</v>
      </c>
      <c r="Z2241">
        <f t="shared" si="34"/>
        <v>255</v>
      </c>
    </row>
    <row r="2242" spans="2:26" x14ac:dyDescent="0.25">
      <c r="B2242" t="s">
        <v>223</v>
      </c>
      <c r="C2242" t="s">
        <v>229</v>
      </c>
      <c r="D2242" t="s">
        <v>162</v>
      </c>
      <c r="E2242" t="s">
        <v>195</v>
      </c>
      <c r="F2242">
        <v>48</v>
      </c>
      <c r="G2242" t="s">
        <v>230</v>
      </c>
      <c r="H2242">
        <v>4.1539999999999999</v>
      </c>
      <c r="I2242">
        <v>4.0839999999999996</v>
      </c>
      <c r="J2242">
        <v>4.0389999999999997</v>
      </c>
      <c r="K2242">
        <v>4.0039999999999996</v>
      </c>
      <c r="Z2242">
        <f t="shared" si="34"/>
        <v>255</v>
      </c>
    </row>
    <row r="2243" spans="2:26" x14ac:dyDescent="0.25">
      <c r="B2243" t="s">
        <v>223</v>
      </c>
      <c r="C2243" t="s">
        <v>229</v>
      </c>
      <c r="D2243" t="s">
        <v>162</v>
      </c>
      <c r="E2243" t="s">
        <v>195</v>
      </c>
      <c r="F2243">
        <v>54</v>
      </c>
      <c r="G2243" t="s">
        <v>230</v>
      </c>
      <c r="H2243">
        <v>4.2389999999999999</v>
      </c>
      <c r="I2243">
        <v>4.1689999999999996</v>
      </c>
      <c r="J2243">
        <v>4.1239999999999997</v>
      </c>
      <c r="K2243">
        <v>4.0890000000000004</v>
      </c>
      <c r="Z2243">
        <f t="shared" si="34"/>
        <v>255</v>
      </c>
    </row>
    <row r="2244" spans="2:26" x14ac:dyDescent="0.25">
      <c r="B2244" t="s">
        <v>224</v>
      </c>
      <c r="C2244" t="s">
        <v>229</v>
      </c>
      <c r="D2244" t="s">
        <v>162</v>
      </c>
      <c r="E2244" t="s">
        <v>195</v>
      </c>
      <c r="F2244">
        <v>6</v>
      </c>
      <c r="G2244" t="s">
        <v>230</v>
      </c>
      <c r="H2244">
        <v>3.9460000000000002</v>
      </c>
      <c r="I2244">
        <v>3.871</v>
      </c>
      <c r="J2244">
        <v>3.8460000000000001</v>
      </c>
      <c r="K2244">
        <v>3.7959999999999998</v>
      </c>
      <c r="Z2244">
        <f t="shared" si="34"/>
        <v>256</v>
      </c>
    </row>
    <row r="2245" spans="2:26" x14ac:dyDescent="0.25">
      <c r="B2245" t="s">
        <v>224</v>
      </c>
      <c r="C2245" t="s">
        <v>229</v>
      </c>
      <c r="D2245" t="s">
        <v>162</v>
      </c>
      <c r="E2245" t="s">
        <v>195</v>
      </c>
      <c r="F2245">
        <v>12</v>
      </c>
      <c r="G2245" t="s">
        <v>230</v>
      </c>
      <c r="H2245">
        <v>4.077</v>
      </c>
      <c r="I2245">
        <v>4.0019999999999998</v>
      </c>
      <c r="J2245">
        <v>3.9769999999999999</v>
      </c>
      <c r="K2245">
        <v>3.927</v>
      </c>
      <c r="Z2245">
        <f t="shared" ref="Z2245:Z2308" si="35">IF(B2245=B2244,Z2244,Z2244+1)</f>
        <v>256</v>
      </c>
    </row>
    <row r="2246" spans="2:26" x14ac:dyDescent="0.25">
      <c r="B2246" t="s">
        <v>224</v>
      </c>
      <c r="C2246" t="s">
        <v>229</v>
      </c>
      <c r="D2246" t="s">
        <v>162</v>
      </c>
      <c r="E2246" t="s">
        <v>195</v>
      </c>
      <c r="F2246">
        <v>18</v>
      </c>
      <c r="G2246" t="s">
        <v>230</v>
      </c>
      <c r="H2246">
        <v>4.0389999999999997</v>
      </c>
      <c r="I2246">
        <v>3.964</v>
      </c>
      <c r="J2246">
        <v>3.9390000000000001</v>
      </c>
      <c r="K2246">
        <v>3.8889999999999998</v>
      </c>
      <c r="Z2246">
        <f t="shared" si="35"/>
        <v>256</v>
      </c>
    </row>
    <row r="2247" spans="2:26" x14ac:dyDescent="0.25">
      <c r="B2247" t="s">
        <v>224</v>
      </c>
      <c r="C2247" t="s">
        <v>229</v>
      </c>
      <c r="D2247" t="s">
        <v>162</v>
      </c>
      <c r="E2247" t="s">
        <v>195</v>
      </c>
      <c r="F2247">
        <v>24</v>
      </c>
      <c r="G2247" t="s">
        <v>230</v>
      </c>
      <c r="H2247">
        <v>4.0629999999999997</v>
      </c>
      <c r="I2247">
        <v>3.988</v>
      </c>
      <c r="J2247">
        <v>3.9630000000000001</v>
      </c>
      <c r="K2247">
        <v>3.9129999999999998</v>
      </c>
      <c r="Z2247">
        <f t="shared" si="35"/>
        <v>256</v>
      </c>
    </row>
    <row r="2248" spans="2:26" x14ac:dyDescent="0.25">
      <c r="B2248" t="s">
        <v>224</v>
      </c>
      <c r="C2248" t="s">
        <v>229</v>
      </c>
      <c r="D2248" t="s">
        <v>162</v>
      </c>
      <c r="E2248" t="s">
        <v>195</v>
      </c>
      <c r="F2248">
        <v>30</v>
      </c>
      <c r="G2248" t="s">
        <v>230</v>
      </c>
      <c r="H2248">
        <v>4.0510000000000002</v>
      </c>
      <c r="I2248">
        <v>3.976</v>
      </c>
      <c r="J2248">
        <v>3.9510000000000001</v>
      </c>
      <c r="K2248">
        <v>3.9009999999999998</v>
      </c>
      <c r="Z2248">
        <f t="shared" si="35"/>
        <v>256</v>
      </c>
    </row>
    <row r="2249" spans="2:26" x14ac:dyDescent="0.25">
      <c r="B2249" t="s">
        <v>224</v>
      </c>
      <c r="C2249" t="s">
        <v>229</v>
      </c>
      <c r="D2249" t="s">
        <v>162</v>
      </c>
      <c r="E2249" t="s">
        <v>195</v>
      </c>
      <c r="F2249">
        <v>36</v>
      </c>
      <c r="G2249" t="s">
        <v>230</v>
      </c>
      <c r="H2249">
        <v>4.0750000000000002</v>
      </c>
      <c r="I2249">
        <v>4.0049999999999999</v>
      </c>
      <c r="J2249">
        <v>3.96</v>
      </c>
      <c r="K2249">
        <v>3.9249999999999998</v>
      </c>
      <c r="Z2249">
        <f t="shared" si="35"/>
        <v>256</v>
      </c>
    </row>
    <row r="2250" spans="2:26" x14ac:dyDescent="0.25">
      <c r="B2250" t="s">
        <v>224</v>
      </c>
      <c r="C2250" t="s">
        <v>229</v>
      </c>
      <c r="D2250" t="s">
        <v>162</v>
      </c>
      <c r="E2250" t="s">
        <v>195</v>
      </c>
      <c r="F2250">
        <v>42</v>
      </c>
      <c r="G2250" t="s">
        <v>230</v>
      </c>
      <c r="H2250">
        <v>4.1050000000000004</v>
      </c>
      <c r="I2250">
        <v>4.0350000000000001</v>
      </c>
      <c r="J2250">
        <v>3.99</v>
      </c>
      <c r="K2250">
        <v>3.9550000000000001</v>
      </c>
      <c r="Z2250">
        <f t="shared" si="35"/>
        <v>256</v>
      </c>
    </row>
    <row r="2251" spans="2:26" x14ac:dyDescent="0.25">
      <c r="B2251" t="s">
        <v>224</v>
      </c>
      <c r="C2251" t="s">
        <v>229</v>
      </c>
      <c r="D2251" t="s">
        <v>162</v>
      </c>
      <c r="E2251" t="s">
        <v>195</v>
      </c>
      <c r="F2251">
        <v>48</v>
      </c>
      <c r="G2251" t="s">
        <v>230</v>
      </c>
      <c r="H2251">
        <v>4.1639999999999997</v>
      </c>
      <c r="I2251">
        <v>4.0940000000000003</v>
      </c>
      <c r="J2251">
        <v>4.0490000000000004</v>
      </c>
      <c r="K2251">
        <v>4.0140000000000002</v>
      </c>
      <c r="Z2251">
        <f t="shared" si="35"/>
        <v>256</v>
      </c>
    </row>
    <row r="2252" spans="2:26" x14ac:dyDescent="0.25">
      <c r="B2252" t="s">
        <v>225</v>
      </c>
      <c r="C2252" t="s">
        <v>229</v>
      </c>
      <c r="D2252" t="s">
        <v>162</v>
      </c>
      <c r="E2252" t="s">
        <v>195</v>
      </c>
      <c r="F2252">
        <v>6</v>
      </c>
      <c r="G2252" t="s">
        <v>230</v>
      </c>
      <c r="H2252">
        <v>3.7959999999999998</v>
      </c>
      <c r="I2252">
        <v>3.7210000000000001</v>
      </c>
      <c r="J2252">
        <v>3.6960000000000002</v>
      </c>
      <c r="K2252">
        <v>3.6459999999999999</v>
      </c>
      <c r="Z2252">
        <f t="shared" si="35"/>
        <v>257</v>
      </c>
    </row>
    <row r="2253" spans="2:26" x14ac:dyDescent="0.25">
      <c r="B2253" t="s">
        <v>225</v>
      </c>
      <c r="C2253" t="s">
        <v>229</v>
      </c>
      <c r="D2253" t="s">
        <v>162</v>
      </c>
      <c r="E2253" t="s">
        <v>195</v>
      </c>
      <c r="F2253">
        <v>12</v>
      </c>
      <c r="G2253" t="s">
        <v>230</v>
      </c>
      <c r="H2253">
        <v>4.077</v>
      </c>
      <c r="I2253">
        <v>4.0019999999999998</v>
      </c>
      <c r="J2253">
        <v>3.9769999999999999</v>
      </c>
      <c r="K2253">
        <v>3.927</v>
      </c>
      <c r="Z2253">
        <f t="shared" si="35"/>
        <v>257</v>
      </c>
    </row>
    <row r="2254" spans="2:26" x14ac:dyDescent="0.25">
      <c r="B2254" t="s">
        <v>225</v>
      </c>
      <c r="C2254" t="s">
        <v>229</v>
      </c>
      <c r="D2254" t="s">
        <v>162</v>
      </c>
      <c r="E2254" t="s">
        <v>195</v>
      </c>
      <c r="F2254">
        <v>18</v>
      </c>
      <c r="G2254" t="s">
        <v>230</v>
      </c>
      <c r="H2254">
        <v>3.9889999999999999</v>
      </c>
      <c r="I2254">
        <v>3.9140000000000001</v>
      </c>
      <c r="J2254">
        <v>3.8889999999999998</v>
      </c>
      <c r="K2254">
        <v>3.839</v>
      </c>
      <c r="Z2254">
        <f t="shared" si="35"/>
        <v>257</v>
      </c>
    </row>
    <row r="2255" spans="2:26" x14ac:dyDescent="0.25">
      <c r="B2255" t="s">
        <v>225</v>
      </c>
      <c r="C2255" t="s">
        <v>229</v>
      </c>
      <c r="D2255" t="s">
        <v>162</v>
      </c>
      <c r="E2255" t="s">
        <v>195</v>
      </c>
      <c r="F2255">
        <v>24</v>
      </c>
      <c r="G2255" t="s">
        <v>230</v>
      </c>
      <c r="H2255">
        <v>4.0590000000000002</v>
      </c>
      <c r="I2255">
        <v>3.984</v>
      </c>
      <c r="J2255">
        <v>3.9590000000000001</v>
      </c>
      <c r="K2255">
        <v>3.9089999999999998</v>
      </c>
      <c r="Z2255">
        <f t="shared" si="35"/>
        <v>257</v>
      </c>
    </row>
    <row r="2256" spans="2:26" x14ac:dyDescent="0.25">
      <c r="B2256" t="s">
        <v>225</v>
      </c>
      <c r="C2256" t="s">
        <v>229</v>
      </c>
      <c r="D2256" t="s">
        <v>162</v>
      </c>
      <c r="E2256" t="s">
        <v>195</v>
      </c>
      <c r="F2256">
        <v>30</v>
      </c>
      <c r="G2256" t="s">
        <v>230</v>
      </c>
      <c r="H2256">
        <v>4.024</v>
      </c>
      <c r="I2256">
        <v>3.9489999999999998</v>
      </c>
      <c r="J2256">
        <v>3.9239999999999999</v>
      </c>
      <c r="K2256">
        <v>3.8740000000000001</v>
      </c>
      <c r="Z2256">
        <f t="shared" si="35"/>
        <v>257</v>
      </c>
    </row>
    <row r="2257" spans="2:26" x14ac:dyDescent="0.25">
      <c r="B2257" t="s">
        <v>225</v>
      </c>
      <c r="C2257" t="s">
        <v>229</v>
      </c>
      <c r="D2257" t="s">
        <v>162</v>
      </c>
      <c r="E2257" t="s">
        <v>195</v>
      </c>
      <c r="F2257">
        <v>36</v>
      </c>
      <c r="G2257" t="s">
        <v>230</v>
      </c>
      <c r="H2257">
        <v>4.0780000000000003</v>
      </c>
      <c r="I2257">
        <v>4.008</v>
      </c>
      <c r="J2257">
        <v>3.9630000000000001</v>
      </c>
      <c r="K2257">
        <v>3.9279999999999999</v>
      </c>
      <c r="Z2257">
        <f t="shared" si="35"/>
        <v>257</v>
      </c>
    </row>
    <row r="2258" spans="2:26" x14ac:dyDescent="0.25">
      <c r="B2258" t="s">
        <v>225</v>
      </c>
      <c r="C2258" t="s">
        <v>229</v>
      </c>
      <c r="D2258" t="s">
        <v>162</v>
      </c>
      <c r="E2258" t="s">
        <v>195</v>
      </c>
      <c r="F2258">
        <v>42</v>
      </c>
      <c r="G2258" t="s">
        <v>230</v>
      </c>
      <c r="H2258">
        <v>4.09</v>
      </c>
      <c r="I2258">
        <v>4.0199999999999996</v>
      </c>
      <c r="J2258">
        <v>3.9750000000000001</v>
      </c>
      <c r="K2258">
        <v>3.94</v>
      </c>
      <c r="Z2258">
        <f t="shared" si="35"/>
        <v>257</v>
      </c>
    </row>
    <row r="2259" spans="2:26" x14ac:dyDescent="0.25">
      <c r="B2259" t="s">
        <v>225</v>
      </c>
      <c r="C2259" t="s">
        <v>229</v>
      </c>
      <c r="D2259" t="s">
        <v>162</v>
      </c>
      <c r="E2259" t="s">
        <v>195</v>
      </c>
      <c r="F2259">
        <v>48</v>
      </c>
      <c r="G2259" t="s">
        <v>230</v>
      </c>
      <c r="H2259">
        <v>4.1740000000000004</v>
      </c>
      <c r="I2259">
        <v>4.1040000000000001</v>
      </c>
      <c r="J2259">
        <v>4.0590000000000002</v>
      </c>
      <c r="K2259">
        <v>4.024</v>
      </c>
      <c r="Z2259">
        <f t="shared" si="35"/>
        <v>257</v>
      </c>
    </row>
    <row r="2260" spans="2:26" x14ac:dyDescent="0.25">
      <c r="B2260" t="s">
        <v>231</v>
      </c>
      <c r="C2260" t="s">
        <v>229</v>
      </c>
      <c r="D2260" t="s">
        <v>162</v>
      </c>
      <c r="E2260" t="s">
        <v>195</v>
      </c>
      <c r="F2260">
        <v>6</v>
      </c>
      <c r="G2260" t="s">
        <v>230</v>
      </c>
      <c r="H2260">
        <v>3.7090000000000001</v>
      </c>
      <c r="I2260">
        <v>3.6339999999999999</v>
      </c>
      <c r="J2260">
        <v>3.609</v>
      </c>
      <c r="K2260">
        <v>3.5590000000000002</v>
      </c>
      <c r="Z2260">
        <f t="shared" si="35"/>
        <v>258</v>
      </c>
    </row>
    <row r="2261" spans="2:26" x14ac:dyDescent="0.25">
      <c r="B2261" t="s">
        <v>231</v>
      </c>
      <c r="C2261" t="s">
        <v>229</v>
      </c>
      <c r="D2261" t="s">
        <v>162</v>
      </c>
      <c r="E2261" t="s">
        <v>195</v>
      </c>
      <c r="F2261">
        <v>12</v>
      </c>
      <c r="G2261" t="s">
        <v>230</v>
      </c>
      <c r="H2261">
        <v>4.0720000000000001</v>
      </c>
      <c r="I2261">
        <v>3.9969999999999999</v>
      </c>
      <c r="J2261">
        <v>3.972</v>
      </c>
      <c r="K2261">
        <v>3.9220000000000002</v>
      </c>
      <c r="Z2261">
        <f t="shared" si="35"/>
        <v>258</v>
      </c>
    </row>
    <row r="2262" spans="2:26" x14ac:dyDescent="0.25">
      <c r="B2262" t="s">
        <v>231</v>
      </c>
      <c r="C2262" t="s">
        <v>229</v>
      </c>
      <c r="D2262" t="s">
        <v>162</v>
      </c>
      <c r="E2262" t="s">
        <v>195</v>
      </c>
      <c r="F2262">
        <v>18</v>
      </c>
      <c r="G2262" t="s">
        <v>230</v>
      </c>
      <c r="H2262">
        <v>3.9609999999999999</v>
      </c>
      <c r="I2262">
        <v>3.8860000000000001</v>
      </c>
      <c r="J2262">
        <v>3.8610000000000002</v>
      </c>
      <c r="K2262">
        <v>3.8109999999999999</v>
      </c>
      <c r="Z2262">
        <f t="shared" si="35"/>
        <v>258</v>
      </c>
    </row>
    <row r="2263" spans="2:26" x14ac:dyDescent="0.25">
      <c r="B2263" t="s">
        <v>231</v>
      </c>
      <c r="C2263" t="s">
        <v>229</v>
      </c>
      <c r="D2263" t="s">
        <v>162</v>
      </c>
      <c r="E2263" t="s">
        <v>195</v>
      </c>
      <c r="F2263">
        <v>24</v>
      </c>
      <c r="G2263" t="s">
        <v>230</v>
      </c>
      <c r="H2263">
        <v>4.0519999999999996</v>
      </c>
      <c r="I2263">
        <v>3.9769999999999999</v>
      </c>
      <c r="J2263">
        <v>3.952</v>
      </c>
      <c r="K2263">
        <v>3.9020000000000001</v>
      </c>
      <c r="Z2263">
        <f t="shared" si="35"/>
        <v>258</v>
      </c>
    </row>
    <row r="2264" spans="2:26" x14ac:dyDescent="0.25">
      <c r="B2264" t="s">
        <v>231</v>
      </c>
      <c r="C2264" t="s">
        <v>229</v>
      </c>
      <c r="D2264" t="s">
        <v>162</v>
      </c>
      <c r="E2264" t="s">
        <v>195</v>
      </c>
      <c r="F2264">
        <v>30</v>
      </c>
      <c r="G2264" t="s">
        <v>230</v>
      </c>
      <c r="H2264">
        <v>4.0110000000000001</v>
      </c>
      <c r="I2264">
        <v>3.9359999999999999</v>
      </c>
      <c r="J2264">
        <v>3.911</v>
      </c>
      <c r="K2264">
        <v>3.8610000000000002</v>
      </c>
      <c r="Z2264">
        <f t="shared" si="35"/>
        <v>258</v>
      </c>
    </row>
    <row r="2265" spans="2:26" x14ac:dyDescent="0.25">
      <c r="B2265" t="s">
        <v>231</v>
      </c>
      <c r="C2265" t="s">
        <v>229</v>
      </c>
      <c r="D2265" t="s">
        <v>162</v>
      </c>
      <c r="E2265" t="s">
        <v>195</v>
      </c>
      <c r="F2265">
        <v>36</v>
      </c>
      <c r="G2265" t="s">
        <v>230</v>
      </c>
      <c r="H2265">
        <v>4.0810000000000004</v>
      </c>
      <c r="I2265">
        <v>4.0110000000000001</v>
      </c>
      <c r="J2265">
        <v>3.9660000000000002</v>
      </c>
      <c r="K2265">
        <v>3.931</v>
      </c>
      <c r="Z2265">
        <f t="shared" si="35"/>
        <v>258</v>
      </c>
    </row>
    <row r="2266" spans="2:26" x14ac:dyDescent="0.25">
      <c r="B2266" t="s">
        <v>231</v>
      </c>
      <c r="C2266" t="s">
        <v>229</v>
      </c>
      <c r="D2266" t="s">
        <v>162</v>
      </c>
      <c r="E2266" t="s">
        <v>195</v>
      </c>
      <c r="F2266">
        <v>42</v>
      </c>
      <c r="G2266" t="s">
        <v>230</v>
      </c>
      <c r="H2266">
        <v>4.085</v>
      </c>
      <c r="I2266">
        <v>4.0149999999999997</v>
      </c>
      <c r="J2266">
        <v>3.97</v>
      </c>
      <c r="K2266">
        <v>3.9350000000000001</v>
      </c>
      <c r="Z2266">
        <f t="shared" si="35"/>
        <v>258</v>
      </c>
    </row>
    <row r="2267" spans="2:26" x14ac:dyDescent="0.25">
      <c r="B2267" t="s">
        <v>231</v>
      </c>
      <c r="C2267" t="s">
        <v>229</v>
      </c>
      <c r="D2267" t="s">
        <v>162</v>
      </c>
      <c r="E2267" t="s">
        <v>195</v>
      </c>
      <c r="F2267">
        <v>48</v>
      </c>
      <c r="G2267" t="s">
        <v>230</v>
      </c>
      <c r="H2267">
        <v>4.1859999999999999</v>
      </c>
      <c r="I2267">
        <v>4.1159999999999997</v>
      </c>
      <c r="J2267">
        <v>4.0709999999999997</v>
      </c>
      <c r="K2267">
        <v>4.0359999999999996</v>
      </c>
      <c r="Z2267">
        <f t="shared" si="35"/>
        <v>258</v>
      </c>
    </row>
    <row r="2268" spans="2:26" x14ac:dyDescent="0.25">
      <c r="B2268" t="s">
        <v>232</v>
      </c>
      <c r="C2268" t="s">
        <v>229</v>
      </c>
      <c r="D2268" t="s">
        <v>162</v>
      </c>
      <c r="E2268" t="s">
        <v>195</v>
      </c>
      <c r="F2268">
        <v>6</v>
      </c>
      <c r="G2268" t="s">
        <v>230</v>
      </c>
      <c r="H2268">
        <v>3.7410000000000001</v>
      </c>
      <c r="I2268">
        <v>3.6659999999999999</v>
      </c>
      <c r="J2268">
        <v>3.641</v>
      </c>
      <c r="K2268">
        <v>3.5910000000000002</v>
      </c>
      <c r="Z2268">
        <f t="shared" si="35"/>
        <v>259</v>
      </c>
    </row>
    <row r="2269" spans="2:26" x14ac:dyDescent="0.25">
      <c r="B2269" t="s">
        <v>232</v>
      </c>
      <c r="C2269" t="s">
        <v>229</v>
      </c>
      <c r="D2269" t="s">
        <v>162</v>
      </c>
      <c r="E2269" t="s">
        <v>195</v>
      </c>
      <c r="F2269">
        <v>12</v>
      </c>
      <c r="G2269" t="s">
        <v>230</v>
      </c>
      <c r="H2269">
        <v>4.0629999999999997</v>
      </c>
      <c r="I2269">
        <v>3.988</v>
      </c>
      <c r="J2269">
        <v>3.9630000000000001</v>
      </c>
      <c r="K2269">
        <v>3.9129999999999998</v>
      </c>
      <c r="Z2269">
        <f t="shared" si="35"/>
        <v>259</v>
      </c>
    </row>
    <row r="2270" spans="2:26" x14ac:dyDescent="0.25">
      <c r="B2270" t="s">
        <v>232</v>
      </c>
      <c r="C2270" t="s">
        <v>229</v>
      </c>
      <c r="D2270" t="s">
        <v>162</v>
      </c>
      <c r="E2270" t="s">
        <v>195</v>
      </c>
      <c r="F2270">
        <v>18</v>
      </c>
      <c r="G2270" t="s">
        <v>230</v>
      </c>
      <c r="H2270">
        <v>3.9790000000000001</v>
      </c>
      <c r="I2270">
        <v>3.9039999999999999</v>
      </c>
      <c r="J2270">
        <v>3.879</v>
      </c>
      <c r="K2270">
        <v>3.8290000000000002</v>
      </c>
      <c r="Z2270">
        <f t="shared" si="35"/>
        <v>259</v>
      </c>
    </row>
    <row r="2271" spans="2:26" x14ac:dyDescent="0.25">
      <c r="B2271" t="s">
        <v>232</v>
      </c>
      <c r="C2271" t="s">
        <v>229</v>
      </c>
      <c r="D2271" t="s">
        <v>162</v>
      </c>
      <c r="E2271" t="s">
        <v>195</v>
      </c>
      <c r="F2271">
        <v>24</v>
      </c>
      <c r="G2271" t="s">
        <v>230</v>
      </c>
      <c r="H2271">
        <v>4.05</v>
      </c>
      <c r="I2271">
        <v>3.9750000000000001</v>
      </c>
      <c r="J2271">
        <v>3.95</v>
      </c>
      <c r="K2271">
        <v>3.9</v>
      </c>
      <c r="Z2271">
        <f t="shared" si="35"/>
        <v>259</v>
      </c>
    </row>
    <row r="2272" spans="2:26" x14ac:dyDescent="0.25">
      <c r="B2272" t="s">
        <v>232</v>
      </c>
      <c r="C2272" t="s">
        <v>229</v>
      </c>
      <c r="D2272" t="s">
        <v>162</v>
      </c>
      <c r="E2272" t="s">
        <v>195</v>
      </c>
      <c r="F2272">
        <v>30</v>
      </c>
      <c r="G2272" t="s">
        <v>230</v>
      </c>
      <c r="H2272">
        <v>4.0250000000000004</v>
      </c>
      <c r="I2272">
        <v>3.95</v>
      </c>
      <c r="J2272">
        <v>3.9249999999999998</v>
      </c>
      <c r="K2272">
        <v>3.875</v>
      </c>
      <c r="Z2272">
        <f t="shared" si="35"/>
        <v>259</v>
      </c>
    </row>
    <row r="2273" spans="2:26" x14ac:dyDescent="0.25">
      <c r="B2273" t="s">
        <v>232</v>
      </c>
      <c r="C2273" t="s">
        <v>229</v>
      </c>
      <c r="D2273" t="s">
        <v>162</v>
      </c>
      <c r="E2273" t="s">
        <v>195</v>
      </c>
      <c r="F2273">
        <v>36</v>
      </c>
      <c r="G2273" t="s">
        <v>230</v>
      </c>
      <c r="H2273">
        <v>4.09</v>
      </c>
      <c r="I2273">
        <v>4.0199999999999996</v>
      </c>
      <c r="J2273">
        <v>3.9750000000000001</v>
      </c>
      <c r="K2273">
        <v>3.94</v>
      </c>
      <c r="Z2273">
        <f t="shared" si="35"/>
        <v>259</v>
      </c>
    </row>
    <row r="2274" spans="2:26" x14ac:dyDescent="0.25">
      <c r="B2274" t="s">
        <v>232</v>
      </c>
      <c r="C2274" t="s">
        <v>229</v>
      </c>
      <c r="D2274" t="s">
        <v>162</v>
      </c>
      <c r="E2274" t="s">
        <v>195</v>
      </c>
      <c r="F2274">
        <v>42</v>
      </c>
      <c r="G2274" t="s">
        <v>230</v>
      </c>
      <c r="H2274">
        <v>4.0999999999999996</v>
      </c>
      <c r="I2274">
        <v>4.03</v>
      </c>
      <c r="J2274">
        <v>3.9849999999999999</v>
      </c>
      <c r="K2274">
        <v>3.95</v>
      </c>
      <c r="Z2274">
        <f t="shared" si="35"/>
        <v>259</v>
      </c>
    </row>
    <row r="2275" spans="2:26" x14ac:dyDescent="0.25">
      <c r="B2275" t="s">
        <v>232</v>
      </c>
      <c r="C2275" t="s">
        <v>229</v>
      </c>
      <c r="D2275" t="s">
        <v>162</v>
      </c>
      <c r="E2275" t="s">
        <v>195</v>
      </c>
      <c r="F2275">
        <v>48</v>
      </c>
      <c r="G2275" t="s">
        <v>230</v>
      </c>
      <c r="H2275">
        <v>4.2039999999999997</v>
      </c>
      <c r="I2275">
        <v>4.1340000000000003</v>
      </c>
      <c r="J2275">
        <v>4.0890000000000004</v>
      </c>
      <c r="K2275">
        <v>4.0540000000000003</v>
      </c>
      <c r="Z2275">
        <f t="shared" si="35"/>
        <v>259</v>
      </c>
    </row>
    <row r="2276" spans="2:26" x14ac:dyDescent="0.25">
      <c r="B2276" t="s">
        <v>233</v>
      </c>
      <c r="C2276" t="s">
        <v>229</v>
      </c>
      <c r="D2276" t="s">
        <v>162</v>
      </c>
      <c r="E2276" t="s">
        <v>195</v>
      </c>
      <c r="F2276">
        <v>6</v>
      </c>
      <c r="G2276" t="s">
        <v>230</v>
      </c>
      <c r="H2276">
        <v>3.8559999999999999</v>
      </c>
      <c r="I2276">
        <v>3.7810000000000001</v>
      </c>
      <c r="J2276">
        <v>3.7559999999999998</v>
      </c>
      <c r="K2276">
        <v>3.706</v>
      </c>
      <c r="Z2276">
        <f t="shared" si="35"/>
        <v>260</v>
      </c>
    </row>
    <row r="2277" spans="2:26" x14ac:dyDescent="0.25">
      <c r="B2277" t="s">
        <v>233</v>
      </c>
      <c r="C2277" t="s">
        <v>229</v>
      </c>
      <c r="D2277" t="s">
        <v>162</v>
      </c>
      <c r="E2277" t="s">
        <v>195</v>
      </c>
      <c r="F2277">
        <v>12</v>
      </c>
      <c r="G2277" t="s">
        <v>230</v>
      </c>
      <c r="H2277">
        <v>4.0659999999999998</v>
      </c>
      <c r="I2277">
        <v>3.9910000000000001</v>
      </c>
      <c r="J2277">
        <v>3.9660000000000002</v>
      </c>
      <c r="K2277">
        <v>3.9159999999999999</v>
      </c>
      <c r="Z2277">
        <f t="shared" si="35"/>
        <v>260</v>
      </c>
    </row>
    <row r="2278" spans="2:26" x14ac:dyDescent="0.25">
      <c r="B2278" t="s">
        <v>233</v>
      </c>
      <c r="C2278" t="s">
        <v>229</v>
      </c>
      <c r="D2278" t="s">
        <v>162</v>
      </c>
      <c r="E2278" t="s">
        <v>195</v>
      </c>
      <c r="F2278">
        <v>18</v>
      </c>
      <c r="G2278" t="s">
        <v>230</v>
      </c>
      <c r="H2278">
        <v>4.0220000000000002</v>
      </c>
      <c r="I2278">
        <v>3.9470000000000001</v>
      </c>
      <c r="J2278">
        <v>3.9220000000000002</v>
      </c>
      <c r="K2278">
        <v>3.8719999999999999</v>
      </c>
      <c r="Z2278">
        <f t="shared" si="35"/>
        <v>260</v>
      </c>
    </row>
    <row r="2279" spans="2:26" x14ac:dyDescent="0.25">
      <c r="B2279" t="s">
        <v>233</v>
      </c>
      <c r="C2279" t="s">
        <v>229</v>
      </c>
      <c r="D2279" t="s">
        <v>162</v>
      </c>
      <c r="E2279" t="s">
        <v>195</v>
      </c>
      <c r="F2279">
        <v>24</v>
      </c>
      <c r="G2279" t="s">
        <v>230</v>
      </c>
      <c r="H2279">
        <v>4.0599999999999996</v>
      </c>
      <c r="I2279">
        <v>3.9849999999999999</v>
      </c>
      <c r="J2279">
        <v>3.96</v>
      </c>
      <c r="K2279">
        <v>3.91</v>
      </c>
      <c r="Z2279">
        <f t="shared" si="35"/>
        <v>260</v>
      </c>
    </row>
    <row r="2280" spans="2:26" x14ac:dyDescent="0.25">
      <c r="B2280" t="s">
        <v>233</v>
      </c>
      <c r="C2280" t="s">
        <v>229</v>
      </c>
      <c r="D2280" t="s">
        <v>162</v>
      </c>
      <c r="E2280" t="s">
        <v>195</v>
      </c>
      <c r="F2280">
        <v>30</v>
      </c>
      <c r="G2280" t="s">
        <v>230</v>
      </c>
      <c r="H2280">
        <v>4.0549999999999997</v>
      </c>
      <c r="I2280">
        <v>3.98</v>
      </c>
      <c r="J2280">
        <v>3.9550000000000001</v>
      </c>
      <c r="K2280">
        <v>3.9049999999999998</v>
      </c>
      <c r="Z2280">
        <f t="shared" si="35"/>
        <v>260</v>
      </c>
    </row>
    <row r="2281" spans="2:26" x14ac:dyDescent="0.25">
      <c r="B2281" t="s">
        <v>233</v>
      </c>
      <c r="C2281" t="s">
        <v>229</v>
      </c>
      <c r="D2281" t="s">
        <v>162</v>
      </c>
      <c r="E2281" t="s">
        <v>195</v>
      </c>
      <c r="F2281">
        <v>36</v>
      </c>
      <c r="G2281" t="s">
        <v>230</v>
      </c>
      <c r="H2281">
        <v>4.109</v>
      </c>
      <c r="I2281">
        <v>4.0389999999999997</v>
      </c>
      <c r="J2281">
        <v>3.9940000000000002</v>
      </c>
      <c r="K2281">
        <v>3.9590000000000001</v>
      </c>
      <c r="Z2281">
        <f t="shared" si="35"/>
        <v>260</v>
      </c>
    </row>
    <row r="2282" spans="2:26" x14ac:dyDescent="0.25">
      <c r="B2282" t="s">
        <v>233</v>
      </c>
      <c r="C2282" t="s">
        <v>229</v>
      </c>
      <c r="D2282" t="s">
        <v>162</v>
      </c>
      <c r="E2282" t="s">
        <v>195</v>
      </c>
      <c r="F2282">
        <v>42</v>
      </c>
      <c r="G2282" t="s">
        <v>230</v>
      </c>
      <c r="H2282">
        <v>4.1280000000000001</v>
      </c>
      <c r="I2282">
        <v>4.0579999999999998</v>
      </c>
      <c r="J2282">
        <v>4.0129999999999999</v>
      </c>
      <c r="K2282">
        <v>3.9780000000000002</v>
      </c>
      <c r="Z2282">
        <f t="shared" si="35"/>
        <v>260</v>
      </c>
    </row>
    <row r="2283" spans="2:26" x14ac:dyDescent="0.25">
      <c r="B2283" t="s">
        <v>233</v>
      </c>
      <c r="C2283" t="s">
        <v>229</v>
      </c>
      <c r="D2283" t="s">
        <v>162</v>
      </c>
      <c r="E2283" t="s">
        <v>195</v>
      </c>
      <c r="F2283">
        <v>48</v>
      </c>
      <c r="G2283" t="s">
        <v>230</v>
      </c>
      <c r="H2283">
        <v>4.2309999999999999</v>
      </c>
      <c r="I2283">
        <v>4.1609999999999996</v>
      </c>
      <c r="J2283">
        <v>4.1159999999999997</v>
      </c>
      <c r="K2283">
        <v>4.0810000000000004</v>
      </c>
      <c r="Z2283">
        <f t="shared" si="35"/>
        <v>260</v>
      </c>
    </row>
    <row r="2284" spans="2:26" x14ac:dyDescent="0.25">
      <c r="B2284" t="s">
        <v>170</v>
      </c>
      <c r="C2284" t="s">
        <v>229</v>
      </c>
      <c r="D2284" t="s">
        <v>162</v>
      </c>
      <c r="E2284" t="s">
        <v>196</v>
      </c>
      <c r="F2284">
        <v>6</v>
      </c>
      <c r="G2284" t="s">
        <v>230</v>
      </c>
      <c r="H2284">
        <v>4.9640000000000004</v>
      </c>
      <c r="I2284">
        <v>4.8890000000000002</v>
      </c>
      <c r="J2284">
        <v>4.8639999999999999</v>
      </c>
      <c r="K2284">
        <v>4.8140000000000001</v>
      </c>
      <c r="Z2284">
        <f t="shared" si="35"/>
        <v>261</v>
      </c>
    </row>
    <row r="2285" spans="2:26" x14ac:dyDescent="0.25">
      <c r="B2285" t="s">
        <v>170</v>
      </c>
      <c r="C2285" t="s">
        <v>229</v>
      </c>
      <c r="D2285" t="s">
        <v>162</v>
      </c>
      <c r="E2285" t="s">
        <v>196</v>
      </c>
      <c r="F2285">
        <v>12</v>
      </c>
      <c r="G2285" t="s">
        <v>230</v>
      </c>
      <c r="H2285">
        <v>5.1210000000000004</v>
      </c>
      <c r="I2285">
        <v>5.0460000000000003</v>
      </c>
      <c r="J2285">
        <v>5.0209999999999999</v>
      </c>
      <c r="K2285">
        <v>4.9710000000000001</v>
      </c>
      <c r="Z2285">
        <f t="shared" si="35"/>
        <v>261</v>
      </c>
    </row>
    <row r="2286" spans="2:26" x14ac:dyDescent="0.25">
      <c r="B2286" t="s">
        <v>170</v>
      </c>
      <c r="C2286" t="s">
        <v>229</v>
      </c>
      <c r="D2286" t="s">
        <v>162</v>
      </c>
      <c r="E2286" t="s">
        <v>196</v>
      </c>
      <c r="F2286">
        <v>18</v>
      </c>
      <c r="G2286" t="s">
        <v>230</v>
      </c>
      <c r="H2286">
        <v>5.1360000000000001</v>
      </c>
      <c r="I2286">
        <v>5.0609999999999999</v>
      </c>
      <c r="J2286">
        <v>5.0359999999999996</v>
      </c>
      <c r="K2286">
        <v>4.9859999999999998</v>
      </c>
      <c r="Z2286">
        <f t="shared" si="35"/>
        <v>261</v>
      </c>
    </row>
    <row r="2287" spans="2:26" x14ac:dyDescent="0.25">
      <c r="B2287" t="s">
        <v>170</v>
      </c>
      <c r="C2287" t="s">
        <v>229</v>
      </c>
      <c r="D2287" t="s">
        <v>162</v>
      </c>
      <c r="E2287" t="s">
        <v>196</v>
      </c>
      <c r="F2287">
        <v>24</v>
      </c>
      <c r="G2287" t="s">
        <v>230</v>
      </c>
      <c r="H2287">
        <v>5.1630000000000003</v>
      </c>
      <c r="I2287">
        <v>5.0880000000000001</v>
      </c>
      <c r="J2287">
        <v>5.0629999999999997</v>
      </c>
      <c r="K2287">
        <v>5.0129999999999999</v>
      </c>
      <c r="Z2287">
        <f t="shared" si="35"/>
        <v>261</v>
      </c>
    </row>
    <row r="2288" spans="2:26" x14ac:dyDescent="0.25">
      <c r="B2288" t="s">
        <v>170</v>
      </c>
      <c r="C2288" t="s">
        <v>229</v>
      </c>
      <c r="D2288" t="s">
        <v>162</v>
      </c>
      <c r="E2288" t="s">
        <v>196</v>
      </c>
      <c r="F2288">
        <v>30</v>
      </c>
      <c r="G2288" t="s">
        <v>230</v>
      </c>
      <c r="H2288">
        <v>5.194</v>
      </c>
      <c r="I2288">
        <v>5.1189999999999998</v>
      </c>
      <c r="J2288">
        <v>5.0940000000000003</v>
      </c>
      <c r="K2288">
        <v>5.0439999999999996</v>
      </c>
      <c r="Z2288">
        <f t="shared" si="35"/>
        <v>261</v>
      </c>
    </row>
    <row r="2289" spans="2:26" x14ac:dyDescent="0.25">
      <c r="B2289" t="s">
        <v>170</v>
      </c>
      <c r="C2289" t="s">
        <v>229</v>
      </c>
      <c r="D2289" t="s">
        <v>162</v>
      </c>
      <c r="E2289" t="s">
        <v>196</v>
      </c>
      <c r="F2289">
        <v>36</v>
      </c>
      <c r="G2289" t="s">
        <v>230</v>
      </c>
      <c r="H2289">
        <v>5.2080000000000002</v>
      </c>
      <c r="I2289">
        <v>5.1379999999999999</v>
      </c>
      <c r="J2289">
        <v>5.093</v>
      </c>
      <c r="K2289">
        <v>5.0579999999999998</v>
      </c>
      <c r="Z2289">
        <f t="shared" si="35"/>
        <v>261</v>
      </c>
    </row>
    <row r="2290" spans="2:26" x14ac:dyDescent="0.25">
      <c r="B2290" t="s">
        <v>170</v>
      </c>
      <c r="C2290" t="s">
        <v>229</v>
      </c>
      <c r="D2290" t="s">
        <v>162</v>
      </c>
      <c r="E2290" t="s">
        <v>196</v>
      </c>
      <c r="F2290">
        <v>42</v>
      </c>
      <c r="G2290" t="s">
        <v>230</v>
      </c>
      <c r="H2290">
        <v>5.3029999999999999</v>
      </c>
      <c r="I2290">
        <v>5.2329999999999997</v>
      </c>
      <c r="J2290">
        <v>5.1879999999999997</v>
      </c>
      <c r="K2290">
        <v>5.1529999999999996</v>
      </c>
      <c r="Z2290">
        <f t="shared" si="35"/>
        <v>261</v>
      </c>
    </row>
    <row r="2291" spans="2:26" x14ac:dyDescent="0.25">
      <c r="B2291" t="s">
        <v>170</v>
      </c>
      <c r="C2291" t="s">
        <v>229</v>
      </c>
      <c r="D2291" t="s">
        <v>162</v>
      </c>
      <c r="E2291" t="s">
        <v>196</v>
      </c>
      <c r="F2291">
        <v>48</v>
      </c>
      <c r="G2291" t="s">
        <v>230</v>
      </c>
      <c r="H2291">
        <v>5.3970000000000002</v>
      </c>
      <c r="I2291">
        <v>5.327</v>
      </c>
      <c r="J2291">
        <v>5.282</v>
      </c>
      <c r="K2291">
        <v>5.2469999999999999</v>
      </c>
      <c r="Z2291">
        <f t="shared" si="35"/>
        <v>261</v>
      </c>
    </row>
    <row r="2292" spans="2:26" x14ac:dyDescent="0.25">
      <c r="B2292" t="s">
        <v>170</v>
      </c>
      <c r="C2292" t="s">
        <v>229</v>
      </c>
      <c r="D2292" t="s">
        <v>162</v>
      </c>
      <c r="E2292" t="s">
        <v>196</v>
      </c>
      <c r="F2292">
        <v>54</v>
      </c>
      <c r="G2292" t="s">
        <v>230</v>
      </c>
      <c r="H2292">
        <v>5.5449999999999999</v>
      </c>
      <c r="I2292">
        <v>5.4749999999999996</v>
      </c>
      <c r="J2292">
        <v>5.43</v>
      </c>
      <c r="K2292">
        <v>5.3949999999999996</v>
      </c>
      <c r="Z2292">
        <f t="shared" si="35"/>
        <v>261</v>
      </c>
    </row>
    <row r="2293" spans="2:26" x14ac:dyDescent="0.25">
      <c r="B2293" t="s">
        <v>170</v>
      </c>
      <c r="C2293" t="s">
        <v>229</v>
      </c>
      <c r="D2293" t="s">
        <v>162</v>
      </c>
      <c r="E2293" t="s">
        <v>196</v>
      </c>
      <c r="F2293">
        <v>60</v>
      </c>
      <c r="G2293" t="s">
        <v>230</v>
      </c>
      <c r="H2293">
        <v>5.665</v>
      </c>
      <c r="I2293">
        <v>5.62</v>
      </c>
      <c r="J2293">
        <v>5.5750000000000002</v>
      </c>
      <c r="K2293">
        <v>5.54</v>
      </c>
      <c r="Z2293">
        <f t="shared" si="35"/>
        <v>261</v>
      </c>
    </row>
    <row r="2294" spans="2:26" x14ac:dyDescent="0.25">
      <c r="B2294" t="s">
        <v>171</v>
      </c>
      <c r="C2294" t="s">
        <v>229</v>
      </c>
      <c r="D2294" t="s">
        <v>162</v>
      </c>
      <c r="E2294" t="s">
        <v>196</v>
      </c>
      <c r="F2294">
        <v>6</v>
      </c>
      <c r="G2294" t="s">
        <v>230</v>
      </c>
      <c r="H2294">
        <v>5.016</v>
      </c>
      <c r="I2294">
        <v>4.9409999999999998</v>
      </c>
      <c r="J2294">
        <v>4.9160000000000004</v>
      </c>
      <c r="K2294">
        <v>4.8659999999999997</v>
      </c>
      <c r="Z2294">
        <f t="shared" si="35"/>
        <v>262</v>
      </c>
    </row>
    <row r="2295" spans="2:26" x14ac:dyDescent="0.25">
      <c r="B2295" t="s">
        <v>171</v>
      </c>
      <c r="C2295" t="s">
        <v>229</v>
      </c>
      <c r="D2295" t="s">
        <v>162</v>
      </c>
      <c r="E2295" t="s">
        <v>196</v>
      </c>
      <c r="F2295">
        <v>12</v>
      </c>
      <c r="G2295" t="s">
        <v>230</v>
      </c>
      <c r="H2295">
        <v>5.1520000000000001</v>
      </c>
      <c r="I2295">
        <v>5.077</v>
      </c>
      <c r="J2295">
        <v>5.0519999999999996</v>
      </c>
      <c r="K2295">
        <v>5.0019999999999998</v>
      </c>
      <c r="Z2295">
        <f t="shared" si="35"/>
        <v>262</v>
      </c>
    </row>
    <row r="2296" spans="2:26" x14ac:dyDescent="0.25">
      <c r="B2296" t="s">
        <v>171</v>
      </c>
      <c r="C2296" t="s">
        <v>229</v>
      </c>
      <c r="D2296" t="s">
        <v>162</v>
      </c>
      <c r="E2296" t="s">
        <v>196</v>
      </c>
      <c r="F2296">
        <v>18</v>
      </c>
      <c r="G2296" t="s">
        <v>230</v>
      </c>
      <c r="H2296">
        <v>5.1619999999999999</v>
      </c>
      <c r="I2296">
        <v>5.0869999999999997</v>
      </c>
      <c r="J2296">
        <v>5.0620000000000003</v>
      </c>
      <c r="K2296">
        <v>5.0119999999999996</v>
      </c>
      <c r="Z2296">
        <f t="shared" si="35"/>
        <v>262</v>
      </c>
    </row>
    <row r="2297" spans="2:26" x14ac:dyDescent="0.25">
      <c r="B2297" t="s">
        <v>171</v>
      </c>
      <c r="C2297" t="s">
        <v>229</v>
      </c>
      <c r="D2297" t="s">
        <v>162</v>
      </c>
      <c r="E2297" t="s">
        <v>196</v>
      </c>
      <c r="F2297">
        <v>24</v>
      </c>
      <c r="G2297" t="s">
        <v>230</v>
      </c>
      <c r="H2297">
        <v>5.1890000000000001</v>
      </c>
      <c r="I2297">
        <v>5.1139999999999999</v>
      </c>
      <c r="J2297">
        <v>5.0890000000000004</v>
      </c>
      <c r="K2297">
        <v>5.0389999999999997</v>
      </c>
      <c r="Z2297">
        <f t="shared" si="35"/>
        <v>262</v>
      </c>
    </row>
    <row r="2298" spans="2:26" x14ac:dyDescent="0.25">
      <c r="B2298" t="s">
        <v>171</v>
      </c>
      <c r="C2298" t="s">
        <v>229</v>
      </c>
      <c r="D2298" t="s">
        <v>162</v>
      </c>
      <c r="E2298" t="s">
        <v>196</v>
      </c>
      <c r="F2298">
        <v>30</v>
      </c>
      <c r="G2298" t="s">
        <v>230</v>
      </c>
      <c r="H2298">
        <v>5.2119999999999997</v>
      </c>
      <c r="I2298">
        <v>5.1369999999999996</v>
      </c>
      <c r="J2298">
        <v>5.1120000000000001</v>
      </c>
      <c r="K2298">
        <v>5.0620000000000003</v>
      </c>
      <c r="Z2298">
        <f t="shared" si="35"/>
        <v>262</v>
      </c>
    </row>
    <row r="2299" spans="2:26" x14ac:dyDescent="0.25">
      <c r="B2299" t="s">
        <v>171</v>
      </c>
      <c r="C2299" t="s">
        <v>229</v>
      </c>
      <c r="D2299" t="s">
        <v>162</v>
      </c>
      <c r="E2299" t="s">
        <v>196</v>
      </c>
      <c r="F2299">
        <v>36</v>
      </c>
      <c r="G2299" t="s">
        <v>230</v>
      </c>
      <c r="H2299">
        <v>5.2450000000000001</v>
      </c>
      <c r="I2299">
        <v>5.1749999999999998</v>
      </c>
      <c r="J2299">
        <v>5.13</v>
      </c>
      <c r="K2299">
        <v>5.0949999999999998</v>
      </c>
      <c r="Z2299">
        <f t="shared" si="35"/>
        <v>262</v>
      </c>
    </row>
    <row r="2300" spans="2:26" x14ac:dyDescent="0.25">
      <c r="B2300" t="s">
        <v>171</v>
      </c>
      <c r="C2300" t="s">
        <v>229</v>
      </c>
      <c r="D2300" t="s">
        <v>162</v>
      </c>
      <c r="E2300" t="s">
        <v>196</v>
      </c>
      <c r="F2300">
        <v>42</v>
      </c>
      <c r="G2300" t="s">
        <v>230</v>
      </c>
      <c r="H2300">
        <v>5.33</v>
      </c>
      <c r="I2300">
        <v>5.26</v>
      </c>
      <c r="J2300">
        <v>5.2149999999999999</v>
      </c>
      <c r="K2300">
        <v>5.18</v>
      </c>
      <c r="Z2300">
        <f t="shared" si="35"/>
        <v>262</v>
      </c>
    </row>
    <row r="2301" spans="2:26" x14ac:dyDescent="0.25">
      <c r="B2301" t="s">
        <v>171</v>
      </c>
      <c r="C2301" t="s">
        <v>229</v>
      </c>
      <c r="D2301" t="s">
        <v>162</v>
      </c>
      <c r="E2301" t="s">
        <v>196</v>
      </c>
      <c r="F2301">
        <v>48</v>
      </c>
      <c r="G2301" t="s">
        <v>230</v>
      </c>
      <c r="H2301">
        <v>5.4470000000000001</v>
      </c>
      <c r="I2301">
        <v>5.3769999999999998</v>
      </c>
      <c r="J2301">
        <v>5.3319999999999999</v>
      </c>
      <c r="K2301">
        <v>5.2969999999999997</v>
      </c>
      <c r="Z2301">
        <f t="shared" si="35"/>
        <v>262</v>
      </c>
    </row>
    <row r="2302" spans="2:26" x14ac:dyDescent="0.25">
      <c r="B2302" t="s">
        <v>171</v>
      </c>
      <c r="C2302" t="s">
        <v>229</v>
      </c>
      <c r="D2302" t="s">
        <v>162</v>
      </c>
      <c r="E2302" t="s">
        <v>196</v>
      </c>
      <c r="F2302">
        <v>54</v>
      </c>
      <c r="G2302" t="s">
        <v>230</v>
      </c>
      <c r="H2302">
        <v>5.5819999999999999</v>
      </c>
      <c r="I2302">
        <v>5.5119999999999996</v>
      </c>
      <c r="J2302">
        <v>5.4669999999999996</v>
      </c>
      <c r="K2302">
        <v>5.4320000000000004</v>
      </c>
      <c r="Z2302">
        <f t="shared" si="35"/>
        <v>262</v>
      </c>
    </row>
    <row r="2303" spans="2:26" x14ac:dyDescent="0.25">
      <c r="B2303" t="s">
        <v>171</v>
      </c>
      <c r="C2303" t="s">
        <v>229</v>
      </c>
      <c r="D2303" t="s">
        <v>162</v>
      </c>
      <c r="E2303" t="s">
        <v>196</v>
      </c>
      <c r="F2303">
        <v>60</v>
      </c>
      <c r="G2303" t="s">
        <v>230</v>
      </c>
      <c r="H2303">
        <v>5.7249999999999996</v>
      </c>
      <c r="I2303">
        <v>5.68</v>
      </c>
      <c r="J2303">
        <v>5.6349999999999998</v>
      </c>
      <c r="K2303">
        <v>5.6</v>
      </c>
      <c r="Z2303">
        <f t="shared" si="35"/>
        <v>262</v>
      </c>
    </row>
    <row r="2304" spans="2:26" x14ac:dyDescent="0.25">
      <c r="B2304" t="s">
        <v>172</v>
      </c>
      <c r="C2304" t="s">
        <v>229</v>
      </c>
      <c r="D2304" t="s">
        <v>162</v>
      </c>
      <c r="E2304" t="s">
        <v>196</v>
      </c>
      <c r="F2304">
        <v>6</v>
      </c>
      <c r="G2304" t="s">
        <v>230</v>
      </c>
      <c r="H2304">
        <v>5.0890000000000004</v>
      </c>
      <c r="I2304">
        <v>5.0140000000000002</v>
      </c>
      <c r="J2304">
        <v>4.9889999999999999</v>
      </c>
      <c r="K2304">
        <v>4.9390000000000001</v>
      </c>
      <c r="Z2304">
        <f t="shared" si="35"/>
        <v>263</v>
      </c>
    </row>
    <row r="2305" spans="2:26" x14ac:dyDescent="0.25">
      <c r="B2305" t="s">
        <v>172</v>
      </c>
      <c r="C2305" t="s">
        <v>229</v>
      </c>
      <c r="D2305" t="s">
        <v>162</v>
      </c>
      <c r="E2305" t="s">
        <v>196</v>
      </c>
      <c r="F2305">
        <v>12</v>
      </c>
      <c r="G2305" t="s">
        <v>230</v>
      </c>
      <c r="H2305">
        <v>5.1870000000000003</v>
      </c>
      <c r="I2305">
        <v>5.1120000000000001</v>
      </c>
      <c r="J2305">
        <v>5.0869999999999997</v>
      </c>
      <c r="K2305">
        <v>5.0369999999999999</v>
      </c>
      <c r="Z2305">
        <f t="shared" si="35"/>
        <v>263</v>
      </c>
    </row>
    <row r="2306" spans="2:26" x14ac:dyDescent="0.25">
      <c r="B2306" t="s">
        <v>172</v>
      </c>
      <c r="C2306" t="s">
        <v>229</v>
      </c>
      <c r="D2306" t="s">
        <v>162</v>
      </c>
      <c r="E2306" t="s">
        <v>196</v>
      </c>
      <c r="F2306">
        <v>18</v>
      </c>
      <c r="G2306" t="s">
        <v>230</v>
      </c>
      <c r="H2306">
        <v>5.1929999999999996</v>
      </c>
      <c r="I2306">
        <v>5.1180000000000003</v>
      </c>
      <c r="J2306">
        <v>5.093</v>
      </c>
      <c r="K2306">
        <v>5.0430000000000001</v>
      </c>
      <c r="Z2306">
        <f t="shared" si="35"/>
        <v>263</v>
      </c>
    </row>
    <row r="2307" spans="2:26" x14ac:dyDescent="0.25">
      <c r="B2307" t="s">
        <v>172</v>
      </c>
      <c r="C2307" t="s">
        <v>229</v>
      </c>
      <c r="D2307" t="s">
        <v>162</v>
      </c>
      <c r="E2307" t="s">
        <v>196</v>
      </c>
      <c r="F2307">
        <v>24</v>
      </c>
      <c r="G2307" t="s">
        <v>230</v>
      </c>
      <c r="H2307">
        <v>5.2190000000000003</v>
      </c>
      <c r="I2307">
        <v>5.1440000000000001</v>
      </c>
      <c r="J2307">
        <v>5.1189999999999998</v>
      </c>
      <c r="K2307">
        <v>5.069</v>
      </c>
      <c r="Z2307">
        <f t="shared" si="35"/>
        <v>263</v>
      </c>
    </row>
    <row r="2308" spans="2:26" x14ac:dyDescent="0.25">
      <c r="B2308" t="s">
        <v>172</v>
      </c>
      <c r="C2308" t="s">
        <v>229</v>
      </c>
      <c r="D2308" t="s">
        <v>162</v>
      </c>
      <c r="E2308" t="s">
        <v>196</v>
      </c>
      <c r="F2308">
        <v>30</v>
      </c>
      <c r="G2308" t="s">
        <v>230</v>
      </c>
      <c r="H2308">
        <v>5.2329999999999997</v>
      </c>
      <c r="I2308">
        <v>5.1580000000000004</v>
      </c>
      <c r="J2308">
        <v>5.133</v>
      </c>
      <c r="K2308">
        <v>5.0830000000000002</v>
      </c>
      <c r="Z2308">
        <f t="shared" si="35"/>
        <v>263</v>
      </c>
    </row>
    <row r="2309" spans="2:26" x14ac:dyDescent="0.25">
      <c r="B2309" t="s">
        <v>172</v>
      </c>
      <c r="C2309" t="s">
        <v>229</v>
      </c>
      <c r="D2309" t="s">
        <v>162</v>
      </c>
      <c r="E2309" t="s">
        <v>196</v>
      </c>
      <c r="F2309">
        <v>36</v>
      </c>
      <c r="G2309" t="s">
        <v>230</v>
      </c>
      <c r="H2309">
        <v>5.2839999999999998</v>
      </c>
      <c r="I2309">
        <v>5.2140000000000004</v>
      </c>
      <c r="J2309">
        <v>5.1689999999999996</v>
      </c>
      <c r="K2309">
        <v>5.1340000000000003</v>
      </c>
      <c r="Z2309">
        <f t="shared" ref="Z2309:Z2372" si="36">IF(B2309=B2308,Z2308,Z2308+1)</f>
        <v>263</v>
      </c>
    </row>
    <row r="2310" spans="2:26" x14ac:dyDescent="0.25">
      <c r="B2310" t="s">
        <v>172</v>
      </c>
      <c r="C2310" t="s">
        <v>229</v>
      </c>
      <c r="D2310" t="s">
        <v>162</v>
      </c>
      <c r="E2310" t="s">
        <v>196</v>
      </c>
      <c r="F2310">
        <v>42</v>
      </c>
      <c r="G2310" t="s">
        <v>230</v>
      </c>
      <c r="H2310">
        <v>5.3579999999999997</v>
      </c>
      <c r="I2310">
        <v>5.2880000000000003</v>
      </c>
      <c r="J2310">
        <v>5.2430000000000003</v>
      </c>
      <c r="K2310">
        <v>5.2080000000000002</v>
      </c>
      <c r="Z2310">
        <f t="shared" si="36"/>
        <v>263</v>
      </c>
    </row>
    <row r="2311" spans="2:26" x14ac:dyDescent="0.25">
      <c r="B2311" t="s">
        <v>172</v>
      </c>
      <c r="C2311" t="s">
        <v>229</v>
      </c>
      <c r="D2311" t="s">
        <v>162</v>
      </c>
      <c r="E2311" t="s">
        <v>196</v>
      </c>
      <c r="F2311">
        <v>48</v>
      </c>
      <c r="G2311" t="s">
        <v>230</v>
      </c>
      <c r="H2311">
        <v>5.4980000000000002</v>
      </c>
      <c r="I2311">
        <v>5.4279999999999999</v>
      </c>
      <c r="J2311">
        <v>5.383</v>
      </c>
      <c r="K2311">
        <v>5.3479999999999999</v>
      </c>
      <c r="Z2311">
        <f t="shared" si="36"/>
        <v>263</v>
      </c>
    </row>
    <row r="2312" spans="2:26" x14ac:dyDescent="0.25">
      <c r="B2312" t="s">
        <v>172</v>
      </c>
      <c r="C2312" t="s">
        <v>229</v>
      </c>
      <c r="D2312" t="s">
        <v>162</v>
      </c>
      <c r="E2312" t="s">
        <v>196</v>
      </c>
      <c r="F2312">
        <v>54</v>
      </c>
      <c r="G2312" t="s">
        <v>230</v>
      </c>
      <c r="H2312">
        <v>5.6219999999999999</v>
      </c>
      <c r="I2312">
        <v>5.5519999999999996</v>
      </c>
      <c r="J2312">
        <v>5.5069999999999997</v>
      </c>
      <c r="K2312">
        <v>5.4720000000000004</v>
      </c>
      <c r="Z2312">
        <f t="shared" si="36"/>
        <v>263</v>
      </c>
    </row>
    <row r="2313" spans="2:26" x14ac:dyDescent="0.25">
      <c r="B2313" t="s">
        <v>173</v>
      </c>
      <c r="C2313" t="s">
        <v>229</v>
      </c>
      <c r="D2313" t="s">
        <v>162</v>
      </c>
      <c r="E2313" t="s">
        <v>196</v>
      </c>
      <c r="F2313">
        <v>6</v>
      </c>
      <c r="G2313" t="s">
        <v>230</v>
      </c>
      <c r="H2313">
        <v>5.218</v>
      </c>
      <c r="I2313">
        <v>5.1429999999999998</v>
      </c>
      <c r="J2313">
        <v>5.1180000000000003</v>
      </c>
      <c r="K2313">
        <v>5.0679999999999996</v>
      </c>
      <c r="Z2313">
        <f t="shared" si="36"/>
        <v>264</v>
      </c>
    </row>
    <row r="2314" spans="2:26" x14ac:dyDescent="0.25">
      <c r="B2314" t="s">
        <v>173</v>
      </c>
      <c r="C2314" t="s">
        <v>229</v>
      </c>
      <c r="D2314" t="s">
        <v>162</v>
      </c>
      <c r="E2314" t="s">
        <v>196</v>
      </c>
      <c r="F2314">
        <v>12</v>
      </c>
      <c r="G2314" t="s">
        <v>230</v>
      </c>
      <c r="H2314">
        <v>5.2069999999999999</v>
      </c>
      <c r="I2314">
        <v>5.1319999999999997</v>
      </c>
      <c r="J2314">
        <v>5.1070000000000002</v>
      </c>
      <c r="K2314">
        <v>5.0570000000000004</v>
      </c>
      <c r="Z2314">
        <f t="shared" si="36"/>
        <v>264</v>
      </c>
    </row>
    <row r="2315" spans="2:26" x14ac:dyDescent="0.25">
      <c r="B2315" t="s">
        <v>173</v>
      </c>
      <c r="C2315" t="s">
        <v>229</v>
      </c>
      <c r="D2315" t="s">
        <v>162</v>
      </c>
      <c r="E2315" t="s">
        <v>196</v>
      </c>
      <c r="F2315">
        <v>18</v>
      </c>
      <c r="G2315" t="s">
        <v>230</v>
      </c>
      <c r="H2315">
        <v>5.2380000000000004</v>
      </c>
      <c r="I2315">
        <v>5.1630000000000003</v>
      </c>
      <c r="J2315">
        <v>5.1379999999999999</v>
      </c>
      <c r="K2315">
        <v>5.0880000000000001</v>
      </c>
      <c r="Z2315">
        <f t="shared" si="36"/>
        <v>264</v>
      </c>
    </row>
    <row r="2316" spans="2:26" x14ac:dyDescent="0.25">
      <c r="B2316" t="s">
        <v>173</v>
      </c>
      <c r="C2316" t="s">
        <v>229</v>
      </c>
      <c r="D2316" t="s">
        <v>162</v>
      </c>
      <c r="E2316" t="s">
        <v>196</v>
      </c>
      <c r="F2316">
        <v>24</v>
      </c>
      <c r="G2316" t="s">
        <v>230</v>
      </c>
      <c r="H2316">
        <v>5.2389999999999999</v>
      </c>
      <c r="I2316">
        <v>5.1639999999999997</v>
      </c>
      <c r="J2316">
        <v>5.1390000000000002</v>
      </c>
      <c r="K2316">
        <v>5.0890000000000004</v>
      </c>
      <c r="Z2316">
        <f t="shared" si="36"/>
        <v>264</v>
      </c>
    </row>
    <row r="2317" spans="2:26" x14ac:dyDescent="0.25">
      <c r="B2317" t="s">
        <v>173</v>
      </c>
      <c r="C2317" t="s">
        <v>229</v>
      </c>
      <c r="D2317" t="s">
        <v>162</v>
      </c>
      <c r="E2317" t="s">
        <v>196</v>
      </c>
      <c r="F2317">
        <v>30</v>
      </c>
      <c r="G2317" t="s">
        <v>230</v>
      </c>
      <c r="H2317">
        <v>5.26</v>
      </c>
      <c r="I2317">
        <v>5.1849999999999996</v>
      </c>
      <c r="J2317">
        <v>5.16</v>
      </c>
      <c r="K2317">
        <v>5.1100000000000003</v>
      </c>
      <c r="Z2317">
        <f t="shared" si="36"/>
        <v>264</v>
      </c>
    </row>
    <row r="2318" spans="2:26" x14ac:dyDescent="0.25">
      <c r="B2318" t="s">
        <v>173</v>
      </c>
      <c r="C2318" t="s">
        <v>229</v>
      </c>
      <c r="D2318" t="s">
        <v>162</v>
      </c>
      <c r="E2318" t="s">
        <v>196</v>
      </c>
      <c r="F2318">
        <v>36</v>
      </c>
      <c r="G2318" t="s">
        <v>230</v>
      </c>
      <c r="H2318">
        <v>5.3159999999999998</v>
      </c>
      <c r="I2318">
        <v>5.2460000000000004</v>
      </c>
      <c r="J2318">
        <v>5.2009999999999996</v>
      </c>
      <c r="K2318">
        <v>5.1660000000000004</v>
      </c>
      <c r="Z2318">
        <f t="shared" si="36"/>
        <v>264</v>
      </c>
    </row>
    <row r="2319" spans="2:26" x14ac:dyDescent="0.25">
      <c r="B2319" t="s">
        <v>173</v>
      </c>
      <c r="C2319" t="s">
        <v>229</v>
      </c>
      <c r="D2319" t="s">
        <v>162</v>
      </c>
      <c r="E2319" t="s">
        <v>196</v>
      </c>
      <c r="F2319">
        <v>42</v>
      </c>
      <c r="G2319" t="s">
        <v>230</v>
      </c>
      <c r="H2319">
        <v>5.3920000000000003</v>
      </c>
      <c r="I2319">
        <v>5.3220000000000001</v>
      </c>
      <c r="J2319">
        <v>5.2770000000000001</v>
      </c>
      <c r="K2319">
        <v>5.242</v>
      </c>
      <c r="Z2319">
        <f t="shared" si="36"/>
        <v>264</v>
      </c>
    </row>
    <row r="2320" spans="2:26" x14ac:dyDescent="0.25">
      <c r="B2320" t="s">
        <v>173</v>
      </c>
      <c r="C2320" t="s">
        <v>229</v>
      </c>
      <c r="D2320" t="s">
        <v>162</v>
      </c>
      <c r="E2320" t="s">
        <v>196</v>
      </c>
      <c r="F2320">
        <v>48</v>
      </c>
      <c r="G2320" t="s">
        <v>230</v>
      </c>
      <c r="H2320">
        <v>5.5419999999999998</v>
      </c>
      <c r="I2320">
        <v>5.4720000000000004</v>
      </c>
      <c r="J2320">
        <v>5.4269999999999996</v>
      </c>
      <c r="K2320">
        <v>5.3920000000000003</v>
      </c>
      <c r="Z2320">
        <f t="shared" si="36"/>
        <v>264</v>
      </c>
    </row>
    <row r="2321" spans="2:26" x14ac:dyDescent="0.25">
      <c r="B2321" t="s">
        <v>173</v>
      </c>
      <c r="C2321" t="s">
        <v>229</v>
      </c>
      <c r="D2321" t="s">
        <v>162</v>
      </c>
      <c r="E2321" t="s">
        <v>196</v>
      </c>
      <c r="F2321">
        <v>54</v>
      </c>
      <c r="G2321" t="s">
        <v>230</v>
      </c>
      <c r="H2321">
        <v>5.6660000000000004</v>
      </c>
      <c r="I2321">
        <v>5.5960000000000001</v>
      </c>
      <c r="J2321">
        <v>5.5510000000000002</v>
      </c>
      <c r="K2321">
        <v>5.516</v>
      </c>
      <c r="Z2321">
        <f t="shared" si="36"/>
        <v>264</v>
      </c>
    </row>
    <row r="2322" spans="2:26" x14ac:dyDescent="0.25">
      <c r="B2322" t="s">
        <v>174</v>
      </c>
      <c r="C2322" t="s">
        <v>229</v>
      </c>
      <c r="D2322" t="s">
        <v>162</v>
      </c>
      <c r="E2322" t="s">
        <v>196</v>
      </c>
      <c r="F2322">
        <v>6</v>
      </c>
      <c r="G2322" t="s">
        <v>230</v>
      </c>
      <c r="H2322">
        <v>5.3369999999999997</v>
      </c>
      <c r="I2322">
        <v>5.2619999999999996</v>
      </c>
      <c r="J2322">
        <v>5.2370000000000001</v>
      </c>
      <c r="K2322">
        <v>5.1870000000000003</v>
      </c>
      <c r="Z2322">
        <f t="shared" si="36"/>
        <v>265</v>
      </c>
    </row>
    <row r="2323" spans="2:26" x14ac:dyDescent="0.25">
      <c r="B2323" t="s">
        <v>174</v>
      </c>
      <c r="C2323" t="s">
        <v>229</v>
      </c>
      <c r="D2323" t="s">
        <v>162</v>
      </c>
      <c r="E2323" t="s">
        <v>196</v>
      </c>
      <c r="F2323">
        <v>12</v>
      </c>
      <c r="G2323" t="s">
        <v>230</v>
      </c>
      <c r="H2323">
        <v>5.22</v>
      </c>
      <c r="I2323">
        <v>5.1449999999999996</v>
      </c>
      <c r="J2323">
        <v>5.12</v>
      </c>
      <c r="K2323">
        <v>5.07</v>
      </c>
      <c r="Z2323">
        <f t="shared" si="36"/>
        <v>265</v>
      </c>
    </row>
    <row r="2324" spans="2:26" x14ac:dyDescent="0.25">
      <c r="B2324" t="s">
        <v>174</v>
      </c>
      <c r="C2324" t="s">
        <v>229</v>
      </c>
      <c r="D2324" t="s">
        <v>162</v>
      </c>
      <c r="E2324" t="s">
        <v>196</v>
      </c>
      <c r="F2324">
        <v>18</v>
      </c>
      <c r="G2324" t="s">
        <v>230</v>
      </c>
      <c r="H2324">
        <v>5.2759999999999998</v>
      </c>
      <c r="I2324">
        <v>5.2009999999999996</v>
      </c>
      <c r="J2324">
        <v>5.1760000000000002</v>
      </c>
      <c r="K2324">
        <v>5.1260000000000003</v>
      </c>
      <c r="Z2324">
        <f t="shared" si="36"/>
        <v>265</v>
      </c>
    </row>
    <row r="2325" spans="2:26" x14ac:dyDescent="0.25">
      <c r="B2325" t="s">
        <v>174</v>
      </c>
      <c r="C2325" t="s">
        <v>229</v>
      </c>
      <c r="D2325" t="s">
        <v>162</v>
      </c>
      <c r="E2325" t="s">
        <v>196</v>
      </c>
      <c r="F2325">
        <v>24</v>
      </c>
      <c r="G2325" t="s">
        <v>230</v>
      </c>
      <c r="H2325">
        <v>5.25</v>
      </c>
      <c r="I2325">
        <v>5.1749999999999998</v>
      </c>
      <c r="J2325">
        <v>5.15</v>
      </c>
      <c r="K2325">
        <v>5.0999999999999996</v>
      </c>
      <c r="Z2325">
        <f t="shared" si="36"/>
        <v>265</v>
      </c>
    </row>
    <row r="2326" spans="2:26" x14ac:dyDescent="0.25">
      <c r="B2326" t="s">
        <v>174</v>
      </c>
      <c r="C2326" t="s">
        <v>229</v>
      </c>
      <c r="D2326" t="s">
        <v>162</v>
      </c>
      <c r="E2326" t="s">
        <v>196</v>
      </c>
      <c r="F2326">
        <v>30</v>
      </c>
      <c r="G2326" t="s">
        <v>230</v>
      </c>
      <c r="H2326">
        <v>5.2809999999999997</v>
      </c>
      <c r="I2326">
        <v>5.2060000000000004</v>
      </c>
      <c r="J2326">
        <v>5.181</v>
      </c>
      <c r="K2326">
        <v>5.1310000000000002</v>
      </c>
      <c r="Z2326">
        <f t="shared" si="36"/>
        <v>265</v>
      </c>
    </row>
    <row r="2327" spans="2:26" x14ac:dyDescent="0.25">
      <c r="B2327" t="s">
        <v>174</v>
      </c>
      <c r="C2327" t="s">
        <v>229</v>
      </c>
      <c r="D2327" t="s">
        <v>162</v>
      </c>
      <c r="E2327" t="s">
        <v>196</v>
      </c>
      <c r="F2327">
        <v>36</v>
      </c>
      <c r="G2327" t="s">
        <v>230</v>
      </c>
      <c r="H2327">
        <v>5.34</v>
      </c>
      <c r="I2327">
        <v>5.27</v>
      </c>
      <c r="J2327">
        <v>5.2249999999999996</v>
      </c>
      <c r="K2327">
        <v>5.19</v>
      </c>
      <c r="Z2327">
        <f t="shared" si="36"/>
        <v>265</v>
      </c>
    </row>
    <row r="2328" spans="2:26" x14ac:dyDescent="0.25">
      <c r="B2328" t="s">
        <v>174</v>
      </c>
      <c r="C2328" t="s">
        <v>229</v>
      </c>
      <c r="D2328" t="s">
        <v>162</v>
      </c>
      <c r="E2328" t="s">
        <v>196</v>
      </c>
      <c r="F2328">
        <v>42</v>
      </c>
      <c r="G2328" t="s">
        <v>230</v>
      </c>
      <c r="H2328">
        <v>5.4240000000000004</v>
      </c>
      <c r="I2328">
        <v>5.3540000000000001</v>
      </c>
      <c r="J2328">
        <v>5.3090000000000002</v>
      </c>
      <c r="K2328">
        <v>5.274</v>
      </c>
      <c r="Z2328">
        <f t="shared" si="36"/>
        <v>265</v>
      </c>
    </row>
    <row r="2329" spans="2:26" x14ac:dyDescent="0.25">
      <c r="B2329" t="s">
        <v>174</v>
      </c>
      <c r="C2329" t="s">
        <v>229</v>
      </c>
      <c r="D2329" t="s">
        <v>162</v>
      </c>
      <c r="E2329" t="s">
        <v>196</v>
      </c>
      <c r="F2329">
        <v>48</v>
      </c>
      <c r="G2329" t="s">
        <v>230</v>
      </c>
      <c r="H2329">
        <v>5.577</v>
      </c>
      <c r="I2329">
        <v>5.5069999999999997</v>
      </c>
      <c r="J2329">
        <v>5.4619999999999997</v>
      </c>
      <c r="K2329">
        <v>5.4269999999999996</v>
      </c>
      <c r="Z2329">
        <f t="shared" si="36"/>
        <v>265</v>
      </c>
    </row>
    <row r="2330" spans="2:26" x14ac:dyDescent="0.25">
      <c r="B2330" t="s">
        <v>174</v>
      </c>
      <c r="C2330" t="s">
        <v>229</v>
      </c>
      <c r="D2330" t="s">
        <v>162</v>
      </c>
      <c r="E2330" t="s">
        <v>196</v>
      </c>
      <c r="F2330">
        <v>54</v>
      </c>
      <c r="G2330" t="s">
        <v>230</v>
      </c>
      <c r="H2330">
        <v>5.71</v>
      </c>
      <c r="I2330">
        <v>5.64</v>
      </c>
      <c r="J2330">
        <v>5.5949999999999998</v>
      </c>
      <c r="K2330">
        <v>5.56</v>
      </c>
      <c r="Z2330">
        <f t="shared" si="36"/>
        <v>265</v>
      </c>
    </row>
    <row r="2331" spans="2:26" x14ac:dyDescent="0.25">
      <c r="B2331" t="s">
        <v>175</v>
      </c>
      <c r="C2331" t="s">
        <v>229</v>
      </c>
      <c r="D2331" t="s">
        <v>162</v>
      </c>
      <c r="E2331" t="s">
        <v>196</v>
      </c>
      <c r="F2331">
        <v>6</v>
      </c>
      <c r="G2331" t="s">
        <v>230</v>
      </c>
      <c r="H2331">
        <v>5.3419999999999996</v>
      </c>
      <c r="I2331">
        <v>5.2670000000000003</v>
      </c>
      <c r="J2331">
        <v>5.242</v>
      </c>
      <c r="K2331">
        <v>5.1920000000000002</v>
      </c>
      <c r="Z2331">
        <f t="shared" si="36"/>
        <v>266</v>
      </c>
    </row>
    <row r="2332" spans="2:26" x14ac:dyDescent="0.25">
      <c r="B2332" t="s">
        <v>175</v>
      </c>
      <c r="C2332" t="s">
        <v>229</v>
      </c>
      <c r="D2332" t="s">
        <v>162</v>
      </c>
      <c r="E2332" t="s">
        <v>196</v>
      </c>
      <c r="F2332">
        <v>12</v>
      </c>
      <c r="G2332" t="s">
        <v>230</v>
      </c>
      <c r="H2332">
        <v>5.226</v>
      </c>
      <c r="I2332">
        <v>5.1509999999999998</v>
      </c>
      <c r="J2332">
        <v>5.1260000000000003</v>
      </c>
      <c r="K2332">
        <v>5.0759999999999996</v>
      </c>
      <c r="Z2332">
        <f t="shared" si="36"/>
        <v>266</v>
      </c>
    </row>
    <row r="2333" spans="2:26" x14ac:dyDescent="0.25">
      <c r="B2333" t="s">
        <v>175</v>
      </c>
      <c r="C2333" t="s">
        <v>229</v>
      </c>
      <c r="D2333" t="s">
        <v>162</v>
      </c>
      <c r="E2333" t="s">
        <v>196</v>
      </c>
      <c r="F2333">
        <v>18</v>
      </c>
      <c r="G2333" t="s">
        <v>230</v>
      </c>
      <c r="H2333">
        <v>5.2759999999999998</v>
      </c>
      <c r="I2333">
        <v>5.2009999999999996</v>
      </c>
      <c r="J2333">
        <v>5.1760000000000002</v>
      </c>
      <c r="K2333">
        <v>5.1260000000000003</v>
      </c>
      <c r="Z2333">
        <f t="shared" si="36"/>
        <v>266</v>
      </c>
    </row>
    <row r="2334" spans="2:26" x14ac:dyDescent="0.25">
      <c r="B2334" t="s">
        <v>175</v>
      </c>
      <c r="C2334" t="s">
        <v>229</v>
      </c>
      <c r="D2334" t="s">
        <v>162</v>
      </c>
      <c r="E2334" t="s">
        <v>196</v>
      </c>
      <c r="F2334">
        <v>24</v>
      </c>
      <c r="G2334" t="s">
        <v>230</v>
      </c>
      <c r="H2334">
        <v>5.258</v>
      </c>
      <c r="I2334">
        <v>5.1829999999999998</v>
      </c>
      <c r="J2334">
        <v>5.1580000000000004</v>
      </c>
      <c r="K2334">
        <v>5.1079999999999997</v>
      </c>
      <c r="Z2334">
        <f t="shared" si="36"/>
        <v>266</v>
      </c>
    </row>
    <row r="2335" spans="2:26" x14ac:dyDescent="0.25">
      <c r="B2335" t="s">
        <v>175</v>
      </c>
      <c r="C2335" t="s">
        <v>229</v>
      </c>
      <c r="D2335" t="s">
        <v>162</v>
      </c>
      <c r="E2335" t="s">
        <v>196</v>
      </c>
      <c r="F2335">
        <v>30</v>
      </c>
      <c r="G2335" t="s">
        <v>230</v>
      </c>
      <c r="H2335">
        <v>5.2850000000000001</v>
      </c>
      <c r="I2335">
        <v>5.21</v>
      </c>
      <c r="J2335">
        <v>5.1849999999999996</v>
      </c>
      <c r="K2335">
        <v>5.1349999999999998</v>
      </c>
      <c r="Z2335">
        <f t="shared" si="36"/>
        <v>266</v>
      </c>
    </row>
    <row r="2336" spans="2:26" x14ac:dyDescent="0.25">
      <c r="B2336" t="s">
        <v>175</v>
      </c>
      <c r="C2336" t="s">
        <v>229</v>
      </c>
      <c r="D2336" t="s">
        <v>162</v>
      </c>
      <c r="E2336" t="s">
        <v>196</v>
      </c>
      <c r="F2336">
        <v>36</v>
      </c>
      <c r="G2336" t="s">
        <v>230</v>
      </c>
      <c r="H2336">
        <v>5.3570000000000002</v>
      </c>
      <c r="I2336">
        <v>5.2869999999999999</v>
      </c>
      <c r="J2336">
        <v>5.242</v>
      </c>
      <c r="K2336">
        <v>5.2069999999999999</v>
      </c>
      <c r="Z2336">
        <f t="shared" si="36"/>
        <v>266</v>
      </c>
    </row>
    <row r="2337" spans="2:26" x14ac:dyDescent="0.25">
      <c r="B2337" t="s">
        <v>175</v>
      </c>
      <c r="C2337" t="s">
        <v>229</v>
      </c>
      <c r="D2337" t="s">
        <v>162</v>
      </c>
      <c r="E2337" t="s">
        <v>196</v>
      </c>
      <c r="F2337">
        <v>42</v>
      </c>
      <c r="G2337" t="s">
        <v>230</v>
      </c>
      <c r="H2337">
        <v>5.444</v>
      </c>
      <c r="I2337">
        <v>5.3739999999999997</v>
      </c>
      <c r="J2337">
        <v>5.3289999999999997</v>
      </c>
      <c r="K2337">
        <v>5.2939999999999996</v>
      </c>
      <c r="Z2337">
        <f t="shared" si="36"/>
        <v>266</v>
      </c>
    </row>
    <row r="2338" spans="2:26" x14ac:dyDescent="0.25">
      <c r="B2338" t="s">
        <v>175</v>
      </c>
      <c r="C2338" t="s">
        <v>229</v>
      </c>
      <c r="D2338" t="s">
        <v>162</v>
      </c>
      <c r="E2338" t="s">
        <v>196</v>
      </c>
      <c r="F2338">
        <v>48</v>
      </c>
      <c r="G2338" t="s">
        <v>230</v>
      </c>
      <c r="H2338">
        <v>5.6040000000000001</v>
      </c>
      <c r="I2338">
        <v>5.5339999999999998</v>
      </c>
      <c r="J2338">
        <v>5.4889999999999999</v>
      </c>
      <c r="K2338">
        <v>5.4539999999999997</v>
      </c>
      <c r="Z2338">
        <f t="shared" si="36"/>
        <v>266</v>
      </c>
    </row>
    <row r="2339" spans="2:26" x14ac:dyDescent="0.25">
      <c r="B2339" t="s">
        <v>175</v>
      </c>
      <c r="C2339" t="s">
        <v>229</v>
      </c>
      <c r="D2339" t="s">
        <v>162</v>
      </c>
      <c r="E2339" t="s">
        <v>196</v>
      </c>
      <c r="F2339">
        <v>54</v>
      </c>
      <c r="G2339" t="s">
        <v>230</v>
      </c>
      <c r="H2339">
        <v>5.7430000000000003</v>
      </c>
      <c r="I2339">
        <v>5.673</v>
      </c>
      <c r="J2339">
        <v>5.6280000000000001</v>
      </c>
      <c r="K2339">
        <v>5.593</v>
      </c>
      <c r="Z2339">
        <f t="shared" si="36"/>
        <v>266</v>
      </c>
    </row>
    <row r="2340" spans="2:26" x14ac:dyDescent="0.25">
      <c r="B2340" t="s">
        <v>222</v>
      </c>
      <c r="C2340" t="s">
        <v>229</v>
      </c>
      <c r="D2340" t="s">
        <v>162</v>
      </c>
      <c r="E2340" t="s">
        <v>196</v>
      </c>
      <c r="F2340">
        <v>6</v>
      </c>
      <c r="G2340" t="s">
        <v>230</v>
      </c>
      <c r="H2340">
        <v>5.3090000000000002</v>
      </c>
      <c r="I2340">
        <v>5.234</v>
      </c>
      <c r="J2340">
        <v>5.2089999999999996</v>
      </c>
      <c r="K2340">
        <v>5.1589999999999998</v>
      </c>
      <c r="Z2340">
        <f t="shared" si="36"/>
        <v>267</v>
      </c>
    </row>
    <row r="2341" spans="2:26" x14ac:dyDescent="0.25">
      <c r="B2341" t="s">
        <v>222</v>
      </c>
      <c r="C2341" t="s">
        <v>229</v>
      </c>
      <c r="D2341" t="s">
        <v>162</v>
      </c>
      <c r="E2341" t="s">
        <v>196</v>
      </c>
      <c r="F2341">
        <v>12</v>
      </c>
      <c r="G2341" t="s">
        <v>230</v>
      </c>
      <c r="H2341">
        <v>5.2290000000000001</v>
      </c>
      <c r="I2341">
        <v>5.1539999999999999</v>
      </c>
      <c r="J2341">
        <v>5.1289999999999996</v>
      </c>
      <c r="K2341">
        <v>5.0789999999999997</v>
      </c>
      <c r="Z2341">
        <f t="shared" si="36"/>
        <v>267</v>
      </c>
    </row>
    <row r="2342" spans="2:26" x14ac:dyDescent="0.25">
      <c r="B2342" t="s">
        <v>222</v>
      </c>
      <c r="C2342" t="s">
        <v>229</v>
      </c>
      <c r="D2342" t="s">
        <v>162</v>
      </c>
      <c r="E2342" t="s">
        <v>196</v>
      </c>
      <c r="F2342">
        <v>18</v>
      </c>
      <c r="G2342" t="s">
        <v>230</v>
      </c>
      <c r="H2342">
        <v>5.2720000000000002</v>
      </c>
      <c r="I2342">
        <v>5.1970000000000001</v>
      </c>
      <c r="J2342">
        <v>5.1719999999999997</v>
      </c>
      <c r="K2342">
        <v>5.1219999999999999</v>
      </c>
      <c r="Z2342">
        <f t="shared" si="36"/>
        <v>267</v>
      </c>
    </row>
    <row r="2343" spans="2:26" x14ac:dyDescent="0.25">
      <c r="B2343" t="s">
        <v>222</v>
      </c>
      <c r="C2343" t="s">
        <v>229</v>
      </c>
      <c r="D2343" t="s">
        <v>162</v>
      </c>
      <c r="E2343" t="s">
        <v>196</v>
      </c>
      <c r="F2343">
        <v>24</v>
      </c>
      <c r="G2343" t="s">
        <v>230</v>
      </c>
      <c r="H2343">
        <v>5.2629999999999999</v>
      </c>
      <c r="I2343">
        <v>5.1879999999999997</v>
      </c>
      <c r="J2343">
        <v>5.1630000000000003</v>
      </c>
      <c r="K2343">
        <v>5.1130000000000004</v>
      </c>
      <c r="Z2343">
        <f t="shared" si="36"/>
        <v>267</v>
      </c>
    </row>
    <row r="2344" spans="2:26" x14ac:dyDescent="0.25">
      <c r="B2344" t="s">
        <v>222</v>
      </c>
      <c r="C2344" t="s">
        <v>229</v>
      </c>
      <c r="D2344" t="s">
        <v>162</v>
      </c>
      <c r="E2344" t="s">
        <v>196</v>
      </c>
      <c r="F2344">
        <v>30</v>
      </c>
      <c r="G2344" t="s">
        <v>230</v>
      </c>
      <c r="H2344">
        <v>5.298</v>
      </c>
      <c r="I2344">
        <v>5.2229999999999999</v>
      </c>
      <c r="J2344">
        <v>5.1980000000000004</v>
      </c>
      <c r="K2344">
        <v>5.1479999999999997</v>
      </c>
      <c r="Z2344">
        <f t="shared" si="36"/>
        <v>267</v>
      </c>
    </row>
    <row r="2345" spans="2:26" x14ac:dyDescent="0.25">
      <c r="B2345" t="s">
        <v>222</v>
      </c>
      <c r="C2345" t="s">
        <v>229</v>
      </c>
      <c r="D2345" t="s">
        <v>162</v>
      </c>
      <c r="E2345" t="s">
        <v>196</v>
      </c>
      <c r="F2345">
        <v>36</v>
      </c>
      <c r="G2345" t="s">
        <v>230</v>
      </c>
      <c r="H2345">
        <v>5.3739999999999997</v>
      </c>
      <c r="I2345">
        <v>5.3040000000000003</v>
      </c>
      <c r="J2345">
        <v>5.2590000000000003</v>
      </c>
      <c r="K2345">
        <v>5.2240000000000002</v>
      </c>
      <c r="Z2345">
        <f t="shared" si="36"/>
        <v>267</v>
      </c>
    </row>
    <row r="2346" spans="2:26" x14ac:dyDescent="0.25">
      <c r="B2346" t="s">
        <v>222</v>
      </c>
      <c r="C2346" t="s">
        <v>229</v>
      </c>
      <c r="D2346" t="s">
        <v>162</v>
      </c>
      <c r="E2346" t="s">
        <v>196</v>
      </c>
      <c r="F2346">
        <v>42</v>
      </c>
      <c r="G2346" t="s">
        <v>230</v>
      </c>
      <c r="H2346">
        <v>5.4729999999999999</v>
      </c>
      <c r="I2346">
        <v>5.4029999999999996</v>
      </c>
      <c r="J2346">
        <v>5.3579999999999997</v>
      </c>
      <c r="K2346">
        <v>5.3230000000000004</v>
      </c>
      <c r="Z2346">
        <f t="shared" si="36"/>
        <v>267</v>
      </c>
    </row>
    <row r="2347" spans="2:26" x14ac:dyDescent="0.25">
      <c r="B2347" t="s">
        <v>222</v>
      </c>
      <c r="C2347" t="s">
        <v>229</v>
      </c>
      <c r="D2347" t="s">
        <v>162</v>
      </c>
      <c r="E2347" t="s">
        <v>196</v>
      </c>
      <c r="F2347">
        <v>48</v>
      </c>
      <c r="G2347" t="s">
        <v>230</v>
      </c>
      <c r="H2347">
        <v>5.6310000000000002</v>
      </c>
      <c r="I2347">
        <v>5.5609999999999999</v>
      </c>
      <c r="J2347">
        <v>5.516</v>
      </c>
      <c r="K2347">
        <v>5.4809999999999999</v>
      </c>
      <c r="Z2347">
        <f t="shared" si="36"/>
        <v>267</v>
      </c>
    </row>
    <row r="2348" spans="2:26" x14ac:dyDescent="0.25">
      <c r="B2348" t="s">
        <v>222</v>
      </c>
      <c r="C2348" t="s">
        <v>229</v>
      </c>
      <c r="D2348" t="s">
        <v>162</v>
      </c>
      <c r="E2348" t="s">
        <v>196</v>
      </c>
      <c r="F2348">
        <v>54</v>
      </c>
      <c r="G2348" t="s">
        <v>230</v>
      </c>
      <c r="H2348">
        <v>5.7850000000000001</v>
      </c>
      <c r="I2348">
        <v>5.7149999999999999</v>
      </c>
      <c r="J2348">
        <v>5.67</v>
      </c>
      <c r="K2348">
        <v>5.6349999999999998</v>
      </c>
      <c r="Z2348">
        <f t="shared" si="36"/>
        <v>267</v>
      </c>
    </row>
    <row r="2349" spans="2:26" x14ac:dyDescent="0.25">
      <c r="B2349" t="s">
        <v>223</v>
      </c>
      <c r="C2349" t="s">
        <v>229</v>
      </c>
      <c r="D2349" t="s">
        <v>162</v>
      </c>
      <c r="E2349" t="s">
        <v>196</v>
      </c>
      <c r="F2349">
        <v>6</v>
      </c>
      <c r="G2349" t="s">
        <v>230</v>
      </c>
      <c r="H2349">
        <v>5.2939999999999996</v>
      </c>
      <c r="I2349">
        <v>5.2190000000000003</v>
      </c>
      <c r="J2349">
        <v>5.194</v>
      </c>
      <c r="K2349">
        <v>5.1440000000000001</v>
      </c>
      <c r="Z2349">
        <f t="shared" si="36"/>
        <v>268</v>
      </c>
    </row>
    <row r="2350" spans="2:26" x14ac:dyDescent="0.25">
      <c r="B2350" t="s">
        <v>223</v>
      </c>
      <c r="C2350" t="s">
        <v>229</v>
      </c>
      <c r="D2350" t="s">
        <v>162</v>
      </c>
      <c r="E2350" t="s">
        <v>196</v>
      </c>
      <c r="F2350">
        <v>12</v>
      </c>
      <c r="G2350" t="s">
        <v>230</v>
      </c>
      <c r="H2350">
        <v>5.2359999999999998</v>
      </c>
      <c r="I2350">
        <v>5.1609999999999996</v>
      </c>
      <c r="J2350">
        <v>5.1360000000000001</v>
      </c>
      <c r="K2350">
        <v>5.0860000000000003</v>
      </c>
      <c r="Z2350">
        <f t="shared" si="36"/>
        <v>268</v>
      </c>
    </row>
    <row r="2351" spans="2:26" x14ac:dyDescent="0.25">
      <c r="B2351" t="s">
        <v>223</v>
      </c>
      <c r="C2351" t="s">
        <v>229</v>
      </c>
      <c r="D2351" t="s">
        <v>162</v>
      </c>
      <c r="E2351" t="s">
        <v>196</v>
      </c>
      <c r="F2351">
        <v>18</v>
      </c>
      <c r="G2351" t="s">
        <v>230</v>
      </c>
      <c r="H2351">
        <v>5.282</v>
      </c>
      <c r="I2351">
        <v>5.2069999999999999</v>
      </c>
      <c r="J2351">
        <v>5.1820000000000004</v>
      </c>
      <c r="K2351">
        <v>5.1319999999999997</v>
      </c>
      <c r="Z2351">
        <f t="shared" si="36"/>
        <v>268</v>
      </c>
    </row>
    <row r="2352" spans="2:26" x14ac:dyDescent="0.25">
      <c r="B2352" t="s">
        <v>223</v>
      </c>
      <c r="C2352" t="s">
        <v>229</v>
      </c>
      <c r="D2352" t="s">
        <v>162</v>
      </c>
      <c r="E2352" t="s">
        <v>196</v>
      </c>
      <c r="F2352">
        <v>24</v>
      </c>
      <c r="G2352" t="s">
        <v>230</v>
      </c>
      <c r="H2352">
        <v>5.2690000000000001</v>
      </c>
      <c r="I2352">
        <v>5.194</v>
      </c>
      <c r="J2352">
        <v>5.1689999999999996</v>
      </c>
      <c r="K2352">
        <v>5.1189999999999998</v>
      </c>
      <c r="Z2352">
        <f t="shared" si="36"/>
        <v>268</v>
      </c>
    </row>
    <row r="2353" spans="2:26" x14ac:dyDescent="0.25">
      <c r="B2353" t="s">
        <v>223</v>
      </c>
      <c r="C2353" t="s">
        <v>229</v>
      </c>
      <c r="D2353" t="s">
        <v>162</v>
      </c>
      <c r="E2353" t="s">
        <v>196</v>
      </c>
      <c r="F2353">
        <v>30</v>
      </c>
      <c r="G2353" t="s">
        <v>230</v>
      </c>
      <c r="H2353">
        <v>5.3280000000000003</v>
      </c>
      <c r="I2353">
        <v>5.2530000000000001</v>
      </c>
      <c r="J2353">
        <v>5.2279999999999998</v>
      </c>
      <c r="K2353">
        <v>5.1779999999999999</v>
      </c>
      <c r="Z2353">
        <f t="shared" si="36"/>
        <v>268</v>
      </c>
    </row>
    <row r="2354" spans="2:26" x14ac:dyDescent="0.25">
      <c r="B2354" t="s">
        <v>223</v>
      </c>
      <c r="C2354" t="s">
        <v>229</v>
      </c>
      <c r="D2354" t="s">
        <v>162</v>
      </c>
      <c r="E2354" t="s">
        <v>196</v>
      </c>
      <c r="F2354">
        <v>36</v>
      </c>
      <c r="G2354" t="s">
        <v>230</v>
      </c>
      <c r="H2354">
        <v>5.3920000000000003</v>
      </c>
      <c r="I2354">
        <v>5.3220000000000001</v>
      </c>
      <c r="J2354">
        <v>5.2770000000000001</v>
      </c>
      <c r="K2354">
        <v>5.242</v>
      </c>
      <c r="Z2354">
        <f t="shared" si="36"/>
        <v>268</v>
      </c>
    </row>
    <row r="2355" spans="2:26" x14ac:dyDescent="0.25">
      <c r="B2355" t="s">
        <v>223</v>
      </c>
      <c r="C2355" t="s">
        <v>229</v>
      </c>
      <c r="D2355" t="s">
        <v>162</v>
      </c>
      <c r="E2355" t="s">
        <v>196</v>
      </c>
      <c r="F2355">
        <v>42</v>
      </c>
      <c r="G2355" t="s">
        <v>230</v>
      </c>
      <c r="H2355">
        <v>5.5170000000000003</v>
      </c>
      <c r="I2355">
        <v>5.4470000000000001</v>
      </c>
      <c r="J2355">
        <v>5.4020000000000001</v>
      </c>
      <c r="K2355">
        <v>5.367</v>
      </c>
      <c r="Z2355">
        <f t="shared" si="36"/>
        <v>268</v>
      </c>
    </row>
    <row r="2356" spans="2:26" x14ac:dyDescent="0.25">
      <c r="B2356" t="s">
        <v>223</v>
      </c>
      <c r="C2356" t="s">
        <v>229</v>
      </c>
      <c r="D2356" t="s">
        <v>162</v>
      </c>
      <c r="E2356" t="s">
        <v>196</v>
      </c>
      <c r="F2356">
        <v>48</v>
      </c>
      <c r="G2356" t="s">
        <v>230</v>
      </c>
      <c r="H2356">
        <v>5.66</v>
      </c>
      <c r="I2356">
        <v>5.59</v>
      </c>
      <c r="J2356">
        <v>5.5449999999999999</v>
      </c>
      <c r="K2356">
        <v>5.51</v>
      </c>
      <c r="Z2356">
        <f t="shared" si="36"/>
        <v>268</v>
      </c>
    </row>
    <row r="2357" spans="2:26" x14ac:dyDescent="0.25">
      <c r="B2357" t="s">
        <v>223</v>
      </c>
      <c r="C2357" t="s">
        <v>229</v>
      </c>
      <c r="D2357" t="s">
        <v>162</v>
      </c>
      <c r="E2357" t="s">
        <v>196</v>
      </c>
      <c r="F2357">
        <v>54</v>
      </c>
      <c r="G2357" t="s">
        <v>230</v>
      </c>
      <c r="H2357">
        <v>5.8390000000000004</v>
      </c>
      <c r="I2357">
        <v>5.7690000000000001</v>
      </c>
      <c r="J2357">
        <v>5.7240000000000002</v>
      </c>
      <c r="K2357">
        <v>5.6890000000000001</v>
      </c>
      <c r="Z2357">
        <f t="shared" si="36"/>
        <v>268</v>
      </c>
    </row>
    <row r="2358" spans="2:26" x14ac:dyDescent="0.25">
      <c r="B2358" t="s">
        <v>224</v>
      </c>
      <c r="C2358" t="s">
        <v>229</v>
      </c>
      <c r="D2358" t="s">
        <v>162</v>
      </c>
      <c r="E2358" t="s">
        <v>196</v>
      </c>
      <c r="F2358">
        <v>6</v>
      </c>
      <c r="G2358" t="s">
        <v>230</v>
      </c>
      <c r="H2358">
        <v>5.2709999999999999</v>
      </c>
      <c r="I2358">
        <v>5.1959999999999997</v>
      </c>
      <c r="J2358">
        <v>5.1710000000000003</v>
      </c>
      <c r="K2358">
        <v>5.1210000000000004</v>
      </c>
      <c r="Z2358">
        <f t="shared" si="36"/>
        <v>269</v>
      </c>
    </row>
    <row r="2359" spans="2:26" x14ac:dyDescent="0.25">
      <c r="B2359" t="s">
        <v>224</v>
      </c>
      <c r="C2359" t="s">
        <v>229</v>
      </c>
      <c r="D2359" t="s">
        <v>162</v>
      </c>
      <c r="E2359" t="s">
        <v>196</v>
      </c>
      <c r="F2359">
        <v>12</v>
      </c>
      <c r="G2359" t="s">
        <v>230</v>
      </c>
      <c r="H2359">
        <v>5.2409999999999997</v>
      </c>
      <c r="I2359">
        <v>5.1660000000000004</v>
      </c>
      <c r="J2359">
        <v>5.141</v>
      </c>
      <c r="K2359">
        <v>5.0910000000000002</v>
      </c>
      <c r="Z2359">
        <f t="shared" si="36"/>
        <v>269</v>
      </c>
    </row>
    <row r="2360" spans="2:26" x14ac:dyDescent="0.25">
      <c r="B2360" t="s">
        <v>224</v>
      </c>
      <c r="C2360" t="s">
        <v>229</v>
      </c>
      <c r="D2360" t="s">
        <v>162</v>
      </c>
      <c r="E2360" t="s">
        <v>196</v>
      </c>
      <c r="F2360">
        <v>18</v>
      </c>
      <c r="G2360" t="s">
        <v>230</v>
      </c>
      <c r="H2360">
        <v>5.2910000000000004</v>
      </c>
      <c r="I2360">
        <v>5.2160000000000002</v>
      </c>
      <c r="J2360">
        <v>5.1909999999999998</v>
      </c>
      <c r="K2360">
        <v>5.141</v>
      </c>
      <c r="Z2360">
        <f t="shared" si="36"/>
        <v>269</v>
      </c>
    </row>
    <row r="2361" spans="2:26" x14ac:dyDescent="0.25">
      <c r="B2361" t="s">
        <v>224</v>
      </c>
      <c r="C2361" t="s">
        <v>229</v>
      </c>
      <c r="D2361" t="s">
        <v>162</v>
      </c>
      <c r="E2361" t="s">
        <v>196</v>
      </c>
      <c r="F2361">
        <v>24</v>
      </c>
      <c r="G2361" t="s">
        <v>230</v>
      </c>
      <c r="H2361">
        <v>5.2720000000000002</v>
      </c>
      <c r="I2361">
        <v>5.1970000000000001</v>
      </c>
      <c r="J2361">
        <v>5.1719999999999997</v>
      </c>
      <c r="K2361">
        <v>5.1219999999999999</v>
      </c>
      <c r="Z2361">
        <f t="shared" si="36"/>
        <v>269</v>
      </c>
    </row>
    <row r="2362" spans="2:26" x14ac:dyDescent="0.25">
      <c r="B2362" t="s">
        <v>224</v>
      </c>
      <c r="C2362" t="s">
        <v>229</v>
      </c>
      <c r="D2362" t="s">
        <v>162</v>
      </c>
      <c r="E2362" t="s">
        <v>196</v>
      </c>
      <c r="F2362">
        <v>30</v>
      </c>
      <c r="G2362" t="s">
        <v>230</v>
      </c>
      <c r="H2362">
        <v>5.3540000000000001</v>
      </c>
      <c r="I2362">
        <v>5.2789999999999999</v>
      </c>
      <c r="J2362">
        <v>5.2539999999999996</v>
      </c>
      <c r="K2362">
        <v>5.2039999999999997</v>
      </c>
      <c r="Z2362">
        <f t="shared" si="36"/>
        <v>269</v>
      </c>
    </row>
    <row r="2363" spans="2:26" x14ac:dyDescent="0.25">
      <c r="B2363" t="s">
        <v>224</v>
      </c>
      <c r="C2363" t="s">
        <v>229</v>
      </c>
      <c r="D2363" t="s">
        <v>162</v>
      </c>
      <c r="E2363" t="s">
        <v>196</v>
      </c>
      <c r="F2363">
        <v>36</v>
      </c>
      <c r="G2363" t="s">
        <v>230</v>
      </c>
      <c r="H2363">
        <v>5.407</v>
      </c>
      <c r="I2363">
        <v>5.3369999999999997</v>
      </c>
      <c r="J2363">
        <v>5.2919999999999998</v>
      </c>
      <c r="K2363">
        <v>5.2569999999999997</v>
      </c>
      <c r="Z2363">
        <f t="shared" si="36"/>
        <v>269</v>
      </c>
    </row>
    <row r="2364" spans="2:26" x14ac:dyDescent="0.25">
      <c r="B2364" t="s">
        <v>224</v>
      </c>
      <c r="C2364" t="s">
        <v>229</v>
      </c>
      <c r="D2364" t="s">
        <v>162</v>
      </c>
      <c r="E2364" t="s">
        <v>196</v>
      </c>
      <c r="F2364">
        <v>42</v>
      </c>
      <c r="G2364" t="s">
        <v>230</v>
      </c>
      <c r="H2364">
        <v>5.5579999999999998</v>
      </c>
      <c r="I2364">
        <v>5.4880000000000004</v>
      </c>
      <c r="J2364">
        <v>5.4429999999999996</v>
      </c>
      <c r="K2364">
        <v>5.4080000000000004</v>
      </c>
      <c r="Z2364">
        <f t="shared" si="36"/>
        <v>269</v>
      </c>
    </row>
    <row r="2365" spans="2:26" x14ac:dyDescent="0.25">
      <c r="B2365" t="s">
        <v>224</v>
      </c>
      <c r="C2365" t="s">
        <v>229</v>
      </c>
      <c r="D2365" t="s">
        <v>162</v>
      </c>
      <c r="E2365" t="s">
        <v>196</v>
      </c>
      <c r="F2365">
        <v>48</v>
      </c>
      <c r="G2365" t="s">
        <v>230</v>
      </c>
      <c r="H2365">
        <v>5.69</v>
      </c>
      <c r="I2365">
        <v>5.62</v>
      </c>
      <c r="J2365">
        <v>5.5750000000000002</v>
      </c>
      <c r="K2365">
        <v>5.54</v>
      </c>
      <c r="Z2365">
        <f t="shared" si="36"/>
        <v>269</v>
      </c>
    </row>
    <row r="2366" spans="2:26" x14ac:dyDescent="0.25">
      <c r="B2366" t="s">
        <v>225</v>
      </c>
      <c r="C2366" t="s">
        <v>229</v>
      </c>
      <c r="D2366" t="s">
        <v>162</v>
      </c>
      <c r="E2366" t="s">
        <v>196</v>
      </c>
      <c r="F2366">
        <v>6</v>
      </c>
      <c r="G2366" t="s">
        <v>230</v>
      </c>
      <c r="H2366">
        <v>5.1989999999999998</v>
      </c>
      <c r="I2366">
        <v>5.1239999999999997</v>
      </c>
      <c r="J2366">
        <v>5.0990000000000002</v>
      </c>
      <c r="K2366">
        <v>5.0490000000000004</v>
      </c>
      <c r="Z2366">
        <f t="shared" si="36"/>
        <v>270</v>
      </c>
    </row>
    <row r="2367" spans="2:26" x14ac:dyDescent="0.25">
      <c r="B2367" t="s">
        <v>225</v>
      </c>
      <c r="C2367" t="s">
        <v>229</v>
      </c>
      <c r="D2367" t="s">
        <v>162</v>
      </c>
      <c r="E2367" t="s">
        <v>196</v>
      </c>
      <c r="F2367">
        <v>12</v>
      </c>
      <c r="G2367" t="s">
        <v>230</v>
      </c>
      <c r="H2367">
        <v>5.2469999999999999</v>
      </c>
      <c r="I2367">
        <v>5.1719999999999997</v>
      </c>
      <c r="J2367">
        <v>5.1470000000000002</v>
      </c>
      <c r="K2367">
        <v>5.0970000000000004</v>
      </c>
      <c r="Z2367">
        <f t="shared" si="36"/>
        <v>270</v>
      </c>
    </row>
    <row r="2368" spans="2:26" x14ac:dyDescent="0.25">
      <c r="B2368" t="s">
        <v>225</v>
      </c>
      <c r="C2368" t="s">
        <v>229</v>
      </c>
      <c r="D2368" t="s">
        <v>162</v>
      </c>
      <c r="E2368" t="s">
        <v>196</v>
      </c>
      <c r="F2368">
        <v>18</v>
      </c>
      <c r="G2368" t="s">
        <v>230</v>
      </c>
      <c r="H2368">
        <v>5.2759999999999998</v>
      </c>
      <c r="I2368">
        <v>5.2009999999999996</v>
      </c>
      <c r="J2368">
        <v>5.1760000000000002</v>
      </c>
      <c r="K2368">
        <v>5.1260000000000003</v>
      </c>
      <c r="Z2368">
        <f t="shared" si="36"/>
        <v>270</v>
      </c>
    </row>
    <row r="2369" spans="2:26" x14ac:dyDescent="0.25">
      <c r="B2369" t="s">
        <v>225</v>
      </c>
      <c r="C2369" t="s">
        <v>229</v>
      </c>
      <c r="D2369" t="s">
        <v>162</v>
      </c>
      <c r="E2369" t="s">
        <v>196</v>
      </c>
      <c r="F2369">
        <v>24</v>
      </c>
      <c r="G2369" t="s">
        <v>230</v>
      </c>
      <c r="H2369">
        <v>5.274</v>
      </c>
      <c r="I2369">
        <v>5.1989999999999998</v>
      </c>
      <c r="J2369">
        <v>5.1740000000000004</v>
      </c>
      <c r="K2369">
        <v>5.1239999999999997</v>
      </c>
      <c r="Z2369">
        <f t="shared" si="36"/>
        <v>270</v>
      </c>
    </row>
    <row r="2370" spans="2:26" x14ac:dyDescent="0.25">
      <c r="B2370" t="s">
        <v>225</v>
      </c>
      <c r="C2370" t="s">
        <v>229</v>
      </c>
      <c r="D2370" t="s">
        <v>162</v>
      </c>
      <c r="E2370" t="s">
        <v>196</v>
      </c>
      <c r="F2370">
        <v>30</v>
      </c>
      <c r="G2370" t="s">
        <v>230</v>
      </c>
      <c r="H2370">
        <v>5.3659999999999997</v>
      </c>
      <c r="I2370">
        <v>5.2910000000000004</v>
      </c>
      <c r="J2370">
        <v>5.266</v>
      </c>
      <c r="K2370">
        <v>5.2160000000000002</v>
      </c>
      <c r="Z2370">
        <f t="shared" si="36"/>
        <v>270</v>
      </c>
    </row>
    <row r="2371" spans="2:26" x14ac:dyDescent="0.25">
      <c r="B2371" t="s">
        <v>225</v>
      </c>
      <c r="C2371" t="s">
        <v>229</v>
      </c>
      <c r="D2371" t="s">
        <v>162</v>
      </c>
      <c r="E2371" t="s">
        <v>196</v>
      </c>
      <c r="F2371">
        <v>36</v>
      </c>
      <c r="G2371" t="s">
        <v>230</v>
      </c>
      <c r="H2371">
        <v>5.4240000000000004</v>
      </c>
      <c r="I2371">
        <v>5.3540000000000001</v>
      </c>
      <c r="J2371">
        <v>5.3090000000000002</v>
      </c>
      <c r="K2371">
        <v>5.274</v>
      </c>
      <c r="Z2371">
        <f t="shared" si="36"/>
        <v>270</v>
      </c>
    </row>
    <row r="2372" spans="2:26" x14ac:dyDescent="0.25">
      <c r="B2372" t="s">
        <v>225</v>
      </c>
      <c r="C2372" t="s">
        <v>229</v>
      </c>
      <c r="D2372" t="s">
        <v>162</v>
      </c>
      <c r="E2372" t="s">
        <v>196</v>
      </c>
      <c r="F2372">
        <v>42</v>
      </c>
      <c r="G2372" t="s">
        <v>230</v>
      </c>
      <c r="H2372">
        <v>5.5860000000000003</v>
      </c>
      <c r="I2372">
        <v>5.516</v>
      </c>
      <c r="J2372">
        <v>5.4710000000000001</v>
      </c>
      <c r="K2372">
        <v>5.4359999999999999</v>
      </c>
      <c r="Z2372">
        <f t="shared" si="36"/>
        <v>270</v>
      </c>
    </row>
    <row r="2373" spans="2:26" x14ac:dyDescent="0.25">
      <c r="B2373" t="s">
        <v>225</v>
      </c>
      <c r="C2373" t="s">
        <v>229</v>
      </c>
      <c r="D2373" t="s">
        <v>162</v>
      </c>
      <c r="E2373" t="s">
        <v>196</v>
      </c>
      <c r="F2373">
        <v>48</v>
      </c>
      <c r="G2373" t="s">
        <v>230</v>
      </c>
      <c r="H2373">
        <v>5.72</v>
      </c>
      <c r="I2373">
        <v>5.65</v>
      </c>
      <c r="J2373">
        <v>5.6050000000000004</v>
      </c>
      <c r="K2373">
        <v>5.57</v>
      </c>
      <c r="Z2373">
        <f t="shared" ref="Z2373:Z2436" si="37">IF(B2373=B2372,Z2372,Z2372+1)</f>
        <v>270</v>
      </c>
    </row>
    <row r="2374" spans="2:26" x14ac:dyDescent="0.25">
      <c r="B2374" t="s">
        <v>231</v>
      </c>
      <c r="C2374" t="s">
        <v>229</v>
      </c>
      <c r="D2374" t="s">
        <v>162</v>
      </c>
      <c r="E2374" t="s">
        <v>196</v>
      </c>
      <c r="F2374">
        <v>6</v>
      </c>
      <c r="G2374" t="s">
        <v>230</v>
      </c>
      <c r="H2374">
        <v>5.1360000000000001</v>
      </c>
      <c r="I2374">
        <v>5.0609999999999999</v>
      </c>
      <c r="J2374">
        <v>5.0359999999999996</v>
      </c>
      <c r="K2374">
        <v>4.9859999999999998</v>
      </c>
      <c r="Z2374">
        <f t="shared" si="37"/>
        <v>271</v>
      </c>
    </row>
    <row r="2375" spans="2:26" x14ac:dyDescent="0.25">
      <c r="B2375" t="s">
        <v>231</v>
      </c>
      <c r="C2375" t="s">
        <v>229</v>
      </c>
      <c r="D2375" t="s">
        <v>162</v>
      </c>
      <c r="E2375" t="s">
        <v>196</v>
      </c>
      <c r="F2375">
        <v>12</v>
      </c>
      <c r="G2375" t="s">
        <v>230</v>
      </c>
      <c r="H2375">
        <v>5.25</v>
      </c>
      <c r="I2375">
        <v>5.1749999999999998</v>
      </c>
      <c r="J2375">
        <v>5.15</v>
      </c>
      <c r="K2375">
        <v>5.0999999999999996</v>
      </c>
      <c r="Z2375">
        <f t="shared" si="37"/>
        <v>271</v>
      </c>
    </row>
    <row r="2376" spans="2:26" x14ac:dyDescent="0.25">
      <c r="B2376" t="s">
        <v>231</v>
      </c>
      <c r="C2376" t="s">
        <v>229</v>
      </c>
      <c r="D2376" t="s">
        <v>162</v>
      </c>
      <c r="E2376" t="s">
        <v>196</v>
      </c>
      <c r="F2376">
        <v>18</v>
      </c>
      <c r="G2376" t="s">
        <v>230</v>
      </c>
      <c r="H2376">
        <v>5.2590000000000003</v>
      </c>
      <c r="I2376">
        <v>5.1840000000000002</v>
      </c>
      <c r="J2376">
        <v>5.1589999999999998</v>
      </c>
      <c r="K2376">
        <v>5.109</v>
      </c>
      <c r="Z2376">
        <f t="shared" si="37"/>
        <v>271</v>
      </c>
    </row>
    <row r="2377" spans="2:26" x14ac:dyDescent="0.25">
      <c r="B2377" t="s">
        <v>231</v>
      </c>
      <c r="C2377" t="s">
        <v>229</v>
      </c>
      <c r="D2377" t="s">
        <v>162</v>
      </c>
      <c r="E2377" t="s">
        <v>196</v>
      </c>
      <c r="F2377">
        <v>24</v>
      </c>
      <c r="G2377" t="s">
        <v>230</v>
      </c>
      <c r="H2377">
        <v>5.274</v>
      </c>
      <c r="I2377">
        <v>5.1989999999999998</v>
      </c>
      <c r="J2377">
        <v>5.1740000000000004</v>
      </c>
      <c r="K2377">
        <v>5.1239999999999997</v>
      </c>
      <c r="Z2377">
        <f t="shared" si="37"/>
        <v>271</v>
      </c>
    </row>
    <row r="2378" spans="2:26" x14ac:dyDescent="0.25">
      <c r="B2378" t="s">
        <v>231</v>
      </c>
      <c r="C2378" t="s">
        <v>229</v>
      </c>
      <c r="D2378" t="s">
        <v>162</v>
      </c>
      <c r="E2378" t="s">
        <v>196</v>
      </c>
      <c r="F2378">
        <v>30</v>
      </c>
      <c r="G2378" t="s">
        <v>230</v>
      </c>
      <c r="H2378">
        <v>5.3739999999999997</v>
      </c>
      <c r="I2378">
        <v>5.2990000000000004</v>
      </c>
      <c r="J2378">
        <v>5.274</v>
      </c>
      <c r="K2378">
        <v>5.2240000000000002</v>
      </c>
      <c r="Z2378">
        <f t="shared" si="37"/>
        <v>271</v>
      </c>
    </row>
    <row r="2379" spans="2:26" x14ac:dyDescent="0.25">
      <c r="B2379" t="s">
        <v>231</v>
      </c>
      <c r="C2379" t="s">
        <v>229</v>
      </c>
      <c r="D2379" t="s">
        <v>162</v>
      </c>
      <c r="E2379" t="s">
        <v>196</v>
      </c>
      <c r="F2379">
        <v>36</v>
      </c>
      <c r="G2379" t="s">
        <v>230</v>
      </c>
      <c r="H2379">
        <v>5.4429999999999996</v>
      </c>
      <c r="I2379">
        <v>5.3730000000000002</v>
      </c>
      <c r="J2379">
        <v>5.3280000000000003</v>
      </c>
      <c r="K2379">
        <v>5.2930000000000001</v>
      </c>
      <c r="Z2379">
        <f t="shared" si="37"/>
        <v>271</v>
      </c>
    </row>
    <row r="2380" spans="2:26" x14ac:dyDescent="0.25">
      <c r="B2380" t="s">
        <v>231</v>
      </c>
      <c r="C2380" t="s">
        <v>229</v>
      </c>
      <c r="D2380" t="s">
        <v>162</v>
      </c>
      <c r="E2380" t="s">
        <v>196</v>
      </c>
      <c r="F2380">
        <v>42</v>
      </c>
      <c r="G2380" t="s">
        <v>230</v>
      </c>
      <c r="H2380">
        <v>5.6109999999999998</v>
      </c>
      <c r="I2380">
        <v>5.5410000000000004</v>
      </c>
      <c r="J2380">
        <v>5.4960000000000004</v>
      </c>
      <c r="K2380">
        <v>5.4610000000000003</v>
      </c>
      <c r="Z2380">
        <f t="shared" si="37"/>
        <v>271</v>
      </c>
    </row>
    <row r="2381" spans="2:26" x14ac:dyDescent="0.25">
      <c r="B2381" t="s">
        <v>231</v>
      </c>
      <c r="C2381" t="s">
        <v>229</v>
      </c>
      <c r="D2381" t="s">
        <v>162</v>
      </c>
      <c r="E2381" t="s">
        <v>196</v>
      </c>
      <c r="F2381">
        <v>48</v>
      </c>
      <c r="G2381" t="s">
        <v>230</v>
      </c>
      <c r="H2381">
        <v>5.7539999999999996</v>
      </c>
      <c r="I2381">
        <v>5.6840000000000002</v>
      </c>
      <c r="J2381">
        <v>5.6390000000000002</v>
      </c>
      <c r="K2381">
        <v>5.6040000000000001</v>
      </c>
      <c r="Z2381">
        <f t="shared" si="37"/>
        <v>271</v>
      </c>
    </row>
    <row r="2382" spans="2:26" x14ac:dyDescent="0.25">
      <c r="B2382" t="s">
        <v>232</v>
      </c>
      <c r="C2382" t="s">
        <v>229</v>
      </c>
      <c r="D2382" t="s">
        <v>162</v>
      </c>
      <c r="E2382" t="s">
        <v>196</v>
      </c>
      <c r="F2382">
        <v>6</v>
      </c>
      <c r="G2382" t="s">
        <v>230</v>
      </c>
      <c r="H2382">
        <v>5.1369999999999996</v>
      </c>
      <c r="I2382">
        <v>5.0620000000000003</v>
      </c>
      <c r="J2382">
        <v>5.0369999999999999</v>
      </c>
      <c r="K2382">
        <v>4.9870000000000001</v>
      </c>
      <c r="Z2382">
        <f t="shared" si="37"/>
        <v>272</v>
      </c>
    </row>
    <row r="2383" spans="2:26" x14ac:dyDescent="0.25">
      <c r="B2383" t="s">
        <v>232</v>
      </c>
      <c r="C2383" t="s">
        <v>229</v>
      </c>
      <c r="D2383" t="s">
        <v>162</v>
      </c>
      <c r="E2383" t="s">
        <v>196</v>
      </c>
      <c r="F2383">
        <v>12</v>
      </c>
      <c r="G2383" t="s">
        <v>230</v>
      </c>
      <c r="H2383">
        <v>5.2469999999999999</v>
      </c>
      <c r="I2383">
        <v>5.1719999999999997</v>
      </c>
      <c r="J2383">
        <v>5.1470000000000002</v>
      </c>
      <c r="K2383">
        <v>5.0970000000000004</v>
      </c>
      <c r="Z2383">
        <f t="shared" si="37"/>
        <v>272</v>
      </c>
    </row>
    <row r="2384" spans="2:26" x14ac:dyDescent="0.25">
      <c r="B2384" t="s">
        <v>232</v>
      </c>
      <c r="C2384" t="s">
        <v>229</v>
      </c>
      <c r="D2384" t="s">
        <v>162</v>
      </c>
      <c r="E2384" t="s">
        <v>196</v>
      </c>
      <c r="F2384">
        <v>18</v>
      </c>
      <c r="G2384" t="s">
        <v>230</v>
      </c>
      <c r="H2384">
        <v>5.2670000000000003</v>
      </c>
      <c r="I2384">
        <v>5.1920000000000002</v>
      </c>
      <c r="J2384">
        <v>5.1669999999999998</v>
      </c>
      <c r="K2384">
        <v>5.117</v>
      </c>
      <c r="Z2384">
        <f t="shared" si="37"/>
        <v>272</v>
      </c>
    </row>
    <row r="2385" spans="2:26" x14ac:dyDescent="0.25">
      <c r="B2385" t="s">
        <v>232</v>
      </c>
      <c r="C2385" t="s">
        <v>229</v>
      </c>
      <c r="D2385" t="s">
        <v>162</v>
      </c>
      <c r="E2385" t="s">
        <v>196</v>
      </c>
      <c r="F2385">
        <v>24</v>
      </c>
      <c r="G2385" t="s">
        <v>230</v>
      </c>
      <c r="H2385">
        <v>5.2779999999999996</v>
      </c>
      <c r="I2385">
        <v>5.2030000000000003</v>
      </c>
      <c r="J2385">
        <v>5.1779999999999999</v>
      </c>
      <c r="K2385">
        <v>5.1280000000000001</v>
      </c>
      <c r="Z2385">
        <f t="shared" si="37"/>
        <v>272</v>
      </c>
    </row>
    <row r="2386" spans="2:26" x14ac:dyDescent="0.25">
      <c r="B2386" t="s">
        <v>232</v>
      </c>
      <c r="C2386" t="s">
        <v>229</v>
      </c>
      <c r="D2386" t="s">
        <v>162</v>
      </c>
      <c r="E2386" t="s">
        <v>196</v>
      </c>
      <c r="F2386">
        <v>30</v>
      </c>
      <c r="G2386" t="s">
        <v>230</v>
      </c>
      <c r="H2386">
        <v>5.3929999999999998</v>
      </c>
      <c r="I2386">
        <v>5.3179999999999996</v>
      </c>
      <c r="J2386">
        <v>5.2930000000000001</v>
      </c>
      <c r="K2386">
        <v>5.2430000000000003</v>
      </c>
      <c r="Z2386">
        <f t="shared" si="37"/>
        <v>272</v>
      </c>
    </row>
    <row r="2387" spans="2:26" x14ac:dyDescent="0.25">
      <c r="B2387" t="s">
        <v>232</v>
      </c>
      <c r="C2387" t="s">
        <v>229</v>
      </c>
      <c r="D2387" t="s">
        <v>162</v>
      </c>
      <c r="E2387" t="s">
        <v>196</v>
      </c>
      <c r="F2387">
        <v>36</v>
      </c>
      <c r="G2387" t="s">
        <v>230</v>
      </c>
      <c r="H2387">
        <v>5.4660000000000002</v>
      </c>
      <c r="I2387">
        <v>5.3959999999999999</v>
      </c>
      <c r="J2387">
        <v>5.351</v>
      </c>
      <c r="K2387">
        <v>5.3159999999999998</v>
      </c>
      <c r="Z2387">
        <f t="shared" si="37"/>
        <v>272</v>
      </c>
    </row>
    <row r="2388" spans="2:26" x14ac:dyDescent="0.25">
      <c r="B2388" t="s">
        <v>232</v>
      </c>
      <c r="C2388" t="s">
        <v>229</v>
      </c>
      <c r="D2388" t="s">
        <v>162</v>
      </c>
      <c r="E2388" t="s">
        <v>196</v>
      </c>
      <c r="F2388">
        <v>42</v>
      </c>
      <c r="G2388" t="s">
        <v>230</v>
      </c>
      <c r="H2388">
        <v>5.6420000000000003</v>
      </c>
      <c r="I2388">
        <v>5.5720000000000001</v>
      </c>
      <c r="J2388">
        <v>5.5270000000000001</v>
      </c>
      <c r="K2388">
        <v>5.492</v>
      </c>
      <c r="Z2388">
        <f t="shared" si="37"/>
        <v>272</v>
      </c>
    </row>
    <row r="2389" spans="2:26" x14ac:dyDescent="0.25">
      <c r="B2389" t="s">
        <v>232</v>
      </c>
      <c r="C2389" t="s">
        <v>229</v>
      </c>
      <c r="D2389" t="s">
        <v>162</v>
      </c>
      <c r="E2389" t="s">
        <v>196</v>
      </c>
      <c r="F2389">
        <v>48</v>
      </c>
      <c r="G2389" t="s">
        <v>230</v>
      </c>
      <c r="H2389">
        <v>5.7919999999999998</v>
      </c>
      <c r="I2389">
        <v>5.7220000000000004</v>
      </c>
      <c r="J2389">
        <v>5.6769999999999996</v>
      </c>
      <c r="K2389">
        <v>5.6420000000000003</v>
      </c>
      <c r="Z2389">
        <f t="shared" si="37"/>
        <v>272</v>
      </c>
    </row>
    <row r="2390" spans="2:26" x14ac:dyDescent="0.25">
      <c r="B2390" t="s">
        <v>233</v>
      </c>
      <c r="C2390" t="s">
        <v>229</v>
      </c>
      <c r="D2390" t="s">
        <v>162</v>
      </c>
      <c r="E2390" t="s">
        <v>196</v>
      </c>
      <c r="F2390">
        <v>6</v>
      </c>
      <c r="G2390" t="s">
        <v>230</v>
      </c>
      <c r="H2390">
        <v>5.1619999999999999</v>
      </c>
      <c r="I2390">
        <v>5.0869999999999997</v>
      </c>
      <c r="J2390">
        <v>5.0620000000000003</v>
      </c>
      <c r="K2390">
        <v>5.0119999999999996</v>
      </c>
      <c r="Z2390">
        <f t="shared" si="37"/>
        <v>273</v>
      </c>
    </row>
    <row r="2391" spans="2:26" x14ac:dyDescent="0.25">
      <c r="B2391" t="s">
        <v>233</v>
      </c>
      <c r="C2391" t="s">
        <v>229</v>
      </c>
      <c r="D2391" t="s">
        <v>162</v>
      </c>
      <c r="E2391" t="s">
        <v>196</v>
      </c>
      <c r="F2391">
        <v>12</v>
      </c>
      <c r="G2391" t="s">
        <v>230</v>
      </c>
      <c r="H2391">
        <v>5.2549999999999999</v>
      </c>
      <c r="I2391">
        <v>5.18</v>
      </c>
      <c r="J2391">
        <v>5.1550000000000002</v>
      </c>
      <c r="K2391">
        <v>5.1050000000000004</v>
      </c>
      <c r="Z2391">
        <f t="shared" si="37"/>
        <v>273</v>
      </c>
    </row>
    <row r="2392" spans="2:26" x14ac:dyDescent="0.25">
      <c r="B2392" t="s">
        <v>233</v>
      </c>
      <c r="C2392" t="s">
        <v>229</v>
      </c>
      <c r="D2392" t="s">
        <v>162</v>
      </c>
      <c r="E2392" t="s">
        <v>196</v>
      </c>
      <c r="F2392">
        <v>18</v>
      </c>
      <c r="G2392" t="s">
        <v>230</v>
      </c>
      <c r="H2392">
        <v>5.282</v>
      </c>
      <c r="I2392">
        <v>5.2069999999999999</v>
      </c>
      <c r="J2392">
        <v>5.1820000000000004</v>
      </c>
      <c r="K2392">
        <v>5.1319999999999997</v>
      </c>
      <c r="Z2392">
        <f t="shared" si="37"/>
        <v>273</v>
      </c>
    </row>
    <row r="2393" spans="2:26" x14ac:dyDescent="0.25">
      <c r="B2393" t="s">
        <v>233</v>
      </c>
      <c r="C2393" t="s">
        <v>229</v>
      </c>
      <c r="D2393" t="s">
        <v>162</v>
      </c>
      <c r="E2393" t="s">
        <v>196</v>
      </c>
      <c r="F2393">
        <v>24</v>
      </c>
      <c r="G2393" t="s">
        <v>230</v>
      </c>
      <c r="H2393">
        <v>5.3019999999999996</v>
      </c>
      <c r="I2393">
        <v>5.2270000000000003</v>
      </c>
      <c r="J2393">
        <v>5.202</v>
      </c>
      <c r="K2393">
        <v>5.1520000000000001</v>
      </c>
      <c r="Z2393">
        <f t="shared" si="37"/>
        <v>273</v>
      </c>
    </row>
    <row r="2394" spans="2:26" x14ac:dyDescent="0.25">
      <c r="B2394" t="s">
        <v>233</v>
      </c>
      <c r="C2394" t="s">
        <v>229</v>
      </c>
      <c r="D2394" t="s">
        <v>162</v>
      </c>
      <c r="E2394" t="s">
        <v>196</v>
      </c>
      <c r="F2394">
        <v>30</v>
      </c>
      <c r="G2394" t="s">
        <v>230</v>
      </c>
      <c r="H2394">
        <v>5.4189999999999996</v>
      </c>
      <c r="I2394">
        <v>5.3440000000000003</v>
      </c>
      <c r="J2394">
        <v>5.319</v>
      </c>
      <c r="K2394">
        <v>5.2690000000000001</v>
      </c>
      <c r="Z2394">
        <f t="shared" si="37"/>
        <v>273</v>
      </c>
    </row>
    <row r="2395" spans="2:26" x14ac:dyDescent="0.25">
      <c r="B2395" t="s">
        <v>233</v>
      </c>
      <c r="C2395" t="s">
        <v>229</v>
      </c>
      <c r="D2395" t="s">
        <v>162</v>
      </c>
      <c r="E2395" t="s">
        <v>196</v>
      </c>
      <c r="F2395">
        <v>36</v>
      </c>
      <c r="G2395" t="s">
        <v>230</v>
      </c>
      <c r="H2395">
        <v>5.5049999999999999</v>
      </c>
      <c r="I2395">
        <v>5.4349999999999996</v>
      </c>
      <c r="J2395">
        <v>5.39</v>
      </c>
      <c r="K2395">
        <v>5.3550000000000004</v>
      </c>
      <c r="Z2395">
        <f t="shared" si="37"/>
        <v>273</v>
      </c>
    </row>
    <row r="2396" spans="2:26" x14ac:dyDescent="0.25">
      <c r="B2396" t="s">
        <v>233</v>
      </c>
      <c r="C2396" t="s">
        <v>229</v>
      </c>
      <c r="D2396" t="s">
        <v>162</v>
      </c>
      <c r="E2396" t="s">
        <v>196</v>
      </c>
      <c r="F2396">
        <v>42</v>
      </c>
      <c r="G2396" t="s">
        <v>230</v>
      </c>
      <c r="H2396">
        <v>5.6779999999999999</v>
      </c>
      <c r="I2396">
        <v>5.6079999999999997</v>
      </c>
      <c r="J2396">
        <v>5.5629999999999997</v>
      </c>
      <c r="K2396">
        <v>5.5279999999999996</v>
      </c>
      <c r="Z2396">
        <f t="shared" si="37"/>
        <v>273</v>
      </c>
    </row>
    <row r="2397" spans="2:26" x14ac:dyDescent="0.25">
      <c r="B2397" t="s">
        <v>233</v>
      </c>
      <c r="C2397" t="s">
        <v>229</v>
      </c>
      <c r="D2397" t="s">
        <v>162</v>
      </c>
      <c r="E2397" t="s">
        <v>196</v>
      </c>
      <c r="F2397">
        <v>48</v>
      </c>
      <c r="G2397" t="s">
        <v>230</v>
      </c>
      <c r="H2397">
        <v>5.8449999999999998</v>
      </c>
      <c r="I2397">
        <v>5.7750000000000004</v>
      </c>
      <c r="J2397">
        <v>5.73</v>
      </c>
      <c r="K2397">
        <v>5.6950000000000003</v>
      </c>
      <c r="Z2397">
        <f t="shared" si="37"/>
        <v>273</v>
      </c>
    </row>
    <row r="2398" spans="2:26" x14ac:dyDescent="0.25">
      <c r="B2398" t="s">
        <v>170</v>
      </c>
      <c r="C2398" t="s">
        <v>229</v>
      </c>
      <c r="D2398" t="s">
        <v>125</v>
      </c>
      <c r="E2398" t="s">
        <v>197</v>
      </c>
      <c r="F2398">
        <v>6</v>
      </c>
      <c r="G2398" t="s">
        <v>230</v>
      </c>
      <c r="H2398">
        <v>4.7939999999999996</v>
      </c>
      <c r="I2398">
        <v>4.7190000000000003</v>
      </c>
      <c r="J2398">
        <v>4.694</v>
      </c>
      <c r="K2398">
        <v>4.6440000000000001</v>
      </c>
      <c r="Z2398">
        <f t="shared" si="37"/>
        <v>274</v>
      </c>
    </row>
    <row r="2399" spans="2:26" x14ac:dyDescent="0.25">
      <c r="B2399" t="s">
        <v>170</v>
      </c>
      <c r="C2399" t="s">
        <v>229</v>
      </c>
      <c r="D2399" t="s">
        <v>125</v>
      </c>
      <c r="E2399" t="s">
        <v>197</v>
      </c>
      <c r="F2399">
        <v>12</v>
      </c>
      <c r="G2399" t="s">
        <v>230</v>
      </c>
      <c r="H2399">
        <v>4.9980000000000002</v>
      </c>
      <c r="I2399">
        <v>4.923</v>
      </c>
      <c r="J2399">
        <v>4.8979999999999997</v>
      </c>
      <c r="K2399">
        <v>4.8479999999999999</v>
      </c>
      <c r="Z2399">
        <f t="shared" si="37"/>
        <v>274</v>
      </c>
    </row>
    <row r="2400" spans="2:26" x14ac:dyDescent="0.25">
      <c r="B2400" t="s">
        <v>170</v>
      </c>
      <c r="C2400" t="s">
        <v>229</v>
      </c>
      <c r="D2400" t="s">
        <v>125</v>
      </c>
      <c r="E2400" t="s">
        <v>197</v>
      </c>
      <c r="F2400">
        <v>18</v>
      </c>
      <c r="G2400" t="s">
        <v>230</v>
      </c>
      <c r="H2400">
        <v>5.0650000000000004</v>
      </c>
      <c r="I2400">
        <v>4.99</v>
      </c>
      <c r="J2400">
        <v>4.9649999999999999</v>
      </c>
      <c r="K2400">
        <v>4.915</v>
      </c>
      <c r="Z2400">
        <f t="shared" si="37"/>
        <v>274</v>
      </c>
    </row>
    <row r="2401" spans="2:26" x14ac:dyDescent="0.25">
      <c r="B2401" t="s">
        <v>170</v>
      </c>
      <c r="C2401" t="s">
        <v>229</v>
      </c>
      <c r="D2401" t="s">
        <v>125</v>
      </c>
      <c r="E2401" t="s">
        <v>197</v>
      </c>
      <c r="F2401">
        <v>24</v>
      </c>
      <c r="G2401" t="s">
        <v>230</v>
      </c>
      <c r="H2401">
        <v>5.1509999999999998</v>
      </c>
      <c r="I2401">
        <v>5.0759999999999996</v>
      </c>
      <c r="J2401">
        <v>5.0510000000000002</v>
      </c>
      <c r="K2401">
        <v>5.0010000000000003</v>
      </c>
      <c r="Z2401">
        <f t="shared" si="37"/>
        <v>274</v>
      </c>
    </row>
    <row r="2402" spans="2:26" x14ac:dyDescent="0.25">
      <c r="B2402" t="s">
        <v>170</v>
      </c>
      <c r="C2402" t="s">
        <v>229</v>
      </c>
      <c r="D2402" t="s">
        <v>125</v>
      </c>
      <c r="E2402" t="s">
        <v>197</v>
      </c>
      <c r="F2402">
        <v>30</v>
      </c>
      <c r="G2402" t="s">
        <v>230</v>
      </c>
      <c r="H2402">
        <v>5.1929999999999996</v>
      </c>
      <c r="I2402">
        <v>5.1180000000000003</v>
      </c>
      <c r="J2402">
        <v>5.093</v>
      </c>
      <c r="K2402">
        <v>5.0430000000000001</v>
      </c>
      <c r="Z2402">
        <f t="shared" si="37"/>
        <v>274</v>
      </c>
    </row>
    <row r="2403" spans="2:26" x14ac:dyDescent="0.25">
      <c r="B2403" t="s">
        <v>170</v>
      </c>
      <c r="C2403" t="s">
        <v>229</v>
      </c>
      <c r="D2403" t="s">
        <v>125</v>
      </c>
      <c r="E2403" t="s">
        <v>197</v>
      </c>
      <c r="F2403">
        <v>36</v>
      </c>
      <c r="G2403" t="s">
        <v>230</v>
      </c>
      <c r="H2403">
        <v>5.2409999999999997</v>
      </c>
      <c r="I2403">
        <v>5.1710000000000003</v>
      </c>
      <c r="J2403">
        <v>5.1260000000000003</v>
      </c>
      <c r="K2403">
        <v>5.0910000000000002</v>
      </c>
      <c r="Z2403">
        <f t="shared" si="37"/>
        <v>274</v>
      </c>
    </row>
    <row r="2404" spans="2:26" x14ac:dyDescent="0.25">
      <c r="B2404" t="s">
        <v>170</v>
      </c>
      <c r="C2404" t="s">
        <v>229</v>
      </c>
      <c r="D2404" t="s">
        <v>125</v>
      </c>
      <c r="E2404" t="s">
        <v>197</v>
      </c>
      <c r="F2404">
        <v>42</v>
      </c>
      <c r="G2404" t="s">
        <v>230</v>
      </c>
      <c r="H2404">
        <v>5.3339999999999996</v>
      </c>
      <c r="I2404">
        <v>5.2640000000000002</v>
      </c>
      <c r="J2404">
        <v>5.2190000000000003</v>
      </c>
      <c r="K2404">
        <v>5.1840000000000002</v>
      </c>
      <c r="Z2404">
        <f t="shared" si="37"/>
        <v>274</v>
      </c>
    </row>
    <row r="2405" spans="2:26" x14ac:dyDescent="0.25">
      <c r="B2405" t="s">
        <v>170</v>
      </c>
      <c r="C2405" t="s">
        <v>229</v>
      </c>
      <c r="D2405" t="s">
        <v>125</v>
      </c>
      <c r="E2405" t="s">
        <v>197</v>
      </c>
      <c r="F2405">
        <v>48</v>
      </c>
      <c r="G2405" t="s">
        <v>230</v>
      </c>
      <c r="H2405">
        <v>5.4509999999999996</v>
      </c>
      <c r="I2405">
        <v>5.3810000000000002</v>
      </c>
      <c r="J2405">
        <v>5.3360000000000003</v>
      </c>
      <c r="K2405">
        <v>5.3010000000000002</v>
      </c>
      <c r="Z2405">
        <f t="shared" si="37"/>
        <v>274</v>
      </c>
    </row>
    <row r="2406" spans="2:26" x14ac:dyDescent="0.25">
      <c r="B2406" t="s">
        <v>170</v>
      </c>
      <c r="C2406" t="s">
        <v>229</v>
      </c>
      <c r="D2406" t="s">
        <v>125</v>
      </c>
      <c r="E2406" t="s">
        <v>197</v>
      </c>
      <c r="F2406">
        <v>54</v>
      </c>
      <c r="G2406" t="s">
        <v>230</v>
      </c>
      <c r="H2406">
        <v>5.6050000000000004</v>
      </c>
      <c r="I2406">
        <v>5.5350000000000001</v>
      </c>
      <c r="J2406">
        <v>5.49</v>
      </c>
      <c r="K2406">
        <v>5.4550000000000001</v>
      </c>
      <c r="Z2406">
        <f t="shared" si="37"/>
        <v>274</v>
      </c>
    </row>
    <row r="2407" spans="2:26" x14ac:dyDescent="0.25">
      <c r="B2407" t="s">
        <v>170</v>
      </c>
      <c r="C2407" t="s">
        <v>229</v>
      </c>
      <c r="D2407" t="s">
        <v>125</v>
      </c>
      <c r="E2407" t="s">
        <v>197</v>
      </c>
      <c r="F2407">
        <v>60</v>
      </c>
      <c r="G2407" t="s">
        <v>230</v>
      </c>
      <c r="H2407">
        <v>5.75</v>
      </c>
      <c r="I2407">
        <v>5.7050000000000001</v>
      </c>
      <c r="J2407">
        <v>5.66</v>
      </c>
      <c r="K2407">
        <v>5.625</v>
      </c>
      <c r="Z2407">
        <f t="shared" si="37"/>
        <v>274</v>
      </c>
    </row>
    <row r="2408" spans="2:26" x14ac:dyDescent="0.25">
      <c r="B2408" t="s">
        <v>171</v>
      </c>
      <c r="C2408" t="s">
        <v>229</v>
      </c>
      <c r="D2408" t="s">
        <v>125</v>
      </c>
      <c r="E2408" t="s">
        <v>197</v>
      </c>
      <c r="F2408">
        <v>6</v>
      </c>
      <c r="G2408" t="s">
        <v>230</v>
      </c>
      <c r="H2408">
        <v>4.8499999999999996</v>
      </c>
      <c r="I2408">
        <v>4.7750000000000004</v>
      </c>
      <c r="J2408">
        <v>4.75</v>
      </c>
      <c r="K2408">
        <v>4.7</v>
      </c>
      <c r="Z2408">
        <f t="shared" si="37"/>
        <v>275</v>
      </c>
    </row>
    <row r="2409" spans="2:26" x14ac:dyDescent="0.25">
      <c r="B2409" t="s">
        <v>171</v>
      </c>
      <c r="C2409" t="s">
        <v>229</v>
      </c>
      <c r="D2409" t="s">
        <v>125</v>
      </c>
      <c r="E2409" t="s">
        <v>197</v>
      </c>
      <c r="F2409">
        <v>12</v>
      </c>
      <c r="G2409" t="s">
        <v>230</v>
      </c>
      <c r="H2409">
        <v>5.0519999999999996</v>
      </c>
      <c r="I2409">
        <v>4.9770000000000003</v>
      </c>
      <c r="J2409">
        <v>4.952</v>
      </c>
      <c r="K2409">
        <v>4.9020000000000001</v>
      </c>
      <c r="Z2409">
        <f t="shared" si="37"/>
        <v>275</v>
      </c>
    </row>
    <row r="2410" spans="2:26" x14ac:dyDescent="0.25">
      <c r="B2410" t="s">
        <v>171</v>
      </c>
      <c r="C2410" t="s">
        <v>229</v>
      </c>
      <c r="D2410" t="s">
        <v>125</v>
      </c>
      <c r="E2410" t="s">
        <v>197</v>
      </c>
      <c r="F2410">
        <v>18</v>
      </c>
      <c r="G2410" t="s">
        <v>230</v>
      </c>
      <c r="H2410">
        <v>5.1100000000000003</v>
      </c>
      <c r="I2410">
        <v>5.0350000000000001</v>
      </c>
      <c r="J2410">
        <v>5.01</v>
      </c>
      <c r="K2410">
        <v>4.96</v>
      </c>
      <c r="Z2410">
        <f t="shared" si="37"/>
        <v>275</v>
      </c>
    </row>
    <row r="2411" spans="2:26" x14ac:dyDescent="0.25">
      <c r="B2411" t="s">
        <v>171</v>
      </c>
      <c r="C2411" t="s">
        <v>229</v>
      </c>
      <c r="D2411" t="s">
        <v>125</v>
      </c>
      <c r="E2411" t="s">
        <v>197</v>
      </c>
      <c r="F2411">
        <v>24</v>
      </c>
      <c r="G2411" t="s">
        <v>230</v>
      </c>
      <c r="H2411">
        <v>5.1890000000000001</v>
      </c>
      <c r="I2411">
        <v>5.1139999999999999</v>
      </c>
      <c r="J2411">
        <v>5.0890000000000004</v>
      </c>
      <c r="K2411">
        <v>5.0389999999999997</v>
      </c>
      <c r="Z2411">
        <f t="shared" si="37"/>
        <v>275</v>
      </c>
    </row>
    <row r="2412" spans="2:26" x14ac:dyDescent="0.25">
      <c r="B2412" t="s">
        <v>171</v>
      </c>
      <c r="C2412" t="s">
        <v>229</v>
      </c>
      <c r="D2412" t="s">
        <v>125</v>
      </c>
      <c r="E2412" t="s">
        <v>197</v>
      </c>
      <c r="F2412">
        <v>30</v>
      </c>
      <c r="G2412" t="s">
        <v>230</v>
      </c>
      <c r="H2412">
        <v>5.2249999999999996</v>
      </c>
      <c r="I2412">
        <v>5.15</v>
      </c>
      <c r="J2412">
        <v>5.125</v>
      </c>
      <c r="K2412">
        <v>5.0750000000000002</v>
      </c>
      <c r="Z2412">
        <f t="shared" si="37"/>
        <v>275</v>
      </c>
    </row>
    <row r="2413" spans="2:26" x14ac:dyDescent="0.25">
      <c r="B2413" t="s">
        <v>171</v>
      </c>
      <c r="C2413" t="s">
        <v>229</v>
      </c>
      <c r="D2413" t="s">
        <v>125</v>
      </c>
      <c r="E2413" t="s">
        <v>197</v>
      </c>
      <c r="F2413">
        <v>36</v>
      </c>
      <c r="G2413" t="s">
        <v>230</v>
      </c>
      <c r="H2413">
        <v>5.2869999999999999</v>
      </c>
      <c r="I2413">
        <v>5.2169999999999996</v>
      </c>
      <c r="J2413">
        <v>5.1719999999999997</v>
      </c>
      <c r="K2413">
        <v>5.1369999999999996</v>
      </c>
      <c r="Z2413">
        <f t="shared" si="37"/>
        <v>275</v>
      </c>
    </row>
    <row r="2414" spans="2:26" x14ac:dyDescent="0.25">
      <c r="B2414" t="s">
        <v>171</v>
      </c>
      <c r="C2414" t="s">
        <v>229</v>
      </c>
      <c r="D2414" t="s">
        <v>125</v>
      </c>
      <c r="E2414" t="s">
        <v>197</v>
      </c>
      <c r="F2414">
        <v>42</v>
      </c>
      <c r="G2414" t="s">
        <v>230</v>
      </c>
      <c r="H2414">
        <v>5.3710000000000004</v>
      </c>
      <c r="I2414">
        <v>5.3010000000000002</v>
      </c>
      <c r="J2414">
        <v>5.2560000000000002</v>
      </c>
      <c r="K2414">
        <v>5.2210000000000001</v>
      </c>
      <c r="Z2414">
        <f t="shared" si="37"/>
        <v>275</v>
      </c>
    </row>
    <row r="2415" spans="2:26" x14ac:dyDescent="0.25">
      <c r="B2415" t="s">
        <v>171</v>
      </c>
      <c r="C2415" t="s">
        <v>229</v>
      </c>
      <c r="D2415" t="s">
        <v>125</v>
      </c>
      <c r="E2415" t="s">
        <v>197</v>
      </c>
      <c r="F2415">
        <v>48</v>
      </c>
      <c r="G2415" t="s">
        <v>230</v>
      </c>
      <c r="H2415">
        <v>5.5119999999999996</v>
      </c>
      <c r="I2415">
        <v>5.4420000000000002</v>
      </c>
      <c r="J2415">
        <v>5.3970000000000002</v>
      </c>
      <c r="K2415">
        <v>5.3620000000000001</v>
      </c>
      <c r="Z2415">
        <f t="shared" si="37"/>
        <v>275</v>
      </c>
    </row>
    <row r="2416" spans="2:26" x14ac:dyDescent="0.25">
      <c r="B2416" t="s">
        <v>171</v>
      </c>
      <c r="C2416" t="s">
        <v>229</v>
      </c>
      <c r="D2416" t="s">
        <v>125</v>
      </c>
      <c r="E2416" t="s">
        <v>197</v>
      </c>
      <c r="F2416">
        <v>54</v>
      </c>
      <c r="G2416" t="s">
        <v>230</v>
      </c>
      <c r="H2416">
        <v>5.6539999999999999</v>
      </c>
      <c r="I2416">
        <v>5.5839999999999996</v>
      </c>
      <c r="J2416">
        <v>5.5389999999999997</v>
      </c>
      <c r="K2416">
        <v>5.5039999999999996</v>
      </c>
      <c r="Z2416">
        <f t="shared" si="37"/>
        <v>275</v>
      </c>
    </row>
    <row r="2417" spans="2:26" x14ac:dyDescent="0.25">
      <c r="B2417" t="s">
        <v>171</v>
      </c>
      <c r="C2417" t="s">
        <v>229</v>
      </c>
      <c r="D2417" t="s">
        <v>125</v>
      </c>
      <c r="E2417" t="s">
        <v>197</v>
      </c>
      <c r="F2417">
        <v>60</v>
      </c>
      <c r="G2417" t="s">
        <v>230</v>
      </c>
      <c r="H2417">
        <v>5.82</v>
      </c>
      <c r="I2417">
        <v>5.7750000000000004</v>
      </c>
      <c r="J2417">
        <v>5.73</v>
      </c>
      <c r="K2417">
        <v>5.6950000000000003</v>
      </c>
      <c r="Z2417">
        <f t="shared" si="37"/>
        <v>275</v>
      </c>
    </row>
    <row r="2418" spans="2:26" x14ac:dyDescent="0.25">
      <c r="B2418" t="s">
        <v>172</v>
      </c>
      <c r="C2418" t="s">
        <v>229</v>
      </c>
      <c r="D2418" t="s">
        <v>125</v>
      </c>
      <c r="E2418" t="s">
        <v>197</v>
      </c>
      <c r="F2418">
        <v>6</v>
      </c>
      <c r="G2418" t="s">
        <v>230</v>
      </c>
      <c r="H2418">
        <v>4.9160000000000004</v>
      </c>
      <c r="I2418">
        <v>4.8410000000000002</v>
      </c>
      <c r="J2418">
        <v>4.8159999999999998</v>
      </c>
      <c r="K2418">
        <v>4.766</v>
      </c>
      <c r="Z2418">
        <f t="shared" si="37"/>
        <v>276</v>
      </c>
    </row>
    <row r="2419" spans="2:26" x14ac:dyDescent="0.25">
      <c r="B2419" t="s">
        <v>172</v>
      </c>
      <c r="C2419" t="s">
        <v>229</v>
      </c>
      <c r="D2419" t="s">
        <v>125</v>
      </c>
      <c r="E2419" t="s">
        <v>197</v>
      </c>
      <c r="F2419">
        <v>12</v>
      </c>
      <c r="G2419" t="s">
        <v>230</v>
      </c>
      <c r="H2419">
        <v>5.093</v>
      </c>
      <c r="I2419">
        <v>5.0179999999999998</v>
      </c>
      <c r="J2419">
        <v>4.9930000000000003</v>
      </c>
      <c r="K2419">
        <v>4.9429999999999996</v>
      </c>
      <c r="Z2419">
        <f t="shared" si="37"/>
        <v>276</v>
      </c>
    </row>
    <row r="2420" spans="2:26" x14ac:dyDescent="0.25">
      <c r="B2420" t="s">
        <v>172</v>
      </c>
      <c r="C2420" t="s">
        <v>229</v>
      </c>
      <c r="D2420" t="s">
        <v>125</v>
      </c>
      <c r="E2420" t="s">
        <v>197</v>
      </c>
      <c r="F2420">
        <v>18</v>
      </c>
      <c r="G2420" t="s">
        <v>230</v>
      </c>
      <c r="H2420">
        <v>5.1539999999999999</v>
      </c>
      <c r="I2420">
        <v>5.0789999999999997</v>
      </c>
      <c r="J2420">
        <v>5.0540000000000003</v>
      </c>
      <c r="K2420">
        <v>5.0039999999999996</v>
      </c>
      <c r="Z2420">
        <f t="shared" si="37"/>
        <v>276</v>
      </c>
    </row>
    <row r="2421" spans="2:26" x14ac:dyDescent="0.25">
      <c r="B2421" t="s">
        <v>172</v>
      </c>
      <c r="C2421" t="s">
        <v>229</v>
      </c>
      <c r="D2421" t="s">
        <v>125</v>
      </c>
      <c r="E2421" t="s">
        <v>197</v>
      </c>
      <c r="F2421">
        <v>24</v>
      </c>
      <c r="G2421" t="s">
        <v>230</v>
      </c>
      <c r="H2421">
        <v>5.2229999999999999</v>
      </c>
      <c r="I2421">
        <v>5.1479999999999997</v>
      </c>
      <c r="J2421">
        <v>5.1230000000000002</v>
      </c>
      <c r="K2421">
        <v>5.0730000000000004</v>
      </c>
      <c r="Z2421">
        <f t="shared" si="37"/>
        <v>276</v>
      </c>
    </row>
    <row r="2422" spans="2:26" x14ac:dyDescent="0.25">
      <c r="B2422" t="s">
        <v>172</v>
      </c>
      <c r="C2422" t="s">
        <v>229</v>
      </c>
      <c r="D2422" t="s">
        <v>125</v>
      </c>
      <c r="E2422" t="s">
        <v>197</v>
      </c>
      <c r="F2422">
        <v>30</v>
      </c>
      <c r="G2422" t="s">
        <v>230</v>
      </c>
      <c r="H2422">
        <v>5.2569999999999997</v>
      </c>
      <c r="I2422">
        <v>5.1820000000000004</v>
      </c>
      <c r="J2422">
        <v>5.157</v>
      </c>
      <c r="K2422">
        <v>5.1070000000000002</v>
      </c>
      <c r="Z2422">
        <f t="shared" si="37"/>
        <v>276</v>
      </c>
    </row>
    <row r="2423" spans="2:26" x14ac:dyDescent="0.25">
      <c r="B2423" t="s">
        <v>172</v>
      </c>
      <c r="C2423" t="s">
        <v>229</v>
      </c>
      <c r="D2423" t="s">
        <v>125</v>
      </c>
      <c r="E2423" t="s">
        <v>197</v>
      </c>
      <c r="F2423">
        <v>36</v>
      </c>
      <c r="G2423" t="s">
        <v>230</v>
      </c>
      <c r="H2423">
        <v>5.327</v>
      </c>
      <c r="I2423">
        <v>5.2569999999999997</v>
      </c>
      <c r="J2423">
        <v>5.2119999999999997</v>
      </c>
      <c r="K2423">
        <v>5.1769999999999996</v>
      </c>
      <c r="Z2423">
        <f t="shared" si="37"/>
        <v>276</v>
      </c>
    </row>
    <row r="2424" spans="2:26" x14ac:dyDescent="0.25">
      <c r="B2424" t="s">
        <v>172</v>
      </c>
      <c r="C2424" t="s">
        <v>229</v>
      </c>
      <c r="D2424" t="s">
        <v>125</v>
      </c>
      <c r="E2424" t="s">
        <v>197</v>
      </c>
      <c r="F2424">
        <v>42</v>
      </c>
      <c r="G2424" t="s">
        <v>230</v>
      </c>
      <c r="H2424">
        <v>5.4080000000000004</v>
      </c>
      <c r="I2424">
        <v>5.3380000000000001</v>
      </c>
      <c r="J2424">
        <v>5.2930000000000001</v>
      </c>
      <c r="K2424">
        <v>5.258</v>
      </c>
      <c r="Z2424">
        <f t="shared" si="37"/>
        <v>276</v>
      </c>
    </row>
    <row r="2425" spans="2:26" x14ac:dyDescent="0.25">
      <c r="B2425" t="s">
        <v>172</v>
      </c>
      <c r="C2425" t="s">
        <v>229</v>
      </c>
      <c r="D2425" t="s">
        <v>125</v>
      </c>
      <c r="E2425" t="s">
        <v>197</v>
      </c>
      <c r="F2425">
        <v>48</v>
      </c>
      <c r="G2425" t="s">
        <v>230</v>
      </c>
      <c r="H2425">
        <v>5.5670000000000002</v>
      </c>
      <c r="I2425">
        <v>5.4969999999999999</v>
      </c>
      <c r="J2425">
        <v>5.452</v>
      </c>
      <c r="K2425">
        <v>5.4169999999999998</v>
      </c>
      <c r="Z2425">
        <f t="shared" si="37"/>
        <v>276</v>
      </c>
    </row>
    <row r="2426" spans="2:26" x14ac:dyDescent="0.25">
      <c r="B2426" t="s">
        <v>172</v>
      </c>
      <c r="C2426" t="s">
        <v>229</v>
      </c>
      <c r="D2426" t="s">
        <v>125</v>
      </c>
      <c r="E2426" t="s">
        <v>197</v>
      </c>
      <c r="F2426">
        <v>54</v>
      </c>
      <c r="G2426" t="s">
        <v>230</v>
      </c>
      <c r="H2426">
        <v>5.7030000000000003</v>
      </c>
      <c r="I2426">
        <v>5.633</v>
      </c>
      <c r="J2426">
        <v>5.5880000000000001</v>
      </c>
      <c r="K2426">
        <v>5.5529999999999999</v>
      </c>
      <c r="Z2426">
        <f t="shared" si="37"/>
        <v>276</v>
      </c>
    </row>
    <row r="2427" spans="2:26" x14ac:dyDescent="0.25">
      <c r="B2427" t="s">
        <v>173</v>
      </c>
      <c r="C2427" t="s">
        <v>229</v>
      </c>
      <c r="D2427" t="s">
        <v>125</v>
      </c>
      <c r="E2427" t="s">
        <v>197</v>
      </c>
      <c r="F2427">
        <v>6</v>
      </c>
      <c r="G2427" t="s">
        <v>230</v>
      </c>
      <c r="H2427">
        <v>5.069</v>
      </c>
      <c r="I2427">
        <v>4.9939999999999998</v>
      </c>
      <c r="J2427">
        <v>4.9690000000000003</v>
      </c>
      <c r="K2427">
        <v>4.9189999999999996</v>
      </c>
      <c r="Z2427">
        <f t="shared" si="37"/>
        <v>277</v>
      </c>
    </row>
    <row r="2428" spans="2:26" x14ac:dyDescent="0.25">
      <c r="B2428" t="s">
        <v>173</v>
      </c>
      <c r="C2428" t="s">
        <v>229</v>
      </c>
      <c r="D2428" t="s">
        <v>125</v>
      </c>
      <c r="E2428" t="s">
        <v>197</v>
      </c>
      <c r="F2428">
        <v>12</v>
      </c>
      <c r="G2428" t="s">
        <v>230</v>
      </c>
      <c r="H2428">
        <v>5.1280000000000001</v>
      </c>
      <c r="I2428">
        <v>5.0529999999999999</v>
      </c>
      <c r="J2428">
        <v>5.0279999999999996</v>
      </c>
      <c r="K2428">
        <v>4.9779999999999998</v>
      </c>
      <c r="Z2428">
        <f t="shared" si="37"/>
        <v>277</v>
      </c>
    </row>
    <row r="2429" spans="2:26" x14ac:dyDescent="0.25">
      <c r="B2429" t="s">
        <v>173</v>
      </c>
      <c r="C2429" t="s">
        <v>229</v>
      </c>
      <c r="D2429" t="s">
        <v>125</v>
      </c>
      <c r="E2429" t="s">
        <v>197</v>
      </c>
      <c r="F2429">
        <v>18</v>
      </c>
      <c r="G2429" t="s">
        <v>230</v>
      </c>
      <c r="H2429">
        <v>5.2240000000000002</v>
      </c>
      <c r="I2429">
        <v>5.149</v>
      </c>
      <c r="J2429">
        <v>5.1239999999999997</v>
      </c>
      <c r="K2429">
        <v>5.0739999999999998</v>
      </c>
      <c r="Z2429">
        <f t="shared" si="37"/>
        <v>277</v>
      </c>
    </row>
    <row r="2430" spans="2:26" x14ac:dyDescent="0.25">
      <c r="B2430" t="s">
        <v>173</v>
      </c>
      <c r="C2430" t="s">
        <v>229</v>
      </c>
      <c r="D2430" t="s">
        <v>125</v>
      </c>
      <c r="E2430" t="s">
        <v>197</v>
      </c>
      <c r="F2430">
        <v>24</v>
      </c>
      <c r="G2430" t="s">
        <v>230</v>
      </c>
      <c r="H2430">
        <v>5.25</v>
      </c>
      <c r="I2430">
        <v>5.1749999999999998</v>
      </c>
      <c r="J2430">
        <v>5.15</v>
      </c>
      <c r="K2430">
        <v>5.0999999999999996</v>
      </c>
      <c r="Z2430">
        <f t="shared" si="37"/>
        <v>277</v>
      </c>
    </row>
    <row r="2431" spans="2:26" x14ac:dyDescent="0.25">
      <c r="B2431" t="s">
        <v>173</v>
      </c>
      <c r="C2431" t="s">
        <v>229</v>
      </c>
      <c r="D2431" t="s">
        <v>125</v>
      </c>
      <c r="E2431" t="s">
        <v>197</v>
      </c>
      <c r="F2431">
        <v>30</v>
      </c>
      <c r="G2431" t="s">
        <v>230</v>
      </c>
      <c r="H2431">
        <v>5.3010000000000002</v>
      </c>
      <c r="I2431">
        <v>5.226</v>
      </c>
      <c r="J2431">
        <v>5.2009999999999996</v>
      </c>
      <c r="K2431">
        <v>5.1509999999999998</v>
      </c>
      <c r="Z2431">
        <f t="shared" si="37"/>
        <v>277</v>
      </c>
    </row>
    <row r="2432" spans="2:26" x14ac:dyDescent="0.25">
      <c r="B2432" t="s">
        <v>173</v>
      </c>
      <c r="C2432" t="s">
        <v>229</v>
      </c>
      <c r="D2432" t="s">
        <v>125</v>
      </c>
      <c r="E2432" t="s">
        <v>197</v>
      </c>
      <c r="F2432">
        <v>36</v>
      </c>
      <c r="G2432" t="s">
        <v>230</v>
      </c>
      <c r="H2432">
        <v>5.3620000000000001</v>
      </c>
      <c r="I2432">
        <v>5.2919999999999998</v>
      </c>
      <c r="J2432">
        <v>5.2469999999999999</v>
      </c>
      <c r="K2432">
        <v>5.2119999999999997</v>
      </c>
      <c r="Z2432">
        <f t="shared" si="37"/>
        <v>277</v>
      </c>
    </row>
    <row r="2433" spans="2:26" x14ac:dyDescent="0.25">
      <c r="B2433" t="s">
        <v>173</v>
      </c>
      <c r="C2433" t="s">
        <v>229</v>
      </c>
      <c r="D2433" t="s">
        <v>125</v>
      </c>
      <c r="E2433" t="s">
        <v>197</v>
      </c>
      <c r="F2433">
        <v>42</v>
      </c>
      <c r="G2433" t="s">
        <v>230</v>
      </c>
      <c r="H2433">
        <v>5.4550000000000001</v>
      </c>
      <c r="I2433">
        <v>5.3849999999999998</v>
      </c>
      <c r="J2433">
        <v>5.34</v>
      </c>
      <c r="K2433">
        <v>5.3049999999999997</v>
      </c>
      <c r="Z2433">
        <f t="shared" si="37"/>
        <v>277</v>
      </c>
    </row>
    <row r="2434" spans="2:26" x14ac:dyDescent="0.25">
      <c r="B2434" t="s">
        <v>173</v>
      </c>
      <c r="C2434" t="s">
        <v>229</v>
      </c>
      <c r="D2434" t="s">
        <v>125</v>
      </c>
      <c r="E2434" t="s">
        <v>197</v>
      </c>
      <c r="F2434">
        <v>48</v>
      </c>
      <c r="G2434" t="s">
        <v>230</v>
      </c>
      <c r="H2434">
        <v>5.6130000000000004</v>
      </c>
      <c r="I2434">
        <v>5.5430000000000001</v>
      </c>
      <c r="J2434">
        <v>5.4980000000000002</v>
      </c>
      <c r="K2434">
        <v>5.4630000000000001</v>
      </c>
      <c r="Z2434">
        <f t="shared" si="37"/>
        <v>277</v>
      </c>
    </row>
    <row r="2435" spans="2:26" x14ac:dyDescent="0.25">
      <c r="B2435" t="s">
        <v>173</v>
      </c>
      <c r="C2435" t="s">
        <v>229</v>
      </c>
      <c r="D2435" t="s">
        <v>125</v>
      </c>
      <c r="E2435" t="s">
        <v>197</v>
      </c>
      <c r="F2435">
        <v>54</v>
      </c>
      <c r="G2435" t="s">
        <v>230</v>
      </c>
      <c r="H2435">
        <v>5.7590000000000003</v>
      </c>
      <c r="I2435">
        <v>5.6890000000000001</v>
      </c>
      <c r="J2435">
        <v>5.6440000000000001</v>
      </c>
      <c r="K2435">
        <v>5.609</v>
      </c>
      <c r="Z2435">
        <f t="shared" si="37"/>
        <v>277</v>
      </c>
    </row>
    <row r="2436" spans="2:26" x14ac:dyDescent="0.25">
      <c r="B2436" t="s">
        <v>174</v>
      </c>
      <c r="C2436" t="s">
        <v>229</v>
      </c>
      <c r="D2436" t="s">
        <v>125</v>
      </c>
      <c r="E2436" t="s">
        <v>197</v>
      </c>
      <c r="F2436">
        <v>6</v>
      </c>
      <c r="G2436" t="s">
        <v>230</v>
      </c>
      <c r="H2436">
        <v>5.2210000000000001</v>
      </c>
      <c r="I2436">
        <v>5.1459999999999999</v>
      </c>
      <c r="J2436">
        <v>5.1210000000000004</v>
      </c>
      <c r="K2436">
        <v>5.0709999999999997</v>
      </c>
      <c r="Z2436">
        <f t="shared" si="37"/>
        <v>278</v>
      </c>
    </row>
    <row r="2437" spans="2:26" x14ac:dyDescent="0.25">
      <c r="B2437" t="s">
        <v>174</v>
      </c>
      <c r="C2437" t="s">
        <v>229</v>
      </c>
      <c r="D2437" t="s">
        <v>125</v>
      </c>
      <c r="E2437" t="s">
        <v>197</v>
      </c>
      <c r="F2437">
        <v>12</v>
      </c>
      <c r="G2437" t="s">
        <v>230</v>
      </c>
      <c r="H2437">
        <v>5.1630000000000003</v>
      </c>
      <c r="I2437">
        <v>5.0880000000000001</v>
      </c>
      <c r="J2437">
        <v>5.0629999999999997</v>
      </c>
      <c r="K2437">
        <v>5.0129999999999999</v>
      </c>
      <c r="Z2437">
        <f t="shared" ref="Z2437:Z2500" si="38">IF(B2437=B2436,Z2436,Z2436+1)</f>
        <v>278</v>
      </c>
    </row>
    <row r="2438" spans="2:26" x14ac:dyDescent="0.25">
      <c r="B2438" t="s">
        <v>174</v>
      </c>
      <c r="C2438" t="s">
        <v>229</v>
      </c>
      <c r="D2438" t="s">
        <v>125</v>
      </c>
      <c r="E2438" t="s">
        <v>197</v>
      </c>
      <c r="F2438">
        <v>18</v>
      </c>
      <c r="G2438" t="s">
        <v>230</v>
      </c>
      <c r="H2438">
        <v>5.2869999999999999</v>
      </c>
      <c r="I2438">
        <v>5.2119999999999997</v>
      </c>
      <c r="J2438">
        <v>5.1870000000000003</v>
      </c>
      <c r="K2438">
        <v>5.1369999999999996</v>
      </c>
      <c r="Z2438">
        <f t="shared" si="38"/>
        <v>278</v>
      </c>
    </row>
    <row r="2439" spans="2:26" x14ac:dyDescent="0.25">
      <c r="B2439" t="s">
        <v>174</v>
      </c>
      <c r="C2439" t="s">
        <v>229</v>
      </c>
      <c r="D2439" t="s">
        <v>125</v>
      </c>
      <c r="E2439" t="s">
        <v>197</v>
      </c>
      <c r="F2439">
        <v>24</v>
      </c>
      <c r="G2439" t="s">
        <v>230</v>
      </c>
      <c r="H2439">
        <v>5.2720000000000002</v>
      </c>
      <c r="I2439">
        <v>5.1970000000000001</v>
      </c>
      <c r="J2439">
        <v>5.1719999999999997</v>
      </c>
      <c r="K2439">
        <v>5.1219999999999999</v>
      </c>
      <c r="Z2439">
        <f t="shared" si="38"/>
        <v>278</v>
      </c>
    </row>
    <row r="2440" spans="2:26" x14ac:dyDescent="0.25">
      <c r="B2440" t="s">
        <v>174</v>
      </c>
      <c r="C2440" t="s">
        <v>229</v>
      </c>
      <c r="D2440" t="s">
        <v>125</v>
      </c>
      <c r="E2440" t="s">
        <v>197</v>
      </c>
      <c r="F2440">
        <v>30</v>
      </c>
      <c r="G2440" t="s">
        <v>230</v>
      </c>
      <c r="H2440">
        <v>5.3380000000000001</v>
      </c>
      <c r="I2440">
        <v>5.2629999999999999</v>
      </c>
      <c r="J2440">
        <v>5.2380000000000004</v>
      </c>
      <c r="K2440">
        <v>5.1879999999999997</v>
      </c>
      <c r="Z2440">
        <f t="shared" si="38"/>
        <v>278</v>
      </c>
    </row>
    <row r="2441" spans="2:26" x14ac:dyDescent="0.25">
      <c r="B2441" t="s">
        <v>174</v>
      </c>
      <c r="C2441" t="s">
        <v>229</v>
      </c>
      <c r="D2441" t="s">
        <v>125</v>
      </c>
      <c r="E2441" t="s">
        <v>197</v>
      </c>
      <c r="F2441">
        <v>36</v>
      </c>
      <c r="G2441" t="s">
        <v>230</v>
      </c>
      <c r="H2441">
        <v>5.391</v>
      </c>
      <c r="I2441">
        <v>5.3209999999999997</v>
      </c>
      <c r="J2441">
        <v>5.2759999999999998</v>
      </c>
      <c r="K2441">
        <v>5.2409999999999997</v>
      </c>
      <c r="Z2441">
        <f t="shared" si="38"/>
        <v>278</v>
      </c>
    </row>
    <row r="2442" spans="2:26" x14ac:dyDescent="0.25">
      <c r="B2442" t="s">
        <v>174</v>
      </c>
      <c r="C2442" t="s">
        <v>229</v>
      </c>
      <c r="D2442" t="s">
        <v>125</v>
      </c>
      <c r="E2442" t="s">
        <v>197</v>
      </c>
      <c r="F2442">
        <v>42</v>
      </c>
      <c r="G2442" t="s">
        <v>230</v>
      </c>
      <c r="H2442">
        <v>5.5</v>
      </c>
      <c r="I2442">
        <v>5.43</v>
      </c>
      <c r="J2442">
        <v>5.3849999999999998</v>
      </c>
      <c r="K2442">
        <v>5.35</v>
      </c>
      <c r="Z2442">
        <f t="shared" si="38"/>
        <v>278</v>
      </c>
    </row>
    <row r="2443" spans="2:26" x14ac:dyDescent="0.25">
      <c r="B2443" t="s">
        <v>174</v>
      </c>
      <c r="C2443" t="s">
        <v>229</v>
      </c>
      <c r="D2443" t="s">
        <v>125</v>
      </c>
      <c r="E2443" t="s">
        <v>197</v>
      </c>
      <c r="F2443">
        <v>48</v>
      </c>
      <c r="G2443" t="s">
        <v>230</v>
      </c>
      <c r="H2443">
        <v>5.6520000000000001</v>
      </c>
      <c r="I2443">
        <v>5.5819999999999999</v>
      </c>
      <c r="J2443">
        <v>5.5369999999999999</v>
      </c>
      <c r="K2443">
        <v>5.5019999999999998</v>
      </c>
      <c r="Z2443">
        <f t="shared" si="38"/>
        <v>278</v>
      </c>
    </row>
    <row r="2444" spans="2:26" x14ac:dyDescent="0.25">
      <c r="B2444" t="s">
        <v>174</v>
      </c>
      <c r="C2444" t="s">
        <v>229</v>
      </c>
      <c r="D2444" t="s">
        <v>125</v>
      </c>
      <c r="E2444" t="s">
        <v>197</v>
      </c>
      <c r="F2444">
        <v>54</v>
      </c>
      <c r="G2444" t="s">
        <v>230</v>
      </c>
      <c r="H2444">
        <v>5.8140000000000001</v>
      </c>
      <c r="I2444">
        <v>5.7439999999999998</v>
      </c>
      <c r="J2444">
        <v>5.6989999999999998</v>
      </c>
      <c r="K2444">
        <v>5.6639999999999997</v>
      </c>
      <c r="Z2444">
        <f t="shared" si="38"/>
        <v>278</v>
      </c>
    </row>
    <row r="2445" spans="2:26" x14ac:dyDescent="0.25">
      <c r="B2445" t="s">
        <v>175</v>
      </c>
      <c r="C2445" t="s">
        <v>229</v>
      </c>
      <c r="D2445" t="s">
        <v>125</v>
      </c>
      <c r="E2445" t="s">
        <v>197</v>
      </c>
      <c r="F2445">
        <v>6</v>
      </c>
      <c r="G2445" t="s">
        <v>230</v>
      </c>
      <c r="H2445">
        <v>5.2480000000000002</v>
      </c>
      <c r="I2445">
        <v>5.173</v>
      </c>
      <c r="J2445">
        <v>5.1479999999999997</v>
      </c>
      <c r="K2445">
        <v>5.0979999999999999</v>
      </c>
      <c r="Z2445">
        <f t="shared" si="38"/>
        <v>279</v>
      </c>
    </row>
    <row r="2446" spans="2:26" x14ac:dyDescent="0.25">
      <c r="B2446" t="s">
        <v>175</v>
      </c>
      <c r="C2446" t="s">
        <v>229</v>
      </c>
      <c r="D2446" t="s">
        <v>125</v>
      </c>
      <c r="E2446" t="s">
        <v>197</v>
      </c>
      <c r="F2446">
        <v>12</v>
      </c>
      <c r="G2446" t="s">
        <v>230</v>
      </c>
      <c r="H2446">
        <v>5.1859999999999999</v>
      </c>
      <c r="I2446">
        <v>5.1109999999999998</v>
      </c>
      <c r="J2446">
        <v>5.0860000000000003</v>
      </c>
      <c r="K2446">
        <v>5.0359999999999996</v>
      </c>
      <c r="Z2446">
        <f t="shared" si="38"/>
        <v>279</v>
      </c>
    </row>
    <row r="2447" spans="2:26" x14ac:dyDescent="0.25">
      <c r="B2447" t="s">
        <v>175</v>
      </c>
      <c r="C2447" t="s">
        <v>229</v>
      </c>
      <c r="D2447" t="s">
        <v>125</v>
      </c>
      <c r="E2447" t="s">
        <v>197</v>
      </c>
      <c r="F2447">
        <v>18</v>
      </c>
      <c r="G2447" t="s">
        <v>230</v>
      </c>
      <c r="H2447">
        <v>5.3070000000000004</v>
      </c>
      <c r="I2447">
        <v>5.2320000000000002</v>
      </c>
      <c r="J2447">
        <v>5.2069999999999999</v>
      </c>
      <c r="K2447">
        <v>5.157</v>
      </c>
      <c r="Z2447">
        <f t="shared" si="38"/>
        <v>279</v>
      </c>
    </row>
    <row r="2448" spans="2:26" x14ac:dyDescent="0.25">
      <c r="B2448" t="s">
        <v>175</v>
      </c>
      <c r="C2448" t="s">
        <v>229</v>
      </c>
      <c r="D2448" t="s">
        <v>125</v>
      </c>
      <c r="E2448" t="s">
        <v>197</v>
      </c>
      <c r="F2448">
        <v>24</v>
      </c>
      <c r="G2448" t="s">
        <v>230</v>
      </c>
      <c r="H2448">
        <v>5.29</v>
      </c>
      <c r="I2448">
        <v>5.2149999999999999</v>
      </c>
      <c r="J2448">
        <v>5.19</v>
      </c>
      <c r="K2448">
        <v>5.14</v>
      </c>
      <c r="Z2448">
        <f t="shared" si="38"/>
        <v>279</v>
      </c>
    </row>
    <row r="2449" spans="2:26" x14ac:dyDescent="0.25">
      <c r="B2449" t="s">
        <v>175</v>
      </c>
      <c r="C2449" t="s">
        <v>229</v>
      </c>
      <c r="D2449" t="s">
        <v>125</v>
      </c>
      <c r="E2449" t="s">
        <v>197</v>
      </c>
      <c r="F2449">
        <v>30</v>
      </c>
      <c r="G2449" t="s">
        <v>230</v>
      </c>
      <c r="H2449">
        <v>5.3529999999999998</v>
      </c>
      <c r="I2449">
        <v>5.2779999999999996</v>
      </c>
      <c r="J2449">
        <v>5.2530000000000001</v>
      </c>
      <c r="K2449">
        <v>5.2030000000000003</v>
      </c>
      <c r="Z2449">
        <f t="shared" si="38"/>
        <v>279</v>
      </c>
    </row>
    <row r="2450" spans="2:26" x14ac:dyDescent="0.25">
      <c r="B2450" t="s">
        <v>175</v>
      </c>
      <c r="C2450" t="s">
        <v>229</v>
      </c>
      <c r="D2450" t="s">
        <v>125</v>
      </c>
      <c r="E2450" t="s">
        <v>197</v>
      </c>
      <c r="F2450">
        <v>36</v>
      </c>
      <c r="G2450" t="s">
        <v>230</v>
      </c>
      <c r="H2450">
        <v>5.415</v>
      </c>
      <c r="I2450">
        <v>5.3449999999999998</v>
      </c>
      <c r="J2450">
        <v>5.3</v>
      </c>
      <c r="K2450">
        <v>5.2649999999999997</v>
      </c>
      <c r="Z2450">
        <f t="shared" si="38"/>
        <v>279</v>
      </c>
    </row>
    <row r="2451" spans="2:26" x14ac:dyDescent="0.25">
      <c r="B2451" t="s">
        <v>175</v>
      </c>
      <c r="C2451" t="s">
        <v>229</v>
      </c>
      <c r="D2451" t="s">
        <v>125</v>
      </c>
      <c r="E2451" t="s">
        <v>197</v>
      </c>
      <c r="F2451">
        <v>42</v>
      </c>
      <c r="G2451" t="s">
        <v>230</v>
      </c>
      <c r="H2451">
        <v>5.5270000000000001</v>
      </c>
      <c r="I2451">
        <v>5.4569999999999999</v>
      </c>
      <c r="J2451">
        <v>5.4119999999999999</v>
      </c>
      <c r="K2451">
        <v>5.3769999999999998</v>
      </c>
      <c r="Z2451">
        <f t="shared" si="38"/>
        <v>279</v>
      </c>
    </row>
    <row r="2452" spans="2:26" x14ac:dyDescent="0.25">
      <c r="B2452" t="s">
        <v>175</v>
      </c>
      <c r="C2452" t="s">
        <v>229</v>
      </c>
      <c r="D2452" t="s">
        <v>125</v>
      </c>
      <c r="E2452" t="s">
        <v>197</v>
      </c>
      <c r="F2452">
        <v>48</v>
      </c>
      <c r="G2452" t="s">
        <v>230</v>
      </c>
      <c r="H2452">
        <v>5.6849999999999996</v>
      </c>
      <c r="I2452">
        <v>5.6150000000000002</v>
      </c>
      <c r="J2452">
        <v>5.57</v>
      </c>
      <c r="K2452">
        <v>5.5350000000000001</v>
      </c>
      <c r="Z2452">
        <f t="shared" si="38"/>
        <v>279</v>
      </c>
    </row>
    <row r="2453" spans="2:26" x14ac:dyDescent="0.25">
      <c r="B2453" t="s">
        <v>175</v>
      </c>
      <c r="C2453" t="s">
        <v>229</v>
      </c>
      <c r="D2453" t="s">
        <v>125</v>
      </c>
      <c r="E2453" t="s">
        <v>197</v>
      </c>
      <c r="F2453">
        <v>54</v>
      </c>
      <c r="G2453" t="s">
        <v>230</v>
      </c>
      <c r="H2453">
        <v>5.8529999999999998</v>
      </c>
      <c r="I2453">
        <v>5.7830000000000004</v>
      </c>
      <c r="J2453">
        <v>5.7380000000000004</v>
      </c>
      <c r="K2453">
        <v>5.7030000000000003</v>
      </c>
      <c r="Z2453">
        <f t="shared" si="38"/>
        <v>279</v>
      </c>
    </row>
    <row r="2454" spans="2:26" x14ac:dyDescent="0.25">
      <c r="B2454" t="s">
        <v>222</v>
      </c>
      <c r="C2454" t="s">
        <v>229</v>
      </c>
      <c r="D2454" t="s">
        <v>125</v>
      </c>
      <c r="E2454" t="s">
        <v>197</v>
      </c>
      <c r="F2454">
        <v>6</v>
      </c>
      <c r="G2454" t="s">
        <v>230</v>
      </c>
      <c r="H2454">
        <v>5.242</v>
      </c>
      <c r="I2454">
        <v>5.1669999999999998</v>
      </c>
      <c r="J2454">
        <v>5.1420000000000003</v>
      </c>
      <c r="K2454">
        <v>5.0919999999999996</v>
      </c>
      <c r="Z2454">
        <f t="shared" si="38"/>
        <v>280</v>
      </c>
    </row>
    <row r="2455" spans="2:26" x14ac:dyDescent="0.25">
      <c r="B2455" t="s">
        <v>222</v>
      </c>
      <c r="C2455" t="s">
        <v>229</v>
      </c>
      <c r="D2455" t="s">
        <v>125</v>
      </c>
      <c r="E2455" t="s">
        <v>197</v>
      </c>
      <c r="F2455">
        <v>12</v>
      </c>
      <c r="G2455" t="s">
        <v>230</v>
      </c>
      <c r="H2455">
        <v>5.2130000000000001</v>
      </c>
      <c r="I2455">
        <v>5.1379999999999999</v>
      </c>
      <c r="J2455">
        <v>5.1130000000000004</v>
      </c>
      <c r="K2455">
        <v>5.0629999999999997</v>
      </c>
      <c r="Z2455">
        <f t="shared" si="38"/>
        <v>280</v>
      </c>
    </row>
    <row r="2456" spans="2:26" x14ac:dyDescent="0.25">
      <c r="B2456" t="s">
        <v>222</v>
      </c>
      <c r="C2456" t="s">
        <v>229</v>
      </c>
      <c r="D2456" t="s">
        <v>125</v>
      </c>
      <c r="E2456" t="s">
        <v>197</v>
      </c>
      <c r="F2456">
        <v>18</v>
      </c>
      <c r="G2456" t="s">
        <v>230</v>
      </c>
      <c r="H2456">
        <v>5.3179999999999996</v>
      </c>
      <c r="I2456">
        <v>5.2430000000000003</v>
      </c>
      <c r="J2456">
        <v>5.218</v>
      </c>
      <c r="K2456">
        <v>5.1680000000000001</v>
      </c>
      <c r="Z2456">
        <f t="shared" si="38"/>
        <v>280</v>
      </c>
    </row>
    <row r="2457" spans="2:26" x14ac:dyDescent="0.25">
      <c r="B2457" t="s">
        <v>222</v>
      </c>
      <c r="C2457" t="s">
        <v>229</v>
      </c>
      <c r="D2457" t="s">
        <v>125</v>
      </c>
      <c r="E2457" t="s">
        <v>197</v>
      </c>
      <c r="F2457">
        <v>24</v>
      </c>
      <c r="G2457" t="s">
        <v>230</v>
      </c>
      <c r="H2457">
        <v>5.3079999999999998</v>
      </c>
      <c r="I2457">
        <v>5.2329999999999997</v>
      </c>
      <c r="J2457">
        <v>5.2080000000000002</v>
      </c>
      <c r="K2457">
        <v>5.1580000000000004</v>
      </c>
      <c r="Z2457">
        <f t="shared" si="38"/>
        <v>280</v>
      </c>
    </row>
    <row r="2458" spans="2:26" x14ac:dyDescent="0.25">
      <c r="B2458" t="s">
        <v>222</v>
      </c>
      <c r="C2458" t="s">
        <v>229</v>
      </c>
      <c r="D2458" t="s">
        <v>125</v>
      </c>
      <c r="E2458" t="s">
        <v>197</v>
      </c>
      <c r="F2458">
        <v>30</v>
      </c>
      <c r="G2458" t="s">
        <v>230</v>
      </c>
      <c r="H2458">
        <v>5.3760000000000003</v>
      </c>
      <c r="I2458">
        <v>5.3010000000000002</v>
      </c>
      <c r="J2458">
        <v>5.2759999999999998</v>
      </c>
      <c r="K2458">
        <v>5.226</v>
      </c>
      <c r="Z2458">
        <f t="shared" si="38"/>
        <v>280</v>
      </c>
    </row>
    <row r="2459" spans="2:26" x14ac:dyDescent="0.25">
      <c r="B2459" t="s">
        <v>222</v>
      </c>
      <c r="C2459" t="s">
        <v>229</v>
      </c>
      <c r="D2459" t="s">
        <v>125</v>
      </c>
      <c r="E2459" t="s">
        <v>197</v>
      </c>
      <c r="F2459">
        <v>36</v>
      </c>
      <c r="G2459" t="s">
        <v>230</v>
      </c>
      <c r="H2459">
        <v>5.4409999999999998</v>
      </c>
      <c r="I2459">
        <v>5.3710000000000004</v>
      </c>
      <c r="J2459">
        <v>5.3259999999999996</v>
      </c>
      <c r="K2459">
        <v>5.2910000000000004</v>
      </c>
      <c r="Z2459">
        <f t="shared" si="38"/>
        <v>280</v>
      </c>
    </row>
    <row r="2460" spans="2:26" x14ac:dyDescent="0.25">
      <c r="B2460" t="s">
        <v>222</v>
      </c>
      <c r="C2460" t="s">
        <v>229</v>
      </c>
      <c r="D2460" t="s">
        <v>125</v>
      </c>
      <c r="E2460" t="s">
        <v>197</v>
      </c>
      <c r="F2460">
        <v>42</v>
      </c>
      <c r="G2460" t="s">
        <v>230</v>
      </c>
      <c r="H2460">
        <v>5.5629999999999997</v>
      </c>
      <c r="I2460">
        <v>5.4930000000000003</v>
      </c>
      <c r="J2460">
        <v>5.4480000000000004</v>
      </c>
      <c r="K2460">
        <v>5.4130000000000003</v>
      </c>
      <c r="Z2460">
        <f t="shared" si="38"/>
        <v>280</v>
      </c>
    </row>
    <row r="2461" spans="2:26" x14ac:dyDescent="0.25">
      <c r="B2461" t="s">
        <v>222</v>
      </c>
      <c r="C2461" t="s">
        <v>229</v>
      </c>
      <c r="D2461" t="s">
        <v>125</v>
      </c>
      <c r="E2461" t="s">
        <v>197</v>
      </c>
      <c r="F2461">
        <v>48</v>
      </c>
      <c r="G2461" t="s">
        <v>230</v>
      </c>
      <c r="H2461">
        <v>5.7220000000000004</v>
      </c>
      <c r="I2461">
        <v>5.6520000000000001</v>
      </c>
      <c r="J2461">
        <v>5.6070000000000002</v>
      </c>
      <c r="K2461">
        <v>5.5720000000000001</v>
      </c>
      <c r="Z2461">
        <f t="shared" si="38"/>
        <v>280</v>
      </c>
    </row>
    <row r="2462" spans="2:26" x14ac:dyDescent="0.25">
      <c r="B2462" t="s">
        <v>222</v>
      </c>
      <c r="C2462" t="s">
        <v>229</v>
      </c>
      <c r="D2462" t="s">
        <v>125</v>
      </c>
      <c r="E2462" t="s">
        <v>197</v>
      </c>
      <c r="F2462">
        <v>54</v>
      </c>
      <c r="G2462" t="s">
        <v>230</v>
      </c>
      <c r="H2462">
        <v>5.9009999999999998</v>
      </c>
      <c r="I2462">
        <v>5.8310000000000004</v>
      </c>
      <c r="J2462">
        <v>5.7859999999999996</v>
      </c>
      <c r="K2462">
        <v>5.7510000000000003</v>
      </c>
      <c r="Z2462">
        <f t="shared" si="38"/>
        <v>280</v>
      </c>
    </row>
    <row r="2463" spans="2:26" x14ac:dyDescent="0.25">
      <c r="B2463" t="s">
        <v>223</v>
      </c>
      <c r="C2463" t="s">
        <v>229</v>
      </c>
      <c r="D2463" t="s">
        <v>125</v>
      </c>
      <c r="E2463" t="s">
        <v>197</v>
      </c>
      <c r="F2463">
        <v>6</v>
      </c>
      <c r="G2463" t="s">
        <v>230</v>
      </c>
      <c r="H2463">
        <v>5.2610000000000001</v>
      </c>
      <c r="I2463">
        <v>5.1859999999999999</v>
      </c>
      <c r="J2463">
        <v>5.1609999999999996</v>
      </c>
      <c r="K2463">
        <v>5.1109999999999998</v>
      </c>
      <c r="Z2463">
        <f t="shared" si="38"/>
        <v>281</v>
      </c>
    </row>
    <row r="2464" spans="2:26" x14ac:dyDescent="0.25">
      <c r="B2464" t="s">
        <v>223</v>
      </c>
      <c r="C2464" t="s">
        <v>229</v>
      </c>
      <c r="D2464" t="s">
        <v>125</v>
      </c>
      <c r="E2464" t="s">
        <v>197</v>
      </c>
      <c r="F2464">
        <v>12</v>
      </c>
      <c r="G2464" t="s">
        <v>230</v>
      </c>
      <c r="H2464">
        <v>5.2409999999999997</v>
      </c>
      <c r="I2464">
        <v>5.1660000000000004</v>
      </c>
      <c r="J2464">
        <v>5.141</v>
      </c>
      <c r="K2464">
        <v>5.0910000000000002</v>
      </c>
      <c r="Z2464">
        <f t="shared" si="38"/>
        <v>281</v>
      </c>
    </row>
    <row r="2465" spans="2:26" x14ac:dyDescent="0.25">
      <c r="B2465" t="s">
        <v>223</v>
      </c>
      <c r="C2465" t="s">
        <v>229</v>
      </c>
      <c r="D2465" t="s">
        <v>125</v>
      </c>
      <c r="E2465" t="s">
        <v>197</v>
      </c>
      <c r="F2465">
        <v>18</v>
      </c>
      <c r="G2465" t="s">
        <v>230</v>
      </c>
      <c r="H2465">
        <v>5.3380000000000001</v>
      </c>
      <c r="I2465">
        <v>5.2629999999999999</v>
      </c>
      <c r="J2465">
        <v>5.2380000000000004</v>
      </c>
      <c r="K2465">
        <v>5.1879999999999997</v>
      </c>
      <c r="Z2465">
        <f t="shared" si="38"/>
        <v>281</v>
      </c>
    </row>
    <row r="2466" spans="2:26" x14ac:dyDescent="0.25">
      <c r="B2466" t="s">
        <v>223</v>
      </c>
      <c r="C2466" t="s">
        <v>229</v>
      </c>
      <c r="D2466" t="s">
        <v>125</v>
      </c>
      <c r="E2466" t="s">
        <v>197</v>
      </c>
      <c r="F2466">
        <v>24</v>
      </c>
      <c r="G2466" t="s">
        <v>230</v>
      </c>
      <c r="H2466">
        <v>5.327</v>
      </c>
      <c r="I2466">
        <v>5.2519999999999998</v>
      </c>
      <c r="J2466">
        <v>5.2270000000000003</v>
      </c>
      <c r="K2466">
        <v>5.1769999999999996</v>
      </c>
      <c r="Z2466">
        <f t="shared" si="38"/>
        <v>281</v>
      </c>
    </row>
    <row r="2467" spans="2:26" x14ac:dyDescent="0.25">
      <c r="B2467" t="s">
        <v>223</v>
      </c>
      <c r="C2467" t="s">
        <v>229</v>
      </c>
      <c r="D2467" t="s">
        <v>125</v>
      </c>
      <c r="E2467" t="s">
        <v>197</v>
      </c>
      <c r="F2467">
        <v>30</v>
      </c>
      <c r="G2467" t="s">
        <v>230</v>
      </c>
      <c r="H2467">
        <v>5.4119999999999999</v>
      </c>
      <c r="I2467">
        <v>5.3369999999999997</v>
      </c>
      <c r="J2467">
        <v>5.3120000000000003</v>
      </c>
      <c r="K2467">
        <v>5.2619999999999996</v>
      </c>
      <c r="Z2467">
        <f t="shared" si="38"/>
        <v>281</v>
      </c>
    </row>
    <row r="2468" spans="2:26" x14ac:dyDescent="0.25">
      <c r="B2468" t="s">
        <v>223</v>
      </c>
      <c r="C2468" t="s">
        <v>229</v>
      </c>
      <c r="D2468" t="s">
        <v>125</v>
      </c>
      <c r="E2468" t="s">
        <v>197</v>
      </c>
      <c r="F2468">
        <v>36</v>
      </c>
      <c r="G2468" t="s">
        <v>230</v>
      </c>
      <c r="H2468">
        <v>5.468</v>
      </c>
      <c r="I2468">
        <v>5.3979999999999997</v>
      </c>
      <c r="J2468">
        <v>5.3529999999999998</v>
      </c>
      <c r="K2468">
        <v>5.3179999999999996</v>
      </c>
      <c r="Z2468">
        <f t="shared" si="38"/>
        <v>281</v>
      </c>
    </row>
    <row r="2469" spans="2:26" x14ac:dyDescent="0.25">
      <c r="B2469" t="s">
        <v>223</v>
      </c>
      <c r="C2469" t="s">
        <v>229</v>
      </c>
      <c r="D2469" t="s">
        <v>125</v>
      </c>
      <c r="E2469" t="s">
        <v>197</v>
      </c>
      <c r="F2469">
        <v>42</v>
      </c>
      <c r="G2469" t="s">
        <v>230</v>
      </c>
      <c r="H2469">
        <v>5.6150000000000002</v>
      </c>
      <c r="I2469">
        <v>5.5449999999999999</v>
      </c>
      <c r="J2469">
        <v>5.5</v>
      </c>
      <c r="K2469">
        <v>5.4649999999999999</v>
      </c>
      <c r="Z2469">
        <f t="shared" si="38"/>
        <v>281</v>
      </c>
    </row>
    <row r="2470" spans="2:26" x14ac:dyDescent="0.25">
      <c r="B2470" t="s">
        <v>223</v>
      </c>
      <c r="C2470" t="s">
        <v>229</v>
      </c>
      <c r="D2470" t="s">
        <v>125</v>
      </c>
      <c r="E2470" t="s">
        <v>197</v>
      </c>
      <c r="F2470">
        <v>48</v>
      </c>
      <c r="G2470" t="s">
        <v>230</v>
      </c>
      <c r="H2470">
        <v>5.7619999999999996</v>
      </c>
      <c r="I2470">
        <v>5.6920000000000002</v>
      </c>
      <c r="J2470">
        <v>5.6470000000000002</v>
      </c>
      <c r="K2470">
        <v>5.6120000000000001</v>
      </c>
      <c r="Z2470">
        <f t="shared" si="38"/>
        <v>281</v>
      </c>
    </row>
    <row r="2471" spans="2:26" x14ac:dyDescent="0.25">
      <c r="B2471" t="s">
        <v>223</v>
      </c>
      <c r="C2471" t="s">
        <v>229</v>
      </c>
      <c r="D2471" t="s">
        <v>125</v>
      </c>
      <c r="E2471" t="s">
        <v>197</v>
      </c>
      <c r="F2471">
        <v>54</v>
      </c>
      <c r="G2471" t="s">
        <v>230</v>
      </c>
      <c r="H2471">
        <v>5.9630000000000001</v>
      </c>
      <c r="I2471">
        <v>5.8929999999999998</v>
      </c>
      <c r="J2471">
        <v>5.8479999999999999</v>
      </c>
      <c r="K2471">
        <v>5.8129999999999997</v>
      </c>
      <c r="Z2471">
        <f t="shared" si="38"/>
        <v>281</v>
      </c>
    </row>
    <row r="2472" spans="2:26" x14ac:dyDescent="0.25">
      <c r="B2472" t="s">
        <v>224</v>
      </c>
      <c r="C2472" t="s">
        <v>229</v>
      </c>
      <c r="D2472" t="s">
        <v>125</v>
      </c>
      <c r="E2472" t="s">
        <v>197</v>
      </c>
      <c r="F2472">
        <v>6</v>
      </c>
      <c r="G2472" t="s">
        <v>230</v>
      </c>
      <c r="H2472">
        <v>5.2450000000000001</v>
      </c>
      <c r="I2472">
        <v>5.17</v>
      </c>
      <c r="J2472">
        <v>5.1449999999999996</v>
      </c>
      <c r="K2472">
        <v>5.0949999999999998</v>
      </c>
      <c r="Z2472">
        <f t="shared" si="38"/>
        <v>282</v>
      </c>
    </row>
    <row r="2473" spans="2:26" x14ac:dyDescent="0.25">
      <c r="B2473" t="s">
        <v>224</v>
      </c>
      <c r="C2473" t="s">
        <v>229</v>
      </c>
      <c r="D2473" t="s">
        <v>125</v>
      </c>
      <c r="E2473" t="s">
        <v>197</v>
      </c>
      <c r="F2473">
        <v>12</v>
      </c>
      <c r="G2473" t="s">
        <v>230</v>
      </c>
      <c r="H2473">
        <v>5.2640000000000002</v>
      </c>
      <c r="I2473">
        <v>5.1890000000000001</v>
      </c>
      <c r="J2473">
        <v>5.1639999999999997</v>
      </c>
      <c r="K2473">
        <v>5.1139999999999999</v>
      </c>
      <c r="Z2473">
        <f t="shared" si="38"/>
        <v>282</v>
      </c>
    </row>
    <row r="2474" spans="2:26" x14ac:dyDescent="0.25">
      <c r="B2474" t="s">
        <v>224</v>
      </c>
      <c r="C2474" t="s">
        <v>229</v>
      </c>
      <c r="D2474" t="s">
        <v>125</v>
      </c>
      <c r="E2474" t="s">
        <v>197</v>
      </c>
      <c r="F2474">
        <v>18</v>
      </c>
      <c r="G2474" t="s">
        <v>230</v>
      </c>
      <c r="H2474">
        <v>5.3479999999999999</v>
      </c>
      <c r="I2474">
        <v>5.2729999999999997</v>
      </c>
      <c r="J2474">
        <v>5.2480000000000002</v>
      </c>
      <c r="K2474">
        <v>5.1980000000000004</v>
      </c>
      <c r="Z2474">
        <f t="shared" si="38"/>
        <v>282</v>
      </c>
    </row>
    <row r="2475" spans="2:26" x14ac:dyDescent="0.25">
      <c r="B2475" t="s">
        <v>224</v>
      </c>
      <c r="C2475" t="s">
        <v>229</v>
      </c>
      <c r="D2475" t="s">
        <v>125</v>
      </c>
      <c r="E2475" t="s">
        <v>197</v>
      </c>
      <c r="F2475">
        <v>24</v>
      </c>
      <c r="G2475" t="s">
        <v>230</v>
      </c>
      <c r="H2475">
        <v>5.3410000000000002</v>
      </c>
      <c r="I2475">
        <v>5.266</v>
      </c>
      <c r="J2475">
        <v>5.2409999999999997</v>
      </c>
      <c r="K2475">
        <v>5.1909999999999998</v>
      </c>
      <c r="Z2475">
        <f t="shared" si="38"/>
        <v>282</v>
      </c>
    </row>
    <row r="2476" spans="2:26" x14ac:dyDescent="0.25">
      <c r="B2476" t="s">
        <v>224</v>
      </c>
      <c r="C2476" t="s">
        <v>229</v>
      </c>
      <c r="D2476" t="s">
        <v>125</v>
      </c>
      <c r="E2476" t="s">
        <v>197</v>
      </c>
      <c r="F2476">
        <v>30</v>
      </c>
      <c r="G2476" t="s">
        <v>230</v>
      </c>
      <c r="H2476">
        <v>5.4359999999999999</v>
      </c>
      <c r="I2476">
        <v>5.3609999999999998</v>
      </c>
      <c r="J2476">
        <v>5.3360000000000003</v>
      </c>
      <c r="K2476">
        <v>5.2859999999999996</v>
      </c>
      <c r="Z2476">
        <f t="shared" si="38"/>
        <v>282</v>
      </c>
    </row>
    <row r="2477" spans="2:26" x14ac:dyDescent="0.25">
      <c r="B2477" t="s">
        <v>224</v>
      </c>
      <c r="C2477" t="s">
        <v>229</v>
      </c>
      <c r="D2477" t="s">
        <v>125</v>
      </c>
      <c r="E2477" t="s">
        <v>197</v>
      </c>
      <c r="F2477">
        <v>36</v>
      </c>
      <c r="G2477" t="s">
        <v>230</v>
      </c>
      <c r="H2477">
        <v>5.4909999999999997</v>
      </c>
      <c r="I2477">
        <v>5.4210000000000003</v>
      </c>
      <c r="J2477">
        <v>5.3760000000000003</v>
      </c>
      <c r="K2477">
        <v>5.3410000000000002</v>
      </c>
      <c r="Z2477">
        <f t="shared" si="38"/>
        <v>282</v>
      </c>
    </row>
    <row r="2478" spans="2:26" x14ac:dyDescent="0.25">
      <c r="B2478" t="s">
        <v>224</v>
      </c>
      <c r="C2478" t="s">
        <v>229</v>
      </c>
      <c r="D2478" t="s">
        <v>125</v>
      </c>
      <c r="E2478" t="s">
        <v>197</v>
      </c>
      <c r="F2478">
        <v>42</v>
      </c>
      <c r="G2478" t="s">
        <v>230</v>
      </c>
      <c r="H2478">
        <v>5.6589999999999998</v>
      </c>
      <c r="I2478">
        <v>5.5890000000000004</v>
      </c>
      <c r="J2478">
        <v>5.5439999999999996</v>
      </c>
      <c r="K2478">
        <v>5.5090000000000003</v>
      </c>
      <c r="Z2478">
        <f t="shared" si="38"/>
        <v>282</v>
      </c>
    </row>
    <row r="2479" spans="2:26" x14ac:dyDescent="0.25">
      <c r="B2479" t="s">
        <v>224</v>
      </c>
      <c r="C2479" t="s">
        <v>229</v>
      </c>
      <c r="D2479" t="s">
        <v>125</v>
      </c>
      <c r="E2479" t="s">
        <v>197</v>
      </c>
      <c r="F2479">
        <v>48</v>
      </c>
      <c r="G2479" t="s">
        <v>230</v>
      </c>
      <c r="H2479">
        <v>5.7990000000000004</v>
      </c>
      <c r="I2479">
        <v>5.7290000000000001</v>
      </c>
      <c r="J2479">
        <v>5.6840000000000002</v>
      </c>
      <c r="K2479">
        <v>5.649</v>
      </c>
      <c r="Z2479">
        <f t="shared" si="38"/>
        <v>282</v>
      </c>
    </row>
    <row r="2480" spans="2:26" x14ac:dyDescent="0.25">
      <c r="B2480" t="s">
        <v>225</v>
      </c>
      <c r="C2480" t="s">
        <v>229</v>
      </c>
      <c r="D2480" t="s">
        <v>125</v>
      </c>
      <c r="E2480" t="s">
        <v>197</v>
      </c>
      <c r="F2480">
        <v>6</v>
      </c>
      <c r="G2480" t="s">
        <v>230</v>
      </c>
      <c r="H2480">
        <v>5.173</v>
      </c>
      <c r="I2480">
        <v>5.0979999999999999</v>
      </c>
      <c r="J2480">
        <v>5.0730000000000004</v>
      </c>
      <c r="K2480">
        <v>5.0229999999999997</v>
      </c>
      <c r="Z2480">
        <f t="shared" si="38"/>
        <v>283</v>
      </c>
    </row>
    <row r="2481" spans="2:26" x14ac:dyDescent="0.25">
      <c r="B2481" t="s">
        <v>225</v>
      </c>
      <c r="C2481" t="s">
        <v>229</v>
      </c>
      <c r="D2481" t="s">
        <v>125</v>
      </c>
      <c r="E2481" t="s">
        <v>197</v>
      </c>
      <c r="F2481">
        <v>12</v>
      </c>
      <c r="G2481" t="s">
        <v>230</v>
      </c>
      <c r="H2481">
        <v>5.29</v>
      </c>
      <c r="I2481">
        <v>5.2149999999999999</v>
      </c>
      <c r="J2481">
        <v>5.19</v>
      </c>
      <c r="K2481">
        <v>5.14</v>
      </c>
      <c r="Z2481">
        <f t="shared" si="38"/>
        <v>283</v>
      </c>
    </row>
    <row r="2482" spans="2:26" x14ac:dyDescent="0.25">
      <c r="B2482" t="s">
        <v>225</v>
      </c>
      <c r="C2482" t="s">
        <v>229</v>
      </c>
      <c r="D2482" t="s">
        <v>125</v>
      </c>
      <c r="E2482" t="s">
        <v>197</v>
      </c>
      <c r="F2482">
        <v>18</v>
      </c>
      <c r="G2482" t="s">
        <v>230</v>
      </c>
      <c r="H2482">
        <v>5.3310000000000004</v>
      </c>
      <c r="I2482">
        <v>5.2560000000000002</v>
      </c>
      <c r="J2482">
        <v>5.2309999999999999</v>
      </c>
      <c r="K2482">
        <v>5.181</v>
      </c>
      <c r="Z2482">
        <f t="shared" si="38"/>
        <v>283</v>
      </c>
    </row>
    <row r="2483" spans="2:26" x14ac:dyDescent="0.25">
      <c r="B2483" t="s">
        <v>225</v>
      </c>
      <c r="C2483" t="s">
        <v>229</v>
      </c>
      <c r="D2483" t="s">
        <v>125</v>
      </c>
      <c r="E2483" t="s">
        <v>197</v>
      </c>
      <c r="F2483">
        <v>24</v>
      </c>
      <c r="G2483" t="s">
        <v>230</v>
      </c>
      <c r="H2483">
        <v>5.3559999999999999</v>
      </c>
      <c r="I2483">
        <v>5.2809999999999997</v>
      </c>
      <c r="J2483">
        <v>5.2560000000000002</v>
      </c>
      <c r="K2483">
        <v>5.2060000000000004</v>
      </c>
      <c r="Z2483">
        <f t="shared" si="38"/>
        <v>283</v>
      </c>
    </row>
    <row r="2484" spans="2:26" x14ac:dyDescent="0.25">
      <c r="B2484" t="s">
        <v>225</v>
      </c>
      <c r="C2484" t="s">
        <v>229</v>
      </c>
      <c r="D2484" t="s">
        <v>125</v>
      </c>
      <c r="E2484" t="s">
        <v>197</v>
      </c>
      <c r="F2484">
        <v>30</v>
      </c>
      <c r="G2484" t="s">
        <v>230</v>
      </c>
      <c r="H2484">
        <v>5.4429999999999996</v>
      </c>
      <c r="I2484">
        <v>5.3680000000000003</v>
      </c>
      <c r="J2484">
        <v>5.343</v>
      </c>
      <c r="K2484">
        <v>5.2930000000000001</v>
      </c>
      <c r="Z2484">
        <f t="shared" si="38"/>
        <v>283</v>
      </c>
    </row>
    <row r="2485" spans="2:26" x14ac:dyDescent="0.25">
      <c r="B2485" t="s">
        <v>225</v>
      </c>
      <c r="C2485" t="s">
        <v>229</v>
      </c>
      <c r="D2485" t="s">
        <v>125</v>
      </c>
      <c r="E2485" t="s">
        <v>197</v>
      </c>
      <c r="F2485">
        <v>36</v>
      </c>
      <c r="G2485" t="s">
        <v>230</v>
      </c>
      <c r="H2485">
        <v>5.5170000000000003</v>
      </c>
      <c r="I2485">
        <v>5.4470000000000001</v>
      </c>
      <c r="J2485">
        <v>5.4020000000000001</v>
      </c>
      <c r="K2485">
        <v>5.367</v>
      </c>
      <c r="Z2485">
        <f t="shared" si="38"/>
        <v>283</v>
      </c>
    </row>
    <row r="2486" spans="2:26" x14ac:dyDescent="0.25">
      <c r="B2486" t="s">
        <v>225</v>
      </c>
      <c r="C2486" t="s">
        <v>229</v>
      </c>
      <c r="D2486" t="s">
        <v>125</v>
      </c>
      <c r="E2486" t="s">
        <v>197</v>
      </c>
      <c r="F2486">
        <v>42</v>
      </c>
      <c r="G2486" t="s">
        <v>230</v>
      </c>
      <c r="H2486">
        <v>5.6840000000000002</v>
      </c>
      <c r="I2486">
        <v>5.6139999999999999</v>
      </c>
      <c r="J2486">
        <v>5.569</v>
      </c>
      <c r="K2486">
        <v>5.5339999999999998</v>
      </c>
      <c r="Z2486">
        <f t="shared" si="38"/>
        <v>283</v>
      </c>
    </row>
    <row r="2487" spans="2:26" x14ac:dyDescent="0.25">
      <c r="B2487" t="s">
        <v>225</v>
      </c>
      <c r="C2487" t="s">
        <v>229</v>
      </c>
      <c r="D2487" t="s">
        <v>125</v>
      </c>
      <c r="E2487" t="s">
        <v>197</v>
      </c>
      <c r="F2487">
        <v>48</v>
      </c>
      <c r="G2487" t="s">
        <v>230</v>
      </c>
      <c r="H2487">
        <v>5.8380000000000001</v>
      </c>
      <c r="I2487">
        <v>5.7679999999999998</v>
      </c>
      <c r="J2487">
        <v>5.7229999999999999</v>
      </c>
      <c r="K2487">
        <v>5.6879999999999997</v>
      </c>
      <c r="Z2487">
        <f t="shared" si="38"/>
        <v>283</v>
      </c>
    </row>
    <row r="2488" spans="2:26" x14ac:dyDescent="0.25">
      <c r="B2488" t="s">
        <v>231</v>
      </c>
      <c r="C2488" t="s">
        <v>229</v>
      </c>
      <c r="D2488" t="s">
        <v>125</v>
      </c>
      <c r="E2488" t="s">
        <v>197</v>
      </c>
      <c r="F2488">
        <v>6</v>
      </c>
      <c r="G2488" t="s">
        <v>230</v>
      </c>
      <c r="H2488">
        <v>5.1210000000000004</v>
      </c>
      <c r="I2488">
        <v>5.0460000000000003</v>
      </c>
      <c r="J2488">
        <v>5.0209999999999999</v>
      </c>
      <c r="K2488">
        <v>4.9710000000000001</v>
      </c>
      <c r="Z2488">
        <f t="shared" si="38"/>
        <v>284</v>
      </c>
    </row>
    <row r="2489" spans="2:26" x14ac:dyDescent="0.25">
      <c r="B2489" t="s">
        <v>231</v>
      </c>
      <c r="C2489" t="s">
        <v>229</v>
      </c>
      <c r="D2489" t="s">
        <v>125</v>
      </c>
      <c r="E2489" t="s">
        <v>197</v>
      </c>
      <c r="F2489">
        <v>12</v>
      </c>
      <c r="G2489" t="s">
        <v>230</v>
      </c>
      <c r="H2489">
        <v>5.3150000000000004</v>
      </c>
      <c r="I2489">
        <v>5.24</v>
      </c>
      <c r="J2489">
        <v>5.2149999999999999</v>
      </c>
      <c r="K2489">
        <v>5.165</v>
      </c>
      <c r="Z2489">
        <f t="shared" si="38"/>
        <v>284</v>
      </c>
    </row>
    <row r="2490" spans="2:26" x14ac:dyDescent="0.25">
      <c r="B2490" t="s">
        <v>231</v>
      </c>
      <c r="C2490" t="s">
        <v>229</v>
      </c>
      <c r="D2490" t="s">
        <v>125</v>
      </c>
      <c r="E2490" t="s">
        <v>197</v>
      </c>
      <c r="F2490">
        <v>18</v>
      </c>
      <c r="G2490" t="s">
        <v>230</v>
      </c>
      <c r="H2490">
        <v>5.3170000000000002</v>
      </c>
      <c r="I2490">
        <v>5.242</v>
      </c>
      <c r="J2490">
        <v>5.2169999999999996</v>
      </c>
      <c r="K2490">
        <v>5.1669999999999998</v>
      </c>
      <c r="Z2490">
        <f t="shared" si="38"/>
        <v>284</v>
      </c>
    </row>
    <row r="2491" spans="2:26" x14ac:dyDescent="0.25">
      <c r="B2491" t="s">
        <v>231</v>
      </c>
      <c r="C2491" t="s">
        <v>229</v>
      </c>
      <c r="D2491" t="s">
        <v>125</v>
      </c>
      <c r="E2491" t="s">
        <v>197</v>
      </c>
      <c r="F2491">
        <v>24</v>
      </c>
      <c r="G2491" t="s">
        <v>230</v>
      </c>
      <c r="H2491">
        <v>5.3680000000000003</v>
      </c>
      <c r="I2491">
        <v>5.2930000000000001</v>
      </c>
      <c r="J2491">
        <v>5.2679999999999998</v>
      </c>
      <c r="K2491">
        <v>5.218</v>
      </c>
      <c r="Z2491">
        <f t="shared" si="38"/>
        <v>284</v>
      </c>
    </row>
    <row r="2492" spans="2:26" x14ac:dyDescent="0.25">
      <c r="B2492" t="s">
        <v>231</v>
      </c>
      <c r="C2492" t="s">
        <v>229</v>
      </c>
      <c r="D2492" t="s">
        <v>125</v>
      </c>
      <c r="E2492" t="s">
        <v>197</v>
      </c>
      <c r="F2492">
        <v>30</v>
      </c>
      <c r="G2492" t="s">
        <v>230</v>
      </c>
      <c r="H2492">
        <v>5.452</v>
      </c>
      <c r="I2492">
        <v>5.3769999999999998</v>
      </c>
      <c r="J2492">
        <v>5.3520000000000003</v>
      </c>
      <c r="K2492">
        <v>5.3019999999999996</v>
      </c>
      <c r="Z2492">
        <f t="shared" si="38"/>
        <v>284</v>
      </c>
    </row>
    <row r="2493" spans="2:26" x14ac:dyDescent="0.25">
      <c r="B2493" t="s">
        <v>231</v>
      </c>
      <c r="C2493" t="s">
        <v>229</v>
      </c>
      <c r="D2493" t="s">
        <v>125</v>
      </c>
      <c r="E2493" t="s">
        <v>197</v>
      </c>
      <c r="F2493">
        <v>36</v>
      </c>
      <c r="G2493" t="s">
        <v>230</v>
      </c>
      <c r="H2493">
        <v>5.5460000000000003</v>
      </c>
      <c r="I2493">
        <v>5.476</v>
      </c>
      <c r="J2493">
        <v>5.431</v>
      </c>
      <c r="K2493">
        <v>5.3959999999999999</v>
      </c>
      <c r="Z2493">
        <f t="shared" si="38"/>
        <v>284</v>
      </c>
    </row>
    <row r="2494" spans="2:26" x14ac:dyDescent="0.25">
      <c r="B2494" t="s">
        <v>231</v>
      </c>
      <c r="C2494" t="s">
        <v>229</v>
      </c>
      <c r="D2494" t="s">
        <v>125</v>
      </c>
      <c r="E2494" t="s">
        <v>197</v>
      </c>
      <c r="F2494">
        <v>42</v>
      </c>
      <c r="G2494" t="s">
        <v>230</v>
      </c>
      <c r="H2494">
        <v>5.7080000000000002</v>
      </c>
      <c r="I2494">
        <v>5.6379999999999999</v>
      </c>
      <c r="J2494">
        <v>5.593</v>
      </c>
      <c r="K2494">
        <v>5.5579999999999998</v>
      </c>
      <c r="Z2494">
        <f t="shared" si="38"/>
        <v>284</v>
      </c>
    </row>
    <row r="2495" spans="2:26" x14ac:dyDescent="0.25">
      <c r="B2495" t="s">
        <v>231</v>
      </c>
      <c r="C2495" t="s">
        <v>229</v>
      </c>
      <c r="D2495" t="s">
        <v>125</v>
      </c>
      <c r="E2495" t="s">
        <v>197</v>
      </c>
      <c r="F2495">
        <v>48</v>
      </c>
      <c r="G2495" t="s">
        <v>230</v>
      </c>
      <c r="H2495">
        <v>5.8810000000000002</v>
      </c>
      <c r="I2495">
        <v>5.8109999999999999</v>
      </c>
      <c r="J2495">
        <v>5.766</v>
      </c>
      <c r="K2495">
        <v>5.7309999999999999</v>
      </c>
      <c r="Z2495">
        <f t="shared" si="38"/>
        <v>284</v>
      </c>
    </row>
    <row r="2496" spans="2:26" x14ac:dyDescent="0.25">
      <c r="B2496" t="s">
        <v>232</v>
      </c>
      <c r="C2496" t="s">
        <v>229</v>
      </c>
      <c r="D2496" t="s">
        <v>125</v>
      </c>
      <c r="E2496" t="s">
        <v>197</v>
      </c>
      <c r="F2496">
        <v>6</v>
      </c>
      <c r="G2496" t="s">
        <v>230</v>
      </c>
      <c r="H2496">
        <v>5.1390000000000002</v>
      </c>
      <c r="I2496">
        <v>5.0640000000000001</v>
      </c>
      <c r="J2496">
        <v>5.0389999999999997</v>
      </c>
      <c r="K2496">
        <v>4.9889999999999999</v>
      </c>
      <c r="Z2496">
        <f t="shared" si="38"/>
        <v>285</v>
      </c>
    </row>
    <row r="2497" spans="2:26" x14ac:dyDescent="0.25">
      <c r="B2497" t="s">
        <v>232</v>
      </c>
      <c r="C2497" t="s">
        <v>229</v>
      </c>
      <c r="D2497" t="s">
        <v>125</v>
      </c>
      <c r="E2497" t="s">
        <v>197</v>
      </c>
      <c r="F2497">
        <v>12</v>
      </c>
      <c r="G2497" t="s">
        <v>230</v>
      </c>
      <c r="H2497">
        <v>5.3319999999999999</v>
      </c>
      <c r="I2497">
        <v>5.2569999999999997</v>
      </c>
      <c r="J2497">
        <v>5.2320000000000002</v>
      </c>
      <c r="K2497">
        <v>5.1820000000000004</v>
      </c>
      <c r="Z2497">
        <f t="shared" si="38"/>
        <v>285</v>
      </c>
    </row>
    <row r="2498" spans="2:26" x14ac:dyDescent="0.25">
      <c r="B2498" t="s">
        <v>232</v>
      </c>
      <c r="C2498" t="s">
        <v>229</v>
      </c>
      <c r="D2498" t="s">
        <v>125</v>
      </c>
      <c r="E2498" t="s">
        <v>197</v>
      </c>
      <c r="F2498">
        <v>18</v>
      </c>
      <c r="G2498" t="s">
        <v>230</v>
      </c>
      <c r="H2498">
        <v>5.3330000000000002</v>
      </c>
      <c r="I2498">
        <v>5.258</v>
      </c>
      <c r="J2498">
        <v>5.2329999999999997</v>
      </c>
      <c r="K2498">
        <v>5.1829999999999998</v>
      </c>
      <c r="Z2498">
        <f t="shared" si="38"/>
        <v>285</v>
      </c>
    </row>
    <row r="2499" spans="2:26" x14ac:dyDescent="0.25">
      <c r="B2499" t="s">
        <v>232</v>
      </c>
      <c r="C2499" t="s">
        <v>229</v>
      </c>
      <c r="D2499" t="s">
        <v>125</v>
      </c>
      <c r="E2499" t="s">
        <v>197</v>
      </c>
      <c r="F2499">
        <v>24</v>
      </c>
      <c r="G2499" t="s">
        <v>230</v>
      </c>
      <c r="H2499">
        <v>5.3810000000000002</v>
      </c>
      <c r="I2499">
        <v>5.306</v>
      </c>
      <c r="J2499">
        <v>5.2809999999999997</v>
      </c>
      <c r="K2499">
        <v>5.2309999999999999</v>
      </c>
      <c r="Z2499">
        <f t="shared" si="38"/>
        <v>285</v>
      </c>
    </row>
    <row r="2500" spans="2:26" x14ac:dyDescent="0.25">
      <c r="B2500" t="s">
        <v>232</v>
      </c>
      <c r="C2500" t="s">
        <v>229</v>
      </c>
      <c r="D2500" t="s">
        <v>125</v>
      </c>
      <c r="E2500" t="s">
        <v>197</v>
      </c>
      <c r="F2500">
        <v>30</v>
      </c>
      <c r="G2500" t="s">
        <v>230</v>
      </c>
      <c r="H2500">
        <v>5.476</v>
      </c>
      <c r="I2500">
        <v>5.4009999999999998</v>
      </c>
      <c r="J2500">
        <v>5.3760000000000003</v>
      </c>
      <c r="K2500">
        <v>5.3259999999999996</v>
      </c>
      <c r="Z2500">
        <f t="shared" si="38"/>
        <v>285</v>
      </c>
    </row>
    <row r="2501" spans="2:26" x14ac:dyDescent="0.25">
      <c r="B2501" t="s">
        <v>232</v>
      </c>
      <c r="C2501" t="s">
        <v>229</v>
      </c>
      <c r="D2501" t="s">
        <v>125</v>
      </c>
      <c r="E2501" t="s">
        <v>197</v>
      </c>
      <c r="F2501">
        <v>36</v>
      </c>
      <c r="G2501" t="s">
        <v>230</v>
      </c>
      <c r="H2501">
        <v>5.5750000000000002</v>
      </c>
      <c r="I2501">
        <v>5.5049999999999999</v>
      </c>
      <c r="J2501">
        <v>5.46</v>
      </c>
      <c r="K2501">
        <v>5.4249999999999998</v>
      </c>
      <c r="Z2501">
        <f t="shared" ref="Z2501:Z2564" si="39">IF(B2501=B2500,Z2500,Z2500+1)</f>
        <v>285</v>
      </c>
    </row>
    <row r="2502" spans="2:26" x14ac:dyDescent="0.25">
      <c r="B2502" t="s">
        <v>232</v>
      </c>
      <c r="C2502" t="s">
        <v>229</v>
      </c>
      <c r="D2502" t="s">
        <v>125</v>
      </c>
      <c r="E2502" t="s">
        <v>197</v>
      </c>
      <c r="F2502">
        <v>42</v>
      </c>
      <c r="G2502" t="s">
        <v>230</v>
      </c>
      <c r="H2502">
        <v>5.7439999999999998</v>
      </c>
      <c r="I2502">
        <v>5.6740000000000004</v>
      </c>
      <c r="J2502">
        <v>5.6289999999999996</v>
      </c>
      <c r="K2502">
        <v>5.5940000000000003</v>
      </c>
      <c r="Z2502">
        <f t="shared" si="39"/>
        <v>285</v>
      </c>
    </row>
    <row r="2503" spans="2:26" x14ac:dyDescent="0.25">
      <c r="B2503" t="s">
        <v>232</v>
      </c>
      <c r="C2503" t="s">
        <v>229</v>
      </c>
      <c r="D2503" t="s">
        <v>125</v>
      </c>
      <c r="E2503" t="s">
        <v>197</v>
      </c>
      <c r="F2503">
        <v>48</v>
      </c>
      <c r="G2503" t="s">
        <v>230</v>
      </c>
      <c r="H2503">
        <v>5.9249999999999998</v>
      </c>
      <c r="I2503">
        <v>5.8550000000000004</v>
      </c>
      <c r="J2503">
        <v>5.81</v>
      </c>
      <c r="K2503">
        <v>5.7750000000000004</v>
      </c>
      <c r="Z2503">
        <f t="shared" si="39"/>
        <v>285</v>
      </c>
    </row>
    <row r="2504" spans="2:26" x14ac:dyDescent="0.25">
      <c r="B2504" t="s">
        <v>233</v>
      </c>
      <c r="C2504" t="s">
        <v>229</v>
      </c>
      <c r="D2504" t="s">
        <v>125</v>
      </c>
      <c r="E2504" t="s">
        <v>197</v>
      </c>
      <c r="F2504">
        <v>6</v>
      </c>
      <c r="G2504" t="s">
        <v>230</v>
      </c>
      <c r="H2504">
        <v>5.1879999999999997</v>
      </c>
      <c r="I2504">
        <v>5.1130000000000004</v>
      </c>
      <c r="J2504">
        <v>5.0880000000000001</v>
      </c>
      <c r="K2504">
        <v>5.0380000000000003</v>
      </c>
      <c r="Z2504">
        <f t="shared" si="39"/>
        <v>286</v>
      </c>
    </row>
    <row r="2505" spans="2:26" x14ac:dyDescent="0.25">
      <c r="B2505" t="s">
        <v>233</v>
      </c>
      <c r="C2505" t="s">
        <v>229</v>
      </c>
      <c r="D2505" t="s">
        <v>125</v>
      </c>
      <c r="E2505" t="s">
        <v>197</v>
      </c>
      <c r="F2505">
        <v>12</v>
      </c>
      <c r="G2505" t="s">
        <v>230</v>
      </c>
      <c r="H2505">
        <v>5.3529999999999998</v>
      </c>
      <c r="I2505">
        <v>5.2779999999999996</v>
      </c>
      <c r="J2505">
        <v>5.2530000000000001</v>
      </c>
      <c r="K2505">
        <v>5.2030000000000003</v>
      </c>
      <c r="Z2505">
        <f t="shared" si="39"/>
        <v>286</v>
      </c>
    </row>
    <row r="2506" spans="2:26" x14ac:dyDescent="0.25">
      <c r="B2506" t="s">
        <v>233</v>
      </c>
      <c r="C2506" t="s">
        <v>229</v>
      </c>
      <c r="D2506" t="s">
        <v>125</v>
      </c>
      <c r="E2506" t="s">
        <v>197</v>
      </c>
      <c r="F2506">
        <v>18</v>
      </c>
      <c r="G2506" t="s">
        <v>230</v>
      </c>
      <c r="H2506">
        <v>5.36</v>
      </c>
      <c r="I2506">
        <v>5.2850000000000001</v>
      </c>
      <c r="J2506">
        <v>5.26</v>
      </c>
      <c r="K2506">
        <v>5.21</v>
      </c>
      <c r="Z2506">
        <f t="shared" si="39"/>
        <v>286</v>
      </c>
    </row>
    <row r="2507" spans="2:26" x14ac:dyDescent="0.25">
      <c r="B2507" t="s">
        <v>233</v>
      </c>
      <c r="C2507" t="s">
        <v>229</v>
      </c>
      <c r="D2507" t="s">
        <v>125</v>
      </c>
      <c r="E2507" t="s">
        <v>197</v>
      </c>
      <c r="F2507">
        <v>24</v>
      </c>
      <c r="G2507" t="s">
        <v>230</v>
      </c>
      <c r="H2507">
        <v>5.4119999999999999</v>
      </c>
      <c r="I2507">
        <v>5.3369999999999997</v>
      </c>
      <c r="J2507">
        <v>5.3120000000000003</v>
      </c>
      <c r="K2507">
        <v>5.2619999999999996</v>
      </c>
      <c r="Z2507">
        <f t="shared" si="39"/>
        <v>286</v>
      </c>
    </row>
    <row r="2508" spans="2:26" x14ac:dyDescent="0.25">
      <c r="B2508" t="s">
        <v>233</v>
      </c>
      <c r="C2508" t="s">
        <v>229</v>
      </c>
      <c r="D2508" t="s">
        <v>125</v>
      </c>
      <c r="E2508" t="s">
        <v>197</v>
      </c>
      <c r="F2508">
        <v>30</v>
      </c>
      <c r="G2508" t="s">
        <v>230</v>
      </c>
      <c r="H2508">
        <v>5.5110000000000001</v>
      </c>
      <c r="I2508">
        <v>5.4359999999999999</v>
      </c>
      <c r="J2508">
        <v>5.4109999999999996</v>
      </c>
      <c r="K2508">
        <v>5.3609999999999998</v>
      </c>
      <c r="Z2508">
        <f t="shared" si="39"/>
        <v>286</v>
      </c>
    </row>
    <row r="2509" spans="2:26" x14ac:dyDescent="0.25">
      <c r="B2509" t="s">
        <v>233</v>
      </c>
      <c r="C2509" t="s">
        <v>229</v>
      </c>
      <c r="D2509" t="s">
        <v>125</v>
      </c>
      <c r="E2509" t="s">
        <v>197</v>
      </c>
      <c r="F2509">
        <v>36</v>
      </c>
      <c r="G2509" t="s">
        <v>230</v>
      </c>
      <c r="H2509">
        <v>5.6189999999999998</v>
      </c>
      <c r="I2509">
        <v>5.5490000000000004</v>
      </c>
      <c r="J2509">
        <v>5.5039999999999996</v>
      </c>
      <c r="K2509">
        <v>5.4690000000000003</v>
      </c>
      <c r="Z2509">
        <f t="shared" si="39"/>
        <v>286</v>
      </c>
    </row>
    <row r="2510" spans="2:26" x14ac:dyDescent="0.25">
      <c r="B2510" t="s">
        <v>233</v>
      </c>
      <c r="C2510" t="s">
        <v>229</v>
      </c>
      <c r="D2510" t="s">
        <v>125</v>
      </c>
      <c r="E2510" t="s">
        <v>197</v>
      </c>
      <c r="F2510">
        <v>42</v>
      </c>
      <c r="G2510" t="s">
        <v>230</v>
      </c>
      <c r="H2510">
        <v>5.79</v>
      </c>
      <c r="I2510">
        <v>5.72</v>
      </c>
      <c r="J2510">
        <v>5.6749999999999998</v>
      </c>
      <c r="K2510">
        <v>5.64</v>
      </c>
      <c r="Z2510">
        <f t="shared" si="39"/>
        <v>286</v>
      </c>
    </row>
    <row r="2511" spans="2:26" x14ac:dyDescent="0.25">
      <c r="B2511" t="s">
        <v>233</v>
      </c>
      <c r="C2511" t="s">
        <v>229</v>
      </c>
      <c r="D2511" t="s">
        <v>125</v>
      </c>
      <c r="E2511" t="s">
        <v>197</v>
      </c>
      <c r="F2511">
        <v>48</v>
      </c>
      <c r="G2511" t="s">
        <v>230</v>
      </c>
      <c r="H2511">
        <v>5.9820000000000002</v>
      </c>
      <c r="I2511">
        <v>5.9119999999999999</v>
      </c>
      <c r="J2511">
        <v>5.867</v>
      </c>
      <c r="K2511">
        <v>5.8319999999999999</v>
      </c>
      <c r="Z2511">
        <f t="shared" si="39"/>
        <v>286</v>
      </c>
    </row>
    <row r="2512" spans="2:26" x14ac:dyDescent="0.25">
      <c r="B2512" t="s">
        <v>170</v>
      </c>
      <c r="C2512" t="s">
        <v>229</v>
      </c>
      <c r="D2512" t="s">
        <v>125</v>
      </c>
      <c r="E2512" t="s">
        <v>198</v>
      </c>
      <c r="F2512">
        <v>6</v>
      </c>
      <c r="G2512" t="s">
        <v>230</v>
      </c>
      <c r="H2512">
        <v>3.6240000000000001</v>
      </c>
      <c r="I2512">
        <v>3.5489999999999999</v>
      </c>
      <c r="J2512">
        <v>3.524</v>
      </c>
      <c r="K2512">
        <v>3.4740000000000002</v>
      </c>
      <c r="Z2512">
        <f t="shared" si="39"/>
        <v>287</v>
      </c>
    </row>
    <row r="2513" spans="2:26" x14ac:dyDescent="0.25">
      <c r="B2513" t="s">
        <v>170</v>
      </c>
      <c r="C2513" t="s">
        <v>229</v>
      </c>
      <c r="D2513" t="s">
        <v>125</v>
      </c>
      <c r="E2513" t="s">
        <v>198</v>
      </c>
      <c r="F2513">
        <v>12</v>
      </c>
      <c r="G2513" t="s">
        <v>230</v>
      </c>
      <c r="H2513">
        <v>3.863</v>
      </c>
      <c r="I2513">
        <v>3.7879999999999998</v>
      </c>
      <c r="J2513">
        <v>3.7629999999999999</v>
      </c>
      <c r="K2513">
        <v>3.7130000000000001</v>
      </c>
      <c r="Z2513">
        <f t="shared" si="39"/>
        <v>287</v>
      </c>
    </row>
    <row r="2514" spans="2:26" x14ac:dyDescent="0.25">
      <c r="B2514" t="s">
        <v>170</v>
      </c>
      <c r="C2514" t="s">
        <v>229</v>
      </c>
      <c r="D2514" t="s">
        <v>125</v>
      </c>
      <c r="E2514" t="s">
        <v>198</v>
      </c>
      <c r="F2514">
        <v>18</v>
      </c>
      <c r="G2514" t="s">
        <v>230</v>
      </c>
      <c r="H2514">
        <v>3.7959999999999998</v>
      </c>
      <c r="I2514">
        <v>3.7210000000000001</v>
      </c>
      <c r="J2514">
        <v>3.6960000000000002</v>
      </c>
      <c r="K2514">
        <v>3.6459999999999999</v>
      </c>
      <c r="Z2514">
        <f t="shared" si="39"/>
        <v>287</v>
      </c>
    </row>
    <row r="2515" spans="2:26" x14ac:dyDescent="0.25">
      <c r="B2515" t="s">
        <v>170</v>
      </c>
      <c r="C2515" t="s">
        <v>229</v>
      </c>
      <c r="D2515" t="s">
        <v>125</v>
      </c>
      <c r="E2515" t="s">
        <v>198</v>
      </c>
      <c r="F2515">
        <v>24</v>
      </c>
      <c r="G2515" t="s">
        <v>230</v>
      </c>
      <c r="H2515">
        <v>3.8570000000000002</v>
      </c>
      <c r="I2515">
        <v>3.782</v>
      </c>
      <c r="J2515">
        <v>3.7570000000000001</v>
      </c>
      <c r="K2515">
        <v>3.7069999999999999</v>
      </c>
      <c r="Z2515">
        <f t="shared" si="39"/>
        <v>287</v>
      </c>
    </row>
    <row r="2516" spans="2:26" x14ac:dyDescent="0.25">
      <c r="B2516" t="s">
        <v>170</v>
      </c>
      <c r="C2516" t="s">
        <v>229</v>
      </c>
      <c r="D2516" t="s">
        <v>125</v>
      </c>
      <c r="E2516" t="s">
        <v>198</v>
      </c>
      <c r="F2516">
        <v>30</v>
      </c>
      <c r="G2516" t="s">
        <v>230</v>
      </c>
      <c r="H2516">
        <v>3.8319999999999999</v>
      </c>
      <c r="I2516">
        <v>3.7570000000000001</v>
      </c>
      <c r="J2516">
        <v>3.7320000000000002</v>
      </c>
      <c r="K2516">
        <v>3.6819999999999999</v>
      </c>
      <c r="Z2516">
        <f t="shared" si="39"/>
        <v>287</v>
      </c>
    </row>
    <row r="2517" spans="2:26" x14ac:dyDescent="0.25">
      <c r="B2517" t="s">
        <v>170</v>
      </c>
      <c r="C2517" t="s">
        <v>229</v>
      </c>
      <c r="D2517" t="s">
        <v>125</v>
      </c>
      <c r="E2517" t="s">
        <v>198</v>
      </c>
      <c r="F2517">
        <v>36</v>
      </c>
      <c r="G2517" t="s">
        <v>230</v>
      </c>
      <c r="H2517">
        <v>3.8540000000000001</v>
      </c>
      <c r="I2517">
        <v>3.7839999999999998</v>
      </c>
      <c r="J2517">
        <v>3.7389999999999999</v>
      </c>
      <c r="K2517">
        <v>3.7040000000000002</v>
      </c>
      <c r="Z2517">
        <f t="shared" si="39"/>
        <v>287</v>
      </c>
    </row>
    <row r="2518" spans="2:26" x14ac:dyDescent="0.25">
      <c r="B2518" t="s">
        <v>170</v>
      </c>
      <c r="C2518" t="s">
        <v>229</v>
      </c>
      <c r="D2518" t="s">
        <v>125</v>
      </c>
      <c r="E2518" t="s">
        <v>198</v>
      </c>
      <c r="F2518">
        <v>42</v>
      </c>
      <c r="G2518" t="s">
        <v>230</v>
      </c>
      <c r="H2518">
        <v>3.851</v>
      </c>
      <c r="I2518">
        <v>3.7810000000000001</v>
      </c>
      <c r="J2518">
        <v>3.7360000000000002</v>
      </c>
      <c r="K2518">
        <v>3.7010000000000001</v>
      </c>
      <c r="Z2518">
        <f t="shared" si="39"/>
        <v>287</v>
      </c>
    </row>
    <row r="2519" spans="2:26" x14ac:dyDescent="0.25">
      <c r="B2519" t="s">
        <v>170</v>
      </c>
      <c r="C2519" t="s">
        <v>229</v>
      </c>
      <c r="D2519" t="s">
        <v>125</v>
      </c>
      <c r="E2519" t="s">
        <v>198</v>
      </c>
      <c r="F2519">
        <v>48</v>
      </c>
      <c r="G2519" t="s">
        <v>230</v>
      </c>
      <c r="H2519">
        <v>3.915</v>
      </c>
      <c r="I2519">
        <v>3.8450000000000002</v>
      </c>
      <c r="J2519">
        <v>3.8</v>
      </c>
      <c r="K2519">
        <v>3.7650000000000001</v>
      </c>
      <c r="Z2519">
        <f t="shared" si="39"/>
        <v>287</v>
      </c>
    </row>
    <row r="2520" spans="2:26" x14ac:dyDescent="0.25">
      <c r="B2520" t="s">
        <v>170</v>
      </c>
      <c r="C2520" t="s">
        <v>229</v>
      </c>
      <c r="D2520" t="s">
        <v>125</v>
      </c>
      <c r="E2520" t="s">
        <v>198</v>
      </c>
      <c r="F2520">
        <v>54</v>
      </c>
      <c r="G2520" t="s">
        <v>230</v>
      </c>
      <c r="H2520">
        <v>3.9319999999999999</v>
      </c>
      <c r="I2520">
        <v>3.8620000000000001</v>
      </c>
      <c r="J2520">
        <v>3.8170000000000002</v>
      </c>
      <c r="K2520">
        <v>3.782</v>
      </c>
      <c r="Z2520">
        <f t="shared" si="39"/>
        <v>287</v>
      </c>
    </row>
    <row r="2521" spans="2:26" x14ac:dyDescent="0.25">
      <c r="B2521" t="s">
        <v>170</v>
      </c>
      <c r="C2521" t="s">
        <v>229</v>
      </c>
      <c r="D2521" t="s">
        <v>125</v>
      </c>
      <c r="E2521" t="s">
        <v>198</v>
      </c>
      <c r="F2521">
        <v>60</v>
      </c>
      <c r="G2521" t="s">
        <v>230</v>
      </c>
      <c r="H2521">
        <v>3.9950000000000001</v>
      </c>
      <c r="I2521">
        <v>3.95</v>
      </c>
      <c r="J2521">
        <v>3.9049999999999998</v>
      </c>
      <c r="K2521">
        <v>3.87</v>
      </c>
      <c r="Z2521">
        <f t="shared" si="39"/>
        <v>287</v>
      </c>
    </row>
    <row r="2522" spans="2:26" x14ac:dyDescent="0.25">
      <c r="B2522" t="s">
        <v>171</v>
      </c>
      <c r="C2522" t="s">
        <v>229</v>
      </c>
      <c r="D2522" t="s">
        <v>125</v>
      </c>
      <c r="E2522" t="s">
        <v>198</v>
      </c>
      <c r="F2522">
        <v>6</v>
      </c>
      <c r="G2522" t="s">
        <v>230</v>
      </c>
      <c r="H2522">
        <v>3.823</v>
      </c>
      <c r="I2522">
        <v>3.7480000000000002</v>
      </c>
      <c r="J2522">
        <v>3.7229999999999999</v>
      </c>
      <c r="K2522">
        <v>3.673</v>
      </c>
      <c r="Z2522">
        <f t="shared" si="39"/>
        <v>288</v>
      </c>
    </row>
    <row r="2523" spans="2:26" x14ac:dyDescent="0.25">
      <c r="B2523" t="s">
        <v>171</v>
      </c>
      <c r="C2523" t="s">
        <v>229</v>
      </c>
      <c r="D2523" t="s">
        <v>125</v>
      </c>
      <c r="E2523" t="s">
        <v>198</v>
      </c>
      <c r="F2523">
        <v>12</v>
      </c>
      <c r="G2523" t="s">
        <v>230</v>
      </c>
      <c r="H2523">
        <v>3.871</v>
      </c>
      <c r="I2523">
        <v>3.7959999999999998</v>
      </c>
      <c r="J2523">
        <v>3.7709999999999999</v>
      </c>
      <c r="K2523">
        <v>3.7210000000000001</v>
      </c>
      <c r="Z2523">
        <f t="shared" si="39"/>
        <v>288</v>
      </c>
    </row>
    <row r="2524" spans="2:26" x14ac:dyDescent="0.25">
      <c r="B2524" t="s">
        <v>171</v>
      </c>
      <c r="C2524" t="s">
        <v>229</v>
      </c>
      <c r="D2524" t="s">
        <v>125</v>
      </c>
      <c r="E2524" t="s">
        <v>198</v>
      </c>
      <c r="F2524">
        <v>18</v>
      </c>
      <c r="G2524" t="s">
        <v>230</v>
      </c>
      <c r="H2524">
        <v>3.8690000000000002</v>
      </c>
      <c r="I2524">
        <v>3.794</v>
      </c>
      <c r="J2524">
        <v>3.7690000000000001</v>
      </c>
      <c r="K2524">
        <v>3.7189999999999999</v>
      </c>
      <c r="Z2524">
        <f t="shared" si="39"/>
        <v>288</v>
      </c>
    </row>
    <row r="2525" spans="2:26" x14ac:dyDescent="0.25">
      <c r="B2525" t="s">
        <v>171</v>
      </c>
      <c r="C2525" t="s">
        <v>229</v>
      </c>
      <c r="D2525" t="s">
        <v>125</v>
      </c>
      <c r="E2525" t="s">
        <v>198</v>
      </c>
      <c r="F2525">
        <v>24</v>
      </c>
      <c r="G2525" t="s">
        <v>230</v>
      </c>
      <c r="H2525">
        <v>3.867</v>
      </c>
      <c r="I2525">
        <v>3.7919999999999998</v>
      </c>
      <c r="J2525">
        <v>3.7669999999999999</v>
      </c>
      <c r="K2525">
        <v>3.7170000000000001</v>
      </c>
      <c r="Z2525">
        <f t="shared" si="39"/>
        <v>288</v>
      </c>
    </row>
    <row r="2526" spans="2:26" x14ac:dyDescent="0.25">
      <c r="B2526" t="s">
        <v>171</v>
      </c>
      <c r="C2526" t="s">
        <v>229</v>
      </c>
      <c r="D2526" t="s">
        <v>125</v>
      </c>
      <c r="E2526" t="s">
        <v>198</v>
      </c>
      <c r="F2526">
        <v>30</v>
      </c>
      <c r="G2526" t="s">
        <v>230</v>
      </c>
      <c r="H2526">
        <v>3.875</v>
      </c>
      <c r="I2526">
        <v>3.8</v>
      </c>
      <c r="J2526">
        <v>3.7749999999999999</v>
      </c>
      <c r="K2526">
        <v>3.7250000000000001</v>
      </c>
      <c r="Z2526">
        <f t="shared" si="39"/>
        <v>288</v>
      </c>
    </row>
    <row r="2527" spans="2:26" x14ac:dyDescent="0.25">
      <c r="B2527" t="s">
        <v>171</v>
      </c>
      <c r="C2527" t="s">
        <v>229</v>
      </c>
      <c r="D2527" t="s">
        <v>125</v>
      </c>
      <c r="E2527" t="s">
        <v>198</v>
      </c>
      <c r="F2527">
        <v>36</v>
      </c>
      <c r="G2527" t="s">
        <v>230</v>
      </c>
      <c r="H2527">
        <v>3.8660000000000001</v>
      </c>
      <c r="I2527">
        <v>3.7959999999999998</v>
      </c>
      <c r="J2527">
        <v>3.7509999999999999</v>
      </c>
      <c r="K2527">
        <v>3.7160000000000002</v>
      </c>
      <c r="Z2527">
        <f t="shared" si="39"/>
        <v>288</v>
      </c>
    </row>
    <row r="2528" spans="2:26" x14ac:dyDescent="0.25">
      <c r="B2528" t="s">
        <v>171</v>
      </c>
      <c r="C2528" t="s">
        <v>229</v>
      </c>
      <c r="D2528" t="s">
        <v>125</v>
      </c>
      <c r="E2528" t="s">
        <v>198</v>
      </c>
      <c r="F2528">
        <v>42</v>
      </c>
      <c r="G2528" t="s">
        <v>230</v>
      </c>
      <c r="H2528">
        <v>3.8860000000000001</v>
      </c>
      <c r="I2528">
        <v>3.8159999999999998</v>
      </c>
      <c r="J2528">
        <v>3.7709999999999999</v>
      </c>
      <c r="K2528">
        <v>3.7360000000000002</v>
      </c>
      <c r="Z2528">
        <f t="shared" si="39"/>
        <v>288</v>
      </c>
    </row>
    <row r="2529" spans="2:26" x14ac:dyDescent="0.25">
      <c r="B2529" t="s">
        <v>171</v>
      </c>
      <c r="C2529" t="s">
        <v>229</v>
      </c>
      <c r="D2529" t="s">
        <v>125</v>
      </c>
      <c r="E2529" t="s">
        <v>198</v>
      </c>
      <c r="F2529">
        <v>48</v>
      </c>
      <c r="G2529" t="s">
        <v>230</v>
      </c>
      <c r="H2529">
        <v>3.9319999999999999</v>
      </c>
      <c r="I2529">
        <v>3.8620000000000001</v>
      </c>
      <c r="J2529">
        <v>3.8170000000000002</v>
      </c>
      <c r="K2529">
        <v>3.782</v>
      </c>
      <c r="Z2529">
        <f t="shared" si="39"/>
        <v>288</v>
      </c>
    </row>
    <row r="2530" spans="2:26" x14ac:dyDescent="0.25">
      <c r="B2530" t="s">
        <v>171</v>
      </c>
      <c r="C2530" t="s">
        <v>229</v>
      </c>
      <c r="D2530" t="s">
        <v>125</v>
      </c>
      <c r="E2530" t="s">
        <v>198</v>
      </c>
      <c r="F2530">
        <v>54</v>
      </c>
      <c r="G2530" t="s">
        <v>230</v>
      </c>
      <c r="H2530">
        <v>3.9649999999999999</v>
      </c>
      <c r="I2530">
        <v>3.895</v>
      </c>
      <c r="J2530">
        <v>3.85</v>
      </c>
      <c r="K2530">
        <v>3.8149999999999999</v>
      </c>
      <c r="Z2530">
        <f t="shared" si="39"/>
        <v>288</v>
      </c>
    </row>
    <row r="2531" spans="2:26" x14ac:dyDescent="0.25">
      <c r="B2531" t="s">
        <v>171</v>
      </c>
      <c r="C2531" t="s">
        <v>229</v>
      </c>
      <c r="D2531" t="s">
        <v>125</v>
      </c>
      <c r="E2531" t="s">
        <v>198</v>
      </c>
      <c r="F2531">
        <v>60</v>
      </c>
      <c r="G2531" t="s">
        <v>230</v>
      </c>
      <c r="H2531">
        <v>4.0179999999999998</v>
      </c>
      <c r="I2531">
        <v>3.9729999999999999</v>
      </c>
      <c r="J2531">
        <v>3.9279999999999999</v>
      </c>
      <c r="K2531">
        <v>3.8929999999999998</v>
      </c>
      <c r="Z2531">
        <f t="shared" si="39"/>
        <v>288</v>
      </c>
    </row>
    <row r="2532" spans="2:26" x14ac:dyDescent="0.25">
      <c r="B2532" t="s">
        <v>172</v>
      </c>
      <c r="C2532" t="s">
        <v>229</v>
      </c>
      <c r="D2532" t="s">
        <v>125</v>
      </c>
      <c r="E2532" t="s">
        <v>198</v>
      </c>
      <c r="F2532">
        <v>6</v>
      </c>
      <c r="G2532" t="s">
        <v>230</v>
      </c>
      <c r="H2532">
        <v>4.04</v>
      </c>
      <c r="I2532">
        <v>3.9649999999999999</v>
      </c>
      <c r="J2532">
        <v>3.94</v>
      </c>
      <c r="K2532">
        <v>3.89</v>
      </c>
      <c r="Z2532">
        <f t="shared" si="39"/>
        <v>289</v>
      </c>
    </row>
    <row r="2533" spans="2:26" x14ac:dyDescent="0.25">
      <c r="B2533" t="s">
        <v>172</v>
      </c>
      <c r="C2533" t="s">
        <v>229</v>
      </c>
      <c r="D2533" t="s">
        <v>125</v>
      </c>
      <c r="E2533" t="s">
        <v>198</v>
      </c>
      <c r="F2533">
        <v>12</v>
      </c>
      <c r="G2533" t="s">
        <v>230</v>
      </c>
      <c r="H2533">
        <v>3.8730000000000002</v>
      </c>
      <c r="I2533">
        <v>3.798</v>
      </c>
      <c r="J2533">
        <v>3.7730000000000001</v>
      </c>
      <c r="K2533">
        <v>3.7229999999999999</v>
      </c>
      <c r="Z2533">
        <f t="shared" si="39"/>
        <v>289</v>
      </c>
    </row>
    <row r="2534" spans="2:26" x14ac:dyDescent="0.25">
      <c r="B2534" t="s">
        <v>172</v>
      </c>
      <c r="C2534" t="s">
        <v>229</v>
      </c>
      <c r="D2534" t="s">
        <v>125</v>
      </c>
      <c r="E2534" t="s">
        <v>198</v>
      </c>
      <c r="F2534">
        <v>18</v>
      </c>
      <c r="G2534" t="s">
        <v>230</v>
      </c>
      <c r="H2534">
        <v>3.9420000000000002</v>
      </c>
      <c r="I2534">
        <v>3.867</v>
      </c>
      <c r="J2534">
        <v>3.8420000000000001</v>
      </c>
      <c r="K2534">
        <v>3.7919999999999998</v>
      </c>
      <c r="Z2534">
        <f t="shared" si="39"/>
        <v>289</v>
      </c>
    </row>
    <row r="2535" spans="2:26" x14ac:dyDescent="0.25">
      <c r="B2535" t="s">
        <v>172</v>
      </c>
      <c r="C2535" t="s">
        <v>229</v>
      </c>
      <c r="D2535" t="s">
        <v>125</v>
      </c>
      <c r="E2535" t="s">
        <v>198</v>
      </c>
      <c r="F2535">
        <v>24</v>
      </c>
      <c r="G2535" t="s">
        <v>230</v>
      </c>
      <c r="H2535">
        <v>3.875</v>
      </c>
      <c r="I2535">
        <v>3.8</v>
      </c>
      <c r="J2535">
        <v>3.7749999999999999</v>
      </c>
      <c r="K2535">
        <v>3.7250000000000001</v>
      </c>
      <c r="Z2535">
        <f t="shared" si="39"/>
        <v>289</v>
      </c>
    </row>
    <row r="2536" spans="2:26" x14ac:dyDescent="0.25">
      <c r="B2536" t="s">
        <v>172</v>
      </c>
      <c r="C2536" t="s">
        <v>229</v>
      </c>
      <c r="D2536" t="s">
        <v>125</v>
      </c>
      <c r="E2536" t="s">
        <v>198</v>
      </c>
      <c r="F2536">
        <v>30</v>
      </c>
      <c r="G2536" t="s">
        <v>230</v>
      </c>
      <c r="H2536">
        <v>3.9159999999999999</v>
      </c>
      <c r="I2536">
        <v>3.8410000000000002</v>
      </c>
      <c r="J2536">
        <v>3.8159999999999998</v>
      </c>
      <c r="K2536">
        <v>3.766</v>
      </c>
      <c r="Z2536">
        <f t="shared" si="39"/>
        <v>289</v>
      </c>
    </row>
    <row r="2537" spans="2:26" x14ac:dyDescent="0.25">
      <c r="B2537" t="s">
        <v>172</v>
      </c>
      <c r="C2537" t="s">
        <v>229</v>
      </c>
      <c r="D2537" t="s">
        <v>125</v>
      </c>
      <c r="E2537" t="s">
        <v>198</v>
      </c>
      <c r="F2537">
        <v>36</v>
      </c>
      <c r="G2537" t="s">
        <v>230</v>
      </c>
      <c r="H2537">
        <v>3.875</v>
      </c>
      <c r="I2537">
        <v>3.8050000000000002</v>
      </c>
      <c r="J2537">
        <v>3.76</v>
      </c>
      <c r="K2537">
        <v>3.7250000000000001</v>
      </c>
      <c r="Z2537">
        <f t="shared" si="39"/>
        <v>289</v>
      </c>
    </row>
    <row r="2538" spans="2:26" x14ac:dyDescent="0.25">
      <c r="B2538" t="s">
        <v>172</v>
      </c>
      <c r="C2538" t="s">
        <v>229</v>
      </c>
      <c r="D2538" t="s">
        <v>125</v>
      </c>
      <c r="E2538" t="s">
        <v>198</v>
      </c>
      <c r="F2538">
        <v>42</v>
      </c>
      <c r="G2538" t="s">
        <v>230</v>
      </c>
      <c r="H2538">
        <v>3.919</v>
      </c>
      <c r="I2538">
        <v>3.8490000000000002</v>
      </c>
      <c r="J2538">
        <v>3.8039999999999998</v>
      </c>
      <c r="K2538">
        <v>3.7690000000000001</v>
      </c>
      <c r="Z2538">
        <f t="shared" si="39"/>
        <v>289</v>
      </c>
    </row>
    <row r="2539" spans="2:26" x14ac:dyDescent="0.25">
      <c r="B2539" t="s">
        <v>172</v>
      </c>
      <c r="C2539" t="s">
        <v>229</v>
      </c>
      <c r="D2539" t="s">
        <v>125</v>
      </c>
      <c r="E2539" t="s">
        <v>198</v>
      </c>
      <c r="F2539">
        <v>48</v>
      </c>
      <c r="G2539" t="s">
        <v>230</v>
      </c>
      <c r="H2539">
        <v>3.9420000000000002</v>
      </c>
      <c r="I2539">
        <v>3.8719999999999999</v>
      </c>
      <c r="J2539">
        <v>3.827</v>
      </c>
      <c r="K2539">
        <v>3.7919999999999998</v>
      </c>
      <c r="Z2539">
        <f t="shared" si="39"/>
        <v>289</v>
      </c>
    </row>
    <row r="2540" spans="2:26" x14ac:dyDescent="0.25">
      <c r="B2540" t="s">
        <v>172</v>
      </c>
      <c r="C2540" t="s">
        <v>229</v>
      </c>
      <c r="D2540" t="s">
        <v>125</v>
      </c>
      <c r="E2540" t="s">
        <v>198</v>
      </c>
      <c r="F2540">
        <v>54</v>
      </c>
      <c r="G2540" t="s">
        <v>230</v>
      </c>
      <c r="H2540">
        <v>3.9990000000000001</v>
      </c>
      <c r="I2540">
        <v>3.9289999999999998</v>
      </c>
      <c r="J2540">
        <v>3.8839999999999999</v>
      </c>
      <c r="K2540">
        <v>3.8490000000000002</v>
      </c>
      <c r="Z2540">
        <f t="shared" si="39"/>
        <v>289</v>
      </c>
    </row>
    <row r="2541" spans="2:26" x14ac:dyDescent="0.25">
      <c r="B2541" t="s">
        <v>173</v>
      </c>
      <c r="C2541" t="s">
        <v>229</v>
      </c>
      <c r="D2541" t="s">
        <v>125</v>
      </c>
      <c r="E2541" t="s">
        <v>198</v>
      </c>
      <c r="F2541">
        <v>6</v>
      </c>
      <c r="G2541" t="s">
        <v>230</v>
      </c>
      <c r="H2541">
        <v>4.258</v>
      </c>
      <c r="I2541">
        <v>4.1829999999999998</v>
      </c>
      <c r="J2541">
        <v>4.1580000000000004</v>
      </c>
      <c r="K2541">
        <v>4.1079999999999997</v>
      </c>
      <c r="Z2541">
        <f t="shared" si="39"/>
        <v>290</v>
      </c>
    </row>
    <row r="2542" spans="2:26" x14ac:dyDescent="0.25">
      <c r="B2542" t="s">
        <v>173</v>
      </c>
      <c r="C2542" t="s">
        <v>229</v>
      </c>
      <c r="D2542" t="s">
        <v>125</v>
      </c>
      <c r="E2542" t="s">
        <v>198</v>
      </c>
      <c r="F2542">
        <v>12</v>
      </c>
      <c r="G2542" t="s">
        <v>230</v>
      </c>
      <c r="H2542">
        <v>3.879</v>
      </c>
      <c r="I2542">
        <v>3.8039999999999998</v>
      </c>
      <c r="J2542">
        <v>3.7789999999999999</v>
      </c>
      <c r="K2542">
        <v>3.7290000000000001</v>
      </c>
      <c r="Z2542">
        <f t="shared" si="39"/>
        <v>290</v>
      </c>
    </row>
    <row r="2543" spans="2:26" x14ac:dyDescent="0.25">
      <c r="B2543" t="s">
        <v>173</v>
      </c>
      <c r="C2543" t="s">
        <v>229</v>
      </c>
      <c r="D2543" t="s">
        <v>125</v>
      </c>
      <c r="E2543" t="s">
        <v>198</v>
      </c>
      <c r="F2543">
        <v>18</v>
      </c>
      <c r="G2543" t="s">
        <v>230</v>
      </c>
      <c r="H2543">
        <v>4.0069999999999997</v>
      </c>
      <c r="I2543">
        <v>3.9319999999999999</v>
      </c>
      <c r="J2543">
        <v>3.907</v>
      </c>
      <c r="K2543">
        <v>3.8570000000000002</v>
      </c>
      <c r="Z2543">
        <f t="shared" si="39"/>
        <v>290</v>
      </c>
    </row>
    <row r="2544" spans="2:26" x14ac:dyDescent="0.25">
      <c r="B2544" t="s">
        <v>173</v>
      </c>
      <c r="C2544" t="s">
        <v>229</v>
      </c>
      <c r="D2544" t="s">
        <v>125</v>
      </c>
      <c r="E2544" t="s">
        <v>198</v>
      </c>
      <c r="F2544">
        <v>24</v>
      </c>
      <c r="G2544" t="s">
        <v>230</v>
      </c>
      <c r="H2544">
        <v>3.8839999999999999</v>
      </c>
      <c r="I2544">
        <v>3.8090000000000002</v>
      </c>
      <c r="J2544">
        <v>3.7839999999999998</v>
      </c>
      <c r="K2544">
        <v>3.734</v>
      </c>
      <c r="Z2544">
        <f t="shared" si="39"/>
        <v>290</v>
      </c>
    </row>
    <row r="2545" spans="2:26" x14ac:dyDescent="0.25">
      <c r="B2545" t="s">
        <v>173</v>
      </c>
      <c r="C2545" t="s">
        <v>229</v>
      </c>
      <c r="D2545" t="s">
        <v>125</v>
      </c>
      <c r="E2545" t="s">
        <v>198</v>
      </c>
      <c r="F2545">
        <v>30</v>
      </c>
      <c r="G2545" t="s">
        <v>230</v>
      </c>
      <c r="H2545">
        <v>3.952</v>
      </c>
      <c r="I2545">
        <v>3.8769999999999998</v>
      </c>
      <c r="J2545">
        <v>3.8519999999999999</v>
      </c>
      <c r="K2545">
        <v>3.802</v>
      </c>
      <c r="Z2545">
        <f t="shared" si="39"/>
        <v>290</v>
      </c>
    </row>
    <row r="2546" spans="2:26" x14ac:dyDescent="0.25">
      <c r="B2546" t="s">
        <v>173</v>
      </c>
      <c r="C2546" t="s">
        <v>229</v>
      </c>
      <c r="D2546" t="s">
        <v>125</v>
      </c>
      <c r="E2546" t="s">
        <v>198</v>
      </c>
      <c r="F2546">
        <v>36</v>
      </c>
      <c r="G2546" t="s">
        <v>230</v>
      </c>
      <c r="H2546">
        <v>3.8849999999999998</v>
      </c>
      <c r="I2546">
        <v>3.8149999999999999</v>
      </c>
      <c r="J2546">
        <v>3.77</v>
      </c>
      <c r="K2546">
        <v>3.7349999999999999</v>
      </c>
      <c r="Z2546">
        <f t="shared" si="39"/>
        <v>290</v>
      </c>
    </row>
    <row r="2547" spans="2:26" x14ac:dyDescent="0.25">
      <c r="B2547" t="s">
        <v>173</v>
      </c>
      <c r="C2547" t="s">
        <v>229</v>
      </c>
      <c r="D2547" t="s">
        <v>125</v>
      </c>
      <c r="E2547" t="s">
        <v>198</v>
      </c>
      <c r="F2547">
        <v>42</v>
      </c>
      <c r="G2547" t="s">
        <v>230</v>
      </c>
      <c r="H2547">
        <v>3.95</v>
      </c>
      <c r="I2547">
        <v>3.88</v>
      </c>
      <c r="J2547">
        <v>3.835</v>
      </c>
      <c r="K2547">
        <v>3.8</v>
      </c>
      <c r="Z2547">
        <f t="shared" si="39"/>
        <v>290</v>
      </c>
    </row>
    <row r="2548" spans="2:26" x14ac:dyDescent="0.25">
      <c r="B2548" t="s">
        <v>173</v>
      </c>
      <c r="C2548" t="s">
        <v>229</v>
      </c>
      <c r="D2548" t="s">
        <v>125</v>
      </c>
      <c r="E2548" t="s">
        <v>198</v>
      </c>
      <c r="F2548">
        <v>48</v>
      </c>
      <c r="G2548" t="s">
        <v>230</v>
      </c>
      <c r="H2548">
        <v>3.9540000000000002</v>
      </c>
      <c r="I2548">
        <v>3.8839999999999999</v>
      </c>
      <c r="J2548">
        <v>3.839</v>
      </c>
      <c r="K2548">
        <v>3.8039999999999998</v>
      </c>
      <c r="Z2548">
        <f t="shared" si="39"/>
        <v>290</v>
      </c>
    </row>
    <row r="2549" spans="2:26" x14ac:dyDescent="0.25">
      <c r="B2549" t="s">
        <v>173</v>
      </c>
      <c r="C2549" t="s">
        <v>229</v>
      </c>
      <c r="D2549" t="s">
        <v>125</v>
      </c>
      <c r="E2549" t="s">
        <v>198</v>
      </c>
      <c r="F2549">
        <v>54</v>
      </c>
      <c r="G2549" t="s">
        <v>230</v>
      </c>
      <c r="H2549">
        <v>4.0309999999999997</v>
      </c>
      <c r="I2549">
        <v>3.9609999999999999</v>
      </c>
      <c r="J2549">
        <v>3.9159999999999999</v>
      </c>
      <c r="K2549">
        <v>3.8809999999999998</v>
      </c>
      <c r="Z2549">
        <f t="shared" si="39"/>
        <v>290</v>
      </c>
    </row>
    <row r="2550" spans="2:26" x14ac:dyDescent="0.25">
      <c r="B2550" t="s">
        <v>174</v>
      </c>
      <c r="C2550" t="s">
        <v>229</v>
      </c>
      <c r="D2550" t="s">
        <v>125</v>
      </c>
      <c r="E2550" t="s">
        <v>198</v>
      </c>
      <c r="F2550">
        <v>6</v>
      </c>
      <c r="G2550" t="s">
        <v>230</v>
      </c>
      <c r="H2550">
        <v>4.3920000000000003</v>
      </c>
      <c r="I2550">
        <v>4.3170000000000002</v>
      </c>
      <c r="J2550">
        <v>4.2919999999999998</v>
      </c>
      <c r="K2550">
        <v>4.242</v>
      </c>
      <c r="Z2550">
        <f t="shared" si="39"/>
        <v>291</v>
      </c>
    </row>
    <row r="2551" spans="2:26" x14ac:dyDescent="0.25">
      <c r="B2551" t="s">
        <v>174</v>
      </c>
      <c r="C2551" t="s">
        <v>229</v>
      </c>
      <c r="D2551" t="s">
        <v>125</v>
      </c>
      <c r="E2551" t="s">
        <v>198</v>
      </c>
      <c r="F2551">
        <v>12</v>
      </c>
      <c r="G2551" t="s">
        <v>230</v>
      </c>
      <c r="H2551">
        <v>3.8889999999999998</v>
      </c>
      <c r="I2551">
        <v>3.8140000000000001</v>
      </c>
      <c r="J2551">
        <v>3.7890000000000001</v>
      </c>
      <c r="K2551">
        <v>3.7389999999999999</v>
      </c>
      <c r="Z2551">
        <f t="shared" si="39"/>
        <v>291</v>
      </c>
    </row>
    <row r="2552" spans="2:26" x14ac:dyDescent="0.25">
      <c r="B2552" t="s">
        <v>174</v>
      </c>
      <c r="C2552" t="s">
        <v>229</v>
      </c>
      <c r="D2552" t="s">
        <v>125</v>
      </c>
      <c r="E2552" t="s">
        <v>198</v>
      </c>
      <c r="F2552">
        <v>18</v>
      </c>
      <c r="G2552" t="s">
        <v>230</v>
      </c>
      <c r="H2552">
        <v>4.0449999999999999</v>
      </c>
      <c r="I2552">
        <v>3.97</v>
      </c>
      <c r="J2552">
        <v>3.9449999999999998</v>
      </c>
      <c r="K2552">
        <v>3.895</v>
      </c>
      <c r="Z2552">
        <f t="shared" si="39"/>
        <v>291</v>
      </c>
    </row>
    <row r="2553" spans="2:26" x14ac:dyDescent="0.25">
      <c r="B2553" t="s">
        <v>174</v>
      </c>
      <c r="C2553" t="s">
        <v>229</v>
      </c>
      <c r="D2553" t="s">
        <v>125</v>
      </c>
      <c r="E2553" t="s">
        <v>198</v>
      </c>
      <c r="F2553">
        <v>24</v>
      </c>
      <c r="G2553" t="s">
        <v>230</v>
      </c>
      <c r="H2553">
        <v>3.891</v>
      </c>
      <c r="I2553">
        <v>3.8159999999999998</v>
      </c>
      <c r="J2553">
        <v>3.7909999999999999</v>
      </c>
      <c r="K2553">
        <v>3.7410000000000001</v>
      </c>
      <c r="Z2553">
        <f t="shared" si="39"/>
        <v>291</v>
      </c>
    </row>
    <row r="2554" spans="2:26" x14ac:dyDescent="0.25">
      <c r="B2554" t="s">
        <v>174</v>
      </c>
      <c r="C2554" t="s">
        <v>229</v>
      </c>
      <c r="D2554" t="s">
        <v>125</v>
      </c>
      <c r="E2554" t="s">
        <v>198</v>
      </c>
      <c r="F2554">
        <v>30</v>
      </c>
      <c r="G2554" t="s">
        <v>230</v>
      </c>
      <c r="H2554">
        <v>3.9710000000000001</v>
      </c>
      <c r="I2554">
        <v>3.8959999999999999</v>
      </c>
      <c r="J2554">
        <v>3.871</v>
      </c>
      <c r="K2554">
        <v>3.8210000000000002</v>
      </c>
      <c r="Z2554">
        <f t="shared" si="39"/>
        <v>291</v>
      </c>
    </row>
    <row r="2555" spans="2:26" x14ac:dyDescent="0.25">
      <c r="B2555" t="s">
        <v>174</v>
      </c>
      <c r="C2555" t="s">
        <v>229</v>
      </c>
      <c r="D2555" t="s">
        <v>125</v>
      </c>
      <c r="E2555" t="s">
        <v>198</v>
      </c>
      <c r="F2555">
        <v>36</v>
      </c>
      <c r="G2555" t="s">
        <v>230</v>
      </c>
      <c r="H2555">
        <v>3.8940000000000001</v>
      </c>
      <c r="I2555">
        <v>3.8239999999999998</v>
      </c>
      <c r="J2555">
        <v>3.7789999999999999</v>
      </c>
      <c r="K2555">
        <v>3.7440000000000002</v>
      </c>
      <c r="Z2555">
        <f t="shared" si="39"/>
        <v>291</v>
      </c>
    </row>
    <row r="2556" spans="2:26" x14ac:dyDescent="0.25">
      <c r="B2556" t="s">
        <v>174</v>
      </c>
      <c r="C2556" t="s">
        <v>229</v>
      </c>
      <c r="D2556" t="s">
        <v>125</v>
      </c>
      <c r="E2556" t="s">
        <v>198</v>
      </c>
      <c r="F2556">
        <v>42</v>
      </c>
      <c r="G2556" t="s">
        <v>230</v>
      </c>
      <c r="H2556">
        <v>3.97</v>
      </c>
      <c r="I2556">
        <v>3.9</v>
      </c>
      <c r="J2556">
        <v>3.855</v>
      </c>
      <c r="K2556">
        <v>3.82</v>
      </c>
      <c r="Z2556">
        <f t="shared" si="39"/>
        <v>291</v>
      </c>
    </row>
    <row r="2557" spans="2:26" x14ac:dyDescent="0.25">
      <c r="B2557" t="s">
        <v>174</v>
      </c>
      <c r="C2557" t="s">
        <v>229</v>
      </c>
      <c r="D2557" t="s">
        <v>125</v>
      </c>
      <c r="E2557" t="s">
        <v>198</v>
      </c>
      <c r="F2557">
        <v>48</v>
      </c>
      <c r="G2557" t="s">
        <v>230</v>
      </c>
      <c r="H2557">
        <v>3.9660000000000002</v>
      </c>
      <c r="I2557">
        <v>3.8959999999999999</v>
      </c>
      <c r="J2557">
        <v>3.851</v>
      </c>
      <c r="K2557">
        <v>3.8159999999999998</v>
      </c>
      <c r="Z2557">
        <f t="shared" si="39"/>
        <v>291</v>
      </c>
    </row>
    <row r="2558" spans="2:26" x14ac:dyDescent="0.25">
      <c r="B2558" t="s">
        <v>174</v>
      </c>
      <c r="C2558" t="s">
        <v>229</v>
      </c>
      <c r="D2558" t="s">
        <v>125</v>
      </c>
      <c r="E2558" t="s">
        <v>198</v>
      </c>
      <c r="F2558">
        <v>54</v>
      </c>
      <c r="G2558" t="s">
        <v>230</v>
      </c>
      <c r="H2558">
        <v>4.0549999999999997</v>
      </c>
      <c r="I2558">
        <v>3.9849999999999999</v>
      </c>
      <c r="J2558">
        <v>3.94</v>
      </c>
      <c r="K2558">
        <v>3.9049999999999998</v>
      </c>
      <c r="Z2558">
        <f t="shared" si="39"/>
        <v>291</v>
      </c>
    </row>
    <row r="2559" spans="2:26" x14ac:dyDescent="0.25">
      <c r="B2559" t="s">
        <v>175</v>
      </c>
      <c r="C2559" t="s">
        <v>229</v>
      </c>
      <c r="D2559" t="s">
        <v>125</v>
      </c>
      <c r="E2559" t="s">
        <v>198</v>
      </c>
      <c r="F2559">
        <v>6</v>
      </c>
      <c r="G2559" t="s">
        <v>230</v>
      </c>
      <c r="H2559">
        <v>4.33</v>
      </c>
      <c r="I2559">
        <v>4.2549999999999999</v>
      </c>
      <c r="J2559">
        <v>4.2300000000000004</v>
      </c>
      <c r="K2559">
        <v>4.18</v>
      </c>
      <c r="Z2559">
        <f t="shared" si="39"/>
        <v>292</v>
      </c>
    </row>
    <row r="2560" spans="2:26" x14ac:dyDescent="0.25">
      <c r="B2560" t="s">
        <v>175</v>
      </c>
      <c r="C2560" t="s">
        <v>229</v>
      </c>
      <c r="D2560" t="s">
        <v>125</v>
      </c>
      <c r="E2560" t="s">
        <v>198</v>
      </c>
      <c r="F2560">
        <v>12</v>
      </c>
      <c r="G2560" t="s">
        <v>230</v>
      </c>
      <c r="H2560">
        <v>3.89</v>
      </c>
      <c r="I2560">
        <v>3.8149999999999999</v>
      </c>
      <c r="J2560">
        <v>3.79</v>
      </c>
      <c r="K2560">
        <v>3.74</v>
      </c>
      <c r="Z2560">
        <f t="shared" si="39"/>
        <v>292</v>
      </c>
    </row>
    <row r="2561" spans="2:26" x14ac:dyDescent="0.25">
      <c r="B2561" t="s">
        <v>175</v>
      </c>
      <c r="C2561" t="s">
        <v>229</v>
      </c>
      <c r="D2561" t="s">
        <v>125</v>
      </c>
      <c r="E2561" t="s">
        <v>198</v>
      </c>
      <c r="F2561">
        <v>18</v>
      </c>
      <c r="G2561" t="s">
        <v>230</v>
      </c>
      <c r="H2561">
        <v>4.0270000000000001</v>
      </c>
      <c r="I2561">
        <v>3.952</v>
      </c>
      <c r="J2561">
        <v>3.927</v>
      </c>
      <c r="K2561">
        <v>3.8769999999999998</v>
      </c>
      <c r="Z2561">
        <f t="shared" si="39"/>
        <v>292</v>
      </c>
    </row>
    <row r="2562" spans="2:26" x14ac:dyDescent="0.25">
      <c r="B2562" t="s">
        <v>175</v>
      </c>
      <c r="C2562" t="s">
        <v>229</v>
      </c>
      <c r="D2562" t="s">
        <v>125</v>
      </c>
      <c r="E2562" t="s">
        <v>198</v>
      </c>
      <c r="F2562">
        <v>24</v>
      </c>
      <c r="G2562" t="s">
        <v>230</v>
      </c>
      <c r="H2562">
        <v>3.895</v>
      </c>
      <c r="I2562">
        <v>3.82</v>
      </c>
      <c r="J2562">
        <v>3.7949999999999999</v>
      </c>
      <c r="K2562">
        <v>3.7450000000000001</v>
      </c>
      <c r="Z2562">
        <f t="shared" si="39"/>
        <v>292</v>
      </c>
    </row>
    <row r="2563" spans="2:26" x14ac:dyDescent="0.25">
      <c r="B2563" t="s">
        <v>175</v>
      </c>
      <c r="C2563" t="s">
        <v>229</v>
      </c>
      <c r="D2563" t="s">
        <v>125</v>
      </c>
      <c r="E2563" t="s">
        <v>198</v>
      </c>
      <c r="F2563">
        <v>30</v>
      </c>
      <c r="G2563" t="s">
        <v>230</v>
      </c>
      <c r="H2563">
        <v>3.9630000000000001</v>
      </c>
      <c r="I2563">
        <v>3.8879999999999999</v>
      </c>
      <c r="J2563">
        <v>3.863</v>
      </c>
      <c r="K2563">
        <v>3.8130000000000002</v>
      </c>
      <c r="Z2563">
        <f t="shared" si="39"/>
        <v>292</v>
      </c>
    </row>
    <row r="2564" spans="2:26" x14ac:dyDescent="0.25">
      <c r="B2564" t="s">
        <v>175</v>
      </c>
      <c r="C2564" t="s">
        <v>229</v>
      </c>
      <c r="D2564" t="s">
        <v>125</v>
      </c>
      <c r="E2564" t="s">
        <v>198</v>
      </c>
      <c r="F2564">
        <v>36</v>
      </c>
      <c r="G2564" t="s">
        <v>230</v>
      </c>
      <c r="H2564">
        <v>3.899</v>
      </c>
      <c r="I2564">
        <v>3.8290000000000002</v>
      </c>
      <c r="J2564">
        <v>3.7839999999999998</v>
      </c>
      <c r="K2564">
        <v>3.7490000000000001</v>
      </c>
      <c r="Z2564">
        <f t="shared" si="39"/>
        <v>292</v>
      </c>
    </row>
    <row r="2565" spans="2:26" x14ac:dyDescent="0.25">
      <c r="B2565" t="s">
        <v>175</v>
      </c>
      <c r="C2565" t="s">
        <v>229</v>
      </c>
      <c r="D2565" t="s">
        <v>125</v>
      </c>
      <c r="E2565" t="s">
        <v>198</v>
      </c>
      <c r="F2565">
        <v>42</v>
      </c>
      <c r="G2565" t="s">
        <v>230</v>
      </c>
      <c r="H2565">
        <v>3.972</v>
      </c>
      <c r="I2565">
        <v>3.9020000000000001</v>
      </c>
      <c r="J2565">
        <v>3.8570000000000002</v>
      </c>
      <c r="K2565">
        <v>3.8220000000000001</v>
      </c>
      <c r="Z2565">
        <f t="shared" ref="Z2565:Z2628" si="40">IF(B2565=B2564,Z2564,Z2564+1)</f>
        <v>292</v>
      </c>
    </row>
    <row r="2566" spans="2:26" x14ac:dyDescent="0.25">
      <c r="B2566" t="s">
        <v>175</v>
      </c>
      <c r="C2566" t="s">
        <v>229</v>
      </c>
      <c r="D2566" t="s">
        <v>125</v>
      </c>
      <c r="E2566" t="s">
        <v>198</v>
      </c>
      <c r="F2566">
        <v>48</v>
      </c>
      <c r="G2566" t="s">
        <v>230</v>
      </c>
      <c r="H2566">
        <v>3.9740000000000002</v>
      </c>
      <c r="I2566">
        <v>3.9039999999999999</v>
      </c>
      <c r="J2566">
        <v>3.859</v>
      </c>
      <c r="K2566">
        <v>3.8239999999999998</v>
      </c>
      <c r="Z2566">
        <f t="shared" si="40"/>
        <v>292</v>
      </c>
    </row>
    <row r="2567" spans="2:26" x14ac:dyDescent="0.25">
      <c r="B2567" t="s">
        <v>175</v>
      </c>
      <c r="C2567" t="s">
        <v>229</v>
      </c>
      <c r="D2567" t="s">
        <v>125</v>
      </c>
      <c r="E2567" t="s">
        <v>198</v>
      </c>
      <c r="F2567">
        <v>54</v>
      </c>
      <c r="G2567" t="s">
        <v>230</v>
      </c>
      <c r="H2567">
        <v>4.0670000000000002</v>
      </c>
      <c r="I2567">
        <v>3.9969999999999999</v>
      </c>
      <c r="J2567">
        <v>3.952</v>
      </c>
      <c r="K2567">
        <v>3.9169999999999998</v>
      </c>
      <c r="Z2567">
        <f t="shared" si="40"/>
        <v>292</v>
      </c>
    </row>
    <row r="2568" spans="2:26" x14ac:dyDescent="0.25">
      <c r="B2568" t="s">
        <v>222</v>
      </c>
      <c r="C2568" t="s">
        <v>229</v>
      </c>
      <c r="D2568" t="s">
        <v>125</v>
      </c>
      <c r="E2568" t="s">
        <v>198</v>
      </c>
      <c r="F2568">
        <v>6</v>
      </c>
      <c r="G2568" t="s">
        <v>230</v>
      </c>
      <c r="H2568">
        <v>4.1479999999999997</v>
      </c>
      <c r="I2568">
        <v>4.0730000000000004</v>
      </c>
      <c r="J2568">
        <v>4.048</v>
      </c>
      <c r="K2568">
        <v>3.9980000000000002</v>
      </c>
      <c r="Z2568">
        <f t="shared" si="40"/>
        <v>293</v>
      </c>
    </row>
    <row r="2569" spans="2:26" x14ac:dyDescent="0.25">
      <c r="B2569" t="s">
        <v>222</v>
      </c>
      <c r="C2569" t="s">
        <v>229</v>
      </c>
      <c r="D2569" t="s">
        <v>125</v>
      </c>
      <c r="E2569" t="s">
        <v>198</v>
      </c>
      <c r="F2569">
        <v>12</v>
      </c>
      <c r="G2569" t="s">
        <v>230</v>
      </c>
      <c r="H2569">
        <v>3.8889999999999998</v>
      </c>
      <c r="I2569">
        <v>3.8140000000000001</v>
      </c>
      <c r="J2569">
        <v>3.7890000000000001</v>
      </c>
      <c r="K2569">
        <v>3.7389999999999999</v>
      </c>
      <c r="Z2569">
        <f t="shared" si="40"/>
        <v>293</v>
      </c>
    </row>
    <row r="2570" spans="2:26" x14ac:dyDescent="0.25">
      <c r="B2570" t="s">
        <v>222</v>
      </c>
      <c r="C2570" t="s">
        <v>229</v>
      </c>
      <c r="D2570" t="s">
        <v>125</v>
      </c>
      <c r="E2570" t="s">
        <v>198</v>
      </c>
      <c r="F2570">
        <v>18</v>
      </c>
      <c r="G2570" t="s">
        <v>230</v>
      </c>
      <c r="H2570">
        <v>3.9780000000000002</v>
      </c>
      <c r="I2570">
        <v>3.903</v>
      </c>
      <c r="J2570">
        <v>3.8780000000000001</v>
      </c>
      <c r="K2570">
        <v>3.8279999999999998</v>
      </c>
      <c r="Z2570">
        <f t="shared" si="40"/>
        <v>293</v>
      </c>
    </row>
    <row r="2571" spans="2:26" x14ac:dyDescent="0.25">
      <c r="B2571" t="s">
        <v>222</v>
      </c>
      <c r="C2571" t="s">
        <v>229</v>
      </c>
      <c r="D2571" t="s">
        <v>125</v>
      </c>
      <c r="E2571" t="s">
        <v>198</v>
      </c>
      <c r="F2571">
        <v>24</v>
      </c>
      <c r="G2571" t="s">
        <v>230</v>
      </c>
      <c r="H2571">
        <v>3.895</v>
      </c>
      <c r="I2571">
        <v>3.82</v>
      </c>
      <c r="J2571">
        <v>3.7949999999999999</v>
      </c>
      <c r="K2571">
        <v>3.7450000000000001</v>
      </c>
      <c r="Z2571">
        <f t="shared" si="40"/>
        <v>293</v>
      </c>
    </row>
    <row r="2572" spans="2:26" x14ac:dyDescent="0.25">
      <c r="B2572" t="s">
        <v>222</v>
      </c>
      <c r="C2572" t="s">
        <v>229</v>
      </c>
      <c r="D2572" t="s">
        <v>125</v>
      </c>
      <c r="E2572" t="s">
        <v>198</v>
      </c>
      <c r="F2572">
        <v>30</v>
      </c>
      <c r="G2572" t="s">
        <v>230</v>
      </c>
      <c r="H2572">
        <v>3.9409999999999998</v>
      </c>
      <c r="I2572">
        <v>3.8660000000000001</v>
      </c>
      <c r="J2572">
        <v>3.8410000000000002</v>
      </c>
      <c r="K2572">
        <v>3.7909999999999999</v>
      </c>
      <c r="Z2572">
        <f t="shared" si="40"/>
        <v>293</v>
      </c>
    </row>
    <row r="2573" spans="2:26" x14ac:dyDescent="0.25">
      <c r="B2573" t="s">
        <v>222</v>
      </c>
      <c r="C2573" t="s">
        <v>229</v>
      </c>
      <c r="D2573" t="s">
        <v>125</v>
      </c>
      <c r="E2573" t="s">
        <v>198</v>
      </c>
      <c r="F2573">
        <v>36</v>
      </c>
      <c r="G2573" t="s">
        <v>230</v>
      </c>
      <c r="H2573">
        <v>3.9009999999999998</v>
      </c>
      <c r="I2573">
        <v>3.831</v>
      </c>
      <c r="J2573">
        <v>3.786</v>
      </c>
      <c r="K2573">
        <v>3.7509999999999999</v>
      </c>
      <c r="Z2573">
        <f t="shared" si="40"/>
        <v>293</v>
      </c>
    </row>
    <row r="2574" spans="2:26" x14ac:dyDescent="0.25">
      <c r="B2574" t="s">
        <v>222</v>
      </c>
      <c r="C2574" t="s">
        <v>229</v>
      </c>
      <c r="D2574" t="s">
        <v>125</v>
      </c>
      <c r="E2574" t="s">
        <v>198</v>
      </c>
      <c r="F2574">
        <v>42</v>
      </c>
      <c r="G2574" t="s">
        <v>230</v>
      </c>
      <c r="H2574">
        <v>3.968</v>
      </c>
      <c r="I2574">
        <v>3.8980000000000001</v>
      </c>
      <c r="J2574">
        <v>3.8530000000000002</v>
      </c>
      <c r="K2574">
        <v>3.8180000000000001</v>
      </c>
      <c r="Z2574">
        <f t="shared" si="40"/>
        <v>293</v>
      </c>
    </row>
    <row r="2575" spans="2:26" x14ac:dyDescent="0.25">
      <c r="B2575" t="s">
        <v>222</v>
      </c>
      <c r="C2575" t="s">
        <v>229</v>
      </c>
      <c r="D2575" t="s">
        <v>125</v>
      </c>
      <c r="E2575" t="s">
        <v>198</v>
      </c>
      <c r="F2575">
        <v>48</v>
      </c>
      <c r="G2575" t="s">
        <v>230</v>
      </c>
      <c r="H2575">
        <v>3.98</v>
      </c>
      <c r="I2575">
        <v>3.91</v>
      </c>
      <c r="J2575">
        <v>3.8650000000000002</v>
      </c>
      <c r="K2575">
        <v>3.83</v>
      </c>
      <c r="Z2575">
        <f t="shared" si="40"/>
        <v>293</v>
      </c>
    </row>
    <row r="2576" spans="2:26" x14ac:dyDescent="0.25">
      <c r="B2576" t="s">
        <v>222</v>
      </c>
      <c r="C2576" t="s">
        <v>229</v>
      </c>
      <c r="D2576" t="s">
        <v>125</v>
      </c>
      <c r="E2576" t="s">
        <v>198</v>
      </c>
      <c r="F2576">
        <v>54</v>
      </c>
      <c r="G2576" t="s">
        <v>230</v>
      </c>
      <c r="H2576">
        <v>4.0750000000000002</v>
      </c>
      <c r="I2576">
        <v>4.0049999999999999</v>
      </c>
      <c r="J2576">
        <v>3.96</v>
      </c>
      <c r="K2576">
        <v>3.9249999999999998</v>
      </c>
      <c r="Z2576">
        <f t="shared" si="40"/>
        <v>293</v>
      </c>
    </row>
    <row r="2577" spans="2:26" x14ac:dyDescent="0.25">
      <c r="B2577" t="s">
        <v>223</v>
      </c>
      <c r="C2577" t="s">
        <v>229</v>
      </c>
      <c r="D2577" t="s">
        <v>125</v>
      </c>
      <c r="E2577" t="s">
        <v>198</v>
      </c>
      <c r="F2577">
        <v>6</v>
      </c>
      <c r="G2577" t="s">
        <v>230</v>
      </c>
      <c r="H2577">
        <v>3.9209999999999998</v>
      </c>
      <c r="I2577">
        <v>3.8460000000000001</v>
      </c>
      <c r="J2577">
        <v>3.8210000000000002</v>
      </c>
      <c r="K2577">
        <v>3.7709999999999999</v>
      </c>
      <c r="Z2577">
        <f t="shared" si="40"/>
        <v>294</v>
      </c>
    </row>
    <row r="2578" spans="2:26" x14ac:dyDescent="0.25">
      <c r="B2578" t="s">
        <v>223</v>
      </c>
      <c r="C2578" t="s">
        <v>229</v>
      </c>
      <c r="D2578" t="s">
        <v>125</v>
      </c>
      <c r="E2578" t="s">
        <v>198</v>
      </c>
      <c r="F2578">
        <v>12</v>
      </c>
      <c r="G2578" t="s">
        <v>230</v>
      </c>
      <c r="H2578">
        <v>3.8929999999999998</v>
      </c>
      <c r="I2578">
        <v>3.8180000000000001</v>
      </c>
      <c r="J2578">
        <v>3.7930000000000001</v>
      </c>
      <c r="K2578">
        <v>3.7429999999999999</v>
      </c>
      <c r="Z2578">
        <f t="shared" si="40"/>
        <v>294</v>
      </c>
    </row>
    <row r="2579" spans="2:26" x14ac:dyDescent="0.25">
      <c r="B2579" t="s">
        <v>223</v>
      </c>
      <c r="C2579" t="s">
        <v>229</v>
      </c>
      <c r="D2579" t="s">
        <v>125</v>
      </c>
      <c r="E2579" t="s">
        <v>198</v>
      </c>
      <c r="F2579">
        <v>18</v>
      </c>
      <c r="G2579" t="s">
        <v>230</v>
      </c>
      <c r="H2579">
        <v>3.915</v>
      </c>
      <c r="I2579">
        <v>3.84</v>
      </c>
      <c r="J2579">
        <v>3.8149999999999999</v>
      </c>
      <c r="K2579">
        <v>3.7650000000000001</v>
      </c>
      <c r="Z2579">
        <f t="shared" si="40"/>
        <v>294</v>
      </c>
    </row>
    <row r="2580" spans="2:26" x14ac:dyDescent="0.25">
      <c r="B2580" t="s">
        <v>223</v>
      </c>
      <c r="C2580" t="s">
        <v>229</v>
      </c>
      <c r="D2580" t="s">
        <v>125</v>
      </c>
      <c r="E2580" t="s">
        <v>198</v>
      </c>
      <c r="F2580">
        <v>24</v>
      </c>
      <c r="G2580" t="s">
        <v>230</v>
      </c>
      <c r="H2580">
        <v>3.8940000000000001</v>
      </c>
      <c r="I2580">
        <v>3.819</v>
      </c>
      <c r="J2580">
        <v>3.794</v>
      </c>
      <c r="K2580">
        <v>3.7440000000000002</v>
      </c>
      <c r="Z2580">
        <f t="shared" si="40"/>
        <v>294</v>
      </c>
    </row>
    <row r="2581" spans="2:26" x14ac:dyDescent="0.25">
      <c r="B2581" t="s">
        <v>223</v>
      </c>
      <c r="C2581" t="s">
        <v>229</v>
      </c>
      <c r="D2581" t="s">
        <v>125</v>
      </c>
      <c r="E2581" t="s">
        <v>198</v>
      </c>
      <c r="F2581">
        <v>30</v>
      </c>
      <c r="G2581" t="s">
        <v>230</v>
      </c>
      <c r="H2581">
        <v>3.9089999999999998</v>
      </c>
      <c r="I2581">
        <v>3.8340000000000001</v>
      </c>
      <c r="J2581">
        <v>3.8090000000000002</v>
      </c>
      <c r="K2581">
        <v>3.7589999999999999</v>
      </c>
      <c r="Z2581">
        <f t="shared" si="40"/>
        <v>294</v>
      </c>
    </row>
    <row r="2582" spans="2:26" x14ac:dyDescent="0.25">
      <c r="B2582" t="s">
        <v>223</v>
      </c>
      <c r="C2582" t="s">
        <v>229</v>
      </c>
      <c r="D2582" t="s">
        <v>125</v>
      </c>
      <c r="E2582" t="s">
        <v>198</v>
      </c>
      <c r="F2582">
        <v>36</v>
      </c>
      <c r="G2582" t="s">
        <v>230</v>
      </c>
      <c r="H2582">
        <v>3.9049999999999998</v>
      </c>
      <c r="I2582">
        <v>3.835</v>
      </c>
      <c r="J2582">
        <v>3.79</v>
      </c>
      <c r="K2582">
        <v>3.7549999999999999</v>
      </c>
      <c r="Z2582">
        <f t="shared" si="40"/>
        <v>294</v>
      </c>
    </row>
    <row r="2583" spans="2:26" x14ac:dyDescent="0.25">
      <c r="B2583" t="s">
        <v>223</v>
      </c>
      <c r="C2583" t="s">
        <v>229</v>
      </c>
      <c r="D2583" t="s">
        <v>125</v>
      </c>
      <c r="E2583" t="s">
        <v>198</v>
      </c>
      <c r="F2583">
        <v>42</v>
      </c>
      <c r="G2583" t="s">
        <v>230</v>
      </c>
      <c r="H2583">
        <v>3.9550000000000001</v>
      </c>
      <c r="I2583">
        <v>3.8849999999999998</v>
      </c>
      <c r="J2583">
        <v>3.84</v>
      </c>
      <c r="K2583">
        <v>3.8050000000000002</v>
      </c>
      <c r="Z2583">
        <f t="shared" si="40"/>
        <v>294</v>
      </c>
    </row>
    <row r="2584" spans="2:26" x14ac:dyDescent="0.25">
      <c r="B2584" t="s">
        <v>223</v>
      </c>
      <c r="C2584" t="s">
        <v>229</v>
      </c>
      <c r="D2584" t="s">
        <v>125</v>
      </c>
      <c r="E2584" t="s">
        <v>198</v>
      </c>
      <c r="F2584">
        <v>48</v>
      </c>
      <c r="G2584" t="s">
        <v>230</v>
      </c>
      <c r="H2584">
        <v>3.9889999999999999</v>
      </c>
      <c r="I2584">
        <v>3.919</v>
      </c>
      <c r="J2584">
        <v>3.8740000000000001</v>
      </c>
      <c r="K2584">
        <v>3.839</v>
      </c>
      <c r="Z2584">
        <f t="shared" si="40"/>
        <v>294</v>
      </c>
    </row>
    <row r="2585" spans="2:26" x14ac:dyDescent="0.25">
      <c r="B2585" t="s">
        <v>223</v>
      </c>
      <c r="C2585" t="s">
        <v>229</v>
      </c>
      <c r="D2585" t="s">
        <v>125</v>
      </c>
      <c r="E2585" t="s">
        <v>198</v>
      </c>
      <c r="F2585">
        <v>54</v>
      </c>
      <c r="G2585" t="s">
        <v>230</v>
      </c>
      <c r="H2585">
        <v>4.0739999999999998</v>
      </c>
      <c r="I2585">
        <v>4.0039999999999996</v>
      </c>
      <c r="J2585">
        <v>3.9590000000000001</v>
      </c>
      <c r="K2585">
        <v>3.9239999999999999</v>
      </c>
      <c r="Z2585">
        <f t="shared" si="40"/>
        <v>294</v>
      </c>
    </row>
    <row r="2586" spans="2:26" x14ac:dyDescent="0.25">
      <c r="B2586" t="s">
        <v>224</v>
      </c>
      <c r="C2586" t="s">
        <v>229</v>
      </c>
      <c r="D2586" t="s">
        <v>125</v>
      </c>
      <c r="E2586" t="s">
        <v>198</v>
      </c>
      <c r="F2586">
        <v>6</v>
      </c>
      <c r="G2586" t="s">
        <v>230</v>
      </c>
      <c r="H2586">
        <v>3.73</v>
      </c>
      <c r="I2586">
        <v>3.6549999999999998</v>
      </c>
      <c r="J2586">
        <v>3.63</v>
      </c>
      <c r="K2586">
        <v>3.58</v>
      </c>
      <c r="Z2586">
        <f t="shared" si="40"/>
        <v>295</v>
      </c>
    </row>
    <row r="2587" spans="2:26" x14ac:dyDescent="0.25">
      <c r="B2587" t="s">
        <v>224</v>
      </c>
      <c r="C2587" t="s">
        <v>229</v>
      </c>
      <c r="D2587" t="s">
        <v>125</v>
      </c>
      <c r="E2587" t="s">
        <v>198</v>
      </c>
      <c r="F2587">
        <v>12</v>
      </c>
      <c r="G2587" t="s">
        <v>230</v>
      </c>
      <c r="H2587">
        <v>3.8969999999999998</v>
      </c>
      <c r="I2587">
        <v>3.8220000000000001</v>
      </c>
      <c r="J2587">
        <v>3.7970000000000002</v>
      </c>
      <c r="K2587">
        <v>3.7469999999999999</v>
      </c>
      <c r="Z2587">
        <f t="shared" si="40"/>
        <v>295</v>
      </c>
    </row>
    <row r="2588" spans="2:26" x14ac:dyDescent="0.25">
      <c r="B2588" t="s">
        <v>224</v>
      </c>
      <c r="C2588" t="s">
        <v>229</v>
      </c>
      <c r="D2588" t="s">
        <v>125</v>
      </c>
      <c r="E2588" t="s">
        <v>198</v>
      </c>
      <c r="F2588">
        <v>18</v>
      </c>
      <c r="G2588" t="s">
        <v>230</v>
      </c>
      <c r="H2588">
        <v>3.8580000000000001</v>
      </c>
      <c r="I2588">
        <v>3.7829999999999999</v>
      </c>
      <c r="J2588">
        <v>3.758</v>
      </c>
      <c r="K2588">
        <v>3.7080000000000002</v>
      </c>
      <c r="Z2588">
        <f t="shared" si="40"/>
        <v>295</v>
      </c>
    </row>
    <row r="2589" spans="2:26" x14ac:dyDescent="0.25">
      <c r="B2589" t="s">
        <v>224</v>
      </c>
      <c r="C2589" t="s">
        <v>229</v>
      </c>
      <c r="D2589" t="s">
        <v>125</v>
      </c>
      <c r="E2589" t="s">
        <v>198</v>
      </c>
      <c r="F2589">
        <v>24</v>
      </c>
      <c r="G2589" t="s">
        <v>230</v>
      </c>
      <c r="H2589">
        <v>3.8929999999999998</v>
      </c>
      <c r="I2589">
        <v>3.8180000000000001</v>
      </c>
      <c r="J2589">
        <v>3.7930000000000001</v>
      </c>
      <c r="K2589">
        <v>3.7429999999999999</v>
      </c>
      <c r="Z2589">
        <f t="shared" si="40"/>
        <v>295</v>
      </c>
    </row>
    <row r="2590" spans="2:26" x14ac:dyDescent="0.25">
      <c r="B2590" t="s">
        <v>224</v>
      </c>
      <c r="C2590" t="s">
        <v>229</v>
      </c>
      <c r="D2590" t="s">
        <v>125</v>
      </c>
      <c r="E2590" t="s">
        <v>198</v>
      </c>
      <c r="F2590">
        <v>30</v>
      </c>
      <c r="G2590" t="s">
        <v>230</v>
      </c>
      <c r="H2590">
        <v>3.879</v>
      </c>
      <c r="I2590">
        <v>3.8039999999999998</v>
      </c>
      <c r="J2590">
        <v>3.7789999999999999</v>
      </c>
      <c r="K2590">
        <v>3.7290000000000001</v>
      </c>
      <c r="Z2590">
        <f t="shared" si="40"/>
        <v>295</v>
      </c>
    </row>
    <row r="2591" spans="2:26" x14ac:dyDescent="0.25">
      <c r="B2591" t="s">
        <v>224</v>
      </c>
      <c r="C2591" t="s">
        <v>229</v>
      </c>
      <c r="D2591" t="s">
        <v>125</v>
      </c>
      <c r="E2591" t="s">
        <v>198</v>
      </c>
      <c r="F2591">
        <v>36</v>
      </c>
      <c r="G2591" t="s">
        <v>230</v>
      </c>
      <c r="H2591">
        <v>3.9089999999999998</v>
      </c>
      <c r="I2591">
        <v>3.839</v>
      </c>
      <c r="J2591">
        <v>3.794</v>
      </c>
      <c r="K2591">
        <v>3.7589999999999999</v>
      </c>
      <c r="Z2591">
        <f t="shared" si="40"/>
        <v>295</v>
      </c>
    </row>
    <row r="2592" spans="2:26" x14ac:dyDescent="0.25">
      <c r="B2592" t="s">
        <v>224</v>
      </c>
      <c r="C2592" t="s">
        <v>229</v>
      </c>
      <c r="D2592" t="s">
        <v>125</v>
      </c>
      <c r="E2592" t="s">
        <v>198</v>
      </c>
      <c r="F2592">
        <v>42</v>
      </c>
      <c r="G2592" t="s">
        <v>230</v>
      </c>
      <c r="H2592">
        <v>3.9359999999999999</v>
      </c>
      <c r="I2592">
        <v>3.8660000000000001</v>
      </c>
      <c r="J2592">
        <v>3.8210000000000002</v>
      </c>
      <c r="K2592">
        <v>3.786</v>
      </c>
      <c r="Z2592">
        <f t="shared" si="40"/>
        <v>295</v>
      </c>
    </row>
    <row r="2593" spans="2:26" x14ac:dyDescent="0.25">
      <c r="B2593" t="s">
        <v>224</v>
      </c>
      <c r="C2593" t="s">
        <v>229</v>
      </c>
      <c r="D2593" t="s">
        <v>125</v>
      </c>
      <c r="E2593" t="s">
        <v>198</v>
      </c>
      <c r="F2593">
        <v>48</v>
      </c>
      <c r="G2593" t="s">
        <v>230</v>
      </c>
      <c r="H2593">
        <v>4</v>
      </c>
      <c r="I2593">
        <v>3.93</v>
      </c>
      <c r="J2593">
        <v>3.8849999999999998</v>
      </c>
      <c r="K2593">
        <v>3.85</v>
      </c>
      <c r="Z2593">
        <f t="shared" si="40"/>
        <v>295</v>
      </c>
    </row>
    <row r="2594" spans="2:26" x14ac:dyDescent="0.25">
      <c r="B2594" t="s">
        <v>225</v>
      </c>
      <c r="C2594" t="s">
        <v>229</v>
      </c>
      <c r="D2594" t="s">
        <v>125</v>
      </c>
      <c r="E2594" t="s">
        <v>198</v>
      </c>
      <c r="F2594">
        <v>6</v>
      </c>
      <c r="G2594" t="s">
        <v>230</v>
      </c>
      <c r="H2594">
        <v>3.5979999999999999</v>
      </c>
      <c r="I2594">
        <v>3.5230000000000001</v>
      </c>
      <c r="J2594">
        <v>3.4980000000000002</v>
      </c>
      <c r="K2594">
        <v>3.448</v>
      </c>
      <c r="Z2594">
        <f t="shared" si="40"/>
        <v>296</v>
      </c>
    </row>
    <row r="2595" spans="2:26" x14ac:dyDescent="0.25">
      <c r="B2595" t="s">
        <v>225</v>
      </c>
      <c r="C2595" t="s">
        <v>229</v>
      </c>
      <c r="D2595" t="s">
        <v>125</v>
      </c>
      <c r="E2595" t="s">
        <v>198</v>
      </c>
      <c r="F2595">
        <v>12</v>
      </c>
      <c r="G2595" t="s">
        <v>230</v>
      </c>
      <c r="H2595">
        <v>3.9</v>
      </c>
      <c r="I2595">
        <v>3.8250000000000002</v>
      </c>
      <c r="J2595">
        <v>3.8</v>
      </c>
      <c r="K2595">
        <v>3.75</v>
      </c>
      <c r="Z2595">
        <f t="shared" si="40"/>
        <v>296</v>
      </c>
    </row>
    <row r="2596" spans="2:26" x14ac:dyDescent="0.25">
      <c r="B2596" t="s">
        <v>225</v>
      </c>
      <c r="C2596" t="s">
        <v>229</v>
      </c>
      <c r="D2596" t="s">
        <v>125</v>
      </c>
      <c r="E2596" t="s">
        <v>198</v>
      </c>
      <c r="F2596">
        <v>18</v>
      </c>
      <c r="G2596" t="s">
        <v>230</v>
      </c>
      <c r="H2596">
        <v>3.8140000000000001</v>
      </c>
      <c r="I2596">
        <v>3.7389999999999999</v>
      </c>
      <c r="J2596">
        <v>3.714</v>
      </c>
      <c r="K2596">
        <v>3.6640000000000001</v>
      </c>
      <c r="Z2596">
        <f t="shared" si="40"/>
        <v>296</v>
      </c>
    </row>
    <row r="2597" spans="2:26" x14ac:dyDescent="0.25">
      <c r="B2597" t="s">
        <v>225</v>
      </c>
      <c r="C2597" t="s">
        <v>229</v>
      </c>
      <c r="D2597" t="s">
        <v>125</v>
      </c>
      <c r="E2597" t="s">
        <v>198</v>
      </c>
      <c r="F2597">
        <v>24</v>
      </c>
      <c r="G2597" t="s">
        <v>230</v>
      </c>
      <c r="H2597">
        <v>3.8919999999999999</v>
      </c>
      <c r="I2597">
        <v>3.8170000000000002</v>
      </c>
      <c r="J2597">
        <v>3.7919999999999998</v>
      </c>
      <c r="K2597">
        <v>3.742</v>
      </c>
      <c r="Z2597">
        <f t="shared" si="40"/>
        <v>296</v>
      </c>
    </row>
    <row r="2598" spans="2:26" x14ac:dyDescent="0.25">
      <c r="B2598" t="s">
        <v>225</v>
      </c>
      <c r="C2598" t="s">
        <v>229</v>
      </c>
      <c r="D2598" t="s">
        <v>125</v>
      </c>
      <c r="E2598" t="s">
        <v>198</v>
      </c>
      <c r="F2598">
        <v>30</v>
      </c>
      <c r="G2598" t="s">
        <v>230</v>
      </c>
      <c r="H2598">
        <v>3.8559999999999999</v>
      </c>
      <c r="I2598">
        <v>3.7810000000000001</v>
      </c>
      <c r="J2598">
        <v>3.7559999999999998</v>
      </c>
      <c r="K2598">
        <v>3.706</v>
      </c>
      <c r="Z2598">
        <f t="shared" si="40"/>
        <v>296</v>
      </c>
    </row>
    <row r="2599" spans="2:26" x14ac:dyDescent="0.25">
      <c r="B2599" t="s">
        <v>225</v>
      </c>
      <c r="C2599" t="s">
        <v>229</v>
      </c>
      <c r="D2599" t="s">
        <v>125</v>
      </c>
      <c r="E2599" t="s">
        <v>198</v>
      </c>
      <c r="F2599">
        <v>36</v>
      </c>
      <c r="G2599" t="s">
        <v>230</v>
      </c>
      <c r="H2599">
        <v>3.9129999999999998</v>
      </c>
      <c r="I2599">
        <v>3.843</v>
      </c>
      <c r="J2599">
        <v>3.798</v>
      </c>
      <c r="K2599">
        <v>3.7629999999999999</v>
      </c>
      <c r="Z2599">
        <f t="shared" si="40"/>
        <v>296</v>
      </c>
    </row>
    <row r="2600" spans="2:26" x14ac:dyDescent="0.25">
      <c r="B2600" t="s">
        <v>225</v>
      </c>
      <c r="C2600" t="s">
        <v>229</v>
      </c>
      <c r="D2600" t="s">
        <v>125</v>
      </c>
      <c r="E2600" t="s">
        <v>198</v>
      </c>
      <c r="F2600">
        <v>42</v>
      </c>
      <c r="G2600" t="s">
        <v>230</v>
      </c>
      <c r="H2600">
        <v>3.9239999999999999</v>
      </c>
      <c r="I2600">
        <v>3.8540000000000001</v>
      </c>
      <c r="J2600">
        <v>3.8090000000000002</v>
      </c>
      <c r="K2600">
        <v>3.774</v>
      </c>
      <c r="Z2600">
        <f t="shared" si="40"/>
        <v>296</v>
      </c>
    </row>
    <row r="2601" spans="2:26" x14ac:dyDescent="0.25">
      <c r="B2601" t="s">
        <v>225</v>
      </c>
      <c r="C2601" t="s">
        <v>229</v>
      </c>
      <c r="D2601" t="s">
        <v>125</v>
      </c>
      <c r="E2601" t="s">
        <v>198</v>
      </c>
      <c r="F2601">
        <v>48</v>
      </c>
      <c r="G2601" t="s">
        <v>230</v>
      </c>
      <c r="H2601">
        <v>4.0119999999999996</v>
      </c>
      <c r="I2601">
        <v>3.9420000000000002</v>
      </c>
      <c r="J2601">
        <v>3.8969999999999998</v>
      </c>
      <c r="K2601">
        <v>3.8620000000000001</v>
      </c>
      <c r="Z2601">
        <f t="shared" si="40"/>
        <v>296</v>
      </c>
    </row>
    <row r="2602" spans="2:26" x14ac:dyDescent="0.25">
      <c r="B2602" t="s">
        <v>231</v>
      </c>
      <c r="C2602" t="s">
        <v>229</v>
      </c>
      <c r="D2602" t="s">
        <v>125</v>
      </c>
      <c r="E2602" t="s">
        <v>198</v>
      </c>
      <c r="F2602">
        <v>6</v>
      </c>
      <c r="G2602" t="s">
        <v>230</v>
      </c>
      <c r="H2602">
        <v>3.5249999999999999</v>
      </c>
      <c r="I2602">
        <v>3.45</v>
      </c>
      <c r="J2602">
        <v>3.4249999999999998</v>
      </c>
      <c r="K2602">
        <v>3.375</v>
      </c>
      <c r="Z2602">
        <f t="shared" si="40"/>
        <v>297</v>
      </c>
    </row>
    <row r="2603" spans="2:26" x14ac:dyDescent="0.25">
      <c r="B2603" t="s">
        <v>231</v>
      </c>
      <c r="C2603" t="s">
        <v>229</v>
      </c>
      <c r="D2603" t="s">
        <v>125</v>
      </c>
      <c r="E2603" t="s">
        <v>198</v>
      </c>
      <c r="F2603">
        <v>12</v>
      </c>
      <c r="G2603" t="s">
        <v>230</v>
      </c>
      <c r="H2603">
        <v>3.899</v>
      </c>
      <c r="I2603">
        <v>3.8239999999999998</v>
      </c>
      <c r="J2603">
        <v>3.7989999999999999</v>
      </c>
      <c r="K2603">
        <v>3.7490000000000001</v>
      </c>
      <c r="Z2603">
        <f t="shared" si="40"/>
        <v>297</v>
      </c>
    </row>
    <row r="2604" spans="2:26" x14ac:dyDescent="0.25">
      <c r="B2604" t="s">
        <v>231</v>
      </c>
      <c r="C2604" t="s">
        <v>229</v>
      </c>
      <c r="D2604" t="s">
        <v>125</v>
      </c>
      <c r="E2604" t="s">
        <v>198</v>
      </c>
      <c r="F2604">
        <v>18</v>
      </c>
      <c r="G2604" t="s">
        <v>230</v>
      </c>
      <c r="H2604">
        <v>3.79</v>
      </c>
      <c r="I2604">
        <v>3.7149999999999999</v>
      </c>
      <c r="J2604">
        <v>3.69</v>
      </c>
      <c r="K2604">
        <v>3.64</v>
      </c>
      <c r="Z2604">
        <f t="shared" si="40"/>
        <v>297</v>
      </c>
    </row>
    <row r="2605" spans="2:26" x14ac:dyDescent="0.25">
      <c r="B2605" t="s">
        <v>231</v>
      </c>
      <c r="C2605" t="s">
        <v>229</v>
      </c>
      <c r="D2605" t="s">
        <v>125</v>
      </c>
      <c r="E2605" t="s">
        <v>198</v>
      </c>
      <c r="F2605">
        <v>24</v>
      </c>
      <c r="G2605" t="s">
        <v>230</v>
      </c>
      <c r="H2605">
        <v>3.887</v>
      </c>
      <c r="I2605">
        <v>3.8119999999999998</v>
      </c>
      <c r="J2605">
        <v>3.7869999999999999</v>
      </c>
      <c r="K2605">
        <v>3.7370000000000001</v>
      </c>
      <c r="Z2605">
        <f t="shared" si="40"/>
        <v>297</v>
      </c>
    </row>
    <row r="2606" spans="2:26" x14ac:dyDescent="0.25">
      <c r="B2606" t="s">
        <v>231</v>
      </c>
      <c r="C2606" t="s">
        <v>229</v>
      </c>
      <c r="D2606" t="s">
        <v>125</v>
      </c>
      <c r="E2606" t="s">
        <v>198</v>
      </c>
      <c r="F2606">
        <v>30</v>
      </c>
      <c r="G2606" t="s">
        <v>230</v>
      </c>
      <c r="H2606">
        <v>3.8460000000000001</v>
      </c>
      <c r="I2606">
        <v>3.7709999999999999</v>
      </c>
      <c r="J2606">
        <v>3.746</v>
      </c>
      <c r="K2606">
        <v>3.6960000000000002</v>
      </c>
      <c r="Z2606">
        <f t="shared" si="40"/>
        <v>297</v>
      </c>
    </row>
    <row r="2607" spans="2:26" x14ac:dyDescent="0.25">
      <c r="B2607" t="s">
        <v>231</v>
      </c>
      <c r="C2607" t="s">
        <v>229</v>
      </c>
      <c r="D2607" t="s">
        <v>125</v>
      </c>
      <c r="E2607" t="s">
        <v>198</v>
      </c>
      <c r="F2607">
        <v>36</v>
      </c>
      <c r="G2607" t="s">
        <v>230</v>
      </c>
      <c r="H2607">
        <v>3.9180000000000001</v>
      </c>
      <c r="I2607">
        <v>3.8479999999999999</v>
      </c>
      <c r="J2607">
        <v>3.8029999999999999</v>
      </c>
      <c r="K2607">
        <v>3.7679999999999998</v>
      </c>
      <c r="Z2607">
        <f t="shared" si="40"/>
        <v>297</v>
      </c>
    </row>
    <row r="2608" spans="2:26" x14ac:dyDescent="0.25">
      <c r="B2608" t="s">
        <v>231</v>
      </c>
      <c r="C2608" t="s">
        <v>229</v>
      </c>
      <c r="D2608" t="s">
        <v>125</v>
      </c>
      <c r="E2608" t="s">
        <v>198</v>
      </c>
      <c r="F2608">
        <v>42</v>
      </c>
      <c r="G2608" t="s">
        <v>230</v>
      </c>
      <c r="H2608">
        <v>3.9220000000000002</v>
      </c>
      <c r="I2608">
        <v>3.8519999999999999</v>
      </c>
      <c r="J2608">
        <v>3.8069999999999999</v>
      </c>
      <c r="K2608">
        <v>3.7719999999999998</v>
      </c>
      <c r="Z2608">
        <f t="shared" si="40"/>
        <v>297</v>
      </c>
    </row>
    <row r="2609" spans="2:26" x14ac:dyDescent="0.25">
      <c r="B2609" t="s">
        <v>231</v>
      </c>
      <c r="C2609" t="s">
        <v>229</v>
      </c>
      <c r="D2609" t="s">
        <v>125</v>
      </c>
      <c r="E2609" t="s">
        <v>198</v>
      </c>
      <c r="F2609">
        <v>48</v>
      </c>
      <c r="G2609" t="s">
        <v>230</v>
      </c>
      <c r="H2609">
        <v>4.024</v>
      </c>
      <c r="I2609">
        <v>3.9540000000000002</v>
      </c>
      <c r="J2609">
        <v>3.9089999999999998</v>
      </c>
      <c r="K2609">
        <v>3.8740000000000001</v>
      </c>
      <c r="Z2609">
        <f t="shared" si="40"/>
        <v>297</v>
      </c>
    </row>
    <row r="2610" spans="2:26" x14ac:dyDescent="0.25">
      <c r="B2610" t="s">
        <v>232</v>
      </c>
      <c r="C2610" t="s">
        <v>229</v>
      </c>
      <c r="D2610" t="s">
        <v>125</v>
      </c>
      <c r="E2610" t="s">
        <v>198</v>
      </c>
      <c r="F2610">
        <v>6</v>
      </c>
      <c r="G2610" t="s">
        <v>230</v>
      </c>
      <c r="H2610">
        <v>3.5529999999999999</v>
      </c>
      <c r="I2610">
        <v>3.4780000000000002</v>
      </c>
      <c r="J2610">
        <v>3.4529999999999998</v>
      </c>
      <c r="K2610">
        <v>3.403</v>
      </c>
      <c r="Z2610">
        <f t="shared" si="40"/>
        <v>298</v>
      </c>
    </row>
    <row r="2611" spans="2:26" x14ac:dyDescent="0.25">
      <c r="B2611" t="s">
        <v>232</v>
      </c>
      <c r="C2611" t="s">
        <v>229</v>
      </c>
      <c r="D2611" t="s">
        <v>125</v>
      </c>
      <c r="E2611" t="s">
        <v>198</v>
      </c>
      <c r="F2611">
        <v>12</v>
      </c>
      <c r="G2611" t="s">
        <v>230</v>
      </c>
      <c r="H2611">
        <v>3.895</v>
      </c>
      <c r="I2611">
        <v>3.82</v>
      </c>
      <c r="J2611">
        <v>3.7949999999999999</v>
      </c>
      <c r="K2611">
        <v>3.7450000000000001</v>
      </c>
      <c r="Z2611">
        <f t="shared" si="40"/>
        <v>298</v>
      </c>
    </row>
    <row r="2612" spans="2:26" x14ac:dyDescent="0.25">
      <c r="B2612" t="s">
        <v>232</v>
      </c>
      <c r="C2612" t="s">
        <v>229</v>
      </c>
      <c r="D2612" t="s">
        <v>125</v>
      </c>
      <c r="E2612" t="s">
        <v>198</v>
      </c>
      <c r="F2612">
        <v>18</v>
      </c>
      <c r="G2612" t="s">
        <v>230</v>
      </c>
      <c r="H2612">
        <v>3.8069999999999999</v>
      </c>
      <c r="I2612">
        <v>3.7320000000000002</v>
      </c>
      <c r="J2612">
        <v>3.7069999999999999</v>
      </c>
      <c r="K2612">
        <v>3.657</v>
      </c>
      <c r="Z2612">
        <f t="shared" si="40"/>
        <v>298</v>
      </c>
    </row>
    <row r="2613" spans="2:26" x14ac:dyDescent="0.25">
      <c r="B2613" t="s">
        <v>232</v>
      </c>
      <c r="C2613" t="s">
        <v>229</v>
      </c>
      <c r="D2613" t="s">
        <v>125</v>
      </c>
      <c r="E2613" t="s">
        <v>198</v>
      </c>
      <c r="F2613">
        <v>24</v>
      </c>
      <c r="G2613" t="s">
        <v>230</v>
      </c>
      <c r="H2613">
        <v>3.8879999999999999</v>
      </c>
      <c r="I2613">
        <v>3.8130000000000002</v>
      </c>
      <c r="J2613">
        <v>3.7879999999999998</v>
      </c>
      <c r="K2613">
        <v>3.738</v>
      </c>
      <c r="Z2613">
        <f t="shared" si="40"/>
        <v>298</v>
      </c>
    </row>
    <row r="2614" spans="2:26" x14ac:dyDescent="0.25">
      <c r="B2614" t="s">
        <v>232</v>
      </c>
      <c r="C2614" t="s">
        <v>229</v>
      </c>
      <c r="D2614" t="s">
        <v>125</v>
      </c>
      <c r="E2614" t="s">
        <v>198</v>
      </c>
      <c r="F2614">
        <v>30</v>
      </c>
      <c r="G2614" t="s">
        <v>230</v>
      </c>
      <c r="H2614">
        <v>3.859</v>
      </c>
      <c r="I2614">
        <v>3.7839999999999998</v>
      </c>
      <c r="J2614">
        <v>3.7589999999999999</v>
      </c>
      <c r="K2614">
        <v>3.7090000000000001</v>
      </c>
      <c r="Z2614">
        <f t="shared" si="40"/>
        <v>298</v>
      </c>
    </row>
    <row r="2615" spans="2:26" x14ac:dyDescent="0.25">
      <c r="B2615" t="s">
        <v>232</v>
      </c>
      <c r="C2615" t="s">
        <v>229</v>
      </c>
      <c r="D2615" t="s">
        <v>125</v>
      </c>
      <c r="E2615" t="s">
        <v>198</v>
      </c>
      <c r="F2615">
        <v>36</v>
      </c>
      <c r="G2615" t="s">
        <v>230</v>
      </c>
      <c r="H2615">
        <v>3.9279999999999999</v>
      </c>
      <c r="I2615">
        <v>3.8580000000000001</v>
      </c>
      <c r="J2615">
        <v>3.8130000000000002</v>
      </c>
      <c r="K2615">
        <v>3.778</v>
      </c>
      <c r="Z2615">
        <f t="shared" si="40"/>
        <v>298</v>
      </c>
    </row>
    <row r="2616" spans="2:26" x14ac:dyDescent="0.25">
      <c r="B2616" t="s">
        <v>232</v>
      </c>
      <c r="C2616" t="s">
        <v>229</v>
      </c>
      <c r="D2616" t="s">
        <v>125</v>
      </c>
      <c r="E2616" t="s">
        <v>198</v>
      </c>
      <c r="F2616">
        <v>42</v>
      </c>
      <c r="G2616" t="s">
        <v>230</v>
      </c>
      <c r="H2616">
        <v>3.9369999999999998</v>
      </c>
      <c r="I2616">
        <v>3.867</v>
      </c>
      <c r="J2616">
        <v>3.8220000000000001</v>
      </c>
      <c r="K2616">
        <v>3.7869999999999999</v>
      </c>
      <c r="Z2616">
        <f t="shared" si="40"/>
        <v>298</v>
      </c>
    </row>
    <row r="2617" spans="2:26" x14ac:dyDescent="0.25">
      <c r="B2617" t="s">
        <v>232</v>
      </c>
      <c r="C2617" t="s">
        <v>229</v>
      </c>
      <c r="D2617" t="s">
        <v>125</v>
      </c>
      <c r="E2617" t="s">
        <v>198</v>
      </c>
      <c r="F2617">
        <v>48</v>
      </c>
      <c r="G2617" t="s">
        <v>230</v>
      </c>
      <c r="H2617">
        <v>4.0439999999999996</v>
      </c>
      <c r="I2617">
        <v>3.9740000000000002</v>
      </c>
      <c r="J2617">
        <v>3.9289999999999998</v>
      </c>
      <c r="K2617">
        <v>3.8940000000000001</v>
      </c>
      <c r="Z2617">
        <f t="shared" si="40"/>
        <v>298</v>
      </c>
    </row>
    <row r="2618" spans="2:26" x14ac:dyDescent="0.25">
      <c r="B2618" t="s">
        <v>233</v>
      </c>
      <c r="C2618" t="s">
        <v>229</v>
      </c>
      <c r="D2618" t="s">
        <v>125</v>
      </c>
      <c r="E2618" t="s">
        <v>198</v>
      </c>
      <c r="F2618">
        <v>6</v>
      </c>
      <c r="G2618" t="s">
        <v>230</v>
      </c>
      <c r="H2618">
        <v>3.673</v>
      </c>
      <c r="I2618">
        <v>3.5979999999999999</v>
      </c>
      <c r="J2618">
        <v>3.573</v>
      </c>
      <c r="K2618">
        <v>3.5230000000000001</v>
      </c>
      <c r="Z2618">
        <f t="shared" si="40"/>
        <v>299</v>
      </c>
    </row>
    <row r="2619" spans="2:26" x14ac:dyDescent="0.25">
      <c r="B2619" t="s">
        <v>233</v>
      </c>
      <c r="C2619" t="s">
        <v>229</v>
      </c>
      <c r="D2619" t="s">
        <v>125</v>
      </c>
      <c r="E2619" t="s">
        <v>198</v>
      </c>
      <c r="F2619">
        <v>12</v>
      </c>
      <c r="G2619" t="s">
        <v>230</v>
      </c>
      <c r="H2619">
        <v>3.9009999999999998</v>
      </c>
      <c r="I2619">
        <v>3.8260000000000001</v>
      </c>
      <c r="J2619">
        <v>3.8010000000000002</v>
      </c>
      <c r="K2619">
        <v>3.7509999999999999</v>
      </c>
      <c r="Z2619">
        <f t="shared" si="40"/>
        <v>299</v>
      </c>
    </row>
    <row r="2620" spans="2:26" x14ac:dyDescent="0.25">
      <c r="B2620" t="s">
        <v>233</v>
      </c>
      <c r="C2620" t="s">
        <v>229</v>
      </c>
      <c r="D2620" t="s">
        <v>125</v>
      </c>
      <c r="E2620" t="s">
        <v>198</v>
      </c>
      <c r="F2620">
        <v>18</v>
      </c>
      <c r="G2620" t="s">
        <v>230</v>
      </c>
      <c r="H2620">
        <v>3.8530000000000002</v>
      </c>
      <c r="I2620">
        <v>3.778</v>
      </c>
      <c r="J2620">
        <v>3.7530000000000001</v>
      </c>
      <c r="K2620">
        <v>3.7029999999999998</v>
      </c>
      <c r="Z2620">
        <f t="shared" si="40"/>
        <v>299</v>
      </c>
    </row>
    <row r="2621" spans="2:26" x14ac:dyDescent="0.25">
      <c r="B2621" t="s">
        <v>233</v>
      </c>
      <c r="C2621" t="s">
        <v>229</v>
      </c>
      <c r="D2621" t="s">
        <v>125</v>
      </c>
      <c r="E2621" t="s">
        <v>198</v>
      </c>
      <c r="F2621">
        <v>24</v>
      </c>
      <c r="G2621" t="s">
        <v>230</v>
      </c>
      <c r="H2621">
        <v>3.899</v>
      </c>
      <c r="I2621">
        <v>3.8239999999999998</v>
      </c>
      <c r="J2621">
        <v>3.7989999999999999</v>
      </c>
      <c r="K2621">
        <v>3.7490000000000001</v>
      </c>
      <c r="Z2621">
        <f t="shared" si="40"/>
        <v>299</v>
      </c>
    </row>
    <row r="2622" spans="2:26" x14ac:dyDescent="0.25">
      <c r="B2622" t="s">
        <v>233</v>
      </c>
      <c r="C2622" t="s">
        <v>229</v>
      </c>
      <c r="D2622" t="s">
        <v>125</v>
      </c>
      <c r="E2622" t="s">
        <v>198</v>
      </c>
      <c r="F2622">
        <v>30</v>
      </c>
      <c r="G2622" t="s">
        <v>230</v>
      </c>
      <c r="H2622">
        <v>3.891</v>
      </c>
      <c r="I2622">
        <v>3.8159999999999998</v>
      </c>
      <c r="J2622">
        <v>3.7909999999999999</v>
      </c>
      <c r="K2622">
        <v>3.7410000000000001</v>
      </c>
      <c r="Z2622">
        <f t="shared" si="40"/>
        <v>299</v>
      </c>
    </row>
    <row r="2623" spans="2:26" x14ac:dyDescent="0.25">
      <c r="B2623" t="s">
        <v>233</v>
      </c>
      <c r="C2623" t="s">
        <v>229</v>
      </c>
      <c r="D2623" t="s">
        <v>125</v>
      </c>
      <c r="E2623" t="s">
        <v>198</v>
      </c>
      <c r="F2623">
        <v>36</v>
      </c>
      <c r="G2623" t="s">
        <v>230</v>
      </c>
      <c r="H2623">
        <v>3.948</v>
      </c>
      <c r="I2623">
        <v>3.8780000000000001</v>
      </c>
      <c r="J2623">
        <v>3.8330000000000002</v>
      </c>
      <c r="K2623">
        <v>3.798</v>
      </c>
      <c r="Z2623">
        <f t="shared" si="40"/>
        <v>299</v>
      </c>
    </row>
    <row r="2624" spans="2:26" x14ac:dyDescent="0.25">
      <c r="B2624" t="s">
        <v>233</v>
      </c>
      <c r="C2624" t="s">
        <v>229</v>
      </c>
      <c r="D2624" t="s">
        <v>125</v>
      </c>
      <c r="E2624" t="s">
        <v>198</v>
      </c>
      <c r="F2624">
        <v>42</v>
      </c>
      <c r="G2624" t="s">
        <v>230</v>
      </c>
      <c r="H2624">
        <v>3.9649999999999999</v>
      </c>
      <c r="I2624">
        <v>3.895</v>
      </c>
      <c r="J2624">
        <v>3.85</v>
      </c>
      <c r="K2624">
        <v>3.8149999999999999</v>
      </c>
      <c r="Z2624">
        <f t="shared" si="40"/>
        <v>299</v>
      </c>
    </row>
    <row r="2625" spans="2:26" x14ac:dyDescent="0.25">
      <c r="B2625" t="s">
        <v>233</v>
      </c>
      <c r="C2625" t="s">
        <v>229</v>
      </c>
      <c r="D2625" t="s">
        <v>125</v>
      </c>
      <c r="E2625" t="s">
        <v>198</v>
      </c>
      <c r="F2625">
        <v>48</v>
      </c>
      <c r="G2625" t="s">
        <v>230</v>
      </c>
      <c r="H2625">
        <v>4.0720000000000001</v>
      </c>
      <c r="I2625">
        <v>4.0019999999999998</v>
      </c>
      <c r="J2625">
        <v>3.9569999999999999</v>
      </c>
      <c r="K2625">
        <v>3.9220000000000002</v>
      </c>
      <c r="Z2625">
        <f t="shared" si="40"/>
        <v>299</v>
      </c>
    </row>
    <row r="2626" spans="2:26" x14ac:dyDescent="0.25">
      <c r="B2626" t="s">
        <v>170</v>
      </c>
      <c r="C2626" t="s">
        <v>229</v>
      </c>
      <c r="D2626" t="s">
        <v>125</v>
      </c>
      <c r="E2626" t="s">
        <v>199</v>
      </c>
      <c r="F2626">
        <v>6</v>
      </c>
      <c r="G2626" t="s">
        <v>230</v>
      </c>
      <c r="H2626">
        <v>5.2850000000000001</v>
      </c>
      <c r="I2626">
        <v>5.21</v>
      </c>
      <c r="J2626">
        <v>5.1849999999999996</v>
      </c>
      <c r="K2626">
        <v>5.1349999999999998</v>
      </c>
      <c r="Z2626">
        <f t="shared" si="40"/>
        <v>300</v>
      </c>
    </row>
    <row r="2627" spans="2:26" x14ac:dyDescent="0.25">
      <c r="B2627" t="s">
        <v>170</v>
      </c>
      <c r="C2627" t="s">
        <v>229</v>
      </c>
      <c r="D2627" t="s">
        <v>125</v>
      </c>
      <c r="E2627" t="s">
        <v>199</v>
      </c>
      <c r="F2627">
        <v>12</v>
      </c>
      <c r="G2627" t="s">
        <v>230</v>
      </c>
      <c r="H2627">
        <v>5.484</v>
      </c>
      <c r="I2627">
        <v>5.4089999999999998</v>
      </c>
      <c r="J2627">
        <v>5.3840000000000003</v>
      </c>
      <c r="K2627">
        <v>5.3339999999999996</v>
      </c>
      <c r="Z2627">
        <f t="shared" si="40"/>
        <v>300</v>
      </c>
    </row>
    <row r="2628" spans="2:26" x14ac:dyDescent="0.25">
      <c r="B2628" t="s">
        <v>170</v>
      </c>
      <c r="C2628" t="s">
        <v>229</v>
      </c>
      <c r="D2628" t="s">
        <v>125</v>
      </c>
      <c r="E2628" t="s">
        <v>199</v>
      </c>
      <c r="F2628">
        <v>18</v>
      </c>
      <c r="G2628" t="s">
        <v>230</v>
      </c>
      <c r="H2628">
        <v>5.6319999999999997</v>
      </c>
      <c r="I2628">
        <v>5.5570000000000004</v>
      </c>
      <c r="J2628">
        <v>5.532</v>
      </c>
      <c r="K2628">
        <v>5.4820000000000002</v>
      </c>
      <c r="Z2628">
        <f t="shared" si="40"/>
        <v>300</v>
      </c>
    </row>
    <row r="2629" spans="2:26" x14ac:dyDescent="0.25">
      <c r="B2629" t="s">
        <v>170</v>
      </c>
      <c r="C2629" t="s">
        <v>229</v>
      </c>
      <c r="D2629" t="s">
        <v>125</v>
      </c>
      <c r="E2629" t="s">
        <v>199</v>
      </c>
      <c r="F2629">
        <v>24</v>
      </c>
      <c r="G2629" t="s">
        <v>230</v>
      </c>
      <c r="H2629">
        <v>5.7469999999999999</v>
      </c>
      <c r="I2629">
        <v>5.6719999999999997</v>
      </c>
      <c r="J2629">
        <v>5.6470000000000002</v>
      </c>
      <c r="K2629">
        <v>5.5970000000000004</v>
      </c>
      <c r="Z2629">
        <f t="shared" ref="Z2629:Z2692" si="41">IF(B2629=B2628,Z2628,Z2628+1)</f>
        <v>300</v>
      </c>
    </row>
    <row r="2630" spans="2:26" x14ac:dyDescent="0.25">
      <c r="B2630" t="s">
        <v>170</v>
      </c>
      <c r="C2630" t="s">
        <v>229</v>
      </c>
      <c r="D2630" t="s">
        <v>125</v>
      </c>
      <c r="E2630" t="s">
        <v>199</v>
      </c>
      <c r="F2630">
        <v>30</v>
      </c>
      <c r="G2630" t="s">
        <v>230</v>
      </c>
      <c r="H2630">
        <v>5.8330000000000002</v>
      </c>
      <c r="I2630">
        <v>5.758</v>
      </c>
      <c r="J2630">
        <v>5.7329999999999997</v>
      </c>
      <c r="K2630">
        <v>5.6829999999999998</v>
      </c>
      <c r="Z2630">
        <f t="shared" si="41"/>
        <v>300</v>
      </c>
    </row>
    <row r="2631" spans="2:26" x14ac:dyDescent="0.25">
      <c r="B2631" t="s">
        <v>170</v>
      </c>
      <c r="C2631" t="s">
        <v>229</v>
      </c>
      <c r="D2631" t="s">
        <v>125</v>
      </c>
      <c r="E2631" t="s">
        <v>199</v>
      </c>
      <c r="F2631">
        <v>36</v>
      </c>
      <c r="G2631" t="s">
        <v>230</v>
      </c>
      <c r="H2631">
        <v>5.9059999999999997</v>
      </c>
      <c r="I2631">
        <v>5.8360000000000003</v>
      </c>
      <c r="J2631">
        <v>5.7910000000000004</v>
      </c>
      <c r="K2631">
        <v>5.7560000000000002</v>
      </c>
      <c r="Z2631">
        <f t="shared" si="41"/>
        <v>300</v>
      </c>
    </row>
    <row r="2632" spans="2:26" x14ac:dyDescent="0.25">
      <c r="B2632" t="s">
        <v>170</v>
      </c>
      <c r="C2632" t="s">
        <v>229</v>
      </c>
      <c r="D2632" t="s">
        <v>125</v>
      </c>
      <c r="E2632" t="s">
        <v>199</v>
      </c>
      <c r="F2632">
        <v>42</v>
      </c>
      <c r="G2632" t="s">
        <v>230</v>
      </c>
      <c r="H2632">
        <v>6.0720000000000001</v>
      </c>
      <c r="I2632">
        <v>6.0019999999999998</v>
      </c>
      <c r="J2632">
        <v>5.9569999999999999</v>
      </c>
      <c r="K2632">
        <v>5.9219999999999997</v>
      </c>
      <c r="Z2632">
        <f t="shared" si="41"/>
        <v>300</v>
      </c>
    </row>
    <row r="2633" spans="2:26" x14ac:dyDescent="0.25">
      <c r="B2633" t="s">
        <v>170</v>
      </c>
      <c r="C2633" t="s">
        <v>229</v>
      </c>
      <c r="D2633" t="s">
        <v>125</v>
      </c>
      <c r="E2633" t="s">
        <v>199</v>
      </c>
      <c r="F2633">
        <v>48</v>
      </c>
      <c r="G2633" t="s">
        <v>230</v>
      </c>
      <c r="H2633">
        <v>6.2370000000000001</v>
      </c>
      <c r="I2633">
        <v>6.1669999999999998</v>
      </c>
      <c r="J2633">
        <v>6.1219999999999999</v>
      </c>
      <c r="K2633">
        <v>6.0869999999999997</v>
      </c>
      <c r="Z2633">
        <f t="shared" si="41"/>
        <v>300</v>
      </c>
    </row>
    <row r="2634" spans="2:26" x14ac:dyDescent="0.25">
      <c r="B2634" t="s">
        <v>170</v>
      </c>
      <c r="C2634" t="s">
        <v>229</v>
      </c>
      <c r="D2634" t="s">
        <v>125</v>
      </c>
      <c r="E2634" t="s">
        <v>199</v>
      </c>
      <c r="F2634">
        <v>54</v>
      </c>
      <c r="G2634" t="s">
        <v>230</v>
      </c>
      <c r="H2634">
        <v>6.4880000000000004</v>
      </c>
      <c r="I2634">
        <v>6.4180000000000001</v>
      </c>
      <c r="J2634">
        <v>6.3730000000000002</v>
      </c>
      <c r="K2634">
        <v>6.3380000000000001</v>
      </c>
      <c r="Z2634">
        <f t="shared" si="41"/>
        <v>300</v>
      </c>
    </row>
    <row r="2635" spans="2:26" x14ac:dyDescent="0.25">
      <c r="B2635" t="s">
        <v>170</v>
      </c>
      <c r="C2635" t="s">
        <v>229</v>
      </c>
      <c r="D2635" t="s">
        <v>125</v>
      </c>
      <c r="E2635" t="s">
        <v>199</v>
      </c>
      <c r="F2635">
        <v>60</v>
      </c>
      <c r="G2635" t="s">
        <v>230</v>
      </c>
      <c r="H2635">
        <v>6.6989999999999998</v>
      </c>
      <c r="I2635">
        <v>6.6539999999999999</v>
      </c>
      <c r="J2635">
        <v>6.609</v>
      </c>
      <c r="K2635">
        <v>6.5739999999999998</v>
      </c>
      <c r="Z2635">
        <f t="shared" si="41"/>
        <v>300</v>
      </c>
    </row>
    <row r="2636" spans="2:26" x14ac:dyDescent="0.25">
      <c r="B2636" t="s">
        <v>171</v>
      </c>
      <c r="C2636" t="s">
        <v>229</v>
      </c>
      <c r="D2636" t="s">
        <v>125</v>
      </c>
      <c r="E2636" t="s">
        <v>199</v>
      </c>
      <c r="F2636">
        <v>6</v>
      </c>
      <c r="G2636" t="s">
        <v>230</v>
      </c>
      <c r="H2636">
        <v>5.3360000000000003</v>
      </c>
      <c r="I2636">
        <v>5.2610000000000001</v>
      </c>
      <c r="J2636">
        <v>5.2359999999999998</v>
      </c>
      <c r="K2636">
        <v>5.1859999999999999</v>
      </c>
      <c r="Z2636">
        <f t="shared" si="41"/>
        <v>301</v>
      </c>
    </row>
    <row r="2637" spans="2:26" x14ac:dyDescent="0.25">
      <c r="B2637" t="s">
        <v>171</v>
      </c>
      <c r="C2637" t="s">
        <v>229</v>
      </c>
      <c r="D2637" t="s">
        <v>125</v>
      </c>
      <c r="E2637" t="s">
        <v>199</v>
      </c>
      <c r="F2637">
        <v>12</v>
      </c>
      <c r="G2637" t="s">
        <v>230</v>
      </c>
      <c r="H2637">
        <v>5.5579999999999998</v>
      </c>
      <c r="I2637">
        <v>5.4829999999999997</v>
      </c>
      <c r="J2637">
        <v>5.4580000000000002</v>
      </c>
      <c r="K2637">
        <v>5.4080000000000004</v>
      </c>
      <c r="Z2637">
        <f t="shared" si="41"/>
        <v>301</v>
      </c>
    </row>
    <row r="2638" spans="2:26" x14ac:dyDescent="0.25">
      <c r="B2638" t="s">
        <v>171</v>
      </c>
      <c r="C2638" t="s">
        <v>229</v>
      </c>
      <c r="D2638" t="s">
        <v>125</v>
      </c>
      <c r="E2638" t="s">
        <v>199</v>
      </c>
      <c r="F2638">
        <v>18</v>
      </c>
      <c r="G2638" t="s">
        <v>230</v>
      </c>
      <c r="H2638">
        <v>5.6870000000000003</v>
      </c>
      <c r="I2638">
        <v>5.6120000000000001</v>
      </c>
      <c r="J2638">
        <v>5.5869999999999997</v>
      </c>
      <c r="K2638">
        <v>5.5369999999999999</v>
      </c>
      <c r="Z2638">
        <f t="shared" si="41"/>
        <v>301</v>
      </c>
    </row>
    <row r="2639" spans="2:26" x14ac:dyDescent="0.25">
      <c r="B2639" t="s">
        <v>171</v>
      </c>
      <c r="C2639" t="s">
        <v>229</v>
      </c>
      <c r="D2639" t="s">
        <v>125</v>
      </c>
      <c r="E2639" t="s">
        <v>199</v>
      </c>
      <c r="F2639">
        <v>24</v>
      </c>
      <c r="G2639" t="s">
        <v>230</v>
      </c>
      <c r="H2639">
        <v>5.7990000000000004</v>
      </c>
      <c r="I2639">
        <v>5.7240000000000002</v>
      </c>
      <c r="J2639">
        <v>5.6989999999999998</v>
      </c>
      <c r="K2639">
        <v>5.649</v>
      </c>
      <c r="Z2639">
        <f t="shared" si="41"/>
        <v>301</v>
      </c>
    </row>
    <row r="2640" spans="2:26" x14ac:dyDescent="0.25">
      <c r="B2640" t="s">
        <v>171</v>
      </c>
      <c r="C2640" t="s">
        <v>229</v>
      </c>
      <c r="D2640" t="s">
        <v>125</v>
      </c>
      <c r="E2640" t="s">
        <v>199</v>
      </c>
      <c r="F2640">
        <v>30</v>
      </c>
      <c r="G2640" t="s">
        <v>230</v>
      </c>
      <c r="H2640">
        <v>5.875</v>
      </c>
      <c r="I2640">
        <v>5.8</v>
      </c>
      <c r="J2640">
        <v>5.7750000000000004</v>
      </c>
      <c r="K2640">
        <v>5.7249999999999996</v>
      </c>
      <c r="Z2640">
        <f t="shared" si="41"/>
        <v>301</v>
      </c>
    </row>
    <row r="2641" spans="2:26" x14ac:dyDescent="0.25">
      <c r="B2641" t="s">
        <v>171</v>
      </c>
      <c r="C2641" t="s">
        <v>229</v>
      </c>
      <c r="D2641" t="s">
        <v>125</v>
      </c>
      <c r="E2641" t="s">
        <v>199</v>
      </c>
      <c r="F2641">
        <v>36</v>
      </c>
      <c r="G2641" t="s">
        <v>230</v>
      </c>
      <c r="H2641">
        <v>5.9710000000000001</v>
      </c>
      <c r="I2641">
        <v>5.9009999999999998</v>
      </c>
      <c r="J2641">
        <v>5.8559999999999999</v>
      </c>
      <c r="K2641">
        <v>5.8209999999999997</v>
      </c>
      <c r="Z2641">
        <f t="shared" si="41"/>
        <v>301</v>
      </c>
    </row>
    <row r="2642" spans="2:26" x14ac:dyDescent="0.25">
      <c r="B2642" t="s">
        <v>171</v>
      </c>
      <c r="C2642" t="s">
        <v>229</v>
      </c>
      <c r="D2642" t="s">
        <v>125</v>
      </c>
      <c r="E2642" t="s">
        <v>199</v>
      </c>
      <c r="F2642">
        <v>42</v>
      </c>
      <c r="G2642" t="s">
        <v>230</v>
      </c>
      <c r="H2642">
        <v>6.1239999999999997</v>
      </c>
      <c r="I2642">
        <v>6.0540000000000003</v>
      </c>
      <c r="J2642">
        <v>6.0090000000000003</v>
      </c>
      <c r="K2642">
        <v>5.9740000000000002</v>
      </c>
      <c r="Z2642">
        <f t="shared" si="41"/>
        <v>301</v>
      </c>
    </row>
    <row r="2643" spans="2:26" x14ac:dyDescent="0.25">
      <c r="B2643" t="s">
        <v>171</v>
      </c>
      <c r="C2643" t="s">
        <v>229</v>
      </c>
      <c r="D2643" t="s">
        <v>125</v>
      </c>
      <c r="E2643" t="s">
        <v>199</v>
      </c>
      <c r="F2643">
        <v>48</v>
      </c>
      <c r="G2643" t="s">
        <v>230</v>
      </c>
      <c r="H2643">
        <v>6.3209999999999997</v>
      </c>
      <c r="I2643">
        <v>6.2510000000000003</v>
      </c>
      <c r="J2643">
        <v>6.2060000000000004</v>
      </c>
      <c r="K2643">
        <v>6.1710000000000003</v>
      </c>
      <c r="Z2643">
        <f t="shared" si="41"/>
        <v>301</v>
      </c>
    </row>
    <row r="2644" spans="2:26" x14ac:dyDescent="0.25">
      <c r="B2644" t="s">
        <v>171</v>
      </c>
      <c r="C2644" t="s">
        <v>229</v>
      </c>
      <c r="D2644" t="s">
        <v>125</v>
      </c>
      <c r="E2644" t="s">
        <v>199</v>
      </c>
      <c r="F2644">
        <v>54</v>
      </c>
      <c r="G2644" t="s">
        <v>230</v>
      </c>
      <c r="H2644">
        <v>6.5549999999999997</v>
      </c>
      <c r="I2644">
        <v>6.4850000000000003</v>
      </c>
      <c r="J2644">
        <v>6.44</v>
      </c>
      <c r="K2644">
        <v>6.4050000000000002</v>
      </c>
      <c r="Z2644">
        <f t="shared" si="41"/>
        <v>301</v>
      </c>
    </row>
    <row r="2645" spans="2:26" x14ac:dyDescent="0.25">
      <c r="B2645" t="s">
        <v>171</v>
      </c>
      <c r="C2645" t="s">
        <v>229</v>
      </c>
      <c r="D2645" t="s">
        <v>125</v>
      </c>
      <c r="E2645" t="s">
        <v>199</v>
      </c>
      <c r="F2645">
        <v>60</v>
      </c>
      <c r="G2645" t="s">
        <v>230</v>
      </c>
      <c r="H2645">
        <v>6.7960000000000003</v>
      </c>
      <c r="I2645">
        <v>6.7510000000000003</v>
      </c>
      <c r="J2645">
        <v>6.7060000000000004</v>
      </c>
      <c r="K2645">
        <v>6.6710000000000003</v>
      </c>
      <c r="Z2645">
        <f t="shared" si="41"/>
        <v>301</v>
      </c>
    </row>
    <row r="2646" spans="2:26" x14ac:dyDescent="0.25">
      <c r="B2646" t="s">
        <v>172</v>
      </c>
      <c r="C2646" t="s">
        <v>229</v>
      </c>
      <c r="D2646" t="s">
        <v>125</v>
      </c>
      <c r="E2646" t="s">
        <v>199</v>
      </c>
      <c r="F2646">
        <v>6</v>
      </c>
      <c r="G2646" t="s">
        <v>230</v>
      </c>
      <c r="H2646">
        <v>5.3920000000000003</v>
      </c>
      <c r="I2646">
        <v>5.3170000000000002</v>
      </c>
      <c r="J2646">
        <v>5.2919999999999998</v>
      </c>
      <c r="K2646">
        <v>5.242</v>
      </c>
      <c r="Z2646">
        <f t="shared" si="41"/>
        <v>302</v>
      </c>
    </row>
    <row r="2647" spans="2:26" x14ac:dyDescent="0.25">
      <c r="B2647" t="s">
        <v>172</v>
      </c>
      <c r="C2647" t="s">
        <v>229</v>
      </c>
      <c r="D2647" t="s">
        <v>125</v>
      </c>
      <c r="E2647" t="s">
        <v>199</v>
      </c>
      <c r="F2647">
        <v>12</v>
      </c>
      <c r="G2647" t="s">
        <v>230</v>
      </c>
      <c r="H2647">
        <v>5.6210000000000004</v>
      </c>
      <c r="I2647">
        <v>5.5460000000000003</v>
      </c>
      <c r="J2647">
        <v>5.5209999999999999</v>
      </c>
      <c r="K2647">
        <v>5.4710000000000001</v>
      </c>
      <c r="Z2647">
        <f t="shared" si="41"/>
        <v>302</v>
      </c>
    </row>
    <row r="2648" spans="2:26" x14ac:dyDescent="0.25">
      <c r="B2648" t="s">
        <v>172</v>
      </c>
      <c r="C2648" t="s">
        <v>229</v>
      </c>
      <c r="D2648" t="s">
        <v>125</v>
      </c>
      <c r="E2648" t="s">
        <v>199</v>
      </c>
      <c r="F2648">
        <v>18</v>
      </c>
      <c r="G2648" t="s">
        <v>230</v>
      </c>
      <c r="H2648">
        <v>5.74</v>
      </c>
      <c r="I2648">
        <v>5.665</v>
      </c>
      <c r="J2648">
        <v>5.64</v>
      </c>
      <c r="K2648">
        <v>5.59</v>
      </c>
      <c r="Z2648">
        <f t="shared" si="41"/>
        <v>302</v>
      </c>
    </row>
    <row r="2649" spans="2:26" x14ac:dyDescent="0.25">
      <c r="B2649" t="s">
        <v>172</v>
      </c>
      <c r="C2649" t="s">
        <v>229</v>
      </c>
      <c r="D2649" t="s">
        <v>125</v>
      </c>
      <c r="E2649" t="s">
        <v>199</v>
      </c>
      <c r="F2649">
        <v>24</v>
      </c>
      <c r="G2649" t="s">
        <v>230</v>
      </c>
      <c r="H2649">
        <v>5.8490000000000002</v>
      </c>
      <c r="I2649">
        <v>5.774</v>
      </c>
      <c r="J2649">
        <v>5.7489999999999997</v>
      </c>
      <c r="K2649">
        <v>5.6989999999999998</v>
      </c>
      <c r="Z2649">
        <f t="shared" si="41"/>
        <v>302</v>
      </c>
    </row>
    <row r="2650" spans="2:26" x14ac:dyDescent="0.25">
      <c r="B2650" t="s">
        <v>172</v>
      </c>
      <c r="C2650" t="s">
        <v>229</v>
      </c>
      <c r="D2650" t="s">
        <v>125</v>
      </c>
      <c r="E2650" t="s">
        <v>199</v>
      </c>
      <c r="F2650">
        <v>30</v>
      </c>
      <c r="G2650" t="s">
        <v>230</v>
      </c>
      <c r="H2650">
        <v>5.915</v>
      </c>
      <c r="I2650">
        <v>5.84</v>
      </c>
      <c r="J2650">
        <v>5.8150000000000004</v>
      </c>
      <c r="K2650">
        <v>5.7649999999999997</v>
      </c>
      <c r="Z2650">
        <f t="shared" si="41"/>
        <v>302</v>
      </c>
    </row>
    <row r="2651" spans="2:26" x14ac:dyDescent="0.25">
      <c r="B2651" t="s">
        <v>172</v>
      </c>
      <c r="C2651" t="s">
        <v>229</v>
      </c>
      <c r="D2651" t="s">
        <v>125</v>
      </c>
      <c r="E2651" t="s">
        <v>199</v>
      </c>
      <c r="F2651">
        <v>36</v>
      </c>
      <c r="G2651" t="s">
        <v>230</v>
      </c>
      <c r="H2651">
        <v>6.0330000000000004</v>
      </c>
      <c r="I2651">
        <v>5.9630000000000001</v>
      </c>
      <c r="J2651">
        <v>5.9180000000000001</v>
      </c>
      <c r="K2651">
        <v>5.883</v>
      </c>
      <c r="Z2651">
        <f t="shared" si="41"/>
        <v>302</v>
      </c>
    </row>
    <row r="2652" spans="2:26" x14ac:dyDescent="0.25">
      <c r="B2652" t="s">
        <v>172</v>
      </c>
      <c r="C2652" t="s">
        <v>229</v>
      </c>
      <c r="D2652" t="s">
        <v>125</v>
      </c>
      <c r="E2652" t="s">
        <v>199</v>
      </c>
      <c r="F2652">
        <v>42</v>
      </c>
      <c r="G2652" t="s">
        <v>230</v>
      </c>
      <c r="H2652">
        <v>6.173</v>
      </c>
      <c r="I2652">
        <v>6.1029999999999998</v>
      </c>
      <c r="J2652">
        <v>6.0579999999999998</v>
      </c>
      <c r="K2652">
        <v>6.0229999999999997</v>
      </c>
      <c r="Z2652">
        <f t="shared" si="41"/>
        <v>302</v>
      </c>
    </row>
    <row r="2653" spans="2:26" x14ac:dyDescent="0.25">
      <c r="B2653" t="s">
        <v>172</v>
      </c>
      <c r="C2653" t="s">
        <v>229</v>
      </c>
      <c r="D2653" t="s">
        <v>125</v>
      </c>
      <c r="E2653" t="s">
        <v>199</v>
      </c>
      <c r="F2653">
        <v>48</v>
      </c>
      <c r="G2653" t="s">
        <v>230</v>
      </c>
      <c r="H2653">
        <v>6.4029999999999996</v>
      </c>
      <c r="I2653">
        <v>6.3330000000000002</v>
      </c>
      <c r="J2653">
        <v>6.2880000000000003</v>
      </c>
      <c r="K2653">
        <v>6.2530000000000001</v>
      </c>
      <c r="Z2653">
        <f t="shared" si="41"/>
        <v>302</v>
      </c>
    </row>
    <row r="2654" spans="2:26" x14ac:dyDescent="0.25">
      <c r="B2654" t="s">
        <v>172</v>
      </c>
      <c r="C2654" t="s">
        <v>229</v>
      </c>
      <c r="D2654" t="s">
        <v>125</v>
      </c>
      <c r="E2654" t="s">
        <v>199</v>
      </c>
      <c r="F2654">
        <v>54</v>
      </c>
      <c r="G2654" t="s">
        <v>230</v>
      </c>
      <c r="H2654">
        <v>6.6219999999999999</v>
      </c>
      <c r="I2654">
        <v>6.5519999999999996</v>
      </c>
      <c r="J2654">
        <v>6.5069999999999997</v>
      </c>
      <c r="K2654">
        <v>6.4720000000000004</v>
      </c>
      <c r="Z2654">
        <f t="shared" si="41"/>
        <v>302</v>
      </c>
    </row>
    <row r="2655" spans="2:26" x14ac:dyDescent="0.25">
      <c r="B2655" t="s">
        <v>173</v>
      </c>
      <c r="C2655" t="s">
        <v>229</v>
      </c>
      <c r="D2655" t="s">
        <v>125</v>
      </c>
      <c r="E2655" t="s">
        <v>199</v>
      </c>
      <c r="F2655">
        <v>6</v>
      </c>
      <c r="G2655" t="s">
        <v>230</v>
      </c>
      <c r="H2655">
        <v>5.5170000000000003</v>
      </c>
      <c r="I2655">
        <v>5.4420000000000002</v>
      </c>
      <c r="J2655">
        <v>5.4169999999999998</v>
      </c>
      <c r="K2655">
        <v>5.367</v>
      </c>
      <c r="Z2655">
        <f t="shared" si="41"/>
        <v>303</v>
      </c>
    </row>
    <row r="2656" spans="2:26" x14ac:dyDescent="0.25">
      <c r="B2656" t="s">
        <v>173</v>
      </c>
      <c r="C2656" t="s">
        <v>229</v>
      </c>
      <c r="D2656" t="s">
        <v>125</v>
      </c>
      <c r="E2656" t="s">
        <v>199</v>
      </c>
      <c r="F2656">
        <v>12</v>
      </c>
      <c r="G2656" t="s">
        <v>230</v>
      </c>
      <c r="H2656">
        <v>5.6820000000000004</v>
      </c>
      <c r="I2656">
        <v>5.6070000000000002</v>
      </c>
      <c r="J2656">
        <v>5.5819999999999999</v>
      </c>
      <c r="K2656">
        <v>5.532</v>
      </c>
      <c r="Z2656">
        <f t="shared" si="41"/>
        <v>303</v>
      </c>
    </row>
    <row r="2657" spans="2:26" x14ac:dyDescent="0.25">
      <c r="B2657" t="s">
        <v>173</v>
      </c>
      <c r="C2657" t="s">
        <v>229</v>
      </c>
      <c r="D2657" t="s">
        <v>125</v>
      </c>
      <c r="E2657" t="s">
        <v>199</v>
      </c>
      <c r="F2657">
        <v>18</v>
      </c>
      <c r="G2657" t="s">
        <v>230</v>
      </c>
      <c r="H2657">
        <v>5.8140000000000001</v>
      </c>
      <c r="I2657">
        <v>5.7389999999999999</v>
      </c>
      <c r="J2657">
        <v>5.7140000000000004</v>
      </c>
      <c r="K2657">
        <v>5.6639999999999997</v>
      </c>
      <c r="Z2657">
        <f t="shared" si="41"/>
        <v>303</v>
      </c>
    </row>
    <row r="2658" spans="2:26" x14ac:dyDescent="0.25">
      <c r="B2658" t="s">
        <v>173</v>
      </c>
      <c r="C2658" t="s">
        <v>229</v>
      </c>
      <c r="D2658" t="s">
        <v>125</v>
      </c>
      <c r="E2658" t="s">
        <v>199</v>
      </c>
      <c r="F2658">
        <v>24</v>
      </c>
      <c r="G2658" t="s">
        <v>230</v>
      </c>
      <c r="H2658">
        <v>5.8940000000000001</v>
      </c>
      <c r="I2658">
        <v>5.819</v>
      </c>
      <c r="J2658">
        <v>5.7939999999999996</v>
      </c>
      <c r="K2658">
        <v>5.7439999999999998</v>
      </c>
      <c r="Z2658">
        <f t="shared" si="41"/>
        <v>303</v>
      </c>
    </row>
    <row r="2659" spans="2:26" x14ac:dyDescent="0.25">
      <c r="B2659" t="s">
        <v>173</v>
      </c>
      <c r="C2659" t="s">
        <v>229</v>
      </c>
      <c r="D2659" t="s">
        <v>125</v>
      </c>
      <c r="E2659" t="s">
        <v>199</v>
      </c>
      <c r="F2659">
        <v>30</v>
      </c>
      <c r="G2659" t="s">
        <v>230</v>
      </c>
      <c r="H2659">
        <v>5.9640000000000004</v>
      </c>
      <c r="I2659">
        <v>5.8890000000000002</v>
      </c>
      <c r="J2659">
        <v>5.8639999999999999</v>
      </c>
      <c r="K2659">
        <v>5.8140000000000001</v>
      </c>
      <c r="Z2659">
        <f t="shared" si="41"/>
        <v>303</v>
      </c>
    </row>
    <row r="2660" spans="2:26" x14ac:dyDescent="0.25">
      <c r="B2660" t="s">
        <v>173</v>
      </c>
      <c r="C2660" t="s">
        <v>229</v>
      </c>
      <c r="D2660" t="s">
        <v>125</v>
      </c>
      <c r="E2660" t="s">
        <v>199</v>
      </c>
      <c r="F2660">
        <v>36</v>
      </c>
      <c r="G2660" t="s">
        <v>230</v>
      </c>
      <c r="H2660">
        <v>6.0919999999999996</v>
      </c>
      <c r="I2660">
        <v>6.0220000000000002</v>
      </c>
      <c r="J2660">
        <v>5.9770000000000003</v>
      </c>
      <c r="K2660">
        <v>5.9420000000000002</v>
      </c>
      <c r="Z2660">
        <f t="shared" si="41"/>
        <v>303</v>
      </c>
    </row>
    <row r="2661" spans="2:26" x14ac:dyDescent="0.25">
      <c r="B2661" t="s">
        <v>173</v>
      </c>
      <c r="C2661" t="s">
        <v>229</v>
      </c>
      <c r="D2661" t="s">
        <v>125</v>
      </c>
      <c r="E2661" t="s">
        <v>199</v>
      </c>
      <c r="F2661">
        <v>42</v>
      </c>
      <c r="G2661" t="s">
        <v>230</v>
      </c>
      <c r="H2661">
        <v>6.23</v>
      </c>
      <c r="I2661">
        <v>6.16</v>
      </c>
      <c r="J2661">
        <v>6.1150000000000002</v>
      </c>
      <c r="K2661">
        <v>6.08</v>
      </c>
      <c r="Z2661">
        <f t="shared" si="41"/>
        <v>303</v>
      </c>
    </row>
    <row r="2662" spans="2:26" x14ac:dyDescent="0.25">
      <c r="B2662" t="s">
        <v>173</v>
      </c>
      <c r="C2662" t="s">
        <v>229</v>
      </c>
      <c r="D2662" t="s">
        <v>125</v>
      </c>
      <c r="E2662" t="s">
        <v>199</v>
      </c>
      <c r="F2662">
        <v>48</v>
      </c>
      <c r="G2662" t="s">
        <v>230</v>
      </c>
      <c r="H2662">
        <v>6.4809999999999999</v>
      </c>
      <c r="I2662">
        <v>6.4109999999999996</v>
      </c>
      <c r="J2662">
        <v>6.3659999999999997</v>
      </c>
      <c r="K2662">
        <v>6.3310000000000004</v>
      </c>
      <c r="Z2662">
        <f t="shared" si="41"/>
        <v>303</v>
      </c>
    </row>
    <row r="2663" spans="2:26" x14ac:dyDescent="0.25">
      <c r="B2663" t="s">
        <v>173</v>
      </c>
      <c r="C2663" t="s">
        <v>229</v>
      </c>
      <c r="D2663" t="s">
        <v>125</v>
      </c>
      <c r="E2663" t="s">
        <v>199</v>
      </c>
      <c r="F2663">
        <v>54</v>
      </c>
      <c r="G2663" t="s">
        <v>230</v>
      </c>
      <c r="H2663">
        <v>6.6950000000000003</v>
      </c>
      <c r="I2663">
        <v>6.625</v>
      </c>
      <c r="J2663">
        <v>6.58</v>
      </c>
      <c r="K2663">
        <v>6.5449999999999999</v>
      </c>
      <c r="Z2663">
        <f t="shared" si="41"/>
        <v>303</v>
      </c>
    </row>
    <row r="2664" spans="2:26" x14ac:dyDescent="0.25">
      <c r="B2664" t="s">
        <v>174</v>
      </c>
      <c r="C2664" t="s">
        <v>229</v>
      </c>
      <c r="D2664" t="s">
        <v>125</v>
      </c>
      <c r="E2664" t="s">
        <v>199</v>
      </c>
      <c r="F2664">
        <v>6</v>
      </c>
      <c r="G2664" t="s">
        <v>230</v>
      </c>
      <c r="H2664">
        <v>5.6539999999999999</v>
      </c>
      <c r="I2664">
        <v>5.5789999999999997</v>
      </c>
      <c r="J2664">
        <v>5.5540000000000003</v>
      </c>
      <c r="K2664">
        <v>5.5039999999999996</v>
      </c>
      <c r="Z2664">
        <f t="shared" si="41"/>
        <v>304</v>
      </c>
    </row>
    <row r="2665" spans="2:26" x14ac:dyDescent="0.25">
      <c r="B2665" t="s">
        <v>174</v>
      </c>
      <c r="C2665" t="s">
        <v>229</v>
      </c>
      <c r="D2665" t="s">
        <v>125</v>
      </c>
      <c r="E2665" t="s">
        <v>199</v>
      </c>
      <c r="F2665">
        <v>12</v>
      </c>
      <c r="G2665" t="s">
        <v>230</v>
      </c>
      <c r="H2665">
        <v>5.7380000000000004</v>
      </c>
      <c r="I2665">
        <v>5.6630000000000003</v>
      </c>
      <c r="J2665">
        <v>5.6379999999999999</v>
      </c>
      <c r="K2665">
        <v>5.5880000000000001</v>
      </c>
      <c r="Z2665">
        <f t="shared" si="41"/>
        <v>304</v>
      </c>
    </row>
    <row r="2666" spans="2:26" x14ac:dyDescent="0.25">
      <c r="B2666" t="s">
        <v>174</v>
      </c>
      <c r="C2666" t="s">
        <v>229</v>
      </c>
      <c r="D2666" t="s">
        <v>125</v>
      </c>
      <c r="E2666" t="s">
        <v>199</v>
      </c>
      <c r="F2666">
        <v>18</v>
      </c>
      <c r="G2666" t="s">
        <v>230</v>
      </c>
      <c r="H2666">
        <v>5.8860000000000001</v>
      </c>
      <c r="I2666">
        <v>5.8109999999999999</v>
      </c>
      <c r="J2666">
        <v>5.7859999999999996</v>
      </c>
      <c r="K2666">
        <v>5.7359999999999998</v>
      </c>
      <c r="Z2666">
        <f t="shared" si="41"/>
        <v>304</v>
      </c>
    </row>
    <row r="2667" spans="2:26" x14ac:dyDescent="0.25">
      <c r="B2667" t="s">
        <v>174</v>
      </c>
      <c r="C2667" t="s">
        <v>229</v>
      </c>
      <c r="D2667" t="s">
        <v>125</v>
      </c>
      <c r="E2667" t="s">
        <v>199</v>
      </c>
      <c r="F2667">
        <v>24</v>
      </c>
      <c r="G2667" t="s">
        <v>230</v>
      </c>
      <c r="H2667">
        <v>5.931</v>
      </c>
      <c r="I2667">
        <v>5.8559999999999999</v>
      </c>
      <c r="J2667">
        <v>5.8310000000000004</v>
      </c>
      <c r="K2667">
        <v>5.7809999999999997</v>
      </c>
      <c r="Z2667">
        <f t="shared" si="41"/>
        <v>304</v>
      </c>
    </row>
    <row r="2668" spans="2:26" x14ac:dyDescent="0.25">
      <c r="B2668" t="s">
        <v>174</v>
      </c>
      <c r="C2668" t="s">
        <v>229</v>
      </c>
      <c r="D2668" t="s">
        <v>125</v>
      </c>
      <c r="E2668" t="s">
        <v>199</v>
      </c>
      <c r="F2668">
        <v>30</v>
      </c>
      <c r="G2668" t="s">
        <v>230</v>
      </c>
      <c r="H2668">
        <v>6.01</v>
      </c>
      <c r="I2668">
        <v>5.9349999999999996</v>
      </c>
      <c r="J2668">
        <v>5.91</v>
      </c>
      <c r="K2668">
        <v>5.86</v>
      </c>
      <c r="Z2668">
        <f t="shared" si="41"/>
        <v>304</v>
      </c>
    </row>
    <row r="2669" spans="2:26" x14ac:dyDescent="0.25">
      <c r="B2669" t="s">
        <v>174</v>
      </c>
      <c r="C2669" t="s">
        <v>229</v>
      </c>
      <c r="D2669" t="s">
        <v>125</v>
      </c>
      <c r="E2669" t="s">
        <v>199</v>
      </c>
      <c r="F2669">
        <v>36</v>
      </c>
      <c r="G2669" t="s">
        <v>230</v>
      </c>
      <c r="H2669">
        <v>6.1429999999999998</v>
      </c>
      <c r="I2669">
        <v>6.0730000000000004</v>
      </c>
      <c r="J2669">
        <v>6.0279999999999996</v>
      </c>
      <c r="K2669">
        <v>5.9930000000000003</v>
      </c>
      <c r="Z2669">
        <f t="shared" si="41"/>
        <v>304</v>
      </c>
    </row>
    <row r="2670" spans="2:26" x14ac:dyDescent="0.25">
      <c r="B2670" t="s">
        <v>174</v>
      </c>
      <c r="C2670" t="s">
        <v>229</v>
      </c>
      <c r="D2670" t="s">
        <v>125</v>
      </c>
      <c r="E2670" t="s">
        <v>199</v>
      </c>
      <c r="F2670">
        <v>42</v>
      </c>
      <c r="G2670" t="s">
        <v>230</v>
      </c>
      <c r="H2670">
        <v>6.2880000000000003</v>
      </c>
      <c r="I2670">
        <v>6.218</v>
      </c>
      <c r="J2670">
        <v>6.173</v>
      </c>
      <c r="K2670">
        <v>6.1379999999999999</v>
      </c>
      <c r="Z2670">
        <f t="shared" si="41"/>
        <v>304</v>
      </c>
    </row>
    <row r="2671" spans="2:26" x14ac:dyDescent="0.25">
      <c r="B2671" t="s">
        <v>174</v>
      </c>
      <c r="C2671" t="s">
        <v>229</v>
      </c>
      <c r="D2671" t="s">
        <v>125</v>
      </c>
      <c r="E2671" t="s">
        <v>199</v>
      </c>
      <c r="F2671">
        <v>48</v>
      </c>
      <c r="G2671" t="s">
        <v>230</v>
      </c>
      <c r="H2671">
        <v>6.5469999999999997</v>
      </c>
      <c r="I2671">
        <v>6.4770000000000003</v>
      </c>
      <c r="J2671">
        <v>6.4320000000000004</v>
      </c>
      <c r="K2671">
        <v>6.3970000000000002</v>
      </c>
      <c r="Z2671">
        <f t="shared" si="41"/>
        <v>304</v>
      </c>
    </row>
    <row r="2672" spans="2:26" x14ac:dyDescent="0.25">
      <c r="B2672" t="s">
        <v>174</v>
      </c>
      <c r="C2672" t="s">
        <v>229</v>
      </c>
      <c r="D2672" t="s">
        <v>125</v>
      </c>
      <c r="E2672" t="s">
        <v>199</v>
      </c>
      <c r="F2672">
        <v>54</v>
      </c>
      <c r="G2672" t="s">
        <v>230</v>
      </c>
      <c r="H2672">
        <v>6.7690000000000001</v>
      </c>
      <c r="I2672">
        <v>6.6989999999999998</v>
      </c>
      <c r="J2672">
        <v>6.6539999999999999</v>
      </c>
      <c r="K2672">
        <v>6.6189999999999998</v>
      </c>
      <c r="Z2672">
        <f t="shared" si="41"/>
        <v>304</v>
      </c>
    </row>
    <row r="2673" spans="2:26" x14ac:dyDescent="0.25">
      <c r="B2673" t="s">
        <v>175</v>
      </c>
      <c r="C2673" t="s">
        <v>229</v>
      </c>
      <c r="D2673" t="s">
        <v>125</v>
      </c>
      <c r="E2673" t="s">
        <v>199</v>
      </c>
      <c r="F2673">
        <v>6</v>
      </c>
      <c r="G2673" t="s">
        <v>230</v>
      </c>
      <c r="H2673">
        <v>5.694</v>
      </c>
      <c r="I2673">
        <v>5.6189999999999998</v>
      </c>
      <c r="J2673">
        <v>5.5940000000000003</v>
      </c>
      <c r="K2673">
        <v>5.5439999999999996</v>
      </c>
      <c r="Z2673">
        <f t="shared" si="41"/>
        <v>305</v>
      </c>
    </row>
    <row r="2674" spans="2:26" x14ac:dyDescent="0.25">
      <c r="B2674" t="s">
        <v>175</v>
      </c>
      <c r="C2674" t="s">
        <v>229</v>
      </c>
      <c r="D2674" t="s">
        <v>125</v>
      </c>
      <c r="E2674" t="s">
        <v>199</v>
      </c>
      <c r="F2674">
        <v>12</v>
      </c>
      <c r="G2674" t="s">
        <v>230</v>
      </c>
      <c r="H2674">
        <v>5.7789999999999999</v>
      </c>
      <c r="I2674">
        <v>5.7039999999999997</v>
      </c>
      <c r="J2674">
        <v>5.6790000000000003</v>
      </c>
      <c r="K2674">
        <v>5.6289999999999996</v>
      </c>
      <c r="Z2674">
        <f t="shared" si="41"/>
        <v>305</v>
      </c>
    </row>
    <row r="2675" spans="2:26" x14ac:dyDescent="0.25">
      <c r="B2675" t="s">
        <v>175</v>
      </c>
      <c r="C2675" t="s">
        <v>229</v>
      </c>
      <c r="D2675" t="s">
        <v>125</v>
      </c>
      <c r="E2675" t="s">
        <v>199</v>
      </c>
      <c r="F2675">
        <v>18</v>
      </c>
      <c r="G2675" t="s">
        <v>230</v>
      </c>
      <c r="H2675">
        <v>5.9240000000000004</v>
      </c>
      <c r="I2675">
        <v>5.8490000000000002</v>
      </c>
      <c r="J2675">
        <v>5.8239999999999998</v>
      </c>
      <c r="K2675">
        <v>5.774</v>
      </c>
      <c r="Z2675">
        <f t="shared" si="41"/>
        <v>305</v>
      </c>
    </row>
    <row r="2676" spans="2:26" x14ac:dyDescent="0.25">
      <c r="B2676" t="s">
        <v>175</v>
      </c>
      <c r="C2676" t="s">
        <v>229</v>
      </c>
      <c r="D2676" t="s">
        <v>125</v>
      </c>
      <c r="E2676" t="s">
        <v>199</v>
      </c>
      <c r="F2676">
        <v>24</v>
      </c>
      <c r="G2676" t="s">
        <v>230</v>
      </c>
      <c r="H2676">
        <v>5.96</v>
      </c>
      <c r="I2676">
        <v>5.8849999999999998</v>
      </c>
      <c r="J2676">
        <v>5.86</v>
      </c>
      <c r="K2676">
        <v>5.81</v>
      </c>
      <c r="Z2676">
        <f t="shared" si="41"/>
        <v>305</v>
      </c>
    </row>
    <row r="2677" spans="2:26" x14ac:dyDescent="0.25">
      <c r="B2677" t="s">
        <v>175</v>
      </c>
      <c r="C2677" t="s">
        <v>229</v>
      </c>
      <c r="D2677" t="s">
        <v>125</v>
      </c>
      <c r="E2677" t="s">
        <v>199</v>
      </c>
      <c r="F2677">
        <v>30</v>
      </c>
      <c r="G2677" t="s">
        <v>230</v>
      </c>
      <c r="H2677">
        <v>6.0380000000000003</v>
      </c>
      <c r="I2677">
        <v>5.9630000000000001</v>
      </c>
      <c r="J2677">
        <v>5.9379999999999997</v>
      </c>
      <c r="K2677">
        <v>5.8879999999999999</v>
      </c>
      <c r="Z2677">
        <f t="shared" si="41"/>
        <v>305</v>
      </c>
    </row>
    <row r="2678" spans="2:26" x14ac:dyDescent="0.25">
      <c r="B2678" t="s">
        <v>175</v>
      </c>
      <c r="C2678" t="s">
        <v>229</v>
      </c>
      <c r="D2678" t="s">
        <v>125</v>
      </c>
      <c r="E2678" t="s">
        <v>199</v>
      </c>
      <c r="F2678">
        <v>36</v>
      </c>
      <c r="G2678" t="s">
        <v>230</v>
      </c>
      <c r="H2678">
        <v>6.1829999999999998</v>
      </c>
      <c r="I2678">
        <v>6.1130000000000004</v>
      </c>
      <c r="J2678">
        <v>6.0679999999999996</v>
      </c>
      <c r="K2678">
        <v>6.0330000000000004</v>
      </c>
      <c r="Z2678">
        <f t="shared" si="41"/>
        <v>305</v>
      </c>
    </row>
    <row r="2679" spans="2:26" x14ac:dyDescent="0.25">
      <c r="B2679" t="s">
        <v>175</v>
      </c>
      <c r="C2679" t="s">
        <v>229</v>
      </c>
      <c r="D2679" t="s">
        <v>125</v>
      </c>
      <c r="E2679" t="s">
        <v>199</v>
      </c>
      <c r="F2679">
        <v>42</v>
      </c>
      <c r="G2679" t="s">
        <v>230</v>
      </c>
      <c r="H2679">
        <v>6.3360000000000003</v>
      </c>
      <c r="I2679">
        <v>6.266</v>
      </c>
      <c r="J2679">
        <v>6.2210000000000001</v>
      </c>
      <c r="K2679">
        <v>6.1859999999999999</v>
      </c>
      <c r="Z2679">
        <f t="shared" si="41"/>
        <v>305</v>
      </c>
    </row>
    <row r="2680" spans="2:26" x14ac:dyDescent="0.25">
      <c r="B2680" t="s">
        <v>175</v>
      </c>
      <c r="C2680" t="s">
        <v>229</v>
      </c>
      <c r="D2680" t="s">
        <v>125</v>
      </c>
      <c r="E2680" t="s">
        <v>199</v>
      </c>
      <c r="F2680">
        <v>48</v>
      </c>
      <c r="G2680" t="s">
        <v>230</v>
      </c>
      <c r="H2680">
        <v>6.601</v>
      </c>
      <c r="I2680">
        <v>6.5309999999999997</v>
      </c>
      <c r="J2680">
        <v>6.4859999999999998</v>
      </c>
      <c r="K2680">
        <v>6.4509999999999996</v>
      </c>
      <c r="Z2680">
        <f t="shared" si="41"/>
        <v>305</v>
      </c>
    </row>
    <row r="2681" spans="2:26" x14ac:dyDescent="0.25">
      <c r="B2681" t="s">
        <v>175</v>
      </c>
      <c r="C2681" t="s">
        <v>229</v>
      </c>
      <c r="D2681" t="s">
        <v>125</v>
      </c>
      <c r="E2681" t="s">
        <v>199</v>
      </c>
      <c r="F2681">
        <v>54</v>
      </c>
      <c r="G2681" t="s">
        <v>230</v>
      </c>
      <c r="H2681">
        <v>6.8339999999999996</v>
      </c>
      <c r="I2681">
        <v>6.7640000000000002</v>
      </c>
      <c r="J2681">
        <v>6.7190000000000003</v>
      </c>
      <c r="K2681">
        <v>6.6840000000000002</v>
      </c>
      <c r="Z2681">
        <f t="shared" si="41"/>
        <v>305</v>
      </c>
    </row>
    <row r="2682" spans="2:26" x14ac:dyDescent="0.25">
      <c r="B2682" t="s">
        <v>222</v>
      </c>
      <c r="C2682" t="s">
        <v>229</v>
      </c>
      <c r="D2682" t="s">
        <v>125</v>
      </c>
      <c r="E2682" t="s">
        <v>199</v>
      </c>
      <c r="F2682">
        <v>6</v>
      </c>
      <c r="G2682" t="s">
        <v>230</v>
      </c>
      <c r="H2682">
        <v>5.72</v>
      </c>
      <c r="I2682">
        <v>5.6449999999999996</v>
      </c>
      <c r="J2682">
        <v>5.62</v>
      </c>
      <c r="K2682">
        <v>5.57</v>
      </c>
      <c r="Z2682">
        <f t="shared" si="41"/>
        <v>306</v>
      </c>
    </row>
    <row r="2683" spans="2:26" x14ac:dyDescent="0.25">
      <c r="B2683" t="s">
        <v>222</v>
      </c>
      <c r="C2683" t="s">
        <v>229</v>
      </c>
      <c r="D2683" t="s">
        <v>125</v>
      </c>
      <c r="E2683" t="s">
        <v>199</v>
      </c>
      <c r="F2683">
        <v>12</v>
      </c>
      <c r="G2683" t="s">
        <v>230</v>
      </c>
      <c r="H2683">
        <v>5.8209999999999997</v>
      </c>
      <c r="I2683">
        <v>5.7460000000000004</v>
      </c>
      <c r="J2683">
        <v>5.7210000000000001</v>
      </c>
      <c r="K2683">
        <v>5.6710000000000003</v>
      </c>
      <c r="Z2683">
        <f t="shared" si="41"/>
        <v>306</v>
      </c>
    </row>
    <row r="2684" spans="2:26" x14ac:dyDescent="0.25">
      <c r="B2684" t="s">
        <v>222</v>
      </c>
      <c r="C2684" t="s">
        <v>229</v>
      </c>
      <c r="D2684" t="s">
        <v>125</v>
      </c>
      <c r="E2684" t="s">
        <v>199</v>
      </c>
      <c r="F2684">
        <v>18</v>
      </c>
      <c r="G2684" t="s">
        <v>230</v>
      </c>
      <c r="H2684">
        <v>5.9539999999999997</v>
      </c>
      <c r="I2684">
        <v>5.8789999999999996</v>
      </c>
      <c r="J2684">
        <v>5.8540000000000001</v>
      </c>
      <c r="K2684">
        <v>5.8040000000000003</v>
      </c>
      <c r="Z2684">
        <f t="shared" si="41"/>
        <v>306</v>
      </c>
    </row>
    <row r="2685" spans="2:26" x14ac:dyDescent="0.25">
      <c r="B2685" t="s">
        <v>222</v>
      </c>
      <c r="C2685" t="s">
        <v>229</v>
      </c>
      <c r="D2685" t="s">
        <v>125</v>
      </c>
      <c r="E2685" t="s">
        <v>199</v>
      </c>
      <c r="F2685">
        <v>24</v>
      </c>
      <c r="G2685" t="s">
        <v>230</v>
      </c>
      <c r="H2685">
        <v>5.9889999999999999</v>
      </c>
      <c r="I2685">
        <v>5.9139999999999997</v>
      </c>
      <c r="J2685">
        <v>5.8890000000000002</v>
      </c>
      <c r="K2685">
        <v>5.8390000000000004</v>
      </c>
      <c r="Z2685">
        <f t="shared" si="41"/>
        <v>306</v>
      </c>
    </row>
    <row r="2686" spans="2:26" x14ac:dyDescent="0.25">
      <c r="B2686" t="s">
        <v>222</v>
      </c>
      <c r="C2686" t="s">
        <v>229</v>
      </c>
      <c r="D2686" t="s">
        <v>125</v>
      </c>
      <c r="E2686" t="s">
        <v>199</v>
      </c>
      <c r="F2686">
        <v>30</v>
      </c>
      <c r="G2686" t="s">
        <v>230</v>
      </c>
      <c r="H2686">
        <v>6.0789999999999997</v>
      </c>
      <c r="I2686">
        <v>6.0039999999999996</v>
      </c>
      <c r="J2686">
        <v>5.9790000000000001</v>
      </c>
      <c r="K2686">
        <v>5.9290000000000003</v>
      </c>
      <c r="Z2686">
        <f t="shared" si="41"/>
        <v>306</v>
      </c>
    </row>
    <row r="2687" spans="2:26" x14ac:dyDescent="0.25">
      <c r="B2687" t="s">
        <v>222</v>
      </c>
      <c r="C2687" t="s">
        <v>229</v>
      </c>
      <c r="D2687" t="s">
        <v>125</v>
      </c>
      <c r="E2687" t="s">
        <v>199</v>
      </c>
      <c r="F2687">
        <v>36</v>
      </c>
      <c r="G2687" t="s">
        <v>230</v>
      </c>
      <c r="H2687">
        <v>6.2240000000000002</v>
      </c>
      <c r="I2687">
        <v>6.1539999999999999</v>
      </c>
      <c r="J2687">
        <v>6.109</v>
      </c>
      <c r="K2687">
        <v>6.0739999999999998</v>
      </c>
      <c r="Z2687">
        <f t="shared" si="41"/>
        <v>306</v>
      </c>
    </row>
    <row r="2688" spans="2:26" x14ac:dyDescent="0.25">
      <c r="B2688" t="s">
        <v>222</v>
      </c>
      <c r="C2688" t="s">
        <v>229</v>
      </c>
      <c r="D2688" t="s">
        <v>125</v>
      </c>
      <c r="E2688" t="s">
        <v>199</v>
      </c>
      <c r="F2688">
        <v>42</v>
      </c>
      <c r="G2688" t="s">
        <v>230</v>
      </c>
      <c r="H2688">
        <v>6.3949999999999996</v>
      </c>
      <c r="I2688">
        <v>6.3250000000000002</v>
      </c>
      <c r="J2688">
        <v>6.28</v>
      </c>
      <c r="K2688">
        <v>6.2450000000000001</v>
      </c>
      <c r="Z2688">
        <f t="shared" si="41"/>
        <v>306</v>
      </c>
    </row>
    <row r="2689" spans="2:26" x14ac:dyDescent="0.25">
      <c r="B2689" t="s">
        <v>222</v>
      </c>
      <c r="C2689" t="s">
        <v>229</v>
      </c>
      <c r="D2689" t="s">
        <v>125</v>
      </c>
      <c r="E2689" t="s">
        <v>199</v>
      </c>
      <c r="F2689">
        <v>48</v>
      </c>
      <c r="G2689" t="s">
        <v>230</v>
      </c>
      <c r="H2689">
        <v>6.6580000000000004</v>
      </c>
      <c r="I2689">
        <v>6.5880000000000001</v>
      </c>
      <c r="J2689">
        <v>6.5430000000000001</v>
      </c>
      <c r="K2689">
        <v>6.508</v>
      </c>
      <c r="Z2689">
        <f t="shared" si="41"/>
        <v>306</v>
      </c>
    </row>
    <row r="2690" spans="2:26" x14ac:dyDescent="0.25">
      <c r="B2690" t="s">
        <v>222</v>
      </c>
      <c r="C2690" t="s">
        <v>229</v>
      </c>
      <c r="D2690" t="s">
        <v>125</v>
      </c>
      <c r="E2690" t="s">
        <v>199</v>
      </c>
      <c r="F2690">
        <v>54</v>
      </c>
      <c r="G2690" t="s">
        <v>230</v>
      </c>
      <c r="H2690">
        <v>6.9059999999999997</v>
      </c>
      <c r="I2690">
        <v>6.8360000000000003</v>
      </c>
      <c r="J2690">
        <v>6.7910000000000004</v>
      </c>
      <c r="K2690">
        <v>6.7560000000000002</v>
      </c>
      <c r="Z2690">
        <f t="shared" si="41"/>
        <v>306</v>
      </c>
    </row>
    <row r="2691" spans="2:26" x14ac:dyDescent="0.25">
      <c r="B2691" t="s">
        <v>223</v>
      </c>
      <c r="C2691" t="s">
        <v>229</v>
      </c>
      <c r="D2691" t="s">
        <v>125</v>
      </c>
      <c r="E2691" t="s">
        <v>199</v>
      </c>
      <c r="F2691">
        <v>6</v>
      </c>
      <c r="G2691" t="s">
        <v>230</v>
      </c>
      <c r="H2691">
        <v>5.7869999999999999</v>
      </c>
      <c r="I2691">
        <v>5.7119999999999997</v>
      </c>
      <c r="J2691">
        <v>5.6870000000000003</v>
      </c>
      <c r="K2691">
        <v>5.6369999999999996</v>
      </c>
      <c r="Z2691">
        <f t="shared" si="41"/>
        <v>307</v>
      </c>
    </row>
    <row r="2692" spans="2:26" x14ac:dyDescent="0.25">
      <c r="B2692" t="s">
        <v>223</v>
      </c>
      <c r="C2692" t="s">
        <v>229</v>
      </c>
      <c r="D2692" t="s">
        <v>125</v>
      </c>
      <c r="E2692" t="s">
        <v>199</v>
      </c>
      <c r="F2692">
        <v>12</v>
      </c>
      <c r="G2692" t="s">
        <v>230</v>
      </c>
      <c r="H2692">
        <v>5.8650000000000002</v>
      </c>
      <c r="I2692">
        <v>5.79</v>
      </c>
      <c r="J2692">
        <v>5.7649999999999997</v>
      </c>
      <c r="K2692">
        <v>5.7149999999999999</v>
      </c>
      <c r="Z2692">
        <f t="shared" si="41"/>
        <v>307</v>
      </c>
    </row>
    <row r="2693" spans="2:26" x14ac:dyDescent="0.25">
      <c r="B2693" t="s">
        <v>223</v>
      </c>
      <c r="C2693" t="s">
        <v>229</v>
      </c>
      <c r="D2693" t="s">
        <v>125</v>
      </c>
      <c r="E2693" t="s">
        <v>199</v>
      </c>
      <c r="F2693">
        <v>18</v>
      </c>
      <c r="G2693" t="s">
        <v>230</v>
      </c>
      <c r="H2693">
        <v>5.9909999999999997</v>
      </c>
      <c r="I2693">
        <v>5.9160000000000004</v>
      </c>
      <c r="J2693">
        <v>5.891</v>
      </c>
      <c r="K2693">
        <v>5.8410000000000002</v>
      </c>
      <c r="Z2693">
        <f t="shared" ref="Z2693:Z2756" si="42">IF(B2693=B2692,Z2692,Z2692+1)</f>
        <v>307</v>
      </c>
    </row>
    <row r="2694" spans="2:26" x14ac:dyDescent="0.25">
      <c r="B2694" t="s">
        <v>223</v>
      </c>
      <c r="C2694" t="s">
        <v>229</v>
      </c>
      <c r="D2694" t="s">
        <v>125</v>
      </c>
      <c r="E2694" t="s">
        <v>199</v>
      </c>
      <c r="F2694">
        <v>24</v>
      </c>
      <c r="G2694" t="s">
        <v>230</v>
      </c>
      <c r="H2694">
        <v>6.0179999999999998</v>
      </c>
      <c r="I2694">
        <v>5.9429999999999996</v>
      </c>
      <c r="J2694">
        <v>5.9180000000000001</v>
      </c>
      <c r="K2694">
        <v>5.8680000000000003</v>
      </c>
      <c r="Z2694">
        <f t="shared" si="42"/>
        <v>307</v>
      </c>
    </row>
    <row r="2695" spans="2:26" x14ac:dyDescent="0.25">
      <c r="B2695" t="s">
        <v>223</v>
      </c>
      <c r="C2695" t="s">
        <v>229</v>
      </c>
      <c r="D2695" t="s">
        <v>125</v>
      </c>
      <c r="E2695" t="s">
        <v>199</v>
      </c>
      <c r="F2695">
        <v>30</v>
      </c>
      <c r="G2695" t="s">
        <v>230</v>
      </c>
      <c r="H2695">
        <v>6.1360000000000001</v>
      </c>
      <c r="I2695">
        <v>6.0609999999999999</v>
      </c>
      <c r="J2695">
        <v>6.0359999999999996</v>
      </c>
      <c r="K2695">
        <v>5.9859999999999998</v>
      </c>
      <c r="Z2695">
        <f t="shared" si="42"/>
        <v>307</v>
      </c>
    </row>
    <row r="2696" spans="2:26" x14ac:dyDescent="0.25">
      <c r="B2696" t="s">
        <v>223</v>
      </c>
      <c r="C2696" t="s">
        <v>229</v>
      </c>
      <c r="D2696" t="s">
        <v>125</v>
      </c>
      <c r="E2696" t="s">
        <v>199</v>
      </c>
      <c r="F2696">
        <v>36</v>
      </c>
      <c r="G2696" t="s">
        <v>230</v>
      </c>
      <c r="H2696">
        <v>6.266</v>
      </c>
      <c r="I2696">
        <v>6.1959999999999997</v>
      </c>
      <c r="J2696">
        <v>6.1509999999999998</v>
      </c>
      <c r="K2696">
        <v>6.1159999999999997</v>
      </c>
      <c r="Z2696">
        <f t="shared" si="42"/>
        <v>307</v>
      </c>
    </row>
    <row r="2697" spans="2:26" x14ac:dyDescent="0.25">
      <c r="B2697" t="s">
        <v>223</v>
      </c>
      <c r="C2697" t="s">
        <v>229</v>
      </c>
      <c r="D2697" t="s">
        <v>125</v>
      </c>
      <c r="E2697" t="s">
        <v>199</v>
      </c>
      <c r="F2697">
        <v>42</v>
      </c>
      <c r="G2697" t="s">
        <v>230</v>
      </c>
      <c r="H2697">
        <v>6.4720000000000004</v>
      </c>
      <c r="I2697">
        <v>6.4020000000000001</v>
      </c>
      <c r="J2697">
        <v>6.3570000000000002</v>
      </c>
      <c r="K2697">
        <v>6.3220000000000001</v>
      </c>
      <c r="Z2697">
        <f t="shared" si="42"/>
        <v>307</v>
      </c>
    </row>
    <row r="2698" spans="2:26" x14ac:dyDescent="0.25">
      <c r="B2698" t="s">
        <v>223</v>
      </c>
      <c r="C2698" t="s">
        <v>229</v>
      </c>
      <c r="D2698" t="s">
        <v>125</v>
      </c>
      <c r="E2698" t="s">
        <v>199</v>
      </c>
      <c r="F2698">
        <v>48</v>
      </c>
      <c r="G2698" t="s">
        <v>230</v>
      </c>
      <c r="H2698">
        <v>6.7169999999999996</v>
      </c>
      <c r="I2698">
        <v>6.6470000000000002</v>
      </c>
      <c r="J2698">
        <v>6.6020000000000003</v>
      </c>
      <c r="K2698">
        <v>6.5670000000000002</v>
      </c>
      <c r="Z2698">
        <f t="shared" si="42"/>
        <v>307</v>
      </c>
    </row>
    <row r="2699" spans="2:26" x14ac:dyDescent="0.25">
      <c r="B2699" t="s">
        <v>223</v>
      </c>
      <c r="C2699" t="s">
        <v>229</v>
      </c>
      <c r="D2699" t="s">
        <v>125</v>
      </c>
      <c r="E2699" t="s">
        <v>199</v>
      </c>
      <c r="F2699">
        <v>54</v>
      </c>
      <c r="G2699" t="s">
        <v>230</v>
      </c>
      <c r="H2699">
        <v>6.9939999999999998</v>
      </c>
      <c r="I2699">
        <v>6.9240000000000004</v>
      </c>
      <c r="J2699">
        <v>6.8789999999999996</v>
      </c>
      <c r="K2699">
        <v>6.8440000000000003</v>
      </c>
      <c r="Z2699">
        <f t="shared" si="42"/>
        <v>307</v>
      </c>
    </row>
    <row r="2700" spans="2:26" x14ac:dyDescent="0.25">
      <c r="B2700" t="s">
        <v>224</v>
      </c>
      <c r="C2700" t="s">
        <v>229</v>
      </c>
      <c r="D2700" t="s">
        <v>125</v>
      </c>
      <c r="E2700" t="s">
        <v>199</v>
      </c>
      <c r="F2700">
        <v>6</v>
      </c>
      <c r="G2700" t="s">
        <v>230</v>
      </c>
      <c r="H2700">
        <v>5.8179999999999996</v>
      </c>
      <c r="I2700">
        <v>5.7430000000000003</v>
      </c>
      <c r="J2700">
        <v>5.718</v>
      </c>
      <c r="K2700">
        <v>5.6680000000000001</v>
      </c>
      <c r="Z2700">
        <f t="shared" si="42"/>
        <v>308</v>
      </c>
    </row>
    <row r="2701" spans="2:26" x14ac:dyDescent="0.25">
      <c r="B2701" t="s">
        <v>224</v>
      </c>
      <c r="C2701" t="s">
        <v>229</v>
      </c>
      <c r="D2701" t="s">
        <v>125</v>
      </c>
      <c r="E2701" t="s">
        <v>199</v>
      </c>
      <c r="F2701">
        <v>12</v>
      </c>
      <c r="G2701" t="s">
        <v>230</v>
      </c>
      <c r="H2701">
        <v>5.9009999999999998</v>
      </c>
      <c r="I2701">
        <v>5.8259999999999996</v>
      </c>
      <c r="J2701">
        <v>5.8010000000000002</v>
      </c>
      <c r="K2701">
        <v>5.7510000000000003</v>
      </c>
      <c r="Z2701">
        <f t="shared" si="42"/>
        <v>308</v>
      </c>
    </row>
    <row r="2702" spans="2:26" x14ac:dyDescent="0.25">
      <c r="B2702" t="s">
        <v>224</v>
      </c>
      <c r="C2702" t="s">
        <v>229</v>
      </c>
      <c r="D2702" t="s">
        <v>125</v>
      </c>
      <c r="E2702" t="s">
        <v>199</v>
      </c>
      <c r="F2702">
        <v>18</v>
      </c>
      <c r="G2702" t="s">
        <v>230</v>
      </c>
      <c r="H2702">
        <v>6.0190000000000001</v>
      </c>
      <c r="I2702">
        <v>5.944</v>
      </c>
      <c r="J2702">
        <v>5.9189999999999996</v>
      </c>
      <c r="K2702">
        <v>5.8689999999999998</v>
      </c>
      <c r="Z2702">
        <f t="shared" si="42"/>
        <v>308</v>
      </c>
    </row>
    <row r="2703" spans="2:26" x14ac:dyDescent="0.25">
      <c r="B2703" t="s">
        <v>224</v>
      </c>
      <c r="C2703" t="s">
        <v>229</v>
      </c>
      <c r="D2703" t="s">
        <v>125</v>
      </c>
      <c r="E2703" t="s">
        <v>199</v>
      </c>
      <c r="F2703">
        <v>24</v>
      </c>
      <c r="G2703" t="s">
        <v>230</v>
      </c>
      <c r="H2703">
        <v>6.0410000000000004</v>
      </c>
      <c r="I2703">
        <v>5.9660000000000002</v>
      </c>
      <c r="J2703">
        <v>5.9409999999999998</v>
      </c>
      <c r="K2703">
        <v>5.891</v>
      </c>
      <c r="Z2703">
        <f t="shared" si="42"/>
        <v>308</v>
      </c>
    </row>
    <row r="2704" spans="2:26" x14ac:dyDescent="0.25">
      <c r="B2704" t="s">
        <v>224</v>
      </c>
      <c r="C2704" t="s">
        <v>229</v>
      </c>
      <c r="D2704" t="s">
        <v>125</v>
      </c>
      <c r="E2704" t="s">
        <v>199</v>
      </c>
      <c r="F2704">
        <v>30</v>
      </c>
      <c r="G2704" t="s">
        <v>230</v>
      </c>
      <c r="H2704">
        <v>6.1829999999999998</v>
      </c>
      <c r="I2704">
        <v>6.1079999999999997</v>
      </c>
      <c r="J2704">
        <v>6.0830000000000002</v>
      </c>
      <c r="K2704">
        <v>6.0330000000000004</v>
      </c>
      <c r="Z2704">
        <f t="shared" si="42"/>
        <v>308</v>
      </c>
    </row>
    <row r="2705" spans="2:26" x14ac:dyDescent="0.25">
      <c r="B2705" t="s">
        <v>224</v>
      </c>
      <c r="C2705" t="s">
        <v>229</v>
      </c>
      <c r="D2705" t="s">
        <v>125</v>
      </c>
      <c r="E2705" t="s">
        <v>199</v>
      </c>
      <c r="F2705">
        <v>36</v>
      </c>
      <c r="G2705" t="s">
        <v>230</v>
      </c>
      <c r="H2705">
        <v>6.3010000000000002</v>
      </c>
      <c r="I2705">
        <v>6.2309999999999999</v>
      </c>
      <c r="J2705">
        <v>6.1859999999999999</v>
      </c>
      <c r="K2705">
        <v>6.1509999999999998</v>
      </c>
      <c r="Z2705">
        <f t="shared" si="42"/>
        <v>308</v>
      </c>
    </row>
    <row r="2706" spans="2:26" x14ac:dyDescent="0.25">
      <c r="B2706" t="s">
        <v>224</v>
      </c>
      <c r="C2706" t="s">
        <v>229</v>
      </c>
      <c r="D2706" t="s">
        <v>125</v>
      </c>
      <c r="E2706" t="s">
        <v>199</v>
      </c>
      <c r="F2706">
        <v>42</v>
      </c>
      <c r="G2706" t="s">
        <v>230</v>
      </c>
      <c r="H2706">
        <v>6.5419999999999998</v>
      </c>
      <c r="I2706">
        <v>6.4720000000000004</v>
      </c>
      <c r="J2706">
        <v>6.4269999999999996</v>
      </c>
      <c r="K2706">
        <v>6.3920000000000003</v>
      </c>
      <c r="Z2706">
        <f t="shared" si="42"/>
        <v>308</v>
      </c>
    </row>
    <row r="2707" spans="2:26" x14ac:dyDescent="0.25">
      <c r="B2707" t="s">
        <v>224</v>
      </c>
      <c r="C2707" t="s">
        <v>229</v>
      </c>
      <c r="D2707" t="s">
        <v>125</v>
      </c>
      <c r="E2707" t="s">
        <v>199</v>
      </c>
      <c r="F2707">
        <v>48</v>
      </c>
      <c r="G2707" t="s">
        <v>230</v>
      </c>
      <c r="H2707">
        <v>6.77</v>
      </c>
      <c r="I2707">
        <v>6.7</v>
      </c>
      <c r="J2707">
        <v>6.6550000000000002</v>
      </c>
      <c r="K2707">
        <v>6.62</v>
      </c>
      <c r="Z2707">
        <f t="shared" si="42"/>
        <v>308</v>
      </c>
    </row>
    <row r="2708" spans="2:26" x14ac:dyDescent="0.25">
      <c r="B2708" t="s">
        <v>225</v>
      </c>
      <c r="C2708" t="s">
        <v>229</v>
      </c>
      <c r="D2708" t="s">
        <v>125</v>
      </c>
      <c r="E2708" t="s">
        <v>199</v>
      </c>
      <c r="F2708">
        <v>6</v>
      </c>
      <c r="G2708" t="s">
        <v>230</v>
      </c>
      <c r="H2708">
        <v>5.8040000000000003</v>
      </c>
      <c r="I2708">
        <v>5.7290000000000001</v>
      </c>
      <c r="J2708">
        <v>5.7039999999999997</v>
      </c>
      <c r="K2708">
        <v>5.6539999999999999</v>
      </c>
      <c r="Z2708">
        <f t="shared" si="42"/>
        <v>309</v>
      </c>
    </row>
    <row r="2709" spans="2:26" x14ac:dyDescent="0.25">
      <c r="B2709" t="s">
        <v>225</v>
      </c>
      <c r="C2709" t="s">
        <v>229</v>
      </c>
      <c r="D2709" t="s">
        <v>125</v>
      </c>
      <c r="E2709" t="s">
        <v>199</v>
      </c>
      <c r="F2709">
        <v>12</v>
      </c>
      <c r="G2709" t="s">
        <v>230</v>
      </c>
      <c r="H2709">
        <v>5.9409999999999998</v>
      </c>
      <c r="I2709">
        <v>5.8659999999999997</v>
      </c>
      <c r="J2709">
        <v>5.8410000000000002</v>
      </c>
      <c r="K2709">
        <v>5.7910000000000004</v>
      </c>
      <c r="Z2709">
        <f t="shared" si="42"/>
        <v>309</v>
      </c>
    </row>
    <row r="2710" spans="2:26" x14ac:dyDescent="0.25">
      <c r="B2710" t="s">
        <v>225</v>
      </c>
      <c r="C2710" t="s">
        <v>229</v>
      </c>
      <c r="D2710" t="s">
        <v>125</v>
      </c>
      <c r="E2710" t="s">
        <v>199</v>
      </c>
      <c r="F2710">
        <v>18</v>
      </c>
      <c r="G2710" t="s">
        <v>230</v>
      </c>
      <c r="H2710">
        <v>6.0279999999999996</v>
      </c>
      <c r="I2710">
        <v>5.9530000000000003</v>
      </c>
      <c r="J2710">
        <v>5.9279999999999999</v>
      </c>
      <c r="K2710">
        <v>5.8780000000000001</v>
      </c>
      <c r="Z2710">
        <f t="shared" si="42"/>
        <v>309</v>
      </c>
    </row>
    <row r="2711" spans="2:26" x14ac:dyDescent="0.25">
      <c r="B2711" t="s">
        <v>225</v>
      </c>
      <c r="C2711" t="s">
        <v>229</v>
      </c>
      <c r="D2711" t="s">
        <v>125</v>
      </c>
      <c r="E2711" t="s">
        <v>199</v>
      </c>
      <c r="F2711">
        <v>24</v>
      </c>
      <c r="G2711" t="s">
        <v>230</v>
      </c>
      <c r="H2711">
        <v>6.0650000000000004</v>
      </c>
      <c r="I2711">
        <v>5.99</v>
      </c>
      <c r="J2711">
        <v>5.9649999999999999</v>
      </c>
      <c r="K2711">
        <v>5.915</v>
      </c>
      <c r="Z2711">
        <f t="shared" si="42"/>
        <v>309</v>
      </c>
    </row>
    <row r="2712" spans="2:26" x14ac:dyDescent="0.25">
      <c r="B2712" t="s">
        <v>225</v>
      </c>
      <c r="C2712" t="s">
        <v>229</v>
      </c>
      <c r="D2712" t="s">
        <v>125</v>
      </c>
      <c r="E2712" t="s">
        <v>199</v>
      </c>
      <c r="F2712">
        <v>30</v>
      </c>
      <c r="G2712" t="s">
        <v>230</v>
      </c>
      <c r="H2712">
        <v>6.2210000000000001</v>
      </c>
      <c r="I2712">
        <v>6.1459999999999999</v>
      </c>
      <c r="J2712">
        <v>6.1210000000000004</v>
      </c>
      <c r="K2712">
        <v>6.0709999999999997</v>
      </c>
      <c r="Z2712">
        <f t="shared" si="42"/>
        <v>309</v>
      </c>
    </row>
    <row r="2713" spans="2:26" x14ac:dyDescent="0.25">
      <c r="B2713" t="s">
        <v>225</v>
      </c>
      <c r="C2713" t="s">
        <v>229</v>
      </c>
      <c r="D2713" t="s">
        <v>125</v>
      </c>
      <c r="E2713" t="s">
        <v>199</v>
      </c>
      <c r="F2713">
        <v>36</v>
      </c>
      <c r="G2713" t="s">
        <v>230</v>
      </c>
      <c r="H2713">
        <v>6.3390000000000004</v>
      </c>
      <c r="I2713">
        <v>6.2690000000000001</v>
      </c>
      <c r="J2713">
        <v>6.2240000000000002</v>
      </c>
      <c r="K2713">
        <v>6.1890000000000001</v>
      </c>
      <c r="Z2713">
        <f t="shared" si="42"/>
        <v>309</v>
      </c>
    </row>
    <row r="2714" spans="2:26" x14ac:dyDescent="0.25">
      <c r="B2714" t="s">
        <v>225</v>
      </c>
      <c r="C2714" t="s">
        <v>229</v>
      </c>
      <c r="D2714" t="s">
        <v>125</v>
      </c>
      <c r="E2714" t="s">
        <v>199</v>
      </c>
      <c r="F2714">
        <v>42</v>
      </c>
      <c r="G2714" t="s">
        <v>230</v>
      </c>
      <c r="H2714">
        <v>6.6020000000000003</v>
      </c>
      <c r="I2714">
        <v>6.532</v>
      </c>
      <c r="J2714">
        <v>6.4870000000000001</v>
      </c>
      <c r="K2714">
        <v>6.452</v>
      </c>
      <c r="Z2714">
        <f t="shared" si="42"/>
        <v>309</v>
      </c>
    </row>
    <row r="2715" spans="2:26" x14ac:dyDescent="0.25">
      <c r="B2715" t="s">
        <v>225</v>
      </c>
      <c r="C2715" t="s">
        <v>229</v>
      </c>
      <c r="D2715" t="s">
        <v>125</v>
      </c>
      <c r="E2715" t="s">
        <v>199</v>
      </c>
      <c r="F2715">
        <v>48</v>
      </c>
      <c r="G2715" t="s">
        <v>230</v>
      </c>
      <c r="H2715">
        <v>6.8259999999999996</v>
      </c>
      <c r="I2715">
        <v>6.7560000000000002</v>
      </c>
      <c r="J2715">
        <v>6.7110000000000003</v>
      </c>
      <c r="K2715">
        <v>6.6760000000000002</v>
      </c>
      <c r="Z2715">
        <f t="shared" si="42"/>
        <v>309</v>
      </c>
    </row>
    <row r="2716" spans="2:26" x14ac:dyDescent="0.25">
      <c r="B2716" t="s">
        <v>231</v>
      </c>
      <c r="C2716" t="s">
        <v>229</v>
      </c>
      <c r="D2716" t="s">
        <v>125</v>
      </c>
      <c r="E2716" t="s">
        <v>199</v>
      </c>
      <c r="F2716">
        <v>6</v>
      </c>
      <c r="G2716" t="s">
        <v>230</v>
      </c>
      <c r="H2716">
        <v>5.7990000000000004</v>
      </c>
      <c r="I2716">
        <v>5.7240000000000002</v>
      </c>
      <c r="J2716">
        <v>5.6989999999999998</v>
      </c>
      <c r="K2716">
        <v>5.649</v>
      </c>
      <c r="Z2716">
        <f t="shared" si="42"/>
        <v>310</v>
      </c>
    </row>
    <row r="2717" spans="2:26" x14ac:dyDescent="0.25">
      <c r="B2717" t="s">
        <v>231</v>
      </c>
      <c r="C2717" t="s">
        <v>229</v>
      </c>
      <c r="D2717" t="s">
        <v>125</v>
      </c>
      <c r="E2717" t="s">
        <v>199</v>
      </c>
      <c r="F2717">
        <v>12</v>
      </c>
      <c r="G2717" t="s">
        <v>230</v>
      </c>
      <c r="H2717">
        <v>5.984</v>
      </c>
      <c r="I2717">
        <v>5.9089999999999998</v>
      </c>
      <c r="J2717">
        <v>5.8840000000000003</v>
      </c>
      <c r="K2717">
        <v>5.8339999999999996</v>
      </c>
      <c r="Z2717">
        <f t="shared" si="42"/>
        <v>310</v>
      </c>
    </row>
    <row r="2718" spans="2:26" x14ac:dyDescent="0.25">
      <c r="B2718" t="s">
        <v>231</v>
      </c>
      <c r="C2718" t="s">
        <v>229</v>
      </c>
      <c r="D2718" t="s">
        <v>125</v>
      </c>
      <c r="E2718" t="s">
        <v>199</v>
      </c>
      <c r="F2718">
        <v>18</v>
      </c>
      <c r="G2718" t="s">
        <v>230</v>
      </c>
      <c r="H2718">
        <v>6.0359999999999996</v>
      </c>
      <c r="I2718">
        <v>5.9610000000000003</v>
      </c>
      <c r="J2718">
        <v>5.9359999999999999</v>
      </c>
      <c r="K2718">
        <v>5.8860000000000001</v>
      </c>
      <c r="Z2718">
        <f t="shared" si="42"/>
        <v>310</v>
      </c>
    </row>
    <row r="2719" spans="2:26" x14ac:dyDescent="0.25">
      <c r="B2719" t="s">
        <v>231</v>
      </c>
      <c r="C2719" t="s">
        <v>229</v>
      </c>
      <c r="D2719" t="s">
        <v>125</v>
      </c>
      <c r="E2719" t="s">
        <v>199</v>
      </c>
      <c r="F2719">
        <v>24</v>
      </c>
      <c r="G2719" t="s">
        <v>230</v>
      </c>
      <c r="H2719">
        <v>6.09</v>
      </c>
      <c r="I2719">
        <v>6.0149999999999997</v>
      </c>
      <c r="J2719">
        <v>5.99</v>
      </c>
      <c r="K2719">
        <v>5.94</v>
      </c>
      <c r="Z2719">
        <f t="shared" si="42"/>
        <v>310</v>
      </c>
    </row>
    <row r="2720" spans="2:26" x14ac:dyDescent="0.25">
      <c r="B2720" t="s">
        <v>231</v>
      </c>
      <c r="C2720" t="s">
        <v>229</v>
      </c>
      <c r="D2720" t="s">
        <v>125</v>
      </c>
      <c r="E2720" t="s">
        <v>199</v>
      </c>
      <c r="F2720">
        <v>30</v>
      </c>
      <c r="G2720" t="s">
        <v>230</v>
      </c>
      <c r="H2720">
        <v>6.2549999999999999</v>
      </c>
      <c r="I2720">
        <v>6.18</v>
      </c>
      <c r="J2720">
        <v>6.1550000000000002</v>
      </c>
      <c r="K2720">
        <v>6.1050000000000004</v>
      </c>
      <c r="Z2720">
        <f t="shared" si="42"/>
        <v>310</v>
      </c>
    </row>
    <row r="2721" spans="2:26" x14ac:dyDescent="0.25">
      <c r="B2721" t="s">
        <v>231</v>
      </c>
      <c r="C2721" t="s">
        <v>229</v>
      </c>
      <c r="D2721" t="s">
        <v>125</v>
      </c>
      <c r="E2721" t="s">
        <v>199</v>
      </c>
      <c r="F2721">
        <v>36</v>
      </c>
      <c r="G2721" t="s">
        <v>230</v>
      </c>
      <c r="H2721">
        <v>6.3840000000000003</v>
      </c>
      <c r="I2721">
        <v>6.3140000000000001</v>
      </c>
      <c r="J2721">
        <v>6.2690000000000001</v>
      </c>
      <c r="K2721">
        <v>6.234</v>
      </c>
      <c r="Z2721">
        <f t="shared" si="42"/>
        <v>310</v>
      </c>
    </row>
    <row r="2722" spans="2:26" x14ac:dyDescent="0.25">
      <c r="B2722" t="s">
        <v>231</v>
      </c>
      <c r="C2722" t="s">
        <v>229</v>
      </c>
      <c r="D2722" t="s">
        <v>125</v>
      </c>
      <c r="E2722" t="s">
        <v>199</v>
      </c>
      <c r="F2722">
        <v>42</v>
      </c>
      <c r="G2722" t="s">
        <v>230</v>
      </c>
      <c r="H2722">
        <v>6.6580000000000004</v>
      </c>
      <c r="I2722">
        <v>6.5880000000000001</v>
      </c>
      <c r="J2722">
        <v>6.5430000000000001</v>
      </c>
      <c r="K2722">
        <v>6.508</v>
      </c>
      <c r="Z2722">
        <f t="shared" si="42"/>
        <v>310</v>
      </c>
    </row>
    <row r="2723" spans="2:26" x14ac:dyDescent="0.25">
      <c r="B2723" t="s">
        <v>231</v>
      </c>
      <c r="C2723" t="s">
        <v>229</v>
      </c>
      <c r="D2723" t="s">
        <v>125</v>
      </c>
      <c r="E2723" t="s">
        <v>199</v>
      </c>
      <c r="F2723">
        <v>48</v>
      </c>
      <c r="G2723" t="s">
        <v>230</v>
      </c>
      <c r="H2723">
        <v>6.891</v>
      </c>
      <c r="I2723">
        <v>6.8209999999999997</v>
      </c>
      <c r="J2723">
        <v>6.7759999999999998</v>
      </c>
      <c r="K2723">
        <v>6.7409999999999997</v>
      </c>
      <c r="Z2723">
        <f t="shared" si="42"/>
        <v>310</v>
      </c>
    </row>
    <row r="2724" spans="2:26" x14ac:dyDescent="0.25">
      <c r="B2724" t="s">
        <v>232</v>
      </c>
      <c r="C2724" t="s">
        <v>229</v>
      </c>
      <c r="D2724" t="s">
        <v>125</v>
      </c>
      <c r="E2724" t="s">
        <v>199</v>
      </c>
      <c r="F2724">
        <v>6</v>
      </c>
      <c r="G2724" t="s">
        <v>230</v>
      </c>
      <c r="H2724">
        <v>5.8440000000000003</v>
      </c>
      <c r="I2724">
        <v>5.7690000000000001</v>
      </c>
      <c r="J2724">
        <v>5.7439999999999998</v>
      </c>
      <c r="K2724">
        <v>5.694</v>
      </c>
      <c r="Z2724">
        <f t="shared" si="42"/>
        <v>311</v>
      </c>
    </row>
    <row r="2725" spans="2:26" x14ac:dyDescent="0.25">
      <c r="B2725" t="s">
        <v>232</v>
      </c>
      <c r="C2725" t="s">
        <v>229</v>
      </c>
      <c r="D2725" t="s">
        <v>125</v>
      </c>
      <c r="E2725" t="s">
        <v>199</v>
      </c>
      <c r="F2725">
        <v>12</v>
      </c>
      <c r="G2725" t="s">
        <v>230</v>
      </c>
      <c r="H2725">
        <v>6.024</v>
      </c>
      <c r="I2725">
        <v>5.9489999999999998</v>
      </c>
      <c r="J2725">
        <v>5.9240000000000004</v>
      </c>
      <c r="K2725">
        <v>5.8739999999999997</v>
      </c>
      <c r="Z2725">
        <f t="shared" si="42"/>
        <v>311</v>
      </c>
    </row>
    <row r="2726" spans="2:26" x14ac:dyDescent="0.25">
      <c r="B2726" t="s">
        <v>232</v>
      </c>
      <c r="C2726" t="s">
        <v>229</v>
      </c>
      <c r="D2726" t="s">
        <v>125</v>
      </c>
      <c r="E2726" t="s">
        <v>199</v>
      </c>
      <c r="F2726">
        <v>18</v>
      </c>
      <c r="G2726" t="s">
        <v>230</v>
      </c>
      <c r="H2726">
        <v>6.0659999999999998</v>
      </c>
      <c r="I2726">
        <v>5.9909999999999997</v>
      </c>
      <c r="J2726">
        <v>5.9660000000000002</v>
      </c>
      <c r="K2726">
        <v>5.9160000000000004</v>
      </c>
      <c r="Z2726">
        <f t="shared" si="42"/>
        <v>311</v>
      </c>
    </row>
    <row r="2727" spans="2:26" x14ac:dyDescent="0.25">
      <c r="B2727" t="s">
        <v>232</v>
      </c>
      <c r="C2727" t="s">
        <v>229</v>
      </c>
      <c r="D2727" t="s">
        <v>125</v>
      </c>
      <c r="E2727" t="s">
        <v>199</v>
      </c>
      <c r="F2727">
        <v>24</v>
      </c>
      <c r="G2727" t="s">
        <v>230</v>
      </c>
      <c r="H2727">
        <v>6.1180000000000003</v>
      </c>
      <c r="I2727">
        <v>6.0430000000000001</v>
      </c>
      <c r="J2727">
        <v>6.0179999999999998</v>
      </c>
      <c r="K2727">
        <v>5.968</v>
      </c>
      <c r="Z2727">
        <f t="shared" si="42"/>
        <v>311</v>
      </c>
    </row>
    <row r="2728" spans="2:26" x14ac:dyDescent="0.25">
      <c r="B2728" t="s">
        <v>232</v>
      </c>
      <c r="C2728" t="s">
        <v>229</v>
      </c>
      <c r="D2728" t="s">
        <v>125</v>
      </c>
      <c r="E2728" t="s">
        <v>199</v>
      </c>
      <c r="F2728">
        <v>30</v>
      </c>
      <c r="G2728" t="s">
        <v>230</v>
      </c>
      <c r="H2728">
        <v>6.2990000000000004</v>
      </c>
      <c r="I2728">
        <v>6.2240000000000002</v>
      </c>
      <c r="J2728">
        <v>6.1989999999999998</v>
      </c>
      <c r="K2728">
        <v>6.149</v>
      </c>
      <c r="Z2728">
        <f t="shared" si="42"/>
        <v>311</v>
      </c>
    </row>
    <row r="2729" spans="2:26" x14ac:dyDescent="0.25">
      <c r="B2729" t="s">
        <v>232</v>
      </c>
      <c r="C2729" t="s">
        <v>229</v>
      </c>
      <c r="D2729" t="s">
        <v>125</v>
      </c>
      <c r="E2729" t="s">
        <v>199</v>
      </c>
      <c r="F2729">
        <v>36</v>
      </c>
      <c r="G2729" t="s">
        <v>230</v>
      </c>
      <c r="H2729">
        <v>6.4359999999999999</v>
      </c>
      <c r="I2729">
        <v>6.3659999999999997</v>
      </c>
      <c r="J2729">
        <v>6.3209999999999997</v>
      </c>
      <c r="K2729">
        <v>6.2859999999999996</v>
      </c>
      <c r="Z2729">
        <f t="shared" si="42"/>
        <v>311</v>
      </c>
    </row>
    <row r="2730" spans="2:26" x14ac:dyDescent="0.25">
      <c r="B2730" t="s">
        <v>232</v>
      </c>
      <c r="C2730" t="s">
        <v>229</v>
      </c>
      <c r="D2730" t="s">
        <v>125</v>
      </c>
      <c r="E2730" t="s">
        <v>199</v>
      </c>
      <c r="F2730">
        <v>42</v>
      </c>
      <c r="G2730" t="s">
        <v>230</v>
      </c>
      <c r="H2730">
        <v>6.718</v>
      </c>
      <c r="I2730">
        <v>6.6479999999999997</v>
      </c>
      <c r="J2730">
        <v>6.6029999999999998</v>
      </c>
      <c r="K2730">
        <v>6.5679999999999996</v>
      </c>
      <c r="Z2730">
        <f t="shared" si="42"/>
        <v>311</v>
      </c>
    </row>
    <row r="2731" spans="2:26" x14ac:dyDescent="0.25">
      <c r="B2731" t="s">
        <v>232</v>
      </c>
      <c r="C2731" t="s">
        <v>229</v>
      </c>
      <c r="D2731" t="s">
        <v>125</v>
      </c>
      <c r="E2731" t="s">
        <v>199</v>
      </c>
      <c r="F2731">
        <v>48</v>
      </c>
      <c r="G2731" t="s">
        <v>230</v>
      </c>
      <c r="H2731">
        <v>6.9630000000000001</v>
      </c>
      <c r="I2731">
        <v>6.8929999999999998</v>
      </c>
      <c r="J2731">
        <v>6.8479999999999999</v>
      </c>
      <c r="K2731">
        <v>6.8129999999999997</v>
      </c>
      <c r="Z2731">
        <f t="shared" si="42"/>
        <v>311</v>
      </c>
    </row>
    <row r="2732" spans="2:26" x14ac:dyDescent="0.25">
      <c r="B2732" t="s">
        <v>233</v>
      </c>
      <c r="C2732" t="s">
        <v>229</v>
      </c>
      <c r="D2732" t="s">
        <v>125</v>
      </c>
      <c r="E2732" t="s">
        <v>199</v>
      </c>
      <c r="F2732">
        <v>6</v>
      </c>
      <c r="G2732" t="s">
        <v>230</v>
      </c>
      <c r="H2732">
        <v>5.9050000000000002</v>
      </c>
      <c r="I2732">
        <v>5.83</v>
      </c>
      <c r="J2732">
        <v>5.8049999999999997</v>
      </c>
      <c r="K2732">
        <v>5.7549999999999999</v>
      </c>
      <c r="Z2732">
        <f t="shared" si="42"/>
        <v>312</v>
      </c>
    </row>
    <row r="2733" spans="2:26" x14ac:dyDescent="0.25">
      <c r="B2733" t="s">
        <v>233</v>
      </c>
      <c r="C2733" t="s">
        <v>229</v>
      </c>
      <c r="D2733" t="s">
        <v>125</v>
      </c>
      <c r="E2733" t="s">
        <v>199</v>
      </c>
      <c r="F2733">
        <v>12</v>
      </c>
      <c r="G2733" t="s">
        <v>230</v>
      </c>
      <c r="H2733">
        <v>6.06</v>
      </c>
      <c r="I2733">
        <v>5.9850000000000003</v>
      </c>
      <c r="J2733">
        <v>5.96</v>
      </c>
      <c r="K2733">
        <v>5.91</v>
      </c>
      <c r="Z2733">
        <f t="shared" si="42"/>
        <v>312</v>
      </c>
    </row>
    <row r="2734" spans="2:26" x14ac:dyDescent="0.25">
      <c r="B2734" t="s">
        <v>233</v>
      </c>
      <c r="C2734" t="s">
        <v>229</v>
      </c>
      <c r="D2734" t="s">
        <v>125</v>
      </c>
      <c r="E2734" t="s">
        <v>199</v>
      </c>
      <c r="F2734">
        <v>18</v>
      </c>
      <c r="G2734" t="s">
        <v>230</v>
      </c>
      <c r="H2734">
        <v>6.101</v>
      </c>
      <c r="I2734">
        <v>6.0259999999999998</v>
      </c>
      <c r="J2734">
        <v>6.0010000000000003</v>
      </c>
      <c r="K2734">
        <v>5.9509999999999996</v>
      </c>
      <c r="Z2734">
        <f t="shared" si="42"/>
        <v>312</v>
      </c>
    </row>
    <row r="2735" spans="2:26" x14ac:dyDescent="0.25">
      <c r="B2735" t="s">
        <v>233</v>
      </c>
      <c r="C2735" t="s">
        <v>229</v>
      </c>
      <c r="D2735" t="s">
        <v>125</v>
      </c>
      <c r="E2735" t="s">
        <v>199</v>
      </c>
      <c r="F2735">
        <v>24</v>
      </c>
      <c r="G2735" t="s">
        <v>230</v>
      </c>
      <c r="H2735">
        <v>6.1669999999999998</v>
      </c>
      <c r="I2735">
        <v>6.0919999999999996</v>
      </c>
      <c r="J2735">
        <v>6.0670000000000002</v>
      </c>
      <c r="K2735">
        <v>6.0170000000000003</v>
      </c>
      <c r="Z2735">
        <f t="shared" si="42"/>
        <v>312</v>
      </c>
    </row>
    <row r="2736" spans="2:26" x14ac:dyDescent="0.25">
      <c r="B2736" t="s">
        <v>233</v>
      </c>
      <c r="C2736" t="s">
        <v>229</v>
      </c>
      <c r="D2736" t="s">
        <v>125</v>
      </c>
      <c r="E2736" t="s">
        <v>199</v>
      </c>
      <c r="F2736">
        <v>30</v>
      </c>
      <c r="G2736" t="s">
        <v>230</v>
      </c>
      <c r="H2736">
        <v>6.3479999999999999</v>
      </c>
      <c r="I2736">
        <v>6.2729999999999997</v>
      </c>
      <c r="J2736">
        <v>6.2480000000000002</v>
      </c>
      <c r="K2736">
        <v>6.1980000000000004</v>
      </c>
      <c r="Z2736">
        <f t="shared" si="42"/>
        <v>312</v>
      </c>
    </row>
    <row r="2737" spans="2:26" x14ac:dyDescent="0.25">
      <c r="B2737" t="s">
        <v>233</v>
      </c>
      <c r="C2737" t="s">
        <v>229</v>
      </c>
      <c r="D2737" t="s">
        <v>125</v>
      </c>
      <c r="E2737" t="s">
        <v>199</v>
      </c>
      <c r="F2737">
        <v>36</v>
      </c>
      <c r="G2737" t="s">
        <v>230</v>
      </c>
      <c r="H2737">
        <v>6.5049999999999999</v>
      </c>
      <c r="I2737">
        <v>6.4349999999999996</v>
      </c>
      <c r="J2737">
        <v>6.39</v>
      </c>
      <c r="K2737">
        <v>6.3550000000000004</v>
      </c>
      <c r="Z2737">
        <f t="shared" si="42"/>
        <v>312</v>
      </c>
    </row>
    <row r="2738" spans="2:26" x14ac:dyDescent="0.25">
      <c r="B2738" t="s">
        <v>233</v>
      </c>
      <c r="C2738" t="s">
        <v>229</v>
      </c>
      <c r="D2738" t="s">
        <v>125</v>
      </c>
      <c r="E2738" t="s">
        <v>199</v>
      </c>
      <c r="F2738">
        <v>42</v>
      </c>
      <c r="G2738" t="s">
        <v>230</v>
      </c>
      <c r="H2738">
        <v>6.7859999999999996</v>
      </c>
      <c r="I2738">
        <v>6.7160000000000002</v>
      </c>
      <c r="J2738">
        <v>6.6710000000000003</v>
      </c>
      <c r="K2738">
        <v>6.6360000000000001</v>
      </c>
      <c r="Z2738">
        <f t="shared" si="42"/>
        <v>312</v>
      </c>
    </row>
    <row r="2739" spans="2:26" x14ac:dyDescent="0.25">
      <c r="B2739" t="s">
        <v>233</v>
      </c>
      <c r="C2739" t="s">
        <v>229</v>
      </c>
      <c r="D2739" t="s">
        <v>125</v>
      </c>
      <c r="E2739" t="s">
        <v>199</v>
      </c>
      <c r="F2739">
        <v>48</v>
      </c>
      <c r="G2739" t="s">
        <v>230</v>
      </c>
      <c r="H2739">
        <v>7.0469999999999997</v>
      </c>
      <c r="I2739">
        <v>6.9770000000000003</v>
      </c>
      <c r="J2739">
        <v>6.9320000000000004</v>
      </c>
      <c r="K2739">
        <v>6.8970000000000002</v>
      </c>
      <c r="Z2739">
        <f t="shared" si="42"/>
        <v>312</v>
      </c>
    </row>
    <row r="2740" spans="2:26" x14ac:dyDescent="0.25">
      <c r="B2740" t="s">
        <v>170</v>
      </c>
      <c r="C2740" t="s">
        <v>229</v>
      </c>
      <c r="D2740" t="s">
        <v>125</v>
      </c>
      <c r="E2740" t="s">
        <v>200</v>
      </c>
      <c r="F2740">
        <v>6</v>
      </c>
      <c r="G2740" t="s">
        <v>230</v>
      </c>
      <c r="H2740">
        <v>5.1710000000000003</v>
      </c>
      <c r="I2740">
        <v>5.0960000000000001</v>
      </c>
      <c r="J2740">
        <v>5.0709999999999997</v>
      </c>
      <c r="K2740">
        <v>5.0209999999999999</v>
      </c>
      <c r="Z2740">
        <f t="shared" si="42"/>
        <v>313</v>
      </c>
    </row>
    <row r="2741" spans="2:26" x14ac:dyDescent="0.25">
      <c r="B2741" t="s">
        <v>170</v>
      </c>
      <c r="C2741" t="s">
        <v>229</v>
      </c>
      <c r="D2741" t="s">
        <v>125</v>
      </c>
      <c r="E2741" t="s">
        <v>200</v>
      </c>
      <c r="F2741">
        <v>12</v>
      </c>
      <c r="G2741" t="s">
        <v>230</v>
      </c>
      <c r="H2741">
        <v>5.343</v>
      </c>
      <c r="I2741">
        <v>5.2679999999999998</v>
      </c>
      <c r="J2741">
        <v>5.2430000000000003</v>
      </c>
      <c r="K2741">
        <v>5.1929999999999996</v>
      </c>
      <c r="Z2741">
        <f t="shared" si="42"/>
        <v>313</v>
      </c>
    </row>
    <row r="2742" spans="2:26" x14ac:dyDescent="0.25">
      <c r="B2742" t="s">
        <v>170</v>
      </c>
      <c r="C2742" t="s">
        <v>229</v>
      </c>
      <c r="D2742" t="s">
        <v>125</v>
      </c>
      <c r="E2742" t="s">
        <v>200</v>
      </c>
      <c r="F2742">
        <v>18</v>
      </c>
      <c r="G2742" t="s">
        <v>230</v>
      </c>
      <c r="H2742">
        <v>5.4720000000000004</v>
      </c>
      <c r="I2742">
        <v>5.3970000000000002</v>
      </c>
      <c r="J2742">
        <v>5.3719999999999999</v>
      </c>
      <c r="K2742">
        <v>5.3220000000000001</v>
      </c>
      <c r="Z2742">
        <f t="shared" si="42"/>
        <v>313</v>
      </c>
    </row>
    <row r="2743" spans="2:26" x14ac:dyDescent="0.25">
      <c r="B2743" t="s">
        <v>170</v>
      </c>
      <c r="C2743" t="s">
        <v>229</v>
      </c>
      <c r="D2743" t="s">
        <v>125</v>
      </c>
      <c r="E2743" t="s">
        <v>200</v>
      </c>
      <c r="F2743">
        <v>24</v>
      </c>
      <c r="G2743" t="s">
        <v>230</v>
      </c>
      <c r="H2743">
        <v>5.5629999999999997</v>
      </c>
      <c r="I2743">
        <v>5.4880000000000004</v>
      </c>
      <c r="J2743">
        <v>5.4630000000000001</v>
      </c>
      <c r="K2743">
        <v>5.4130000000000003</v>
      </c>
      <c r="Z2743">
        <f t="shared" si="42"/>
        <v>313</v>
      </c>
    </row>
    <row r="2744" spans="2:26" x14ac:dyDescent="0.25">
      <c r="B2744" t="s">
        <v>170</v>
      </c>
      <c r="C2744" t="s">
        <v>229</v>
      </c>
      <c r="D2744" t="s">
        <v>125</v>
      </c>
      <c r="E2744" t="s">
        <v>200</v>
      </c>
      <c r="F2744">
        <v>30</v>
      </c>
      <c r="G2744" t="s">
        <v>230</v>
      </c>
      <c r="H2744">
        <v>5.6390000000000002</v>
      </c>
      <c r="I2744">
        <v>5.5640000000000001</v>
      </c>
      <c r="J2744">
        <v>5.5389999999999997</v>
      </c>
      <c r="K2744">
        <v>5.4889999999999999</v>
      </c>
      <c r="Z2744">
        <f t="shared" si="42"/>
        <v>313</v>
      </c>
    </row>
    <row r="2745" spans="2:26" x14ac:dyDescent="0.25">
      <c r="B2745" t="s">
        <v>170</v>
      </c>
      <c r="C2745" t="s">
        <v>229</v>
      </c>
      <c r="D2745" t="s">
        <v>125</v>
      </c>
      <c r="E2745" t="s">
        <v>200</v>
      </c>
      <c r="F2745">
        <v>36</v>
      </c>
      <c r="G2745" t="s">
        <v>230</v>
      </c>
      <c r="H2745">
        <v>5.694</v>
      </c>
      <c r="I2745">
        <v>5.6239999999999997</v>
      </c>
      <c r="J2745">
        <v>5.5789999999999997</v>
      </c>
      <c r="K2745">
        <v>5.5439999999999996</v>
      </c>
      <c r="Z2745">
        <f t="shared" si="42"/>
        <v>313</v>
      </c>
    </row>
    <row r="2746" spans="2:26" x14ac:dyDescent="0.25">
      <c r="B2746" t="s">
        <v>170</v>
      </c>
      <c r="C2746" t="s">
        <v>229</v>
      </c>
      <c r="D2746" t="s">
        <v>125</v>
      </c>
      <c r="E2746" t="s">
        <v>200</v>
      </c>
      <c r="F2746">
        <v>42</v>
      </c>
      <c r="G2746" t="s">
        <v>230</v>
      </c>
      <c r="H2746">
        <v>5.8369999999999997</v>
      </c>
      <c r="I2746">
        <v>5.7670000000000003</v>
      </c>
      <c r="J2746">
        <v>5.7220000000000004</v>
      </c>
      <c r="K2746">
        <v>5.6870000000000003</v>
      </c>
      <c r="Z2746">
        <f t="shared" si="42"/>
        <v>313</v>
      </c>
    </row>
    <row r="2747" spans="2:26" x14ac:dyDescent="0.25">
      <c r="B2747" t="s">
        <v>170</v>
      </c>
      <c r="C2747" t="s">
        <v>229</v>
      </c>
      <c r="D2747" t="s">
        <v>125</v>
      </c>
      <c r="E2747" t="s">
        <v>200</v>
      </c>
      <c r="F2747">
        <v>48</v>
      </c>
      <c r="G2747" t="s">
        <v>230</v>
      </c>
      <c r="H2747">
        <v>5.976</v>
      </c>
      <c r="I2747">
        <v>5.9059999999999997</v>
      </c>
      <c r="J2747">
        <v>5.8609999999999998</v>
      </c>
      <c r="K2747">
        <v>5.8259999999999996</v>
      </c>
      <c r="Z2747">
        <f t="shared" si="42"/>
        <v>313</v>
      </c>
    </row>
    <row r="2748" spans="2:26" x14ac:dyDescent="0.25">
      <c r="B2748" t="s">
        <v>170</v>
      </c>
      <c r="C2748" t="s">
        <v>229</v>
      </c>
      <c r="D2748" t="s">
        <v>125</v>
      </c>
      <c r="E2748" t="s">
        <v>200</v>
      </c>
      <c r="F2748">
        <v>54</v>
      </c>
      <c r="G2748" t="s">
        <v>230</v>
      </c>
      <c r="H2748">
        <v>6.1929999999999996</v>
      </c>
      <c r="I2748">
        <v>6.1230000000000002</v>
      </c>
      <c r="J2748">
        <v>6.0780000000000003</v>
      </c>
      <c r="K2748">
        <v>6.0430000000000001</v>
      </c>
      <c r="Z2748">
        <f t="shared" si="42"/>
        <v>313</v>
      </c>
    </row>
    <row r="2749" spans="2:26" x14ac:dyDescent="0.25">
      <c r="B2749" t="s">
        <v>170</v>
      </c>
      <c r="C2749" t="s">
        <v>229</v>
      </c>
      <c r="D2749" t="s">
        <v>125</v>
      </c>
      <c r="E2749" t="s">
        <v>200</v>
      </c>
      <c r="F2749">
        <v>60</v>
      </c>
      <c r="G2749" t="s">
        <v>230</v>
      </c>
      <c r="H2749">
        <v>6.3730000000000002</v>
      </c>
      <c r="I2749">
        <v>6.3280000000000003</v>
      </c>
      <c r="J2749">
        <v>6.2830000000000004</v>
      </c>
      <c r="K2749">
        <v>6.2480000000000002</v>
      </c>
      <c r="Z2749">
        <f t="shared" si="42"/>
        <v>313</v>
      </c>
    </row>
    <row r="2750" spans="2:26" x14ac:dyDescent="0.25">
      <c r="B2750" t="s">
        <v>171</v>
      </c>
      <c r="C2750" t="s">
        <v>229</v>
      </c>
      <c r="D2750" t="s">
        <v>125</v>
      </c>
      <c r="E2750" t="s">
        <v>200</v>
      </c>
      <c r="F2750">
        <v>6</v>
      </c>
      <c r="G2750" t="s">
        <v>230</v>
      </c>
      <c r="H2750">
        <v>5.1870000000000003</v>
      </c>
      <c r="I2750">
        <v>5.1120000000000001</v>
      </c>
      <c r="J2750">
        <v>5.0869999999999997</v>
      </c>
      <c r="K2750">
        <v>5.0369999999999999</v>
      </c>
      <c r="Z2750">
        <f t="shared" si="42"/>
        <v>314</v>
      </c>
    </row>
    <row r="2751" spans="2:26" x14ac:dyDescent="0.25">
      <c r="B2751" t="s">
        <v>171</v>
      </c>
      <c r="C2751" t="s">
        <v>229</v>
      </c>
      <c r="D2751" t="s">
        <v>125</v>
      </c>
      <c r="E2751" t="s">
        <v>200</v>
      </c>
      <c r="F2751">
        <v>12</v>
      </c>
      <c r="G2751" t="s">
        <v>230</v>
      </c>
      <c r="H2751">
        <v>5.41</v>
      </c>
      <c r="I2751">
        <v>5.335</v>
      </c>
      <c r="J2751">
        <v>5.31</v>
      </c>
      <c r="K2751">
        <v>5.26</v>
      </c>
      <c r="Z2751">
        <f t="shared" si="42"/>
        <v>314</v>
      </c>
    </row>
    <row r="2752" spans="2:26" x14ac:dyDescent="0.25">
      <c r="B2752" t="s">
        <v>171</v>
      </c>
      <c r="C2752" t="s">
        <v>229</v>
      </c>
      <c r="D2752" t="s">
        <v>125</v>
      </c>
      <c r="E2752" t="s">
        <v>200</v>
      </c>
      <c r="F2752">
        <v>18</v>
      </c>
      <c r="G2752" t="s">
        <v>230</v>
      </c>
      <c r="H2752">
        <v>5.508</v>
      </c>
      <c r="I2752">
        <v>5.4329999999999998</v>
      </c>
      <c r="J2752">
        <v>5.4080000000000004</v>
      </c>
      <c r="K2752">
        <v>5.3579999999999997</v>
      </c>
      <c r="Z2752">
        <f t="shared" si="42"/>
        <v>314</v>
      </c>
    </row>
    <row r="2753" spans="2:26" x14ac:dyDescent="0.25">
      <c r="B2753" t="s">
        <v>171</v>
      </c>
      <c r="C2753" t="s">
        <v>229</v>
      </c>
      <c r="D2753" t="s">
        <v>125</v>
      </c>
      <c r="E2753" t="s">
        <v>200</v>
      </c>
      <c r="F2753">
        <v>24</v>
      </c>
      <c r="G2753" t="s">
        <v>230</v>
      </c>
      <c r="H2753">
        <v>5.61</v>
      </c>
      <c r="I2753">
        <v>5.5350000000000001</v>
      </c>
      <c r="J2753">
        <v>5.51</v>
      </c>
      <c r="K2753">
        <v>5.46</v>
      </c>
      <c r="Z2753">
        <f t="shared" si="42"/>
        <v>314</v>
      </c>
    </row>
    <row r="2754" spans="2:26" x14ac:dyDescent="0.25">
      <c r="B2754" t="s">
        <v>171</v>
      </c>
      <c r="C2754" t="s">
        <v>229</v>
      </c>
      <c r="D2754" t="s">
        <v>125</v>
      </c>
      <c r="E2754" t="s">
        <v>200</v>
      </c>
      <c r="F2754">
        <v>30</v>
      </c>
      <c r="G2754" t="s">
        <v>230</v>
      </c>
      <c r="H2754">
        <v>5.6680000000000001</v>
      </c>
      <c r="I2754">
        <v>5.593</v>
      </c>
      <c r="J2754">
        <v>5.5679999999999996</v>
      </c>
      <c r="K2754">
        <v>5.5179999999999998</v>
      </c>
      <c r="Z2754">
        <f t="shared" si="42"/>
        <v>314</v>
      </c>
    </row>
    <row r="2755" spans="2:26" x14ac:dyDescent="0.25">
      <c r="B2755" t="s">
        <v>171</v>
      </c>
      <c r="C2755" t="s">
        <v>229</v>
      </c>
      <c r="D2755" t="s">
        <v>125</v>
      </c>
      <c r="E2755" t="s">
        <v>200</v>
      </c>
      <c r="F2755">
        <v>36</v>
      </c>
      <c r="G2755" t="s">
        <v>230</v>
      </c>
      <c r="H2755">
        <v>5.7510000000000003</v>
      </c>
      <c r="I2755">
        <v>5.681</v>
      </c>
      <c r="J2755">
        <v>5.6360000000000001</v>
      </c>
      <c r="K2755">
        <v>5.601</v>
      </c>
      <c r="Z2755">
        <f t="shared" si="42"/>
        <v>314</v>
      </c>
    </row>
    <row r="2756" spans="2:26" x14ac:dyDescent="0.25">
      <c r="B2756" t="s">
        <v>171</v>
      </c>
      <c r="C2756" t="s">
        <v>229</v>
      </c>
      <c r="D2756" t="s">
        <v>125</v>
      </c>
      <c r="E2756" t="s">
        <v>200</v>
      </c>
      <c r="F2756">
        <v>42</v>
      </c>
      <c r="G2756" t="s">
        <v>230</v>
      </c>
      <c r="H2756">
        <v>5.875</v>
      </c>
      <c r="I2756">
        <v>5.8049999999999997</v>
      </c>
      <c r="J2756">
        <v>5.76</v>
      </c>
      <c r="K2756">
        <v>5.7249999999999996</v>
      </c>
      <c r="Z2756">
        <f t="shared" si="42"/>
        <v>314</v>
      </c>
    </row>
    <row r="2757" spans="2:26" x14ac:dyDescent="0.25">
      <c r="B2757" t="s">
        <v>171</v>
      </c>
      <c r="C2757" t="s">
        <v>229</v>
      </c>
      <c r="D2757" t="s">
        <v>125</v>
      </c>
      <c r="E2757" t="s">
        <v>200</v>
      </c>
      <c r="F2757">
        <v>48</v>
      </c>
      <c r="G2757" t="s">
        <v>230</v>
      </c>
      <c r="H2757">
        <v>6.05</v>
      </c>
      <c r="I2757">
        <v>5.98</v>
      </c>
      <c r="J2757">
        <v>5.9349999999999996</v>
      </c>
      <c r="K2757">
        <v>5.9</v>
      </c>
      <c r="Z2757">
        <f t="shared" ref="Z2757:Z2820" si="43">IF(B2757=B2756,Z2756,Z2756+1)</f>
        <v>314</v>
      </c>
    </row>
    <row r="2758" spans="2:26" x14ac:dyDescent="0.25">
      <c r="B2758" t="s">
        <v>171</v>
      </c>
      <c r="C2758" t="s">
        <v>229</v>
      </c>
      <c r="D2758" t="s">
        <v>125</v>
      </c>
      <c r="E2758" t="s">
        <v>200</v>
      </c>
      <c r="F2758">
        <v>54</v>
      </c>
      <c r="G2758" t="s">
        <v>230</v>
      </c>
      <c r="H2758">
        <v>6.2450000000000001</v>
      </c>
      <c r="I2758">
        <v>6.1749999999999998</v>
      </c>
      <c r="J2758">
        <v>6.13</v>
      </c>
      <c r="K2758">
        <v>6.0949999999999998</v>
      </c>
      <c r="Z2758">
        <f t="shared" si="43"/>
        <v>314</v>
      </c>
    </row>
    <row r="2759" spans="2:26" x14ac:dyDescent="0.25">
      <c r="B2759" t="s">
        <v>171</v>
      </c>
      <c r="C2759" t="s">
        <v>229</v>
      </c>
      <c r="D2759" t="s">
        <v>125</v>
      </c>
      <c r="E2759" t="s">
        <v>200</v>
      </c>
      <c r="F2759">
        <v>60</v>
      </c>
      <c r="G2759" t="s">
        <v>230</v>
      </c>
      <c r="H2759">
        <v>6.4580000000000002</v>
      </c>
      <c r="I2759">
        <v>6.4130000000000003</v>
      </c>
      <c r="J2759">
        <v>6.3680000000000003</v>
      </c>
      <c r="K2759">
        <v>6.3330000000000002</v>
      </c>
      <c r="Z2759">
        <f t="shared" si="43"/>
        <v>314</v>
      </c>
    </row>
    <row r="2760" spans="2:26" x14ac:dyDescent="0.25">
      <c r="B2760" t="s">
        <v>172</v>
      </c>
      <c r="C2760" t="s">
        <v>229</v>
      </c>
      <c r="D2760" t="s">
        <v>125</v>
      </c>
      <c r="E2760" t="s">
        <v>200</v>
      </c>
      <c r="F2760">
        <v>6</v>
      </c>
      <c r="G2760" t="s">
        <v>230</v>
      </c>
      <c r="H2760">
        <v>5.2050000000000001</v>
      </c>
      <c r="I2760">
        <v>5.13</v>
      </c>
      <c r="J2760">
        <v>5.1050000000000004</v>
      </c>
      <c r="K2760">
        <v>5.0549999999999997</v>
      </c>
      <c r="Z2760">
        <f t="shared" si="43"/>
        <v>315</v>
      </c>
    </row>
    <row r="2761" spans="2:26" x14ac:dyDescent="0.25">
      <c r="B2761" t="s">
        <v>172</v>
      </c>
      <c r="C2761" t="s">
        <v>229</v>
      </c>
      <c r="D2761" t="s">
        <v>125</v>
      </c>
      <c r="E2761" t="s">
        <v>200</v>
      </c>
      <c r="F2761">
        <v>12</v>
      </c>
      <c r="G2761" t="s">
        <v>230</v>
      </c>
      <c r="H2761">
        <v>5.4649999999999999</v>
      </c>
      <c r="I2761">
        <v>5.39</v>
      </c>
      <c r="J2761">
        <v>5.3650000000000002</v>
      </c>
      <c r="K2761">
        <v>5.3150000000000004</v>
      </c>
      <c r="Z2761">
        <f t="shared" si="43"/>
        <v>315</v>
      </c>
    </row>
    <row r="2762" spans="2:26" x14ac:dyDescent="0.25">
      <c r="B2762" t="s">
        <v>172</v>
      </c>
      <c r="C2762" t="s">
        <v>229</v>
      </c>
      <c r="D2762" t="s">
        <v>125</v>
      </c>
      <c r="E2762" t="s">
        <v>200</v>
      </c>
      <c r="F2762">
        <v>18</v>
      </c>
      <c r="G2762" t="s">
        <v>230</v>
      </c>
      <c r="H2762">
        <v>5.5419999999999998</v>
      </c>
      <c r="I2762">
        <v>5.4669999999999996</v>
      </c>
      <c r="J2762">
        <v>5.4420000000000002</v>
      </c>
      <c r="K2762">
        <v>5.3920000000000003</v>
      </c>
      <c r="Z2762">
        <f t="shared" si="43"/>
        <v>315</v>
      </c>
    </row>
    <row r="2763" spans="2:26" x14ac:dyDescent="0.25">
      <c r="B2763" t="s">
        <v>172</v>
      </c>
      <c r="C2763" t="s">
        <v>229</v>
      </c>
      <c r="D2763" t="s">
        <v>125</v>
      </c>
      <c r="E2763" t="s">
        <v>200</v>
      </c>
      <c r="F2763">
        <v>24</v>
      </c>
      <c r="G2763" t="s">
        <v>230</v>
      </c>
      <c r="H2763">
        <v>5.6539999999999999</v>
      </c>
      <c r="I2763">
        <v>5.5789999999999997</v>
      </c>
      <c r="J2763">
        <v>5.5540000000000003</v>
      </c>
      <c r="K2763">
        <v>5.5039999999999996</v>
      </c>
      <c r="Z2763">
        <f t="shared" si="43"/>
        <v>315</v>
      </c>
    </row>
    <row r="2764" spans="2:26" x14ac:dyDescent="0.25">
      <c r="B2764" t="s">
        <v>172</v>
      </c>
      <c r="C2764" t="s">
        <v>229</v>
      </c>
      <c r="D2764" t="s">
        <v>125</v>
      </c>
      <c r="E2764" t="s">
        <v>200</v>
      </c>
      <c r="F2764">
        <v>30</v>
      </c>
      <c r="G2764" t="s">
        <v>230</v>
      </c>
      <c r="H2764">
        <v>5.6950000000000003</v>
      </c>
      <c r="I2764">
        <v>5.62</v>
      </c>
      <c r="J2764">
        <v>5.5949999999999998</v>
      </c>
      <c r="K2764">
        <v>5.5449999999999999</v>
      </c>
      <c r="Z2764">
        <f t="shared" si="43"/>
        <v>315</v>
      </c>
    </row>
    <row r="2765" spans="2:26" x14ac:dyDescent="0.25">
      <c r="B2765" t="s">
        <v>172</v>
      </c>
      <c r="C2765" t="s">
        <v>229</v>
      </c>
      <c r="D2765" t="s">
        <v>125</v>
      </c>
      <c r="E2765" t="s">
        <v>200</v>
      </c>
      <c r="F2765">
        <v>36</v>
      </c>
      <c r="G2765" t="s">
        <v>230</v>
      </c>
      <c r="H2765">
        <v>5.8029999999999999</v>
      </c>
      <c r="I2765">
        <v>5.7329999999999997</v>
      </c>
      <c r="J2765">
        <v>5.6879999999999997</v>
      </c>
      <c r="K2765">
        <v>5.6529999999999996</v>
      </c>
      <c r="Z2765">
        <f t="shared" si="43"/>
        <v>315</v>
      </c>
    </row>
    <row r="2766" spans="2:26" x14ac:dyDescent="0.25">
      <c r="B2766" t="s">
        <v>172</v>
      </c>
      <c r="C2766" t="s">
        <v>229</v>
      </c>
      <c r="D2766" t="s">
        <v>125</v>
      </c>
      <c r="E2766" t="s">
        <v>200</v>
      </c>
      <c r="F2766">
        <v>42</v>
      </c>
      <c r="G2766" t="s">
        <v>230</v>
      </c>
      <c r="H2766">
        <v>5.9109999999999996</v>
      </c>
      <c r="I2766">
        <v>5.8410000000000002</v>
      </c>
      <c r="J2766">
        <v>5.7960000000000003</v>
      </c>
      <c r="K2766">
        <v>5.7610000000000001</v>
      </c>
      <c r="Z2766">
        <f t="shared" si="43"/>
        <v>315</v>
      </c>
    </row>
    <row r="2767" spans="2:26" x14ac:dyDescent="0.25">
      <c r="B2767" t="s">
        <v>172</v>
      </c>
      <c r="C2767" t="s">
        <v>229</v>
      </c>
      <c r="D2767" t="s">
        <v>125</v>
      </c>
      <c r="E2767" t="s">
        <v>200</v>
      </c>
      <c r="F2767">
        <v>48</v>
      </c>
      <c r="G2767" t="s">
        <v>230</v>
      </c>
      <c r="H2767">
        <v>6.12</v>
      </c>
      <c r="I2767">
        <v>6.05</v>
      </c>
      <c r="J2767">
        <v>6.0049999999999999</v>
      </c>
      <c r="K2767">
        <v>5.97</v>
      </c>
      <c r="Z2767">
        <f t="shared" si="43"/>
        <v>315</v>
      </c>
    </row>
    <row r="2768" spans="2:26" x14ac:dyDescent="0.25">
      <c r="B2768" t="s">
        <v>172</v>
      </c>
      <c r="C2768" t="s">
        <v>229</v>
      </c>
      <c r="D2768" t="s">
        <v>125</v>
      </c>
      <c r="E2768" t="s">
        <v>200</v>
      </c>
      <c r="F2768">
        <v>54</v>
      </c>
      <c r="G2768" t="s">
        <v>230</v>
      </c>
      <c r="H2768">
        <v>6.2969999999999997</v>
      </c>
      <c r="I2768">
        <v>6.2270000000000003</v>
      </c>
      <c r="J2768">
        <v>6.1820000000000004</v>
      </c>
      <c r="K2768">
        <v>6.1470000000000002</v>
      </c>
      <c r="Z2768">
        <f t="shared" si="43"/>
        <v>315</v>
      </c>
    </row>
    <row r="2769" spans="2:26" x14ac:dyDescent="0.25">
      <c r="B2769" t="s">
        <v>173</v>
      </c>
      <c r="C2769" t="s">
        <v>229</v>
      </c>
      <c r="D2769" t="s">
        <v>125</v>
      </c>
      <c r="E2769" t="s">
        <v>200</v>
      </c>
      <c r="F2769">
        <v>6</v>
      </c>
      <c r="G2769" t="s">
        <v>230</v>
      </c>
      <c r="H2769">
        <v>5.3070000000000004</v>
      </c>
      <c r="I2769">
        <v>5.2320000000000002</v>
      </c>
      <c r="J2769">
        <v>5.2069999999999999</v>
      </c>
      <c r="K2769">
        <v>5.157</v>
      </c>
      <c r="Z2769">
        <f t="shared" si="43"/>
        <v>316</v>
      </c>
    </row>
    <row r="2770" spans="2:26" x14ac:dyDescent="0.25">
      <c r="B2770" t="s">
        <v>173</v>
      </c>
      <c r="C2770" t="s">
        <v>229</v>
      </c>
      <c r="D2770" t="s">
        <v>125</v>
      </c>
      <c r="E2770" t="s">
        <v>200</v>
      </c>
      <c r="F2770">
        <v>12</v>
      </c>
      <c r="G2770" t="s">
        <v>230</v>
      </c>
      <c r="H2770">
        <v>5.5170000000000003</v>
      </c>
      <c r="I2770">
        <v>5.4420000000000002</v>
      </c>
      <c r="J2770">
        <v>5.4169999999999998</v>
      </c>
      <c r="K2770">
        <v>5.367</v>
      </c>
      <c r="Z2770">
        <f t="shared" si="43"/>
        <v>316</v>
      </c>
    </row>
    <row r="2771" spans="2:26" x14ac:dyDescent="0.25">
      <c r="B2771" t="s">
        <v>173</v>
      </c>
      <c r="C2771" t="s">
        <v>229</v>
      </c>
      <c r="D2771" t="s">
        <v>125</v>
      </c>
      <c r="E2771" t="s">
        <v>200</v>
      </c>
      <c r="F2771">
        <v>18</v>
      </c>
      <c r="G2771" t="s">
        <v>230</v>
      </c>
      <c r="H2771">
        <v>5.6040000000000001</v>
      </c>
      <c r="I2771">
        <v>5.5289999999999999</v>
      </c>
      <c r="J2771">
        <v>5.5039999999999996</v>
      </c>
      <c r="K2771">
        <v>5.4539999999999997</v>
      </c>
      <c r="Z2771">
        <f t="shared" si="43"/>
        <v>316</v>
      </c>
    </row>
    <row r="2772" spans="2:26" x14ac:dyDescent="0.25">
      <c r="B2772" t="s">
        <v>173</v>
      </c>
      <c r="C2772" t="s">
        <v>229</v>
      </c>
      <c r="D2772" t="s">
        <v>125</v>
      </c>
      <c r="E2772" t="s">
        <v>200</v>
      </c>
      <c r="F2772">
        <v>24</v>
      </c>
      <c r="G2772" t="s">
        <v>230</v>
      </c>
      <c r="H2772">
        <v>5.6920000000000002</v>
      </c>
      <c r="I2772">
        <v>5.617</v>
      </c>
      <c r="J2772">
        <v>5.5919999999999996</v>
      </c>
      <c r="K2772">
        <v>5.5419999999999998</v>
      </c>
      <c r="Z2772">
        <f t="shared" si="43"/>
        <v>316</v>
      </c>
    </row>
    <row r="2773" spans="2:26" x14ac:dyDescent="0.25">
      <c r="B2773" t="s">
        <v>173</v>
      </c>
      <c r="C2773" t="s">
        <v>229</v>
      </c>
      <c r="D2773" t="s">
        <v>125</v>
      </c>
      <c r="E2773" t="s">
        <v>200</v>
      </c>
      <c r="F2773">
        <v>30</v>
      </c>
      <c r="G2773" t="s">
        <v>230</v>
      </c>
      <c r="H2773">
        <v>5.7359999999999998</v>
      </c>
      <c r="I2773">
        <v>5.6609999999999996</v>
      </c>
      <c r="J2773">
        <v>5.6360000000000001</v>
      </c>
      <c r="K2773">
        <v>5.5860000000000003</v>
      </c>
      <c r="Z2773">
        <f t="shared" si="43"/>
        <v>316</v>
      </c>
    </row>
    <row r="2774" spans="2:26" x14ac:dyDescent="0.25">
      <c r="B2774" t="s">
        <v>173</v>
      </c>
      <c r="C2774" t="s">
        <v>229</v>
      </c>
      <c r="D2774" t="s">
        <v>125</v>
      </c>
      <c r="E2774" t="s">
        <v>200</v>
      </c>
      <c r="F2774">
        <v>36</v>
      </c>
      <c r="G2774" t="s">
        <v>230</v>
      </c>
      <c r="H2774">
        <v>5.8540000000000001</v>
      </c>
      <c r="I2774">
        <v>5.7839999999999998</v>
      </c>
      <c r="J2774">
        <v>5.7389999999999999</v>
      </c>
      <c r="K2774">
        <v>5.7039999999999997</v>
      </c>
      <c r="Z2774">
        <f t="shared" si="43"/>
        <v>316</v>
      </c>
    </row>
    <row r="2775" spans="2:26" x14ac:dyDescent="0.25">
      <c r="B2775" t="s">
        <v>173</v>
      </c>
      <c r="C2775" t="s">
        <v>229</v>
      </c>
      <c r="D2775" t="s">
        <v>125</v>
      </c>
      <c r="E2775" t="s">
        <v>200</v>
      </c>
      <c r="F2775">
        <v>42</v>
      </c>
      <c r="G2775" t="s">
        <v>230</v>
      </c>
      <c r="H2775">
        <v>5.9569999999999999</v>
      </c>
      <c r="I2775">
        <v>5.8869999999999996</v>
      </c>
      <c r="J2775">
        <v>5.8419999999999996</v>
      </c>
      <c r="K2775">
        <v>5.8070000000000004</v>
      </c>
      <c r="Z2775">
        <f t="shared" si="43"/>
        <v>316</v>
      </c>
    </row>
    <row r="2776" spans="2:26" x14ac:dyDescent="0.25">
      <c r="B2776" t="s">
        <v>173</v>
      </c>
      <c r="C2776" t="s">
        <v>229</v>
      </c>
      <c r="D2776" t="s">
        <v>125</v>
      </c>
      <c r="E2776" t="s">
        <v>200</v>
      </c>
      <c r="F2776">
        <v>48</v>
      </c>
      <c r="G2776" t="s">
        <v>230</v>
      </c>
      <c r="H2776">
        <v>6.1859999999999999</v>
      </c>
      <c r="I2776">
        <v>6.1159999999999997</v>
      </c>
      <c r="J2776">
        <v>6.0709999999999997</v>
      </c>
      <c r="K2776">
        <v>6.0359999999999996</v>
      </c>
      <c r="Z2776">
        <f t="shared" si="43"/>
        <v>316</v>
      </c>
    </row>
    <row r="2777" spans="2:26" x14ac:dyDescent="0.25">
      <c r="B2777" t="s">
        <v>173</v>
      </c>
      <c r="C2777" t="s">
        <v>229</v>
      </c>
      <c r="D2777" t="s">
        <v>125</v>
      </c>
      <c r="E2777" t="s">
        <v>200</v>
      </c>
      <c r="F2777">
        <v>54</v>
      </c>
      <c r="G2777" t="s">
        <v>230</v>
      </c>
      <c r="H2777">
        <v>6.3579999999999997</v>
      </c>
      <c r="I2777">
        <v>6.2880000000000003</v>
      </c>
      <c r="J2777">
        <v>6.2430000000000003</v>
      </c>
      <c r="K2777">
        <v>6.2080000000000002</v>
      </c>
      <c r="Z2777">
        <f t="shared" si="43"/>
        <v>316</v>
      </c>
    </row>
    <row r="2778" spans="2:26" x14ac:dyDescent="0.25">
      <c r="B2778" t="s">
        <v>174</v>
      </c>
      <c r="C2778" t="s">
        <v>229</v>
      </c>
      <c r="D2778" t="s">
        <v>125</v>
      </c>
      <c r="E2778" t="s">
        <v>200</v>
      </c>
      <c r="F2778">
        <v>6</v>
      </c>
      <c r="G2778" t="s">
        <v>230</v>
      </c>
      <c r="H2778">
        <v>5.4370000000000003</v>
      </c>
      <c r="I2778">
        <v>5.3620000000000001</v>
      </c>
      <c r="J2778">
        <v>5.3369999999999997</v>
      </c>
      <c r="K2778">
        <v>5.2869999999999999</v>
      </c>
      <c r="Z2778">
        <f t="shared" si="43"/>
        <v>317</v>
      </c>
    </row>
    <row r="2779" spans="2:26" x14ac:dyDescent="0.25">
      <c r="B2779" t="s">
        <v>174</v>
      </c>
      <c r="C2779" t="s">
        <v>229</v>
      </c>
      <c r="D2779" t="s">
        <v>125</v>
      </c>
      <c r="E2779" t="s">
        <v>200</v>
      </c>
      <c r="F2779">
        <v>12</v>
      </c>
      <c r="G2779" t="s">
        <v>230</v>
      </c>
      <c r="H2779">
        <v>5.5670000000000002</v>
      </c>
      <c r="I2779">
        <v>5.492</v>
      </c>
      <c r="J2779">
        <v>5.4669999999999996</v>
      </c>
      <c r="K2779">
        <v>5.4169999999999998</v>
      </c>
      <c r="Z2779">
        <f t="shared" si="43"/>
        <v>317</v>
      </c>
    </row>
    <row r="2780" spans="2:26" x14ac:dyDescent="0.25">
      <c r="B2780" t="s">
        <v>174</v>
      </c>
      <c r="C2780" t="s">
        <v>229</v>
      </c>
      <c r="D2780" t="s">
        <v>125</v>
      </c>
      <c r="E2780" t="s">
        <v>200</v>
      </c>
      <c r="F2780">
        <v>18</v>
      </c>
      <c r="G2780" t="s">
        <v>230</v>
      </c>
      <c r="H2780">
        <v>5.6689999999999996</v>
      </c>
      <c r="I2780">
        <v>5.5940000000000003</v>
      </c>
      <c r="J2780">
        <v>5.569</v>
      </c>
      <c r="K2780">
        <v>5.5190000000000001</v>
      </c>
      <c r="Z2780">
        <f t="shared" si="43"/>
        <v>317</v>
      </c>
    </row>
    <row r="2781" spans="2:26" x14ac:dyDescent="0.25">
      <c r="B2781" t="s">
        <v>174</v>
      </c>
      <c r="C2781" t="s">
        <v>229</v>
      </c>
      <c r="D2781" t="s">
        <v>125</v>
      </c>
      <c r="E2781" t="s">
        <v>200</v>
      </c>
      <c r="F2781">
        <v>24</v>
      </c>
      <c r="G2781" t="s">
        <v>230</v>
      </c>
      <c r="H2781">
        <v>5.7249999999999996</v>
      </c>
      <c r="I2781">
        <v>5.65</v>
      </c>
      <c r="J2781">
        <v>5.625</v>
      </c>
      <c r="K2781">
        <v>5.5750000000000002</v>
      </c>
      <c r="Z2781">
        <f t="shared" si="43"/>
        <v>317</v>
      </c>
    </row>
    <row r="2782" spans="2:26" x14ac:dyDescent="0.25">
      <c r="B2782" t="s">
        <v>174</v>
      </c>
      <c r="C2782" t="s">
        <v>229</v>
      </c>
      <c r="D2782" t="s">
        <v>125</v>
      </c>
      <c r="E2782" t="s">
        <v>200</v>
      </c>
      <c r="F2782">
        <v>30</v>
      </c>
      <c r="G2782" t="s">
        <v>230</v>
      </c>
      <c r="H2782">
        <v>5.7759999999999998</v>
      </c>
      <c r="I2782">
        <v>5.7009999999999996</v>
      </c>
      <c r="J2782">
        <v>5.6760000000000002</v>
      </c>
      <c r="K2782">
        <v>5.6260000000000003</v>
      </c>
      <c r="Z2782">
        <f t="shared" si="43"/>
        <v>317</v>
      </c>
    </row>
    <row r="2783" spans="2:26" x14ac:dyDescent="0.25">
      <c r="B2783" t="s">
        <v>174</v>
      </c>
      <c r="C2783" t="s">
        <v>229</v>
      </c>
      <c r="D2783" t="s">
        <v>125</v>
      </c>
      <c r="E2783" t="s">
        <v>200</v>
      </c>
      <c r="F2783">
        <v>36</v>
      </c>
      <c r="G2783" t="s">
        <v>230</v>
      </c>
      <c r="H2783">
        <v>5.8979999999999997</v>
      </c>
      <c r="I2783">
        <v>5.8280000000000003</v>
      </c>
      <c r="J2783">
        <v>5.7830000000000004</v>
      </c>
      <c r="K2783">
        <v>5.7480000000000002</v>
      </c>
      <c r="Z2783">
        <f t="shared" si="43"/>
        <v>317</v>
      </c>
    </row>
    <row r="2784" spans="2:26" x14ac:dyDescent="0.25">
      <c r="B2784" t="s">
        <v>174</v>
      </c>
      <c r="C2784" t="s">
        <v>229</v>
      </c>
      <c r="D2784" t="s">
        <v>125</v>
      </c>
      <c r="E2784" t="s">
        <v>200</v>
      </c>
      <c r="F2784">
        <v>42</v>
      </c>
      <c r="G2784" t="s">
        <v>230</v>
      </c>
      <c r="H2784">
        <v>6.008</v>
      </c>
      <c r="I2784">
        <v>5.9379999999999997</v>
      </c>
      <c r="J2784">
        <v>5.8929999999999998</v>
      </c>
      <c r="K2784">
        <v>5.8579999999999997</v>
      </c>
      <c r="Z2784">
        <f t="shared" si="43"/>
        <v>317</v>
      </c>
    </row>
    <row r="2785" spans="2:26" x14ac:dyDescent="0.25">
      <c r="B2785" t="s">
        <v>174</v>
      </c>
      <c r="C2785" t="s">
        <v>229</v>
      </c>
      <c r="D2785" t="s">
        <v>125</v>
      </c>
      <c r="E2785" t="s">
        <v>200</v>
      </c>
      <c r="F2785">
        <v>48</v>
      </c>
      <c r="G2785" t="s">
        <v>230</v>
      </c>
      <c r="H2785">
        <v>6.2439999999999998</v>
      </c>
      <c r="I2785">
        <v>6.1740000000000004</v>
      </c>
      <c r="J2785">
        <v>6.1289999999999996</v>
      </c>
      <c r="K2785">
        <v>6.0940000000000003</v>
      </c>
      <c r="Z2785">
        <f t="shared" si="43"/>
        <v>317</v>
      </c>
    </row>
    <row r="2786" spans="2:26" x14ac:dyDescent="0.25">
      <c r="B2786" t="s">
        <v>174</v>
      </c>
      <c r="C2786" t="s">
        <v>229</v>
      </c>
      <c r="D2786" t="s">
        <v>125</v>
      </c>
      <c r="E2786" t="s">
        <v>200</v>
      </c>
      <c r="F2786">
        <v>54</v>
      </c>
      <c r="G2786" t="s">
        <v>230</v>
      </c>
      <c r="H2786">
        <v>6.4249999999999998</v>
      </c>
      <c r="I2786">
        <v>6.3550000000000004</v>
      </c>
      <c r="J2786">
        <v>6.31</v>
      </c>
      <c r="K2786">
        <v>6.2750000000000004</v>
      </c>
      <c r="Z2786">
        <f t="shared" si="43"/>
        <v>317</v>
      </c>
    </row>
    <row r="2787" spans="2:26" x14ac:dyDescent="0.25">
      <c r="B2787" t="s">
        <v>175</v>
      </c>
      <c r="C2787" t="s">
        <v>229</v>
      </c>
      <c r="D2787" t="s">
        <v>125</v>
      </c>
      <c r="E2787" t="s">
        <v>200</v>
      </c>
      <c r="F2787">
        <v>6</v>
      </c>
      <c r="G2787" t="s">
        <v>230</v>
      </c>
      <c r="H2787">
        <v>5.4930000000000003</v>
      </c>
      <c r="I2787">
        <v>5.4180000000000001</v>
      </c>
      <c r="J2787">
        <v>5.3929999999999998</v>
      </c>
      <c r="K2787">
        <v>5.343</v>
      </c>
      <c r="Z2787">
        <f t="shared" si="43"/>
        <v>318</v>
      </c>
    </row>
    <row r="2788" spans="2:26" x14ac:dyDescent="0.25">
      <c r="B2788" t="s">
        <v>175</v>
      </c>
      <c r="C2788" t="s">
        <v>229</v>
      </c>
      <c r="D2788" t="s">
        <v>125</v>
      </c>
      <c r="E2788" t="s">
        <v>200</v>
      </c>
      <c r="F2788">
        <v>12</v>
      </c>
      <c r="G2788" t="s">
        <v>230</v>
      </c>
      <c r="H2788">
        <v>5.6020000000000003</v>
      </c>
      <c r="I2788">
        <v>5.5270000000000001</v>
      </c>
      <c r="J2788">
        <v>5.5019999999999998</v>
      </c>
      <c r="K2788">
        <v>5.452</v>
      </c>
      <c r="Z2788">
        <f t="shared" si="43"/>
        <v>318</v>
      </c>
    </row>
    <row r="2789" spans="2:26" x14ac:dyDescent="0.25">
      <c r="B2789" t="s">
        <v>175</v>
      </c>
      <c r="C2789" t="s">
        <v>229</v>
      </c>
      <c r="D2789" t="s">
        <v>125</v>
      </c>
      <c r="E2789" t="s">
        <v>200</v>
      </c>
      <c r="F2789">
        <v>18</v>
      </c>
      <c r="G2789" t="s">
        <v>230</v>
      </c>
      <c r="H2789">
        <v>5.7080000000000002</v>
      </c>
      <c r="I2789">
        <v>5.633</v>
      </c>
      <c r="J2789">
        <v>5.6079999999999997</v>
      </c>
      <c r="K2789">
        <v>5.5579999999999998</v>
      </c>
      <c r="Z2789">
        <f t="shared" si="43"/>
        <v>318</v>
      </c>
    </row>
    <row r="2790" spans="2:26" x14ac:dyDescent="0.25">
      <c r="B2790" t="s">
        <v>175</v>
      </c>
      <c r="C2790" t="s">
        <v>229</v>
      </c>
      <c r="D2790" t="s">
        <v>125</v>
      </c>
      <c r="E2790" t="s">
        <v>200</v>
      </c>
      <c r="F2790">
        <v>24</v>
      </c>
      <c r="G2790" t="s">
        <v>230</v>
      </c>
      <c r="H2790">
        <v>5.75</v>
      </c>
      <c r="I2790">
        <v>5.6749999999999998</v>
      </c>
      <c r="J2790">
        <v>5.65</v>
      </c>
      <c r="K2790">
        <v>5.6</v>
      </c>
      <c r="Z2790">
        <f t="shared" si="43"/>
        <v>318</v>
      </c>
    </row>
    <row r="2791" spans="2:26" x14ac:dyDescent="0.25">
      <c r="B2791" t="s">
        <v>175</v>
      </c>
      <c r="C2791" t="s">
        <v>229</v>
      </c>
      <c r="D2791" t="s">
        <v>125</v>
      </c>
      <c r="E2791" t="s">
        <v>200</v>
      </c>
      <c r="F2791">
        <v>30</v>
      </c>
      <c r="G2791" t="s">
        <v>230</v>
      </c>
      <c r="H2791">
        <v>5.8040000000000003</v>
      </c>
      <c r="I2791">
        <v>5.7290000000000001</v>
      </c>
      <c r="J2791">
        <v>5.7039999999999997</v>
      </c>
      <c r="K2791">
        <v>5.6539999999999999</v>
      </c>
      <c r="Z2791">
        <f t="shared" si="43"/>
        <v>318</v>
      </c>
    </row>
    <row r="2792" spans="2:26" x14ac:dyDescent="0.25">
      <c r="B2792" t="s">
        <v>175</v>
      </c>
      <c r="C2792" t="s">
        <v>229</v>
      </c>
      <c r="D2792" t="s">
        <v>125</v>
      </c>
      <c r="E2792" t="s">
        <v>200</v>
      </c>
      <c r="F2792">
        <v>36</v>
      </c>
      <c r="G2792" t="s">
        <v>230</v>
      </c>
      <c r="H2792">
        <v>5.9329999999999998</v>
      </c>
      <c r="I2792">
        <v>5.8630000000000004</v>
      </c>
      <c r="J2792">
        <v>5.8179999999999996</v>
      </c>
      <c r="K2792">
        <v>5.7830000000000004</v>
      </c>
      <c r="Z2792">
        <f t="shared" si="43"/>
        <v>318</v>
      </c>
    </row>
    <row r="2793" spans="2:26" x14ac:dyDescent="0.25">
      <c r="B2793" t="s">
        <v>175</v>
      </c>
      <c r="C2793" t="s">
        <v>229</v>
      </c>
      <c r="D2793" t="s">
        <v>125</v>
      </c>
      <c r="E2793" t="s">
        <v>200</v>
      </c>
      <c r="F2793">
        <v>42</v>
      </c>
      <c r="G2793" t="s">
        <v>230</v>
      </c>
      <c r="H2793">
        <v>6.0529999999999999</v>
      </c>
      <c r="I2793">
        <v>5.9829999999999997</v>
      </c>
      <c r="J2793">
        <v>5.9379999999999997</v>
      </c>
      <c r="K2793">
        <v>5.9029999999999996</v>
      </c>
      <c r="Z2793">
        <f t="shared" si="43"/>
        <v>318</v>
      </c>
    </row>
    <row r="2794" spans="2:26" x14ac:dyDescent="0.25">
      <c r="B2794" t="s">
        <v>175</v>
      </c>
      <c r="C2794" t="s">
        <v>229</v>
      </c>
      <c r="D2794" t="s">
        <v>125</v>
      </c>
      <c r="E2794" t="s">
        <v>200</v>
      </c>
      <c r="F2794">
        <v>48</v>
      </c>
      <c r="G2794" t="s">
        <v>230</v>
      </c>
      <c r="H2794">
        <v>6.2919999999999998</v>
      </c>
      <c r="I2794">
        <v>6.2220000000000004</v>
      </c>
      <c r="J2794">
        <v>6.1769999999999996</v>
      </c>
      <c r="K2794">
        <v>6.1420000000000003</v>
      </c>
      <c r="Z2794">
        <f t="shared" si="43"/>
        <v>318</v>
      </c>
    </row>
    <row r="2795" spans="2:26" x14ac:dyDescent="0.25">
      <c r="B2795" t="s">
        <v>175</v>
      </c>
      <c r="C2795" t="s">
        <v>229</v>
      </c>
      <c r="D2795" t="s">
        <v>125</v>
      </c>
      <c r="E2795" t="s">
        <v>200</v>
      </c>
      <c r="F2795">
        <v>54</v>
      </c>
      <c r="G2795" t="s">
        <v>230</v>
      </c>
      <c r="H2795">
        <v>6.4850000000000003</v>
      </c>
      <c r="I2795">
        <v>6.415</v>
      </c>
      <c r="J2795">
        <v>6.37</v>
      </c>
      <c r="K2795">
        <v>6.335</v>
      </c>
      <c r="Z2795">
        <f t="shared" si="43"/>
        <v>318</v>
      </c>
    </row>
    <row r="2796" spans="2:26" x14ac:dyDescent="0.25">
      <c r="B2796" t="s">
        <v>222</v>
      </c>
      <c r="C2796" t="s">
        <v>229</v>
      </c>
      <c r="D2796" t="s">
        <v>125</v>
      </c>
      <c r="E2796" t="s">
        <v>200</v>
      </c>
      <c r="F2796">
        <v>6</v>
      </c>
      <c r="G2796" t="s">
        <v>230</v>
      </c>
      <c r="H2796">
        <v>5.548</v>
      </c>
      <c r="I2796">
        <v>5.4729999999999999</v>
      </c>
      <c r="J2796">
        <v>5.4480000000000004</v>
      </c>
      <c r="K2796">
        <v>5.3979999999999997</v>
      </c>
      <c r="Z2796">
        <f t="shared" si="43"/>
        <v>319</v>
      </c>
    </row>
    <row r="2797" spans="2:26" x14ac:dyDescent="0.25">
      <c r="B2797" t="s">
        <v>222</v>
      </c>
      <c r="C2797" t="s">
        <v>229</v>
      </c>
      <c r="D2797" t="s">
        <v>125</v>
      </c>
      <c r="E2797" t="s">
        <v>200</v>
      </c>
      <c r="F2797">
        <v>12</v>
      </c>
      <c r="G2797" t="s">
        <v>230</v>
      </c>
      <c r="H2797">
        <v>5.6360000000000001</v>
      </c>
      <c r="I2797">
        <v>5.5609999999999999</v>
      </c>
      <c r="J2797">
        <v>5.5359999999999996</v>
      </c>
      <c r="K2797">
        <v>5.4859999999999998</v>
      </c>
      <c r="Z2797">
        <f t="shared" si="43"/>
        <v>319</v>
      </c>
    </row>
    <row r="2798" spans="2:26" x14ac:dyDescent="0.25">
      <c r="B2798" t="s">
        <v>222</v>
      </c>
      <c r="C2798" t="s">
        <v>229</v>
      </c>
      <c r="D2798" t="s">
        <v>125</v>
      </c>
      <c r="E2798" t="s">
        <v>200</v>
      </c>
      <c r="F2798">
        <v>18</v>
      </c>
      <c r="G2798" t="s">
        <v>230</v>
      </c>
      <c r="H2798">
        <v>5.7439999999999998</v>
      </c>
      <c r="I2798">
        <v>5.6689999999999996</v>
      </c>
      <c r="J2798">
        <v>5.6440000000000001</v>
      </c>
      <c r="K2798">
        <v>5.5940000000000003</v>
      </c>
      <c r="Z2798">
        <f t="shared" si="43"/>
        <v>319</v>
      </c>
    </row>
    <row r="2799" spans="2:26" x14ac:dyDescent="0.25">
      <c r="B2799" t="s">
        <v>222</v>
      </c>
      <c r="C2799" t="s">
        <v>229</v>
      </c>
      <c r="D2799" t="s">
        <v>125</v>
      </c>
      <c r="E2799" t="s">
        <v>200</v>
      </c>
      <c r="F2799">
        <v>24</v>
      </c>
      <c r="G2799" t="s">
        <v>230</v>
      </c>
      <c r="H2799">
        <v>5.7729999999999997</v>
      </c>
      <c r="I2799">
        <v>5.6980000000000004</v>
      </c>
      <c r="J2799">
        <v>5.673</v>
      </c>
      <c r="K2799">
        <v>5.6230000000000002</v>
      </c>
      <c r="Z2799">
        <f t="shared" si="43"/>
        <v>319</v>
      </c>
    </row>
    <row r="2800" spans="2:26" x14ac:dyDescent="0.25">
      <c r="B2800" t="s">
        <v>222</v>
      </c>
      <c r="C2800" t="s">
        <v>229</v>
      </c>
      <c r="D2800" t="s">
        <v>125</v>
      </c>
      <c r="E2800" t="s">
        <v>200</v>
      </c>
      <c r="F2800">
        <v>30</v>
      </c>
      <c r="G2800" t="s">
        <v>230</v>
      </c>
      <c r="H2800">
        <v>5.8460000000000001</v>
      </c>
      <c r="I2800">
        <v>5.7709999999999999</v>
      </c>
      <c r="J2800">
        <v>5.7460000000000004</v>
      </c>
      <c r="K2800">
        <v>5.6959999999999997</v>
      </c>
      <c r="Z2800">
        <f t="shared" si="43"/>
        <v>319</v>
      </c>
    </row>
    <row r="2801" spans="2:26" x14ac:dyDescent="0.25">
      <c r="B2801" t="s">
        <v>222</v>
      </c>
      <c r="C2801" t="s">
        <v>229</v>
      </c>
      <c r="D2801" t="s">
        <v>125</v>
      </c>
      <c r="E2801" t="s">
        <v>200</v>
      </c>
      <c r="F2801">
        <v>36</v>
      </c>
      <c r="G2801" t="s">
        <v>230</v>
      </c>
      <c r="H2801">
        <v>5.9660000000000002</v>
      </c>
      <c r="I2801">
        <v>5.8959999999999999</v>
      </c>
      <c r="J2801">
        <v>5.851</v>
      </c>
      <c r="K2801">
        <v>5.8159999999999998</v>
      </c>
      <c r="Z2801">
        <f t="shared" si="43"/>
        <v>319</v>
      </c>
    </row>
    <row r="2802" spans="2:26" x14ac:dyDescent="0.25">
      <c r="B2802" t="s">
        <v>222</v>
      </c>
      <c r="C2802" t="s">
        <v>229</v>
      </c>
      <c r="D2802" t="s">
        <v>125</v>
      </c>
      <c r="E2802" t="s">
        <v>200</v>
      </c>
      <c r="F2802">
        <v>42</v>
      </c>
      <c r="G2802" t="s">
        <v>230</v>
      </c>
      <c r="H2802">
        <v>6.11</v>
      </c>
      <c r="I2802">
        <v>6.04</v>
      </c>
      <c r="J2802">
        <v>5.9950000000000001</v>
      </c>
      <c r="K2802">
        <v>5.96</v>
      </c>
      <c r="Z2802">
        <f t="shared" si="43"/>
        <v>319</v>
      </c>
    </row>
    <row r="2803" spans="2:26" x14ac:dyDescent="0.25">
      <c r="B2803" t="s">
        <v>222</v>
      </c>
      <c r="C2803" t="s">
        <v>229</v>
      </c>
      <c r="D2803" t="s">
        <v>125</v>
      </c>
      <c r="E2803" t="s">
        <v>200</v>
      </c>
      <c r="F2803">
        <v>48</v>
      </c>
      <c r="G2803" t="s">
        <v>230</v>
      </c>
      <c r="H2803">
        <v>6.3390000000000004</v>
      </c>
      <c r="I2803">
        <v>6.2690000000000001</v>
      </c>
      <c r="J2803">
        <v>6.2240000000000002</v>
      </c>
      <c r="K2803">
        <v>6.1890000000000001</v>
      </c>
      <c r="Z2803">
        <f t="shared" si="43"/>
        <v>319</v>
      </c>
    </row>
    <row r="2804" spans="2:26" x14ac:dyDescent="0.25">
      <c r="B2804" t="s">
        <v>222</v>
      </c>
      <c r="C2804" t="s">
        <v>229</v>
      </c>
      <c r="D2804" t="s">
        <v>125</v>
      </c>
      <c r="E2804" t="s">
        <v>200</v>
      </c>
      <c r="F2804">
        <v>54</v>
      </c>
      <c r="G2804" t="s">
        <v>230</v>
      </c>
      <c r="H2804">
        <v>6.5529999999999999</v>
      </c>
      <c r="I2804">
        <v>6.4829999999999997</v>
      </c>
      <c r="J2804">
        <v>6.4379999999999997</v>
      </c>
      <c r="K2804">
        <v>6.4029999999999996</v>
      </c>
      <c r="Z2804">
        <f t="shared" si="43"/>
        <v>319</v>
      </c>
    </row>
    <row r="2805" spans="2:26" x14ac:dyDescent="0.25">
      <c r="B2805" t="s">
        <v>223</v>
      </c>
      <c r="C2805" t="s">
        <v>229</v>
      </c>
      <c r="D2805" t="s">
        <v>125</v>
      </c>
      <c r="E2805" t="s">
        <v>200</v>
      </c>
      <c r="F2805">
        <v>6</v>
      </c>
      <c r="G2805" t="s">
        <v>230</v>
      </c>
      <c r="H2805">
        <v>5.6420000000000003</v>
      </c>
      <c r="I2805">
        <v>5.5670000000000002</v>
      </c>
      <c r="J2805">
        <v>5.5419999999999998</v>
      </c>
      <c r="K2805">
        <v>5.492</v>
      </c>
      <c r="Z2805">
        <f t="shared" si="43"/>
        <v>320</v>
      </c>
    </row>
    <row r="2806" spans="2:26" x14ac:dyDescent="0.25">
      <c r="B2806" t="s">
        <v>223</v>
      </c>
      <c r="C2806" t="s">
        <v>229</v>
      </c>
      <c r="D2806" t="s">
        <v>125</v>
      </c>
      <c r="E2806" t="s">
        <v>200</v>
      </c>
      <c r="F2806">
        <v>12</v>
      </c>
      <c r="G2806" t="s">
        <v>230</v>
      </c>
      <c r="H2806">
        <v>5.6710000000000003</v>
      </c>
      <c r="I2806">
        <v>5.5960000000000001</v>
      </c>
      <c r="J2806">
        <v>5.5709999999999997</v>
      </c>
      <c r="K2806">
        <v>5.5209999999999999</v>
      </c>
      <c r="Z2806">
        <f t="shared" si="43"/>
        <v>320</v>
      </c>
    </row>
    <row r="2807" spans="2:26" x14ac:dyDescent="0.25">
      <c r="B2807" t="s">
        <v>223</v>
      </c>
      <c r="C2807" t="s">
        <v>229</v>
      </c>
      <c r="D2807" t="s">
        <v>125</v>
      </c>
      <c r="E2807" t="s">
        <v>200</v>
      </c>
      <c r="F2807">
        <v>18</v>
      </c>
      <c r="G2807" t="s">
        <v>230</v>
      </c>
      <c r="H2807">
        <v>5.7880000000000003</v>
      </c>
      <c r="I2807">
        <v>5.7130000000000001</v>
      </c>
      <c r="J2807">
        <v>5.6879999999999997</v>
      </c>
      <c r="K2807">
        <v>5.6379999999999999</v>
      </c>
      <c r="Z2807">
        <f t="shared" si="43"/>
        <v>320</v>
      </c>
    </row>
    <row r="2808" spans="2:26" x14ac:dyDescent="0.25">
      <c r="B2808" t="s">
        <v>223</v>
      </c>
      <c r="C2808" t="s">
        <v>229</v>
      </c>
      <c r="D2808" t="s">
        <v>125</v>
      </c>
      <c r="E2808" t="s">
        <v>200</v>
      </c>
      <c r="F2808">
        <v>24</v>
      </c>
      <c r="G2808" t="s">
        <v>230</v>
      </c>
      <c r="H2808">
        <v>5.7960000000000003</v>
      </c>
      <c r="I2808">
        <v>5.7210000000000001</v>
      </c>
      <c r="J2808">
        <v>5.6959999999999997</v>
      </c>
      <c r="K2808">
        <v>5.6459999999999999</v>
      </c>
      <c r="Z2808">
        <f t="shared" si="43"/>
        <v>320</v>
      </c>
    </row>
    <row r="2809" spans="2:26" x14ac:dyDescent="0.25">
      <c r="B2809" t="s">
        <v>223</v>
      </c>
      <c r="C2809" t="s">
        <v>229</v>
      </c>
      <c r="D2809" t="s">
        <v>125</v>
      </c>
      <c r="E2809" t="s">
        <v>200</v>
      </c>
      <c r="F2809">
        <v>30</v>
      </c>
      <c r="G2809" t="s">
        <v>230</v>
      </c>
      <c r="H2809">
        <v>5.9020000000000001</v>
      </c>
      <c r="I2809">
        <v>5.827</v>
      </c>
      <c r="J2809">
        <v>5.8019999999999996</v>
      </c>
      <c r="K2809">
        <v>5.7519999999999998</v>
      </c>
      <c r="Z2809">
        <f t="shared" si="43"/>
        <v>320</v>
      </c>
    </row>
    <row r="2810" spans="2:26" x14ac:dyDescent="0.25">
      <c r="B2810" t="s">
        <v>223</v>
      </c>
      <c r="C2810" t="s">
        <v>229</v>
      </c>
      <c r="D2810" t="s">
        <v>125</v>
      </c>
      <c r="E2810" t="s">
        <v>200</v>
      </c>
      <c r="F2810">
        <v>36</v>
      </c>
      <c r="G2810" t="s">
        <v>230</v>
      </c>
      <c r="H2810">
        <v>6</v>
      </c>
      <c r="I2810">
        <v>5.93</v>
      </c>
      <c r="J2810">
        <v>5.8849999999999998</v>
      </c>
      <c r="K2810">
        <v>5.85</v>
      </c>
      <c r="Z2810">
        <f t="shared" si="43"/>
        <v>320</v>
      </c>
    </row>
    <row r="2811" spans="2:26" x14ac:dyDescent="0.25">
      <c r="B2811" t="s">
        <v>223</v>
      </c>
      <c r="C2811" t="s">
        <v>229</v>
      </c>
      <c r="D2811" t="s">
        <v>125</v>
      </c>
      <c r="E2811" t="s">
        <v>200</v>
      </c>
      <c r="F2811">
        <v>42</v>
      </c>
      <c r="G2811" t="s">
        <v>230</v>
      </c>
      <c r="H2811">
        <v>6.1829999999999998</v>
      </c>
      <c r="I2811">
        <v>6.1130000000000004</v>
      </c>
      <c r="J2811">
        <v>6.0679999999999996</v>
      </c>
      <c r="K2811">
        <v>6.0330000000000004</v>
      </c>
      <c r="Z2811">
        <f t="shared" si="43"/>
        <v>320</v>
      </c>
    </row>
    <row r="2812" spans="2:26" x14ac:dyDescent="0.25">
      <c r="B2812" t="s">
        <v>223</v>
      </c>
      <c r="C2812" t="s">
        <v>229</v>
      </c>
      <c r="D2812" t="s">
        <v>125</v>
      </c>
      <c r="E2812" t="s">
        <v>200</v>
      </c>
      <c r="F2812">
        <v>48</v>
      </c>
      <c r="G2812" t="s">
        <v>230</v>
      </c>
      <c r="H2812">
        <v>6.3860000000000001</v>
      </c>
      <c r="I2812">
        <v>6.3159999999999998</v>
      </c>
      <c r="J2812">
        <v>6.2709999999999999</v>
      </c>
      <c r="K2812">
        <v>6.2359999999999998</v>
      </c>
      <c r="Z2812">
        <f t="shared" si="43"/>
        <v>320</v>
      </c>
    </row>
    <row r="2813" spans="2:26" x14ac:dyDescent="0.25">
      <c r="B2813" t="s">
        <v>223</v>
      </c>
      <c r="C2813" t="s">
        <v>229</v>
      </c>
      <c r="D2813" t="s">
        <v>125</v>
      </c>
      <c r="E2813" t="s">
        <v>200</v>
      </c>
      <c r="F2813">
        <v>54</v>
      </c>
      <c r="G2813" t="s">
        <v>230</v>
      </c>
      <c r="H2813">
        <v>6.6349999999999998</v>
      </c>
      <c r="I2813">
        <v>6.5650000000000004</v>
      </c>
      <c r="J2813">
        <v>6.52</v>
      </c>
      <c r="K2813">
        <v>6.4850000000000003</v>
      </c>
      <c r="Z2813">
        <f t="shared" si="43"/>
        <v>320</v>
      </c>
    </row>
    <row r="2814" spans="2:26" x14ac:dyDescent="0.25">
      <c r="B2814" t="s">
        <v>224</v>
      </c>
      <c r="C2814" t="s">
        <v>229</v>
      </c>
      <c r="D2814" t="s">
        <v>125</v>
      </c>
      <c r="E2814" t="s">
        <v>200</v>
      </c>
      <c r="F2814">
        <v>6</v>
      </c>
      <c r="G2814" t="s">
        <v>230</v>
      </c>
      <c r="H2814">
        <v>5.6879999999999997</v>
      </c>
      <c r="I2814">
        <v>5.6130000000000004</v>
      </c>
      <c r="J2814">
        <v>5.5880000000000001</v>
      </c>
      <c r="K2814">
        <v>5.5380000000000003</v>
      </c>
      <c r="Z2814">
        <f t="shared" si="43"/>
        <v>321</v>
      </c>
    </row>
    <row r="2815" spans="2:26" x14ac:dyDescent="0.25">
      <c r="B2815" t="s">
        <v>224</v>
      </c>
      <c r="C2815" t="s">
        <v>229</v>
      </c>
      <c r="D2815" t="s">
        <v>125</v>
      </c>
      <c r="E2815" t="s">
        <v>200</v>
      </c>
      <c r="F2815">
        <v>12</v>
      </c>
      <c r="G2815" t="s">
        <v>230</v>
      </c>
      <c r="H2815">
        <v>5.6980000000000004</v>
      </c>
      <c r="I2815">
        <v>5.6230000000000002</v>
      </c>
      <c r="J2815">
        <v>5.5979999999999999</v>
      </c>
      <c r="K2815">
        <v>5.548</v>
      </c>
      <c r="Z2815">
        <f t="shared" si="43"/>
        <v>321</v>
      </c>
    </row>
    <row r="2816" spans="2:26" x14ac:dyDescent="0.25">
      <c r="B2816" t="s">
        <v>224</v>
      </c>
      <c r="C2816" t="s">
        <v>229</v>
      </c>
      <c r="D2816" t="s">
        <v>125</v>
      </c>
      <c r="E2816" t="s">
        <v>200</v>
      </c>
      <c r="F2816">
        <v>18</v>
      </c>
      <c r="G2816" t="s">
        <v>230</v>
      </c>
      <c r="H2816">
        <v>5.8220000000000001</v>
      </c>
      <c r="I2816">
        <v>5.7469999999999999</v>
      </c>
      <c r="J2816">
        <v>5.7220000000000004</v>
      </c>
      <c r="K2816">
        <v>5.6719999999999997</v>
      </c>
      <c r="Z2816">
        <f t="shared" si="43"/>
        <v>321</v>
      </c>
    </row>
    <row r="2817" spans="2:26" x14ac:dyDescent="0.25">
      <c r="B2817" t="s">
        <v>224</v>
      </c>
      <c r="C2817" t="s">
        <v>229</v>
      </c>
      <c r="D2817" t="s">
        <v>125</v>
      </c>
      <c r="E2817" t="s">
        <v>200</v>
      </c>
      <c r="F2817">
        <v>24</v>
      </c>
      <c r="G2817" t="s">
        <v>230</v>
      </c>
      <c r="H2817">
        <v>5.8140000000000001</v>
      </c>
      <c r="I2817">
        <v>5.7389999999999999</v>
      </c>
      <c r="J2817">
        <v>5.7140000000000004</v>
      </c>
      <c r="K2817">
        <v>5.6639999999999997</v>
      </c>
      <c r="Z2817">
        <f t="shared" si="43"/>
        <v>321</v>
      </c>
    </row>
    <row r="2818" spans="2:26" x14ac:dyDescent="0.25">
      <c r="B2818" t="s">
        <v>224</v>
      </c>
      <c r="C2818" t="s">
        <v>229</v>
      </c>
      <c r="D2818" t="s">
        <v>125</v>
      </c>
      <c r="E2818" t="s">
        <v>200</v>
      </c>
      <c r="F2818">
        <v>30</v>
      </c>
      <c r="G2818" t="s">
        <v>230</v>
      </c>
      <c r="H2818">
        <v>5.9470000000000001</v>
      </c>
      <c r="I2818">
        <v>5.8719999999999999</v>
      </c>
      <c r="J2818">
        <v>5.8470000000000004</v>
      </c>
      <c r="K2818">
        <v>5.7969999999999997</v>
      </c>
      <c r="Z2818">
        <f t="shared" si="43"/>
        <v>321</v>
      </c>
    </row>
    <row r="2819" spans="2:26" x14ac:dyDescent="0.25">
      <c r="B2819" t="s">
        <v>224</v>
      </c>
      <c r="C2819" t="s">
        <v>229</v>
      </c>
      <c r="D2819" t="s">
        <v>125</v>
      </c>
      <c r="E2819" t="s">
        <v>200</v>
      </c>
      <c r="F2819">
        <v>36</v>
      </c>
      <c r="G2819" t="s">
        <v>230</v>
      </c>
      <c r="H2819">
        <v>6.0270000000000001</v>
      </c>
      <c r="I2819">
        <v>5.9569999999999999</v>
      </c>
      <c r="J2819">
        <v>5.9119999999999999</v>
      </c>
      <c r="K2819">
        <v>5.8769999999999998</v>
      </c>
      <c r="Z2819">
        <f t="shared" si="43"/>
        <v>321</v>
      </c>
    </row>
    <row r="2820" spans="2:26" x14ac:dyDescent="0.25">
      <c r="B2820" t="s">
        <v>224</v>
      </c>
      <c r="C2820" t="s">
        <v>229</v>
      </c>
      <c r="D2820" t="s">
        <v>125</v>
      </c>
      <c r="E2820" t="s">
        <v>200</v>
      </c>
      <c r="F2820">
        <v>42</v>
      </c>
      <c r="G2820" t="s">
        <v>230</v>
      </c>
      <c r="H2820">
        <v>6.2460000000000004</v>
      </c>
      <c r="I2820">
        <v>6.1760000000000002</v>
      </c>
      <c r="J2820">
        <v>6.1310000000000002</v>
      </c>
      <c r="K2820">
        <v>6.0960000000000001</v>
      </c>
      <c r="Z2820">
        <f t="shared" si="43"/>
        <v>321</v>
      </c>
    </row>
    <row r="2821" spans="2:26" x14ac:dyDescent="0.25">
      <c r="B2821" t="s">
        <v>224</v>
      </c>
      <c r="C2821" t="s">
        <v>229</v>
      </c>
      <c r="D2821" t="s">
        <v>125</v>
      </c>
      <c r="E2821" t="s">
        <v>200</v>
      </c>
      <c r="F2821">
        <v>48</v>
      </c>
      <c r="G2821" t="s">
        <v>230</v>
      </c>
      <c r="H2821">
        <v>6.4290000000000003</v>
      </c>
      <c r="I2821">
        <v>6.359</v>
      </c>
      <c r="J2821">
        <v>6.3140000000000001</v>
      </c>
      <c r="K2821">
        <v>6.2789999999999999</v>
      </c>
      <c r="Z2821">
        <f t="shared" ref="Z2821:Z2884" si="44">IF(B2821=B2820,Z2820,Z2820+1)</f>
        <v>321</v>
      </c>
    </row>
    <row r="2822" spans="2:26" x14ac:dyDescent="0.25">
      <c r="B2822" t="s">
        <v>225</v>
      </c>
      <c r="C2822" t="s">
        <v>229</v>
      </c>
      <c r="D2822" t="s">
        <v>125</v>
      </c>
      <c r="E2822" t="s">
        <v>200</v>
      </c>
      <c r="F2822">
        <v>6</v>
      </c>
      <c r="G2822" t="s">
        <v>230</v>
      </c>
      <c r="H2822">
        <v>5.6719999999999997</v>
      </c>
      <c r="I2822">
        <v>5.5970000000000004</v>
      </c>
      <c r="J2822">
        <v>5.5720000000000001</v>
      </c>
      <c r="K2822">
        <v>5.5220000000000002</v>
      </c>
      <c r="Z2822">
        <f t="shared" si="44"/>
        <v>322</v>
      </c>
    </row>
    <row r="2823" spans="2:26" x14ac:dyDescent="0.25">
      <c r="B2823" t="s">
        <v>225</v>
      </c>
      <c r="C2823" t="s">
        <v>229</v>
      </c>
      <c r="D2823" t="s">
        <v>125</v>
      </c>
      <c r="E2823" t="s">
        <v>200</v>
      </c>
      <c r="F2823">
        <v>12</v>
      </c>
      <c r="G2823" t="s">
        <v>230</v>
      </c>
      <c r="H2823">
        <v>5.73</v>
      </c>
      <c r="I2823">
        <v>5.6550000000000002</v>
      </c>
      <c r="J2823">
        <v>5.63</v>
      </c>
      <c r="K2823">
        <v>5.58</v>
      </c>
      <c r="Z2823">
        <f t="shared" si="44"/>
        <v>322</v>
      </c>
    </row>
    <row r="2824" spans="2:26" x14ac:dyDescent="0.25">
      <c r="B2824" t="s">
        <v>225</v>
      </c>
      <c r="C2824" t="s">
        <v>229</v>
      </c>
      <c r="D2824" t="s">
        <v>125</v>
      </c>
      <c r="E2824" t="s">
        <v>200</v>
      </c>
      <c r="F2824">
        <v>18</v>
      </c>
      <c r="G2824" t="s">
        <v>230</v>
      </c>
      <c r="H2824">
        <v>5.8289999999999997</v>
      </c>
      <c r="I2824">
        <v>5.7539999999999996</v>
      </c>
      <c r="J2824">
        <v>5.7290000000000001</v>
      </c>
      <c r="K2824">
        <v>5.6790000000000003</v>
      </c>
      <c r="Z2824">
        <f t="shared" si="44"/>
        <v>322</v>
      </c>
    </row>
    <row r="2825" spans="2:26" x14ac:dyDescent="0.25">
      <c r="B2825" t="s">
        <v>225</v>
      </c>
      <c r="C2825" t="s">
        <v>229</v>
      </c>
      <c r="D2825" t="s">
        <v>125</v>
      </c>
      <c r="E2825" t="s">
        <v>200</v>
      </c>
      <c r="F2825">
        <v>24</v>
      </c>
      <c r="G2825" t="s">
        <v>230</v>
      </c>
      <c r="H2825">
        <v>5.8330000000000002</v>
      </c>
      <c r="I2825">
        <v>5.758</v>
      </c>
      <c r="J2825">
        <v>5.7329999999999997</v>
      </c>
      <c r="K2825">
        <v>5.6829999999999998</v>
      </c>
      <c r="Z2825">
        <f t="shared" si="44"/>
        <v>322</v>
      </c>
    </row>
    <row r="2826" spans="2:26" x14ac:dyDescent="0.25">
      <c r="B2826" t="s">
        <v>225</v>
      </c>
      <c r="C2826" t="s">
        <v>229</v>
      </c>
      <c r="D2826" t="s">
        <v>125</v>
      </c>
      <c r="E2826" t="s">
        <v>200</v>
      </c>
      <c r="F2826">
        <v>30</v>
      </c>
      <c r="G2826" t="s">
        <v>230</v>
      </c>
      <c r="H2826">
        <v>5.9779999999999998</v>
      </c>
      <c r="I2826">
        <v>5.9029999999999996</v>
      </c>
      <c r="J2826">
        <v>5.8780000000000001</v>
      </c>
      <c r="K2826">
        <v>5.8280000000000003</v>
      </c>
      <c r="Z2826">
        <f t="shared" si="44"/>
        <v>322</v>
      </c>
    </row>
    <row r="2827" spans="2:26" x14ac:dyDescent="0.25">
      <c r="B2827" t="s">
        <v>225</v>
      </c>
      <c r="C2827" t="s">
        <v>229</v>
      </c>
      <c r="D2827" t="s">
        <v>125</v>
      </c>
      <c r="E2827" t="s">
        <v>200</v>
      </c>
      <c r="F2827">
        <v>36</v>
      </c>
      <c r="G2827" t="s">
        <v>230</v>
      </c>
      <c r="H2827">
        <v>6.0570000000000004</v>
      </c>
      <c r="I2827">
        <v>5.9870000000000001</v>
      </c>
      <c r="J2827">
        <v>5.9420000000000002</v>
      </c>
      <c r="K2827">
        <v>5.907</v>
      </c>
      <c r="Z2827">
        <f t="shared" si="44"/>
        <v>322</v>
      </c>
    </row>
    <row r="2828" spans="2:26" x14ac:dyDescent="0.25">
      <c r="B2828" t="s">
        <v>225</v>
      </c>
      <c r="C2828" t="s">
        <v>229</v>
      </c>
      <c r="D2828" t="s">
        <v>125</v>
      </c>
      <c r="E2828" t="s">
        <v>200</v>
      </c>
      <c r="F2828">
        <v>42</v>
      </c>
      <c r="G2828" t="s">
        <v>230</v>
      </c>
      <c r="H2828">
        <v>6.2969999999999997</v>
      </c>
      <c r="I2828">
        <v>6.2270000000000003</v>
      </c>
      <c r="J2828">
        <v>6.1820000000000004</v>
      </c>
      <c r="K2828">
        <v>6.1470000000000002</v>
      </c>
      <c r="Z2828">
        <f t="shared" si="44"/>
        <v>322</v>
      </c>
    </row>
    <row r="2829" spans="2:26" x14ac:dyDescent="0.25">
      <c r="B2829" t="s">
        <v>225</v>
      </c>
      <c r="C2829" t="s">
        <v>229</v>
      </c>
      <c r="D2829" t="s">
        <v>125</v>
      </c>
      <c r="E2829" t="s">
        <v>200</v>
      </c>
      <c r="F2829">
        <v>48</v>
      </c>
      <c r="G2829" t="s">
        <v>230</v>
      </c>
      <c r="H2829">
        <v>6.476</v>
      </c>
      <c r="I2829">
        <v>6.4059999999999997</v>
      </c>
      <c r="J2829">
        <v>6.3609999999999998</v>
      </c>
      <c r="K2829">
        <v>6.3259999999999996</v>
      </c>
      <c r="Z2829">
        <f t="shared" si="44"/>
        <v>322</v>
      </c>
    </row>
    <row r="2830" spans="2:26" x14ac:dyDescent="0.25">
      <c r="B2830" t="s">
        <v>231</v>
      </c>
      <c r="C2830" t="s">
        <v>229</v>
      </c>
      <c r="D2830" t="s">
        <v>125</v>
      </c>
      <c r="E2830" t="s">
        <v>200</v>
      </c>
      <c r="F2830">
        <v>6</v>
      </c>
      <c r="G2830" t="s">
        <v>230</v>
      </c>
      <c r="H2830">
        <v>5.6609999999999996</v>
      </c>
      <c r="I2830">
        <v>5.5860000000000003</v>
      </c>
      <c r="J2830">
        <v>5.5609999999999999</v>
      </c>
      <c r="K2830">
        <v>5.5110000000000001</v>
      </c>
      <c r="Z2830">
        <f t="shared" si="44"/>
        <v>323</v>
      </c>
    </row>
    <row r="2831" spans="2:26" x14ac:dyDescent="0.25">
      <c r="B2831" t="s">
        <v>231</v>
      </c>
      <c r="C2831" t="s">
        <v>229</v>
      </c>
      <c r="D2831" t="s">
        <v>125</v>
      </c>
      <c r="E2831" t="s">
        <v>200</v>
      </c>
      <c r="F2831">
        <v>12</v>
      </c>
      <c r="G2831" t="s">
        <v>230</v>
      </c>
      <c r="H2831">
        <v>5.766</v>
      </c>
      <c r="I2831">
        <v>5.6909999999999998</v>
      </c>
      <c r="J2831">
        <v>5.6660000000000004</v>
      </c>
      <c r="K2831">
        <v>5.6159999999999997</v>
      </c>
      <c r="Z2831">
        <f t="shared" si="44"/>
        <v>323</v>
      </c>
    </row>
    <row r="2832" spans="2:26" x14ac:dyDescent="0.25">
      <c r="B2832" t="s">
        <v>231</v>
      </c>
      <c r="C2832" t="s">
        <v>229</v>
      </c>
      <c r="D2832" t="s">
        <v>125</v>
      </c>
      <c r="E2832" t="s">
        <v>200</v>
      </c>
      <c r="F2832">
        <v>18</v>
      </c>
      <c r="G2832" t="s">
        <v>230</v>
      </c>
      <c r="H2832">
        <v>5.8319999999999999</v>
      </c>
      <c r="I2832">
        <v>5.7569999999999997</v>
      </c>
      <c r="J2832">
        <v>5.7320000000000002</v>
      </c>
      <c r="K2832">
        <v>5.6820000000000004</v>
      </c>
      <c r="Z2832">
        <f t="shared" si="44"/>
        <v>323</v>
      </c>
    </row>
    <row r="2833" spans="2:26" x14ac:dyDescent="0.25">
      <c r="B2833" t="s">
        <v>231</v>
      </c>
      <c r="C2833" t="s">
        <v>229</v>
      </c>
      <c r="D2833" t="s">
        <v>125</v>
      </c>
      <c r="E2833" t="s">
        <v>200</v>
      </c>
      <c r="F2833">
        <v>24</v>
      </c>
      <c r="G2833" t="s">
        <v>230</v>
      </c>
      <c r="H2833">
        <v>5.8529999999999998</v>
      </c>
      <c r="I2833">
        <v>5.7779999999999996</v>
      </c>
      <c r="J2833">
        <v>5.7530000000000001</v>
      </c>
      <c r="K2833">
        <v>5.7030000000000003</v>
      </c>
      <c r="Z2833">
        <f t="shared" si="44"/>
        <v>323</v>
      </c>
    </row>
    <row r="2834" spans="2:26" x14ac:dyDescent="0.25">
      <c r="B2834" t="s">
        <v>231</v>
      </c>
      <c r="C2834" t="s">
        <v>229</v>
      </c>
      <c r="D2834" t="s">
        <v>125</v>
      </c>
      <c r="E2834" t="s">
        <v>200</v>
      </c>
      <c r="F2834">
        <v>30</v>
      </c>
      <c r="G2834" t="s">
        <v>230</v>
      </c>
      <c r="H2834">
        <v>6.0069999999999997</v>
      </c>
      <c r="I2834">
        <v>5.9320000000000004</v>
      </c>
      <c r="J2834">
        <v>5.907</v>
      </c>
      <c r="K2834">
        <v>5.8570000000000002</v>
      </c>
      <c r="Z2834">
        <f t="shared" si="44"/>
        <v>323</v>
      </c>
    </row>
    <row r="2835" spans="2:26" x14ac:dyDescent="0.25">
      <c r="B2835" t="s">
        <v>231</v>
      </c>
      <c r="C2835" t="s">
        <v>229</v>
      </c>
      <c r="D2835" t="s">
        <v>125</v>
      </c>
      <c r="E2835" t="s">
        <v>200</v>
      </c>
      <c r="F2835">
        <v>36</v>
      </c>
      <c r="G2835" t="s">
        <v>230</v>
      </c>
      <c r="H2835">
        <v>6.0949999999999998</v>
      </c>
      <c r="I2835">
        <v>6.0250000000000004</v>
      </c>
      <c r="J2835">
        <v>5.98</v>
      </c>
      <c r="K2835">
        <v>5.9450000000000003</v>
      </c>
      <c r="Z2835">
        <f t="shared" si="44"/>
        <v>323</v>
      </c>
    </row>
    <row r="2836" spans="2:26" x14ac:dyDescent="0.25">
      <c r="B2836" t="s">
        <v>231</v>
      </c>
      <c r="C2836" t="s">
        <v>229</v>
      </c>
      <c r="D2836" t="s">
        <v>125</v>
      </c>
      <c r="E2836" t="s">
        <v>200</v>
      </c>
      <c r="F2836">
        <v>42</v>
      </c>
      <c r="G2836" t="s">
        <v>230</v>
      </c>
      <c r="H2836">
        <v>6.3449999999999998</v>
      </c>
      <c r="I2836">
        <v>6.2750000000000004</v>
      </c>
      <c r="J2836">
        <v>6.23</v>
      </c>
      <c r="K2836">
        <v>6.1950000000000003</v>
      </c>
      <c r="Z2836">
        <f t="shared" si="44"/>
        <v>323</v>
      </c>
    </row>
    <row r="2837" spans="2:26" x14ac:dyDescent="0.25">
      <c r="B2837" t="s">
        <v>231</v>
      </c>
      <c r="C2837" t="s">
        <v>229</v>
      </c>
      <c r="D2837" t="s">
        <v>125</v>
      </c>
      <c r="E2837" t="s">
        <v>200</v>
      </c>
      <c r="F2837">
        <v>48</v>
      </c>
      <c r="G2837" t="s">
        <v>230</v>
      </c>
      <c r="H2837">
        <v>6.5330000000000004</v>
      </c>
      <c r="I2837">
        <v>6.4630000000000001</v>
      </c>
      <c r="J2837">
        <v>6.4180000000000001</v>
      </c>
      <c r="K2837">
        <v>6.383</v>
      </c>
      <c r="Z2837">
        <f t="shared" si="44"/>
        <v>323</v>
      </c>
    </row>
    <row r="2838" spans="2:26" x14ac:dyDescent="0.25">
      <c r="B2838" t="s">
        <v>232</v>
      </c>
      <c r="C2838" t="s">
        <v>229</v>
      </c>
      <c r="D2838" t="s">
        <v>125</v>
      </c>
      <c r="E2838" t="s">
        <v>200</v>
      </c>
      <c r="F2838">
        <v>6</v>
      </c>
      <c r="G2838" t="s">
        <v>230</v>
      </c>
      <c r="H2838">
        <v>5.6849999999999996</v>
      </c>
      <c r="I2838">
        <v>5.61</v>
      </c>
      <c r="J2838">
        <v>5.585</v>
      </c>
      <c r="K2838">
        <v>5.5350000000000001</v>
      </c>
      <c r="Z2838">
        <f t="shared" si="44"/>
        <v>324</v>
      </c>
    </row>
    <row r="2839" spans="2:26" x14ac:dyDescent="0.25">
      <c r="B2839" t="s">
        <v>232</v>
      </c>
      <c r="C2839" t="s">
        <v>229</v>
      </c>
      <c r="D2839" t="s">
        <v>125</v>
      </c>
      <c r="E2839" t="s">
        <v>200</v>
      </c>
      <c r="F2839">
        <v>12</v>
      </c>
      <c r="G2839" t="s">
        <v>230</v>
      </c>
      <c r="H2839">
        <v>5.8010000000000002</v>
      </c>
      <c r="I2839">
        <v>5.726</v>
      </c>
      <c r="J2839">
        <v>5.7009999999999996</v>
      </c>
      <c r="K2839">
        <v>5.6509999999999998</v>
      </c>
      <c r="Z2839">
        <f t="shared" si="44"/>
        <v>324</v>
      </c>
    </row>
    <row r="2840" spans="2:26" x14ac:dyDescent="0.25">
      <c r="B2840" t="s">
        <v>232</v>
      </c>
      <c r="C2840" t="s">
        <v>229</v>
      </c>
      <c r="D2840" t="s">
        <v>125</v>
      </c>
      <c r="E2840" t="s">
        <v>200</v>
      </c>
      <c r="F2840">
        <v>18</v>
      </c>
      <c r="G2840" t="s">
        <v>230</v>
      </c>
      <c r="H2840">
        <v>5.8520000000000003</v>
      </c>
      <c r="I2840">
        <v>5.7770000000000001</v>
      </c>
      <c r="J2840">
        <v>5.7519999999999998</v>
      </c>
      <c r="K2840">
        <v>5.702</v>
      </c>
      <c r="Z2840">
        <f t="shared" si="44"/>
        <v>324</v>
      </c>
    </row>
    <row r="2841" spans="2:26" x14ac:dyDescent="0.25">
      <c r="B2841" t="s">
        <v>232</v>
      </c>
      <c r="C2841" t="s">
        <v>229</v>
      </c>
      <c r="D2841" t="s">
        <v>125</v>
      </c>
      <c r="E2841" t="s">
        <v>200</v>
      </c>
      <c r="F2841">
        <v>24</v>
      </c>
      <c r="G2841" t="s">
        <v>230</v>
      </c>
      <c r="H2841">
        <v>5.8769999999999998</v>
      </c>
      <c r="I2841">
        <v>5.8019999999999996</v>
      </c>
      <c r="J2841">
        <v>5.7770000000000001</v>
      </c>
      <c r="K2841">
        <v>5.7270000000000003</v>
      </c>
      <c r="Z2841">
        <f t="shared" si="44"/>
        <v>324</v>
      </c>
    </row>
    <row r="2842" spans="2:26" x14ac:dyDescent="0.25">
      <c r="B2842" t="s">
        <v>232</v>
      </c>
      <c r="C2842" t="s">
        <v>229</v>
      </c>
      <c r="D2842" t="s">
        <v>125</v>
      </c>
      <c r="E2842" t="s">
        <v>200</v>
      </c>
      <c r="F2842">
        <v>30</v>
      </c>
      <c r="G2842" t="s">
        <v>230</v>
      </c>
      <c r="H2842">
        <v>6.04</v>
      </c>
      <c r="I2842">
        <v>5.9649999999999999</v>
      </c>
      <c r="J2842">
        <v>5.94</v>
      </c>
      <c r="K2842">
        <v>5.89</v>
      </c>
      <c r="Z2842">
        <f t="shared" si="44"/>
        <v>324</v>
      </c>
    </row>
    <row r="2843" spans="2:26" x14ac:dyDescent="0.25">
      <c r="B2843" t="s">
        <v>232</v>
      </c>
      <c r="C2843" t="s">
        <v>229</v>
      </c>
      <c r="D2843" t="s">
        <v>125</v>
      </c>
      <c r="E2843" t="s">
        <v>200</v>
      </c>
      <c r="F2843">
        <v>36</v>
      </c>
      <c r="G2843" t="s">
        <v>230</v>
      </c>
      <c r="H2843">
        <v>6.141</v>
      </c>
      <c r="I2843">
        <v>6.0709999999999997</v>
      </c>
      <c r="J2843">
        <v>6.0259999999999998</v>
      </c>
      <c r="K2843">
        <v>5.9909999999999997</v>
      </c>
      <c r="Z2843">
        <f t="shared" si="44"/>
        <v>324</v>
      </c>
    </row>
    <row r="2844" spans="2:26" x14ac:dyDescent="0.25">
      <c r="B2844" t="s">
        <v>232</v>
      </c>
      <c r="C2844" t="s">
        <v>229</v>
      </c>
      <c r="D2844" t="s">
        <v>125</v>
      </c>
      <c r="E2844" t="s">
        <v>200</v>
      </c>
      <c r="F2844">
        <v>42</v>
      </c>
      <c r="G2844" t="s">
        <v>230</v>
      </c>
      <c r="H2844">
        <v>6.3949999999999996</v>
      </c>
      <c r="I2844">
        <v>6.3250000000000002</v>
      </c>
      <c r="J2844">
        <v>6.28</v>
      </c>
      <c r="K2844">
        <v>6.2450000000000001</v>
      </c>
      <c r="Z2844">
        <f t="shared" si="44"/>
        <v>324</v>
      </c>
    </row>
    <row r="2845" spans="2:26" x14ac:dyDescent="0.25">
      <c r="B2845" t="s">
        <v>232</v>
      </c>
      <c r="C2845" t="s">
        <v>229</v>
      </c>
      <c r="D2845" t="s">
        <v>125</v>
      </c>
      <c r="E2845" t="s">
        <v>200</v>
      </c>
      <c r="F2845">
        <v>48</v>
      </c>
      <c r="G2845" t="s">
        <v>230</v>
      </c>
      <c r="H2845">
        <v>6.5979999999999999</v>
      </c>
      <c r="I2845">
        <v>6.5279999999999996</v>
      </c>
      <c r="J2845">
        <v>6.4829999999999997</v>
      </c>
      <c r="K2845">
        <v>6.4480000000000004</v>
      </c>
      <c r="Z2845">
        <f t="shared" si="44"/>
        <v>324</v>
      </c>
    </row>
    <row r="2846" spans="2:26" x14ac:dyDescent="0.25">
      <c r="B2846" t="s">
        <v>233</v>
      </c>
      <c r="C2846" t="s">
        <v>229</v>
      </c>
      <c r="D2846" t="s">
        <v>125</v>
      </c>
      <c r="E2846" t="s">
        <v>200</v>
      </c>
      <c r="F2846">
        <v>6</v>
      </c>
      <c r="G2846" t="s">
        <v>230</v>
      </c>
      <c r="H2846">
        <v>5.71</v>
      </c>
      <c r="I2846">
        <v>5.6349999999999998</v>
      </c>
      <c r="J2846">
        <v>5.61</v>
      </c>
      <c r="K2846">
        <v>5.56</v>
      </c>
      <c r="Z2846">
        <f t="shared" si="44"/>
        <v>325</v>
      </c>
    </row>
    <row r="2847" spans="2:26" x14ac:dyDescent="0.25">
      <c r="B2847" t="s">
        <v>233</v>
      </c>
      <c r="C2847" t="s">
        <v>229</v>
      </c>
      <c r="D2847" t="s">
        <v>125</v>
      </c>
      <c r="E2847" t="s">
        <v>200</v>
      </c>
      <c r="F2847">
        <v>12</v>
      </c>
      <c r="G2847" t="s">
        <v>230</v>
      </c>
      <c r="H2847">
        <v>5.8330000000000002</v>
      </c>
      <c r="I2847">
        <v>5.758</v>
      </c>
      <c r="J2847">
        <v>5.7329999999999997</v>
      </c>
      <c r="K2847">
        <v>5.6829999999999998</v>
      </c>
      <c r="Z2847">
        <f t="shared" si="44"/>
        <v>325</v>
      </c>
    </row>
    <row r="2848" spans="2:26" x14ac:dyDescent="0.25">
      <c r="B2848" t="s">
        <v>233</v>
      </c>
      <c r="C2848" t="s">
        <v>229</v>
      </c>
      <c r="D2848" t="s">
        <v>125</v>
      </c>
      <c r="E2848" t="s">
        <v>200</v>
      </c>
      <c r="F2848">
        <v>18</v>
      </c>
      <c r="G2848" t="s">
        <v>230</v>
      </c>
      <c r="H2848">
        <v>5.8719999999999999</v>
      </c>
      <c r="I2848">
        <v>5.7969999999999997</v>
      </c>
      <c r="J2848">
        <v>5.7720000000000002</v>
      </c>
      <c r="K2848">
        <v>5.7220000000000004</v>
      </c>
      <c r="Z2848">
        <f t="shared" si="44"/>
        <v>325</v>
      </c>
    </row>
    <row r="2849" spans="2:26" x14ac:dyDescent="0.25">
      <c r="B2849" t="s">
        <v>233</v>
      </c>
      <c r="C2849" t="s">
        <v>229</v>
      </c>
      <c r="D2849" t="s">
        <v>125</v>
      </c>
      <c r="E2849" t="s">
        <v>200</v>
      </c>
      <c r="F2849">
        <v>24</v>
      </c>
      <c r="G2849" t="s">
        <v>230</v>
      </c>
      <c r="H2849">
        <v>5.92</v>
      </c>
      <c r="I2849">
        <v>5.8449999999999998</v>
      </c>
      <c r="J2849">
        <v>5.82</v>
      </c>
      <c r="K2849">
        <v>5.77</v>
      </c>
      <c r="Z2849">
        <f t="shared" si="44"/>
        <v>325</v>
      </c>
    </row>
    <row r="2850" spans="2:26" x14ac:dyDescent="0.25">
      <c r="B2850" t="s">
        <v>233</v>
      </c>
      <c r="C2850" t="s">
        <v>229</v>
      </c>
      <c r="D2850" t="s">
        <v>125</v>
      </c>
      <c r="E2850" t="s">
        <v>200</v>
      </c>
      <c r="F2850">
        <v>30</v>
      </c>
      <c r="G2850" t="s">
        <v>230</v>
      </c>
      <c r="H2850">
        <v>6.0750000000000002</v>
      </c>
      <c r="I2850">
        <v>6</v>
      </c>
      <c r="J2850">
        <v>5.9749999999999996</v>
      </c>
      <c r="K2850">
        <v>5.9249999999999998</v>
      </c>
      <c r="Z2850">
        <f t="shared" si="44"/>
        <v>325</v>
      </c>
    </row>
    <row r="2851" spans="2:26" x14ac:dyDescent="0.25">
      <c r="B2851" t="s">
        <v>233</v>
      </c>
      <c r="C2851" t="s">
        <v>229</v>
      </c>
      <c r="D2851" t="s">
        <v>125</v>
      </c>
      <c r="E2851" t="s">
        <v>200</v>
      </c>
      <c r="F2851">
        <v>36</v>
      </c>
      <c r="G2851" t="s">
        <v>230</v>
      </c>
      <c r="H2851">
        <v>6.2030000000000003</v>
      </c>
      <c r="I2851">
        <v>6.133</v>
      </c>
      <c r="J2851">
        <v>6.0880000000000001</v>
      </c>
      <c r="K2851">
        <v>6.0529999999999999</v>
      </c>
      <c r="Z2851">
        <f t="shared" si="44"/>
        <v>325</v>
      </c>
    </row>
    <row r="2852" spans="2:26" x14ac:dyDescent="0.25">
      <c r="B2852" t="s">
        <v>233</v>
      </c>
      <c r="C2852" t="s">
        <v>229</v>
      </c>
      <c r="D2852" t="s">
        <v>125</v>
      </c>
      <c r="E2852" t="s">
        <v>200</v>
      </c>
      <c r="F2852">
        <v>42</v>
      </c>
      <c r="G2852" t="s">
        <v>230</v>
      </c>
      <c r="H2852">
        <v>6.4480000000000004</v>
      </c>
      <c r="I2852">
        <v>6.3780000000000001</v>
      </c>
      <c r="J2852">
        <v>6.3330000000000002</v>
      </c>
      <c r="K2852">
        <v>6.298</v>
      </c>
      <c r="Z2852">
        <f t="shared" si="44"/>
        <v>325</v>
      </c>
    </row>
    <row r="2853" spans="2:26" x14ac:dyDescent="0.25">
      <c r="B2853" t="s">
        <v>233</v>
      </c>
      <c r="C2853" t="s">
        <v>229</v>
      </c>
      <c r="D2853" t="s">
        <v>125</v>
      </c>
      <c r="E2853" t="s">
        <v>200</v>
      </c>
      <c r="F2853">
        <v>48</v>
      </c>
      <c r="G2853" t="s">
        <v>230</v>
      </c>
      <c r="H2853">
        <v>6.6740000000000004</v>
      </c>
      <c r="I2853">
        <v>6.6040000000000001</v>
      </c>
      <c r="J2853">
        <v>6.5590000000000002</v>
      </c>
      <c r="K2853">
        <v>6.524</v>
      </c>
      <c r="Z2853">
        <f t="shared" si="44"/>
        <v>325</v>
      </c>
    </row>
    <row r="2854" spans="2:26" x14ac:dyDescent="0.25">
      <c r="B2854" t="s">
        <v>170</v>
      </c>
      <c r="C2854" t="s">
        <v>229</v>
      </c>
      <c r="D2854" t="s">
        <v>125</v>
      </c>
      <c r="E2854" t="s">
        <v>226</v>
      </c>
      <c r="F2854">
        <v>6</v>
      </c>
      <c r="G2854" t="s">
        <v>230</v>
      </c>
      <c r="H2854">
        <v>4.59</v>
      </c>
      <c r="I2854">
        <v>4.5149999999999997</v>
      </c>
      <c r="J2854">
        <v>4.49</v>
      </c>
      <c r="K2854">
        <v>4.4400000000000004</v>
      </c>
      <c r="Z2854">
        <f t="shared" si="44"/>
        <v>326</v>
      </c>
    </row>
    <row r="2855" spans="2:26" x14ac:dyDescent="0.25">
      <c r="B2855" t="s">
        <v>170</v>
      </c>
      <c r="C2855" t="s">
        <v>229</v>
      </c>
      <c r="D2855" t="s">
        <v>125</v>
      </c>
      <c r="E2855" t="s">
        <v>226</v>
      </c>
      <c r="F2855">
        <v>12</v>
      </c>
      <c r="G2855" t="s">
        <v>230</v>
      </c>
      <c r="H2855">
        <v>4.7830000000000004</v>
      </c>
      <c r="I2855">
        <v>4.7080000000000002</v>
      </c>
      <c r="J2855">
        <v>4.6829999999999998</v>
      </c>
      <c r="K2855">
        <v>4.633</v>
      </c>
      <c r="Z2855">
        <f t="shared" si="44"/>
        <v>326</v>
      </c>
    </row>
    <row r="2856" spans="2:26" x14ac:dyDescent="0.25">
      <c r="B2856" t="s">
        <v>170</v>
      </c>
      <c r="C2856" t="s">
        <v>229</v>
      </c>
      <c r="D2856" t="s">
        <v>125</v>
      </c>
      <c r="E2856" t="s">
        <v>226</v>
      </c>
      <c r="F2856">
        <v>18</v>
      </c>
      <c r="G2856" t="s">
        <v>230</v>
      </c>
      <c r="H2856">
        <v>4.835</v>
      </c>
      <c r="I2856">
        <v>4.76</v>
      </c>
      <c r="J2856">
        <v>4.7350000000000003</v>
      </c>
      <c r="K2856">
        <v>4.6849999999999996</v>
      </c>
      <c r="Z2856">
        <f t="shared" si="44"/>
        <v>326</v>
      </c>
    </row>
    <row r="2857" spans="2:26" x14ac:dyDescent="0.25">
      <c r="B2857" t="s">
        <v>170</v>
      </c>
      <c r="C2857" t="s">
        <v>229</v>
      </c>
      <c r="D2857" t="s">
        <v>125</v>
      </c>
      <c r="E2857" t="s">
        <v>226</v>
      </c>
      <c r="F2857">
        <v>24</v>
      </c>
      <c r="G2857" t="s">
        <v>230</v>
      </c>
      <c r="H2857">
        <v>4.9089999999999998</v>
      </c>
      <c r="I2857">
        <v>4.8339999999999996</v>
      </c>
      <c r="J2857">
        <v>4.8090000000000002</v>
      </c>
      <c r="K2857">
        <v>4.7590000000000003</v>
      </c>
      <c r="Z2857">
        <f t="shared" si="44"/>
        <v>326</v>
      </c>
    </row>
    <row r="2858" spans="2:26" x14ac:dyDescent="0.25">
      <c r="B2858" t="s">
        <v>170</v>
      </c>
      <c r="C2858" t="s">
        <v>229</v>
      </c>
      <c r="D2858" t="s">
        <v>125</v>
      </c>
      <c r="E2858" t="s">
        <v>226</v>
      </c>
      <c r="F2858">
        <v>30</v>
      </c>
      <c r="G2858" t="s">
        <v>230</v>
      </c>
      <c r="H2858">
        <v>4.9459999999999997</v>
      </c>
      <c r="I2858">
        <v>4.8710000000000004</v>
      </c>
      <c r="J2858">
        <v>4.8460000000000001</v>
      </c>
      <c r="K2858">
        <v>4.7960000000000003</v>
      </c>
      <c r="Z2858">
        <f t="shared" si="44"/>
        <v>326</v>
      </c>
    </row>
    <row r="2859" spans="2:26" x14ac:dyDescent="0.25">
      <c r="B2859" t="s">
        <v>170</v>
      </c>
      <c r="C2859" t="s">
        <v>229</v>
      </c>
      <c r="D2859" t="s">
        <v>125</v>
      </c>
      <c r="E2859" t="s">
        <v>226</v>
      </c>
      <c r="F2859">
        <v>36</v>
      </c>
      <c r="G2859" t="s">
        <v>230</v>
      </c>
      <c r="H2859">
        <v>4.984</v>
      </c>
      <c r="I2859">
        <v>4.9139999999999997</v>
      </c>
      <c r="J2859">
        <v>4.8689999999999998</v>
      </c>
      <c r="K2859">
        <v>4.8339999999999996</v>
      </c>
      <c r="Z2859">
        <f t="shared" si="44"/>
        <v>326</v>
      </c>
    </row>
    <row r="2860" spans="2:26" x14ac:dyDescent="0.25">
      <c r="B2860" t="s">
        <v>170</v>
      </c>
      <c r="C2860" t="s">
        <v>229</v>
      </c>
      <c r="D2860" t="s">
        <v>125</v>
      </c>
      <c r="E2860" t="s">
        <v>226</v>
      </c>
      <c r="F2860">
        <v>42</v>
      </c>
      <c r="G2860" t="s">
        <v>230</v>
      </c>
      <c r="H2860">
        <v>5.069</v>
      </c>
      <c r="I2860">
        <v>4.9989999999999997</v>
      </c>
      <c r="J2860">
        <v>4.9539999999999997</v>
      </c>
      <c r="K2860">
        <v>4.9189999999999996</v>
      </c>
      <c r="Z2860">
        <f t="shared" si="44"/>
        <v>326</v>
      </c>
    </row>
    <row r="2861" spans="2:26" x14ac:dyDescent="0.25">
      <c r="B2861" t="s">
        <v>170</v>
      </c>
      <c r="C2861" t="s">
        <v>229</v>
      </c>
      <c r="D2861" t="s">
        <v>125</v>
      </c>
      <c r="E2861" t="s">
        <v>226</v>
      </c>
      <c r="F2861">
        <v>48</v>
      </c>
      <c r="G2861" t="s">
        <v>230</v>
      </c>
      <c r="H2861">
        <v>5.173</v>
      </c>
      <c r="I2861">
        <v>5.1029999999999998</v>
      </c>
      <c r="J2861">
        <v>5.0579999999999998</v>
      </c>
      <c r="K2861">
        <v>5.0229999999999997</v>
      </c>
      <c r="Z2861">
        <f t="shared" si="44"/>
        <v>326</v>
      </c>
    </row>
    <row r="2862" spans="2:26" x14ac:dyDescent="0.25">
      <c r="B2862" t="s">
        <v>170</v>
      </c>
      <c r="C2862" t="s">
        <v>229</v>
      </c>
      <c r="D2862" t="s">
        <v>125</v>
      </c>
      <c r="E2862" t="s">
        <v>226</v>
      </c>
      <c r="F2862">
        <v>54</v>
      </c>
      <c r="G2862" t="s">
        <v>230</v>
      </c>
      <c r="H2862">
        <v>5.3109999999999999</v>
      </c>
      <c r="I2862">
        <v>5.2409999999999997</v>
      </c>
      <c r="J2862">
        <v>5.1959999999999997</v>
      </c>
      <c r="K2862">
        <v>5.1609999999999996</v>
      </c>
      <c r="Z2862">
        <f t="shared" si="44"/>
        <v>326</v>
      </c>
    </row>
    <row r="2863" spans="2:26" x14ac:dyDescent="0.25">
      <c r="B2863" t="s">
        <v>170</v>
      </c>
      <c r="C2863" t="s">
        <v>229</v>
      </c>
      <c r="D2863" t="s">
        <v>125</v>
      </c>
      <c r="E2863" t="s">
        <v>226</v>
      </c>
      <c r="F2863">
        <v>60</v>
      </c>
      <c r="G2863" t="s">
        <v>230</v>
      </c>
      <c r="H2863">
        <v>5.4370000000000003</v>
      </c>
      <c r="I2863">
        <v>5.3920000000000003</v>
      </c>
      <c r="J2863">
        <v>5.3470000000000004</v>
      </c>
      <c r="K2863">
        <v>5.3120000000000003</v>
      </c>
      <c r="Z2863">
        <f t="shared" si="44"/>
        <v>326</v>
      </c>
    </row>
    <row r="2864" spans="2:26" x14ac:dyDescent="0.25">
      <c r="B2864" t="s">
        <v>171</v>
      </c>
      <c r="C2864" t="s">
        <v>229</v>
      </c>
      <c r="D2864" t="s">
        <v>125</v>
      </c>
      <c r="E2864" t="s">
        <v>226</v>
      </c>
      <c r="F2864">
        <v>6</v>
      </c>
      <c r="G2864" t="s">
        <v>230</v>
      </c>
      <c r="H2864">
        <v>4.6619999999999999</v>
      </c>
      <c r="I2864">
        <v>4.5869999999999997</v>
      </c>
      <c r="J2864">
        <v>4.5620000000000003</v>
      </c>
      <c r="K2864">
        <v>4.5119999999999996</v>
      </c>
      <c r="Z2864">
        <f t="shared" si="44"/>
        <v>327</v>
      </c>
    </row>
    <row r="2865" spans="2:26" x14ac:dyDescent="0.25">
      <c r="B2865" t="s">
        <v>171</v>
      </c>
      <c r="C2865" t="s">
        <v>229</v>
      </c>
      <c r="D2865" t="s">
        <v>125</v>
      </c>
      <c r="E2865" t="s">
        <v>226</v>
      </c>
      <c r="F2865">
        <v>12</v>
      </c>
      <c r="G2865" t="s">
        <v>230</v>
      </c>
      <c r="H2865">
        <v>4.8280000000000003</v>
      </c>
      <c r="I2865">
        <v>4.7530000000000001</v>
      </c>
      <c r="J2865">
        <v>4.7279999999999998</v>
      </c>
      <c r="K2865">
        <v>4.6779999999999999</v>
      </c>
      <c r="Z2865">
        <f t="shared" si="44"/>
        <v>327</v>
      </c>
    </row>
    <row r="2866" spans="2:26" x14ac:dyDescent="0.25">
      <c r="B2866" t="s">
        <v>171</v>
      </c>
      <c r="C2866" t="s">
        <v>229</v>
      </c>
      <c r="D2866" t="s">
        <v>125</v>
      </c>
      <c r="E2866" t="s">
        <v>226</v>
      </c>
      <c r="F2866">
        <v>18</v>
      </c>
      <c r="G2866" t="s">
        <v>230</v>
      </c>
      <c r="H2866">
        <v>4.88</v>
      </c>
      <c r="I2866">
        <v>4.8049999999999997</v>
      </c>
      <c r="J2866">
        <v>4.78</v>
      </c>
      <c r="K2866">
        <v>4.7300000000000004</v>
      </c>
      <c r="Z2866">
        <f t="shared" si="44"/>
        <v>327</v>
      </c>
    </row>
    <row r="2867" spans="2:26" x14ac:dyDescent="0.25">
      <c r="B2867" t="s">
        <v>171</v>
      </c>
      <c r="C2867" t="s">
        <v>229</v>
      </c>
      <c r="D2867" t="s">
        <v>125</v>
      </c>
      <c r="E2867" t="s">
        <v>226</v>
      </c>
      <c r="F2867">
        <v>24</v>
      </c>
      <c r="G2867" t="s">
        <v>230</v>
      </c>
      <c r="H2867">
        <v>4.9420000000000002</v>
      </c>
      <c r="I2867">
        <v>4.867</v>
      </c>
      <c r="J2867">
        <v>4.8419999999999996</v>
      </c>
      <c r="K2867">
        <v>4.7919999999999998</v>
      </c>
      <c r="Z2867">
        <f t="shared" si="44"/>
        <v>327</v>
      </c>
    </row>
    <row r="2868" spans="2:26" x14ac:dyDescent="0.25">
      <c r="B2868" t="s">
        <v>171</v>
      </c>
      <c r="C2868" t="s">
        <v>229</v>
      </c>
      <c r="D2868" t="s">
        <v>125</v>
      </c>
      <c r="E2868" t="s">
        <v>226</v>
      </c>
      <c r="F2868">
        <v>30</v>
      </c>
      <c r="G2868" t="s">
        <v>230</v>
      </c>
      <c r="H2868">
        <v>4.9770000000000003</v>
      </c>
      <c r="I2868">
        <v>4.9020000000000001</v>
      </c>
      <c r="J2868">
        <v>4.8769999999999998</v>
      </c>
      <c r="K2868">
        <v>4.827</v>
      </c>
      <c r="Z2868">
        <f t="shared" si="44"/>
        <v>327</v>
      </c>
    </row>
    <row r="2869" spans="2:26" x14ac:dyDescent="0.25">
      <c r="B2869" t="s">
        <v>171</v>
      </c>
      <c r="C2869" t="s">
        <v>229</v>
      </c>
      <c r="D2869" t="s">
        <v>125</v>
      </c>
      <c r="E2869" t="s">
        <v>226</v>
      </c>
      <c r="F2869">
        <v>36</v>
      </c>
      <c r="G2869" t="s">
        <v>230</v>
      </c>
      <c r="H2869">
        <v>5.024</v>
      </c>
      <c r="I2869">
        <v>4.9539999999999997</v>
      </c>
      <c r="J2869">
        <v>4.9089999999999998</v>
      </c>
      <c r="K2869">
        <v>4.8739999999999997</v>
      </c>
      <c r="Z2869">
        <f t="shared" si="44"/>
        <v>327</v>
      </c>
    </row>
    <row r="2870" spans="2:26" x14ac:dyDescent="0.25">
      <c r="B2870" t="s">
        <v>171</v>
      </c>
      <c r="C2870" t="s">
        <v>229</v>
      </c>
      <c r="D2870" t="s">
        <v>125</v>
      </c>
      <c r="E2870" t="s">
        <v>226</v>
      </c>
      <c r="F2870">
        <v>42</v>
      </c>
      <c r="G2870" t="s">
        <v>230</v>
      </c>
      <c r="H2870">
        <v>5.1040000000000001</v>
      </c>
      <c r="I2870">
        <v>5.0339999999999998</v>
      </c>
      <c r="J2870">
        <v>4.9889999999999999</v>
      </c>
      <c r="K2870">
        <v>4.9539999999999997</v>
      </c>
      <c r="Z2870">
        <f t="shared" si="44"/>
        <v>327</v>
      </c>
    </row>
    <row r="2871" spans="2:26" x14ac:dyDescent="0.25">
      <c r="B2871" t="s">
        <v>171</v>
      </c>
      <c r="C2871" t="s">
        <v>229</v>
      </c>
      <c r="D2871" t="s">
        <v>125</v>
      </c>
      <c r="E2871" t="s">
        <v>226</v>
      </c>
      <c r="F2871">
        <v>48</v>
      </c>
      <c r="G2871" t="s">
        <v>230</v>
      </c>
      <c r="H2871">
        <v>5.2240000000000002</v>
      </c>
      <c r="I2871">
        <v>5.1539999999999999</v>
      </c>
      <c r="J2871">
        <v>5.109</v>
      </c>
      <c r="K2871">
        <v>5.0739999999999998</v>
      </c>
      <c r="Z2871">
        <f t="shared" si="44"/>
        <v>327</v>
      </c>
    </row>
    <row r="2872" spans="2:26" x14ac:dyDescent="0.25">
      <c r="B2872" t="s">
        <v>171</v>
      </c>
      <c r="C2872" t="s">
        <v>229</v>
      </c>
      <c r="D2872" t="s">
        <v>125</v>
      </c>
      <c r="E2872" t="s">
        <v>226</v>
      </c>
      <c r="F2872">
        <v>54</v>
      </c>
      <c r="G2872" t="s">
        <v>230</v>
      </c>
      <c r="H2872">
        <v>5.3540000000000001</v>
      </c>
      <c r="I2872">
        <v>5.2839999999999998</v>
      </c>
      <c r="J2872">
        <v>5.2389999999999999</v>
      </c>
      <c r="K2872">
        <v>5.2039999999999997</v>
      </c>
      <c r="Z2872">
        <f t="shared" si="44"/>
        <v>327</v>
      </c>
    </row>
    <row r="2873" spans="2:26" x14ac:dyDescent="0.25">
      <c r="B2873" t="s">
        <v>171</v>
      </c>
      <c r="C2873" t="s">
        <v>229</v>
      </c>
      <c r="D2873" t="s">
        <v>125</v>
      </c>
      <c r="E2873" t="s">
        <v>226</v>
      </c>
      <c r="F2873">
        <v>60</v>
      </c>
      <c r="G2873" t="s">
        <v>230</v>
      </c>
      <c r="H2873">
        <v>5.4980000000000002</v>
      </c>
      <c r="I2873">
        <v>5.4530000000000003</v>
      </c>
      <c r="J2873">
        <v>5.4080000000000004</v>
      </c>
      <c r="K2873">
        <v>5.3730000000000002</v>
      </c>
      <c r="Z2873">
        <f t="shared" si="44"/>
        <v>327</v>
      </c>
    </row>
    <row r="2874" spans="2:26" x14ac:dyDescent="0.25">
      <c r="B2874" t="s">
        <v>172</v>
      </c>
      <c r="C2874" t="s">
        <v>229</v>
      </c>
      <c r="D2874" t="s">
        <v>125</v>
      </c>
      <c r="E2874" t="s">
        <v>226</v>
      </c>
      <c r="F2874">
        <v>6</v>
      </c>
      <c r="G2874" t="s">
        <v>230</v>
      </c>
      <c r="H2874">
        <v>4.7409999999999997</v>
      </c>
      <c r="I2874">
        <v>4.6660000000000004</v>
      </c>
      <c r="J2874">
        <v>4.641</v>
      </c>
      <c r="K2874">
        <v>4.5910000000000002</v>
      </c>
      <c r="Z2874">
        <f t="shared" si="44"/>
        <v>328</v>
      </c>
    </row>
    <row r="2875" spans="2:26" x14ac:dyDescent="0.25">
      <c r="B2875" t="s">
        <v>172</v>
      </c>
      <c r="C2875" t="s">
        <v>229</v>
      </c>
      <c r="D2875" t="s">
        <v>125</v>
      </c>
      <c r="E2875" t="s">
        <v>226</v>
      </c>
      <c r="F2875">
        <v>12</v>
      </c>
      <c r="G2875" t="s">
        <v>230</v>
      </c>
      <c r="H2875">
        <v>4.8620000000000001</v>
      </c>
      <c r="I2875">
        <v>4.7869999999999999</v>
      </c>
      <c r="J2875">
        <v>4.7619999999999996</v>
      </c>
      <c r="K2875">
        <v>4.7119999999999997</v>
      </c>
      <c r="Z2875">
        <f t="shared" si="44"/>
        <v>328</v>
      </c>
    </row>
    <row r="2876" spans="2:26" x14ac:dyDescent="0.25">
      <c r="B2876" t="s">
        <v>172</v>
      </c>
      <c r="C2876" t="s">
        <v>229</v>
      </c>
      <c r="D2876" t="s">
        <v>125</v>
      </c>
      <c r="E2876" t="s">
        <v>226</v>
      </c>
      <c r="F2876">
        <v>18</v>
      </c>
      <c r="G2876" t="s">
        <v>230</v>
      </c>
      <c r="H2876">
        <v>4.9249999999999998</v>
      </c>
      <c r="I2876">
        <v>4.8499999999999996</v>
      </c>
      <c r="J2876">
        <v>4.8250000000000002</v>
      </c>
      <c r="K2876">
        <v>4.7750000000000004</v>
      </c>
      <c r="Z2876">
        <f t="shared" si="44"/>
        <v>328</v>
      </c>
    </row>
    <row r="2877" spans="2:26" x14ac:dyDescent="0.25">
      <c r="B2877" t="s">
        <v>172</v>
      </c>
      <c r="C2877" t="s">
        <v>229</v>
      </c>
      <c r="D2877" t="s">
        <v>125</v>
      </c>
      <c r="E2877" t="s">
        <v>226</v>
      </c>
      <c r="F2877">
        <v>24</v>
      </c>
      <c r="G2877" t="s">
        <v>230</v>
      </c>
      <c r="H2877">
        <v>4.9720000000000004</v>
      </c>
      <c r="I2877">
        <v>4.8970000000000002</v>
      </c>
      <c r="J2877">
        <v>4.8719999999999999</v>
      </c>
      <c r="K2877">
        <v>4.8220000000000001</v>
      </c>
      <c r="Z2877">
        <f t="shared" si="44"/>
        <v>328</v>
      </c>
    </row>
    <row r="2878" spans="2:26" x14ac:dyDescent="0.25">
      <c r="B2878" t="s">
        <v>172</v>
      </c>
      <c r="C2878" t="s">
        <v>229</v>
      </c>
      <c r="D2878" t="s">
        <v>125</v>
      </c>
      <c r="E2878" t="s">
        <v>226</v>
      </c>
      <c r="F2878">
        <v>30</v>
      </c>
      <c r="G2878" t="s">
        <v>230</v>
      </c>
      <c r="H2878">
        <v>5.0069999999999997</v>
      </c>
      <c r="I2878">
        <v>4.9320000000000004</v>
      </c>
      <c r="J2878">
        <v>4.907</v>
      </c>
      <c r="K2878">
        <v>4.8570000000000002</v>
      </c>
      <c r="Z2878">
        <f t="shared" si="44"/>
        <v>328</v>
      </c>
    </row>
    <row r="2879" spans="2:26" x14ac:dyDescent="0.25">
      <c r="B2879" t="s">
        <v>172</v>
      </c>
      <c r="C2879" t="s">
        <v>229</v>
      </c>
      <c r="D2879" t="s">
        <v>125</v>
      </c>
      <c r="E2879" t="s">
        <v>226</v>
      </c>
      <c r="F2879">
        <v>36</v>
      </c>
      <c r="G2879" t="s">
        <v>230</v>
      </c>
      <c r="H2879">
        <v>5.0599999999999996</v>
      </c>
      <c r="I2879">
        <v>4.99</v>
      </c>
      <c r="J2879">
        <v>4.9450000000000003</v>
      </c>
      <c r="K2879">
        <v>4.91</v>
      </c>
      <c r="Z2879">
        <f t="shared" si="44"/>
        <v>328</v>
      </c>
    </row>
    <row r="2880" spans="2:26" x14ac:dyDescent="0.25">
      <c r="B2880" t="s">
        <v>172</v>
      </c>
      <c r="C2880" t="s">
        <v>229</v>
      </c>
      <c r="D2880" t="s">
        <v>125</v>
      </c>
      <c r="E2880" t="s">
        <v>226</v>
      </c>
      <c r="F2880">
        <v>42</v>
      </c>
      <c r="G2880" t="s">
        <v>230</v>
      </c>
      <c r="H2880">
        <v>5.1379999999999999</v>
      </c>
      <c r="I2880">
        <v>5.0679999999999996</v>
      </c>
      <c r="J2880">
        <v>5.0229999999999997</v>
      </c>
      <c r="K2880">
        <v>4.9880000000000004</v>
      </c>
      <c r="Z2880">
        <f t="shared" si="44"/>
        <v>328</v>
      </c>
    </row>
    <row r="2881" spans="2:26" x14ac:dyDescent="0.25">
      <c r="B2881" t="s">
        <v>172</v>
      </c>
      <c r="C2881" t="s">
        <v>229</v>
      </c>
      <c r="D2881" t="s">
        <v>125</v>
      </c>
      <c r="E2881" t="s">
        <v>226</v>
      </c>
      <c r="F2881">
        <v>48</v>
      </c>
      <c r="G2881" t="s">
        <v>230</v>
      </c>
      <c r="H2881">
        <v>5.2720000000000002</v>
      </c>
      <c r="I2881">
        <v>5.202</v>
      </c>
      <c r="J2881">
        <v>5.157</v>
      </c>
      <c r="K2881">
        <v>5.1219999999999999</v>
      </c>
      <c r="Z2881">
        <f t="shared" si="44"/>
        <v>328</v>
      </c>
    </row>
    <row r="2882" spans="2:26" x14ac:dyDescent="0.25">
      <c r="B2882" t="s">
        <v>172</v>
      </c>
      <c r="C2882" t="s">
        <v>229</v>
      </c>
      <c r="D2882" t="s">
        <v>125</v>
      </c>
      <c r="E2882" t="s">
        <v>226</v>
      </c>
      <c r="F2882">
        <v>54</v>
      </c>
      <c r="G2882" t="s">
        <v>230</v>
      </c>
      <c r="H2882">
        <v>5.3979999999999997</v>
      </c>
      <c r="I2882">
        <v>5.3280000000000003</v>
      </c>
      <c r="J2882">
        <v>5.2830000000000004</v>
      </c>
      <c r="K2882">
        <v>5.2480000000000002</v>
      </c>
      <c r="Z2882">
        <f t="shared" si="44"/>
        <v>328</v>
      </c>
    </row>
    <row r="2883" spans="2:26" x14ac:dyDescent="0.25">
      <c r="B2883" t="s">
        <v>173</v>
      </c>
      <c r="C2883" t="s">
        <v>229</v>
      </c>
      <c r="D2883" t="s">
        <v>125</v>
      </c>
      <c r="E2883" t="s">
        <v>226</v>
      </c>
      <c r="F2883">
        <v>6</v>
      </c>
      <c r="G2883" t="s">
        <v>230</v>
      </c>
      <c r="H2883">
        <v>4.8789999999999996</v>
      </c>
      <c r="I2883">
        <v>4.8040000000000003</v>
      </c>
      <c r="J2883">
        <v>4.7789999999999999</v>
      </c>
      <c r="K2883">
        <v>4.7290000000000001</v>
      </c>
      <c r="Z2883">
        <f t="shared" si="44"/>
        <v>329</v>
      </c>
    </row>
    <row r="2884" spans="2:26" x14ac:dyDescent="0.25">
      <c r="B2884" t="s">
        <v>173</v>
      </c>
      <c r="C2884" t="s">
        <v>229</v>
      </c>
      <c r="D2884" t="s">
        <v>125</v>
      </c>
      <c r="E2884" t="s">
        <v>226</v>
      </c>
      <c r="F2884">
        <v>12</v>
      </c>
      <c r="G2884" t="s">
        <v>230</v>
      </c>
      <c r="H2884">
        <v>4.8959999999999999</v>
      </c>
      <c r="I2884">
        <v>4.8209999999999997</v>
      </c>
      <c r="J2884">
        <v>4.7960000000000003</v>
      </c>
      <c r="K2884">
        <v>4.7460000000000004</v>
      </c>
      <c r="Z2884">
        <f t="shared" si="44"/>
        <v>329</v>
      </c>
    </row>
    <row r="2885" spans="2:26" x14ac:dyDescent="0.25">
      <c r="B2885" t="s">
        <v>173</v>
      </c>
      <c r="C2885" t="s">
        <v>229</v>
      </c>
      <c r="D2885" t="s">
        <v>125</v>
      </c>
      <c r="E2885" t="s">
        <v>226</v>
      </c>
      <c r="F2885">
        <v>18</v>
      </c>
      <c r="G2885" t="s">
        <v>230</v>
      </c>
      <c r="H2885">
        <v>4.9850000000000003</v>
      </c>
      <c r="I2885">
        <v>4.91</v>
      </c>
      <c r="J2885">
        <v>4.8849999999999998</v>
      </c>
      <c r="K2885">
        <v>4.835</v>
      </c>
      <c r="Z2885">
        <f t="shared" ref="Z2885:Z2948" si="45">IF(B2885=B2884,Z2884,Z2884+1)</f>
        <v>329</v>
      </c>
    </row>
    <row r="2886" spans="2:26" x14ac:dyDescent="0.25">
      <c r="B2886" t="s">
        <v>173</v>
      </c>
      <c r="C2886" t="s">
        <v>229</v>
      </c>
      <c r="D2886" t="s">
        <v>125</v>
      </c>
      <c r="E2886" t="s">
        <v>226</v>
      </c>
      <c r="F2886">
        <v>24</v>
      </c>
      <c r="G2886" t="s">
        <v>230</v>
      </c>
      <c r="H2886">
        <v>4.9980000000000002</v>
      </c>
      <c r="I2886">
        <v>4.923</v>
      </c>
      <c r="J2886">
        <v>4.8979999999999997</v>
      </c>
      <c r="K2886">
        <v>4.8479999999999999</v>
      </c>
      <c r="Z2886">
        <f t="shared" si="45"/>
        <v>329</v>
      </c>
    </row>
    <row r="2887" spans="2:26" x14ac:dyDescent="0.25">
      <c r="B2887" t="s">
        <v>173</v>
      </c>
      <c r="C2887" t="s">
        <v>229</v>
      </c>
      <c r="D2887" t="s">
        <v>125</v>
      </c>
      <c r="E2887" t="s">
        <v>226</v>
      </c>
      <c r="F2887">
        <v>30</v>
      </c>
      <c r="G2887" t="s">
        <v>230</v>
      </c>
      <c r="H2887">
        <v>5.0439999999999996</v>
      </c>
      <c r="I2887">
        <v>4.9690000000000003</v>
      </c>
      <c r="J2887">
        <v>4.944</v>
      </c>
      <c r="K2887">
        <v>4.8940000000000001</v>
      </c>
      <c r="Z2887">
        <f t="shared" si="45"/>
        <v>329</v>
      </c>
    </row>
    <row r="2888" spans="2:26" x14ac:dyDescent="0.25">
      <c r="B2888" t="s">
        <v>173</v>
      </c>
      <c r="C2888" t="s">
        <v>229</v>
      </c>
      <c r="D2888" t="s">
        <v>125</v>
      </c>
      <c r="E2888" t="s">
        <v>226</v>
      </c>
      <c r="F2888">
        <v>36</v>
      </c>
      <c r="G2888" t="s">
        <v>230</v>
      </c>
      <c r="H2888">
        <v>5.0940000000000003</v>
      </c>
      <c r="I2888">
        <v>5.024</v>
      </c>
      <c r="J2888">
        <v>4.9790000000000001</v>
      </c>
      <c r="K2888">
        <v>4.944</v>
      </c>
      <c r="Z2888">
        <f t="shared" si="45"/>
        <v>329</v>
      </c>
    </row>
    <row r="2889" spans="2:26" x14ac:dyDescent="0.25">
      <c r="B2889" t="s">
        <v>173</v>
      </c>
      <c r="C2889" t="s">
        <v>229</v>
      </c>
      <c r="D2889" t="s">
        <v>125</v>
      </c>
      <c r="E2889" t="s">
        <v>226</v>
      </c>
      <c r="F2889">
        <v>42</v>
      </c>
      <c r="G2889" t="s">
        <v>230</v>
      </c>
      <c r="H2889">
        <v>5.1779999999999999</v>
      </c>
      <c r="I2889">
        <v>5.1079999999999997</v>
      </c>
      <c r="J2889">
        <v>5.0629999999999997</v>
      </c>
      <c r="K2889">
        <v>5.0279999999999996</v>
      </c>
      <c r="Z2889">
        <f t="shared" si="45"/>
        <v>329</v>
      </c>
    </row>
    <row r="2890" spans="2:26" x14ac:dyDescent="0.25">
      <c r="B2890" t="s">
        <v>173</v>
      </c>
      <c r="C2890" t="s">
        <v>229</v>
      </c>
      <c r="D2890" t="s">
        <v>125</v>
      </c>
      <c r="E2890" t="s">
        <v>226</v>
      </c>
      <c r="F2890">
        <v>48</v>
      </c>
      <c r="G2890" t="s">
        <v>230</v>
      </c>
      <c r="H2890">
        <v>5.3179999999999996</v>
      </c>
      <c r="I2890">
        <v>5.2480000000000002</v>
      </c>
      <c r="J2890">
        <v>5.2030000000000003</v>
      </c>
      <c r="K2890">
        <v>5.1680000000000001</v>
      </c>
      <c r="Z2890">
        <f t="shared" si="45"/>
        <v>329</v>
      </c>
    </row>
    <row r="2891" spans="2:26" x14ac:dyDescent="0.25">
      <c r="B2891" t="s">
        <v>173</v>
      </c>
      <c r="C2891" t="s">
        <v>229</v>
      </c>
      <c r="D2891" t="s">
        <v>125</v>
      </c>
      <c r="E2891" t="s">
        <v>226</v>
      </c>
      <c r="F2891">
        <v>54</v>
      </c>
      <c r="G2891" t="s">
        <v>230</v>
      </c>
      <c r="H2891">
        <v>5.4470000000000001</v>
      </c>
      <c r="I2891">
        <v>5.3769999999999998</v>
      </c>
      <c r="J2891">
        <v>5.3319999999999999</v>
      </c>
      <c r="K2891">
        <v>5.2969999999999997</v>
      </c>
      <c r="Z2891">
        <f t="shared" si="45"/>
        <v>329</v>
      </c>
    </row>
    <row r="2892" spans="2:26" x14ac:dyDescent="0.25">
      <c r="B2892" t="s">
        <v>174</v>
      </c>
      <c r="C2892" t="s">
        <v>229</v>
      </c>
      <c r="D2892" t="s">
        <v>125</v>
      </c>
      <c r="E2892" t="s">
        <v>226</v>
      </c>
      <c r="F2892">
        <v>6</v>
      </c>
      <c r="G2892" t="s">
        <v>230</v>
      </c>
      <c r="H2892">
        <v>5.0119999999999996</v>
      </c>
      <c r="I2892">
        <v>4.9370000000000003</v>
      </c>
      <c r="J2892">
        <v>4.9119999999999999</v>
      </c>
      <c r="K2892">
        <v>4.8620000000000001</v>
      </c>
      <c r="Z2892">
        <f t="shared" si="45"/>
        <v>330</v>
      </c>
    </row>
    <row r="2893" spans="2:26" x14ac:dyDescent="0.25">
      <c r="B2893" t="s">
        <v>174</v>
      </c>
      <c r="C2893" t="s">
        <v>229</v>
      </c>
      <c r="D2893" t="s">
        <v>125</v>
      </c>
      <c r="E2893" t="s">
        <v>226</v>
      </c>
      <c r="F2893">
        <v>12</v>
      </c>
      <c r="G2893" t="s">
        <v>230</v>
      </c>
      <c r="H2893">
        <v>4.9290000000000003</v>
      </c>
      <c r="I2893">
        <v>4.8540000000000001</v>
      </c>
      <c r="J2893">
        <v>4.8289999999999997</v>
      </c>
      <c r="K2893">
        <v>4.7789999999999999</v>
      </c>
      <c r="Z2893">
        <f t="shared" si="45"/>
        <v>330</v>
      </c>
    </row>
    <row r="2894" spans="2:26" x14ac:dyDescent="0.25">
      <c r="B2894" t="s">
        <v>174</v>
      </c>
      <c r="C2894" t="s">
        <v>229</v>
      </c>
      <c r="D2894" t="s">
        <v>125</v>
      </c>
      <c r="E2894" t="s">
        <v>226</v>
      </c>
      <c r="F2894">
        <v>18</v>
      </c>
      <c r="G2894" t="s">
        <v>230</v>
      </c>
      <c r="H2894">
        <v>5.0380000000000003</v>
      </c>
      <c r="I2894">
        <v>4.9630000000000001</v>
      </c>
      <c r="J2894">
        <v>4.9379999999999997</v>
      </c>
      <c r="K2894">
        <v>4.8879999999999999</v>
      </c>
      <c r="Z2894">
        <f t="shared" si="45"/>
        <v>330</v>
      </c>
    </row>
    <row r="2895" spans="2:26" x14ac:dyDescent="0.25">
      <c r="B2895" t="s">
        <v>174</v>
      </c>
      <c r="C2895" t="s">
        <v>229</v>
      </c>
      <c r="D2895" t="s">
        <v>125</v>
      </c>
      <c r="E2895" t="s">
        <v>226</v>
      </c>
      <c r="F2895">
        <v>24</v>
      </c>
      <c r="G2895" t="s">
        <v>230</v>
      </c>
      <c r="H2895">
        <v>5.0199999999999996</v>
      </c>
      <c r="I2895">
        <v>4.9450000000000003</v>
      </c>
      <c r="J2895">
        <v>4.92</v>
      </c>
      <c r="K2895">
        <v>4.87</v>
      </c>
      <c r="Z2895">
        <f t="shared" si="45"/>
        <v>330</v>
      </c>
    </row>
    <row r="2896" spans="2:26" x14ac:dyDescent="0.25">
      <c r="B2896" t="s">
        <v>174</v>
      </c>
      <c r="C2896" t="s">
        <v>229</v>
      </c>
      <c r="D2896" t="s">
        <v>125</v>
      </c>
      <c r="E2896" t="s">
        <v>226</v>
      </c>
      <c r="F2896">
        <v>30</v>
      </c>
      <c r="G2896" t="s">
        <v>230</v>
      </c>
      <c r="H2896">
        <v>5.0750000000000002</v>
      </c>
      <c r="I2896">
        <v>5</v>
      </c>
      <c r="J2896">
        <v>4.9749999999999996</v>
      </c>
      <c r="K2896">
        <v>4.9249999999999998</v>
      </c>
      <c r="Z2896">
        <f t="shared" si="45"/>
        <v>330</v>
      </c>
    </row>
    <row r="2897" spans="2:26" x14ac:dyDescent="0.25">
      <c r="B2897" t="s">
        <v>174</v>
      </c>
      <c r="C2897" t="s">
        <v>229</v>
      </c>
      <c r="D2897" t="s">
        <v>125</v>
      </c>
      <c r="E2897" t="s">
        <v>226</v>
      </c>
      <c r="F2897">
        <v>36</v>
      </c>
      <c r="G2897" t="s">
        <v>230</v>
      </c>
      <c r="H2897">
        <v>5.1230000000000002</v>
      </c>
      <c r="I2897">
        <v>5.0529999999999999</v>
      </c>
      <c r="J2897">
        <v>5.008</v>
      </c>
      <c r="K2897">
        <v>4.9729999999999999</v>
      </c>
      <c r="Z2897">
        <f t="shared" si="45"/>
        <v>330</v>
      </c>
    </row>
    <row r="2898" spans="2:26" x14ac:dyDescent="0.25">
      <c r="B2898" t="s">
        <v>174</v>
      </c>
      <c r="C2898" t="s">
        <v>229</v>
      </c>
      <c r="D2898" t="s">
        <v>125</v>
      </c>
      <c r="E2898" t="s">
        <v>226</v>
      </c>
      <c r="F2898">
        <v>42</v>
      </c>
      <c r="G2898" t="s">
        <v>230</v>
      </c>
      <c r="H2898">
        <v>5.2149999999999999</v>
      </c>
      <c r="I2898">
        <v>5.1449999999999996</v>
      </c>
      <c r="J2898">
        <v>5.0999999999999996</v>
      </c>
      <c r="K2898">
        <v>5.0650000000000004</v>
      </c>
      <c r="Z2898">
        <f t="shared" si="45"/>
        <v>330</v>
      </c>
    </row>
    <row r="2899" spans="2:26" x14ac:dyDescent="0.25">
      <c r="B2899" t="s">
        <v>174</v>
      </c>
      <c r="C2899" t="s">
        <v>229</v>
      </c>
      <c r="D2899" t="s">
        <v>125</v>
      </c>
      <c r="E2899" t="s">
        <v>226</v>
      </c>
      <c r="F2899">
        <v>48</v>
      </c>
      <c r="G2899" t="s">
        <v>230</v>
      </c>
      <c r="H2899">
        <v>5.3559999999999999</v>
      </c>
      <c r="I2899">
        <v>5.2859999999999996</v>
      </c>
      <c r="J2899">
        <v>5.2409999999999997</v>
      </c>
      <c r="K2899">
        <v>5.2060000000000004</v>
      </c>
      <c r="Z2899">
        <f t="shared" si="45"/>
        <v>330</v>
      </c>
    </row>
    <row r="2900" spans="2:26" x14ac:dyDescent="0.25">
      <c r="B2900" t="s">
        <v>174</v>
      </c>
      <c r="C2900" t="s">
        <v>229</v>
      </c>
      <c r="D2900" t="s">
        <v>125</v>
      </c>
      <c r="E2900" t="s">
        <v>226</v>
      </c>
      <c r="F2900">
        <v>54</v>
      </c>
      <c r="G2900" t="s">
        <v>230</v>
      </c>
      <c r="H2900">
        <v>5.4939999999999998</v>
      </c>
      <c r="I2900">
        <v>5.4240000000000004</v>
      </c>
      <c r="J2900">
        <v>5.3789999999999996</v>
      </c>
      <c r="K2900">
        <v>5.3440000000000003</v>
      </c>
      <c r="Z2900">
        <f t="shared" si="45"/>
        <v>330</v>
      </c>
    </row>
    <row r="2901" spans="2:26" x14ac:dyDescent="0.25">
      <c r="B2901" t="s">
        <v>175</v>
      </c>
      <c r="C2901" t="s">
        <v>229</v>
      </c>
      <c r="D2901" t="s">
        <v>125</v>
      </c>
      <c r="E2901" t="s">
        <v>226</v>
      </c>
      <c r="F2901">
        <v>6</v>
      </c>
      <c r="G2901" t="s">
        <v>230</v>
      </c>
      <c r="H2901">
        <v>5.0309999999999997</v>
      </c>
      <c r="I2901">
        <v>4.9560000000000004</v>
      </c>
      <c r="J2901">
        <v>4.931</v>
      </c>
      <c r="K2901">
        <v>4.8810000000000002</v>
      </c>
      <c r="Z2901">
        <f t="shared" si="45"/>
        <v>331</v>
      </c>
    </row>
    <row r="2902" spans="2:26" x14ac:dyDescent="0.25">
      <c r="B2902" t="s">
        <v>175</v>
      </c>
      <c r="C2902" t="s">
        <v>229</v>
      </c>
      <c r="D2902" t="s">
        <v>125</v>
      </c>
      <c r="E2902" t="s">
        <v>226</v>
      </c>
      <c r="F2902">
        <v>12</v>
      </c>
      <c r="G2902" t="s">
        <v>230</v>
      </c>
      <c r="H2902">
        <v>4.9489999999999998</v>
      </c>
      <c r="I2902">
        <v>4.8739999999999997</v>
      </c>
      <c r="J2902">
        <v>4.8490000000000002</v>
      </c>
      <c r="K2902">
        <v>4.7990000000000004</v>
      </c>
      <c r="Z2902">
        <f t="shared" si="45"/>
        <v>331</v>
      </c>
    </row>
    <row r="2903" spans="2:26" x14ac:dyDescent="0.25">
      <c r="B2903" t="s">
        <v>175</v>
      </c>
      <c r="C2903" t="s">
        <v>229</v>
      </c>
      <c r="D2903" t="s">
        <v>125</v>
      </c>
      <c r="E2903" t="s">
        <v>226</v>
      </c>
      <c r="F2903">
        <v>18</v>
      </c>
      <c r="G2903" t="s">
        <v>230</v>
      </c>
      <c r="H2903">
        <v>5.0549999999999997</v>
      </c>
      <c r="I2903">
        <v>4.9800000000000004</v>
      </c>
      <c r="J2903">
        <v>4.9550000000000001</v>
      </c>
      <c r="K2903">
        <v>4.9050000000000002</v>
      </c>
      <c r="Z2903">
        <f t="shared" si="45"/>
        <v>331</v>
      </c>
    </row>
    <row r="2904" spans="2:26" x14ac:dyDescent="0.25">
      <c r="B2904" t="s">
        <v>175</v>
      </c>
      <c r="C2904" t="s">
        <v>229</v>
      </c>
      <c r="D2904" t="s">
        <v>125</v>
      </c>
      <c r="E2904" t="s">
        <v>226</v>
      </c>
      <c r="F2904">
        <v>24</v>
      </c>
      <c r="G2904" t="s">
        <v>230</v>
      </c>
      <c r="H2904">
        <v>5.0359999999999996</v>
      </c>
      <c r="I2904">
        <v>4.9610000000000003</v>
      </c>
      <c r="J2904">
        <v>4.9359999999999999</v>
      </c>
      <c r="K2904">
        <v>4.8860000000000001</v>
      </c>
      <c r="Z2904">
        <f t="shared" si="45"/>
        <v>331</v>
      </c>
    </row>
    <row r="2905" spans="2:26" x14ac:dyDescent="0.25">
      <c r="B2905" t="s">
        <v>175</v>
      </c>
      <c r="C2905" t="s">
        <v>229</v>
      </c>
      <c r="D2905" t="s">
        <v>125</v>
      </c>
      <c r="E2905" t="s">
        <v>226</v>
      </c>
      <c r="F2905">
        <v>30</v>
      </c>
      <c r="G2905" t="s">
        <v>230</v>
      </c>
      <c r="H2905">
        <v>5.0880000000000001</v>
      </c>
      <c r="I2905">
        <v>5.0129999999999999</v>
      </c>
      <c r="J2905">
        <v>4.9880000000000004</v>
      </c>
      <c r="K2905">
        <v>4.9379999999999997</v>
      </c>
      <c r="Z2905">
        <f t="shared" si="45"/>
        <v>331</v>
      </c>
    </row>
    <row r="2906" spans="2:26" x14ac:dyDescent="0.25">
      <c r="B2906" t="s">
        <v>175</v>
      </c>
      <c r="C2906" t="s">
        <v>229</v>
      </c>
      <c r="D2906" t="s">
        <v>125</v>
      </c>
      <c r="E2906" t="s">
        <v>226</v>
      </c>
      <c r="F2906">
        <v>36</v>
      </c>
      <c r="G2906" t="s">
        <v>230</v>
      </c>
      <c r="H2906">
        <v>5.1440000000000001</v>
      </c>
      <c r="I2906">
        <v>5.0739999999999998</v>
      </c>
      <c r="J2906">
        <v>5.0289999999999999</v>
      </c>
      <c r="K2906">
        <v>4.9939999999999998</v>
      </c>
      <c r="Z2906">
        <f t="shared" si="45"/>
        <v>331</v>
      </c>
    </row>
    <row r="2907" spans="2:26" x14ac:dyDescent="0.25">
      <c r="B2907" t="s">
        <v>175</v>
      </c>
      <c r="C2907" t="s">
        <v>229</v>
      </c>
      <c r="D2907" t="s">
        <v>125</v>
      </c>
      <c r="E2907" t="s">
        <v>226</v>
      </c>
      <c r="F2907">
        <v>42</v>
      </c>
      <c r="G2907" t="s">
        <v>230</v>
      </c>
      <c r="H2907">
        <v>5.24</v>
      </c>
      <c r="I2907">
        <v>5.17</v>
      </c>
      <c r="J2907">
        <v>5.125</v>
      </c>
      <c r="K2907">
        <v>5.09</v>
      </c>
      <c r="Z2907">
        <f t="shared" si="45"/>
        <v>331</v>
      </c>
    </row>
    <row r="2908" spans="2:26" x14ac:dyDescent="0.25">
      <c r="B2908" t="s">
        <v>175</v>
      </c>
      <c r="C2908" t="s">
        <v>229</v>
      </c>
      <c r="D2908" t="s">
        <v>125</v>
      </c>
      <c r="E2908" t="s">
        <v>226</v>
      </c>
      <c r="F2908">
        <v>48</v>
      </c>
      <c r="G2908" t="s">
        <v>230</v>
      </c>
      <c r="H2908">
        <v>5.3860000000000001</v>
      </c>
      <c r="I2908">
        <v>5.3159999999999998</v>
      </c>
      <c r="J2908">
        <v>5.2709999999999999</v>
      </c>
      <c r="K2908">
        <v>5.2359999999999998</v>
      </c>
      <c r="Z2908">
        <f t="shared" si="45"/>
        <v>331</v>
      </c>
    </row>
    <row r="2909" spans="2:26" x14ac:dyDescent="0.25">
      <c r="B2909" t="s">
        <v>175</v>
      </c>
      <c r="C2909" t="s">
        <v>229</v>
      </c>
      <c r="D2909" t="s">
        <v>125</v>
      </c>
      <c r="E2909" t="s">
        <v>226</v>
      </c>
      <c r="F2909">
        <v>54</v>
      </c>
      <c r="G2909" t="s">
        <v>230</v>
      </c>
      <c r="H2909">
        <v>5.532</v>
      </c>
      <c r="I2909">
        <v>5.4619999999999997</v>
      </c>
      <c r="J2909">
        <v>5.4169999999999998</v>
      </c>
      <c r="K2909">
        <v>5.3819999999999997</v>
      </c>
      <c r="Z2909">
        <f t="shared" si="45"/>
        <v>331</v>
      </c>
    </row>
    <row r="2910" spans="2:26" x14ac:dyDescent="0.25">
      <c r="B2910" t="s">
        <v>222</v>
      </c>
      <c r="C2910" t="s">
        <v>229</v>
      </c>
      <c r="D2910" t="s">
        <v>125</v>
      </c>
      <c r="E2910" t="s">
        <v>226</v>
      </c>
      <c r="F2910">
        <v>6</v>
      </c>
      <c r="G2910" t="s">
        <v>230</v>
      </c>
      <c r="H2910">
        <v>5.0129999999999999</v>
      </c>
      <c r="I2910">
        <v>4.9379999999999997</v>
      </c>
      <c r="J2910">
        <v>4.9130000000000003</v>
      </c>
      <c r="K2910">
        <v>4.8630000000000004</v>
      </c>
      <c r="Z2910">
        <f t="shared" si="45"/>
        <v>332</v>
      </c>
    </row>
    <row r="2911" spans="2:26" x14ac:dyDescent="0.25">
      <c r="B2911" t="s">
        <v>222</v>
      </c>
      <c r="C2911" t="s">
        <v>229</v>
      </c>
      <c r="D2911" t="s">
        <v>125</v>
      </c>
      <c r="E2911" t="s">
        <v>226</v>
      </c>
      <c r="F2911">
        <v>12</v>
      </c>
      <c r="G2911" t="s">
        <v>230</v>
      </c>
      <c r="H2911">
        <v>4.968</v>
      </c>
      <c r="I2911">
        <v>4.8929999999999998</v>
      </c>
      <c r="J2911">
        <v>4.8680000000000003</v>
      </c>
      <c r="K2911">
        <v>4.8179999999999996</v>
      </c>
      <c r="Z2911">
        <f t="shared" si="45"/>
        <v>332</v>
      </c>
    </row>
    <row r="2912" spans="2:26" x14ac:dyDescent="0.25">
      <c r="B2912" t="s">
        <v>222</v>
      </c>
      <c r="C2912" t="s">
        <v>229</v>
      </c>
      <c r="D2912" t="s">
        <v>125</v>
      </c>
      <c r="E2912" t="s">
        <v>226</v>
      </c>
      <c r="F2912">
        <v>18</v>
      </c>
      <c r="G2912" t="s">
        <v>230</v>
      </c>
      <c r="H2912">
        <v>5.0620000000000003</v>
      </c>
      <c r="I2912">
        <v>4.9870000000000001</v>
      </c>
      <c r="J2912">
        <v>4.9619999999999997</v>
      </c>
      <c r="K2912">
        <v>4.9119999999999999</v>
      </c>
      <c r="Z2912">
        <f t="shared" si="45"/>
        <v>332</v>
      </c>
    </row>
    <row r="2913" spans="2:26" x14ac:dyDescent="0.25">
      <c r="B2913" t="s">
        <v>222</v>
      </c>
      <c r="C2913" t="s">
        <v>229</v>
      </c>
      <c r="D2913" t="s">
        <v>125</v>
      </c>
      <c r="E2913" t="s">
        <v>226</v>
      </c>
      <c r="F2913">
        <v>24</v>
      </c>
      <c r="G2913" t="s">
        <v>230</v>
      </c>
      <c r="H2913">
        <v>5.0490000000000004</v>
      </c>
      <c r="I2913">
        <v>4.9740000000000002</v>
      </c>
      <c r="J2913">
        <v>4.9489999999999998</v>
      </c>
      <c r="K2913">
        <v>4.899</v>
      </c>
      <c r="Z2913">
        <f t="shared" si="45"/>
        <v>332</v>
      </c>
    </row>
    <row r="2914" spans="2:26" x14ac:dyDescent="0.25">
      <c r="B2914" t="s">
        <v>222</v>
      </c>
      <c r="C2914" t="s">
        <v>229</v>
      </c>
      <c r="D2914" t="s">
        <v>125</v>
      </c>
      <c r="E2914" t="s">
        <v>226</v>
      </c>
      <c r="F2914">
        <v>30</v>
      </c>
      <c r="G2914" t="s">
        <v>230</v>
      </c>
      <c r="H2914">
        <v>5.1070000000000002</v>
      </c>
      <c r="I2914">
        <v>5.032</v>
      </c>
      <c r="J2914">
        <v>5.0069999999999997</v>
      </c>
      <c r="K2914">
        <v>4.9569999999999999</v>
      </c>
      <c r="Z2914">
        <f t="shared" si="45"/>
        <v>332</v>
      </c>
    </row>
    <row r="2915" spans="2:26" x14ac:dyDescent="0.25">
      <c r="B2915" t="s">
        <v>222</v>
      </c>
      <c r="C2915" t="s">
        <v>229</v>
      </c>
      <c r="D2915" t="s">
        <v>125</v>
      </c>
      <c r="E2915" t="s">
        <v>226</v>
      </c>
      <c r="F2915">
        <v>36</v>
      </c>
      <c r="G2915" t="s">
        <v>230</v>
      </c>
      <c r="H2915">
        <v>5.165</v>
      </c>
      <c r="I2915">
        <v>5.0949999999999998</v>
      </c>
      <c r="J2915">
        <v>5.05</v>
      </c>
      <c r="K2915">
        <v>5.0149999999999997</v>
      </c>
      <c r="Z2915">
        <f t="shared" si="45"/>
        <v>332</v>
      </c>
    </row>
    <row r="2916" spans="2:26" x14ac:dyDescent="0.25">
      <c r="B2916" t="s">
        <v>222</v>
      </c>
      <c r="C2916" t="s">
        <v>229</v>
      </c>
      <c r="D2916" t="s">
        <v>125</v>
      </c>
      <c r="E2916" t="s">
        <v>226</v>
      </c>
      <c r="F2916">
        <v>42</v>
      </c>
      <c r="G2916" t="s">
        <v>230</v>
      </c>
      <c r="H2916">
        <v>5.2720000000000002</v>
      </c>
      <c r="I2916">
        <v>5.202</v>
      </c>
      <c r="J2916">
        <v>5.157</v>
      </c>
      <c r="K2916">
        <v>5.1219999999999999</v>
      </c>
      <c r="Z2916">
        <f t="shared" si="45"/>
        <v>332</v>
      </c>
    </row>
    <row r="2917" spans="2:26" x14ac:dyDescent="0.25">
      <c r="B2917" t="s">
        <v>222</v>
      </c>
      <c r="C2917" t="s">
        <v>229</v>
      </c>
      <c r="D2917" t="s">
        <v>125</v>
      </c>
      <c r="E2917" t="s">
        <v>226</v>
      </c>
      <c r="F2917">
        <v>48</v>
      </c>
      <c r="G2917" t="s">
        <v>230</v>
      </c>
      <c r="H2917">
        <v>5.4160000000000004</v>
      </c>
      <c r="I2917">
        <v>5.3460000000000001</v>
      </c>
      <c r="J2917">
        <v>5.3010000000000002</v>
      </c>
      <c r="K2917">
        <v>5.266</v>
      </c>
      <c r="Z2917">
        <f t="shared" si="45"/>
        <v>332</v>
      </c>
    </row>
    <row r="2918" spans="2:26" x14ac:dyDescent="0.25">
      <c r="B2918" t="s">
        <v>222</v>
      </c>
      <c r="C2918" t="s">
        <v>229</v>
      </c>
      <c r="D2918" t="s">
        <v>125</v>
      </c>
      <c r="E2918" t="s">
        <v>226</v>
      </c>
      <c r="F2918">
        <v>54</v>
      </c>
      <c r="G2918" t="s">
        <v>230</v>
      </c>
      <c r="H2918">
        <v>5.5739999999999998</v>
      </c>
      <c r="I2918">
        <v>5.5039999999999996</v>
      </c>
      <c r="J2918">
        <v>5.4589999999999996</v>
      </c>
      <c r="K2918">
        <v>5.4240000000000004</v>
      </c>
      <c r="Z2918">
        <f t="shared" si="45"/>
        <v>332</v>
      </c>
    </row>
    <row r="2919" spans="2:26" x14ac:dyDescent="0.25">
      <c r="B2919" t="s">
        <v>223</v>
      </c>
      <c r="C2919" t="s">
        <v>229</v>
      </c>
      <c r="D2919" t="s">
        <v>125</v>
      </c>
      <c r="E2919" t="s">
        <v>226</v>
      </c>
      <c r="F2919">
        <v>6</v>
      </c>
      <c r="G2919" t="s">
        <v>230</v>
      </c>
      <c r="H2919">
        <v>4.9989999999999997</v>
      </c>
      <c r="I2919">
        <v>4.9240000000000004</v>
      </c>
      <c r="J2919">
        <v>4.899</v>
      </c>
      <c r="K2919">
        <v>4.8490000000000002</v>
      </c>
      <c r="Z2919">
        <f t="shared" si="45"/>
        <v>333</v>
      </c>
    </row>
    <row r="2920" spans="2:26" x14ac:dyDescent="0.25">
      <c r="B2920" t="s">
        <v>223</v>
      </c>
      <c r="C2920" t="s">
        <v>229</v>
      </c>
      <c r="D2920" t="s">
        <v>125</v>
      </c>
      <c r="E2920" t="s">
        <v>226</v>
      </c>
      <c r="F2920">
        <v>12</v>
      </c>
      <c r="G2920" t="s">
        <v>230</v>
      </c>
      <c r="H2920">
        <v>4.99</v>
      </c>
      <c r="I2920">
        <v>4.915</v>
      </c>
      <c r="J2920">
        <v>4.8899999999999997</v>
      </c>
      <c r="K2920">
        <v>4.84</v>
      </c>
      <c r="Z2920">
        <f t="shared" si="45"/>
        <v>333</v>
      </c>
    </row>
    <row r="2921" spans="2:26" x14ac:dyDescent="0.25">
      <c r="B2921" t="s">
        <v>223</v>
      </c>
      <c r="C2921" t="s">
        <v>229</v>
      </c>
      <c r="D2921" t="s">
        <v>125</v>
      </c>
      <c r="E2921" t="s">
        <v>226</v>
      </c>
      <c r="F2921">
        <v>18</v>
      </c>
      <c r="G2921" t="s">
        <v>230</v>
      </c>
      <c r="H2921">
        <v>5.07</v>
      </c>
      <c r="I2921">
        <v>4.9950000000000001</v>
      </c>
      <c r="J2921">
        <v>4.97</v>
      </c>
      <c r="K2921">
        <v>4.92</v>
      </c>
      <c r="Z2921">
        <f t="shared" si="45"/>
        <v>333</v>
      </c>
    </row>
    <row r="2922" spans="2:26" x14ac:dyDescent="0.25">
      <c r="B2922" t="s">
        <v>223</v>
      </c>
      <c r="C2922" t="s">
        <v>229</v>
      </c>
      <c r="D2922" t="s">
        <v>125</v>
      </c>
      <c r="E2922" t="s">
        <v>226</v>
      </c>
      <c r="F2922">
        <v>24</v>
      </c>
      <c r="G2922" t="s">
        <v>230</v>
      </c>
      <c r="H2922">
        <v>5.0629999999999997</v>
      </c>
      <c r="I2922">
        <v>4.9880000000000004</v>
      </c>
      <c r="J2922">
        <v>4.9630000000000001</v>
      </c>
      <c r="K2922">
        <v>4.9130000000000003</v>
      </c>
      <c r="Z2922">
        <f t="shared" si="45"/>
        <v>333</v>
      </c>
    </row>
    <row r="2923" spans="2:26" x14ac:dyDescent="0.25">
      <c r="B2923" t="s">
        <v>223</v>
      </c>
      <c r="C2923" t="s">
        <v>229</v>
      </c>
      <c r="D2923" t="s">
        <v>125</v>
      </c>
      <c r="E2923" t="s">
        <v>226</v>
      </c>
      <c r="F2923">
        <v>30</v>
      </c>
      <c r="G2923" t="s">
        <v>230</v>
      </c>
      <c r="H2923">
        <v>5.133</v>
      </c>
      <c r="I2923">
        <v>5.0579999999999998</v>
      </c>
      <c r="J2923">
        <v>5.0330000000000004</v>
      </c>
      <c r="K2923">
        <v>4.9829999999999997</v>
      </c>
      <c r="Z2923">
        <f t="shared" si="45"/>
        <v>333</v>
      </c>
    </row>
    <row r="2924" spans="2:26" x14ac:dyDescent="0.25">
      <c r="B2924" t="s">
        <v>223</v>
      </c>
      <c r="C2924" t="s">
        <v>229</v>
      </c>
      <c r="D2924" t="s">
        <v>125</v>
      </c>
      <c r="E2924" t="s">
        <v>226</v>
      </c>
      <c r="F2924">
        <v>36</v>
      </c>
      <c r="G2924" t="s">
        <v>230</v>
      </c>
      <c r="H2924">
        <v>5.1870000000000003</v>
      </c>
      <c r="I2924">
        <v>5.117</v>
      </c>
      <c r="J2924">
        <v>5.0720000000000001</v>
      </c>
      <c r="K2924">
        <v>5.0369999999999999</v>
      </c>
      <c r="Z2924">
        <f t="shared" si="45"/>
        <v>333</v>
      </c>
    </row>
    <row r="2925" spans="2:26" x14ac:dyDescent="0.25">
      <c r="B2925" t="s">
        <v>223</v>
      </c>
      <c r="C2925" t="s">
        <v>229</v>
      </c>
      <c r="D2925" t="s">
        <v>125</v>
      </c>
      <c r="E2925" t="s">
        <v>226</v>
      </c>
      <c r="F2925">
        <v>42</v>
      </c>
      <c r="G2925" t="s">
        <v>230</v>
      </c>
      <c r="H2925">
        <v>5.3129999999999997</v>
      </c>
      <c r="I2925">
        <v>5.2430000000000003</v>
      </c>
      <c r="J2925">
        <v>5.1980000000000004</v>
      </c>
      <c r="K2925">
        <v>5.1630000000000003</v>
      </c>
      <c r="Z2925">
        <f t="shared" si="45"/>
        <v>333</v>
      </c>
    </row>
    <row r="2926" spans="2:26" x14ac:dyDescent="0.25">
      <c r="B2926" t="s">
        <v>223</v>
      </c>
      <c r="C2926" t="s">
        <v>229</v>
      </c>
      <c r="D2926" t="s">
        <v>125</v>
      </c>
      <c r="E2926" t="s">
        <v>226</v>
      </c>
      <c r="F2926">
        <v>48</v>
      </c>
      <c r="G2926" t="s">
        <v>230</v>
      </c>
      <c r="H2926">
        <v>5.4480000000000004</v>
      </c>
      <c r="I2926">
        <v>5.3780000000000001</v>
      </c>
      <c r="J2926">
        <v>5.3330000000000002</v>
      </c>
      <c r="K2926">
        <v>5.298</v>
      </c>
      <c r="Z2926">
        <f t="shared" si="45"/>
        <v>333</v>
      </c>
    </row>
    <row r="2927" spans="2:26" x14ac:dyDescent="0.25">
      <c r="B2927" t="s">
        <v>223</v>
      </c>
      <c r="C2927" t="s">
        <v>229</v>
      </c>
      <c r="D2927" t="s">
        <v>125</v>
      </c>
      <c r="E2927" t="s">
        <v>226</v>
      </c>
      <c r="F2927">
        <v>54</v>
      </c>
      <c r="G2927" t="s">
        <v>230</v>
      </c>
      <c r="H2927">
        <v>5.6260000000000003</v>
      </c>
      <c r="I2927">
        <v>5.556</v>
      </c>
      <c r="J2927">
        <v>5.5110000000000001</v>
      </c>
      <c r="K2927">
        <v>5.476</v>
      </c>
      <c r="Z2927">
        <f t="shared" si="45"/>
        <v>333</v>
      </c>
    </row>
    <row r="2928" spans="2:26" x14ac:dyDescent="0.25">
      <c r="B2928" t="s">
        <v>224</v>
      </c>
      <c r="C2928" t="s">
        <v>229</v>
      </c>
      <c r="D2928" t="s">
        <v>125</v>
      </c>
      <c r="E2928" t="s">
        <v>226</v>
      </c>
      <c r="F2928">
        <v>6</v>
      </c>
      <c r="G2928" t="s">
        <v>230</v>
      </c>
      <c r="H2928">
        <v>4.9660000000000002</v>
      </c>
      <c r="I2928">
        <v>4.891</v>
      </c>
      <c r="J2928">
        <v>4.8659999999999997</v>
      </c>
      <c r="K2928">
        <v>4.8159999999999998</v>
      </c>
      <c r="Z2928">
        <f t="shared" si="45"/>
        <v>334</v>
      </c>
    </row>
    <row r="2929" spans="2:26" x14ac:dyDescent="0.25">
      <c r="B2929" t="s">
        <v>224</v>
      </c>
      <c r="C2929" t="s">
        <v>229</v>
      </c>
      <c r="D2929" t="s">
        <v>125</v>
      </c>
      <c r="E2929" t="s">
        <v>226</v>
      </c>
      <c r="F2929">
        <v>12</v>
      </c>
      <c r="G2929" t="s">
        <v>230</v>
      </c>
      <c r="H2929">
        <v>5.01</v>
      </c>
      <c r="I2929">
        <v>4.9349999999999996</v>
      </c>
      <c r="J2929">
        <v>4.91</v>
      </c>
      <c r="K2929">
        <v>4.8600000000000003</v>
      </c>
      <c r="Z2929">
        <f t="shared" si="45"/>
        <v>334</v>
      </c>
    </row>
    <row r="2930" spans="2:26" x14ac:dyDescent="0.25">
      <c r="B2930" t="s">
        <v>224</v>
      </c>
      <c r="C2930" t="s">
        <v>229</v>
      </c>
      <c r="D2930" t="s">
        <v>125</v>
      </c>
      <c r="E2930" t="s">
        <v>226</v>
      </c>
      <c r="F2930">
        <v>18</v>
      </c>
      <c r="G2930" t="s">
        <v>230</v>
      </c>
      <c r="H2930">
        <v>5.0739999999999998</v>
      </c>
      <c r="I2930">
        <v>4.9989999999999997</v>
      </c>
      <c r="J2930">
        <v>4.9740000000000002</v>
      </c>
      <c r="K2930">
        <v>4.9240000000000004</v>
      </c>
      <c r="Z2930">
        <f t="shared" si="45"/>
        <v>334</v>
      </c>
    </row>
    <row r="2931" spans="2:26" x14ac:dyDescent="0.25">
      <c r="B2931" t="s">
        <v>224</v>
      </c>
      <c r="C2931" t="s">
        <v>229</v>
      </c>
      <c r="D2931" t="s">
        <v>125</v>
      </c>
      <c r="E2931" t="s">
        <v>226</v>
      </c>
      <c r="F2931">
        <v>24</v>
      </c>
      <c r="G2931" t="s">
        <v>230</v>
      </c>
      <c r="H2931">
        <v>5.0739999999999998</v>
      </c>
      <c r="I2931">
        <v>4.9989999999999997</v>
      </c>
      <c r="J2931">
        <v>4.9740000000000002</v>
      </c>
      <c r="K2931">
        <v>4.9240000000000004</v>
      </c>
      <c r="Z2931">
        <f t="shared" si="45"/>
        <v>334</v>
      </c>
    </row>
    <row r="2932" spans="2:26" x14ac:dyDescent="0.25">
      <c r="B2932" t="s">
        <v>224</v>
      </c>
      <c r="C2932" t="s">
        <v>229</v>
      </c>
      <c r="D2932" t="s">
        <v>125</v>
      </c>
      <c r="E2932" t="s">
        <v>226</v>
      </c>
      <c r="F2932">
        <v>30</v>
      </c>
      <c r="G2932" t="s">
        <v>230</v>
      </c>
      <c r="H2932">
        <v>5.1520000000000001</v>
      </c>
      <c r="I2932">
        <v>5.077</v>
      </c>
      <c r="J2932">
        <v>5.0519999999999996</v>
      </c>
      <c r="K2932">
        <v>5.0019999999999998</v>
      </c>
      <c r="Z2932">
        <f t="shared" si="45"/>
        <v>334</v>
      </c>
    </row>
    <row r="2933" spans="2:26" x14ac:dyDescent="0.25">
      <c r="B2933" t="s">
        <v>224</v>
      </c>
      <c r="C2933" t="s">
        <v>229</v>
      </c>
      <c r="D2933" t="s">
        <v>125</v>
      </c>
      <c r="E2933" t="s">
        <v>226</v>
      </c>
      <c r="F2933">
        <v>36</v>
      </c>
      <c r="G2933" t="s">
        <v>230</v>
      </c>
      <c r="H2933">
        <v>5.2069999999999999</v>
      </c>
      <c r="I2933">
        <v>5.1369999999999996</v>
      </c>
      <c r="J2933">
        <v>5.0919999999999996</v>
      </c>
      <c r="K2933">
        <v>5.0570000000000004</v>
      </c>
      <c r="Z2933">
        <f t="shared" si="45"/>
        <v>334</v>
      </c>
    </row>
    <row r="2934" spans="2:26" x14ac:dyDescent="0.25">
      <c r="B2934" t="s">
        <v>224</v>
      </c>
      <c r="C2934" t="s">
        <v>229</v>
      </c>
      <c r="D2934" t="s">
        <v>125</v>
      </c>
      <c r="E2934" t="s">
        <v>226</v>
      </c>
      <c r="F2934">
        <v>42</v>
      </c>
      <c r="G2934" t="s">
        <v>230</v>
      </c>
      <c r="H2934">
        <v>5.3479999999999999</v>
      </c>
      <c r="I2934">
        <v>5.2779999999999996</v>
      </c>
      <c r="J2934">
        <v>5.2329999999999997</v>
      </c>
      <c r="K2934">
        <v>5.1980000000000004</v>
      </c>
      <c r="Z2934">
        <f t="shared" si="45"/>
        <v>334</v>
      </c>
    </row>
    <row r="2935" spans="2:26" x14ac:dyDescent="0.25">
      <c r="B2935" t="s">
        <v>224</v>
      </c>
      <c r="C2935" t="s">
        <v>229</v>
      </c>
      <c r="D2935" t="s">
        <v>125</v>
      </c>
      <c r="E2935" t="s">
        <v>226</v>
      </c>
      <c r="F2935">
        <v>48</v>
      </c>
      <c r="G2935" t="s">
        <v>230</v>
      </c>
      <c r="H2935">
        <v>5.48</v>
      </c>
      <c r="I2935">
        <v>5.41</v>
      </c>
      <c r="J2935">
        <v>5.3650000000000002</v>
      </c>
      <c r="K2935">
        <v>5.33</v>
      </c>
      <c r="Z2935">
        <f t="shared" si="45"/>
        <v>334</v>
      </c>
    </row>
    <row r="2936" spans="2:26" x14ac:dyDescent="0.25">
      <c r="B2936" t="s">
        <v>225</v>
      </c>
      <c r="C2936" t="s">
        <v>229</v>
      </c>
      <c r="D2936" t="s">
        <v>125</v>
      </c>
      <c r="E2936" t="s">
        <v>226</v>
      </c>
      <c r="F2936">
        <v>6</v>
      </c>
      <c r="G2936" t="s">
        <v>230</v>
      </c>
      <c r="H2936">
        <v>4.9089999999999998</v>
      </c>
      <c r="I2936">
        <v>4.8339999999999996</v>
      </c>
      <c r="J2936">
        <v>4.8090000000000002</v>
      </c>
      <c r="K2936">
        <v>4.7590000000000003</v>
      </c>
      <c r="Z2936">
        <f t="shared" si="45"/>
        <v>335</v>
      </c>
    </row>
    <row r="2937" spans="2:26" x14ac:dyDescent="0.25">
      <c r="B2937" t="s">
        <v>225</v>
      </c>
      <c r="C2937" t="s">
        <v>229</v>
      </c>
      <c r="D2937" t="s">
        <v>125</v>
      </c>
      <c r="E2937" t="s">
        <v>226</v>
      </c>
      <c r="F2937">
        <v>12</v>
      </c>
      <c r="G2937" t="s">
        <v>230</v>
      </c>
      <c r="H2937">
        <v>5.0309999999999997</v>
      </c>
      <c r="I2937">
        <v>4.9560000000000004</v>
      </c>
      <c r="J2937">
        <v>4.931</v>
      </c>
      <c r="K2937">
        <v>4.8810000000000002</v>
      </c>
      <c r="Z2937">
        <f t="shared" si="45"/>
        <v>335</v>
      </c>
    </row>
    <row r="2938" spans="2:26" x14ac:dyDescent="0.25">
      <c r="B2938" t="s">
        <v>225</v>
      </c>
      <c r="C2938" t="s">
        <v>229</v>
      </c>
      <c r="D2938" t="s">
        <v>125</v>
      </c>
      <c r="E2938" t="s">
        <v>226</v>
      </c>
      <c r="F2938">
        <v>18</v>
      </c>
      <c r="G2938" t="s">
        <v>230</v>
      </c>
      <c r="H2938">
        <v>5.0629999999999997</v>
      </c>
      <c r="I2938">
        <v>4.9880000000000004</v>
      </c>
      <c r="J2938">
        <v>4.9630000000000001</v>
      </c>
      <c r="K2938">
        <v>4.9130000000000003</v>
      </c>
      <c r="Z2938">
        <f t="shared" si="45"/>
        <v>335</v>
      </c>
    </row>
    <row r="2939" spans="2:26" x14ac:dyDescent="0.25">
      <c r="B2939" t="s">
        <v>225</v>
      </c>
      <c r="C2939" t="s">
        <v>229</v>
      </c>
      <c r="D2939" t="s">
        <v>125</v>
      </c>
      <c r="E2939" t="s">
        <v>226</v>
      </c>
      <c r="F2939">
        <v>24</v>
      </c>
      <c r="G2939" t="s">
        <v>230</v>
      </c>
      <c r="H2939">
        <v>5.0839999999999996</v>
      </c>
      <c r="I2939">
        <v>5.0090000000000003</v>
      </c>
      <c r="J2939">
        <v>4.984</v>
      </c>
      <c r="K2939">
        <v>4.9340000000000002</v>
      </c>
      <c r="Z2939">
        <f t="shared" si="45"/>
        <v>335</v>
      </c>
    </row>
    <row r="2940" spans="2:26" x14ac:dyDescent="0.25">
      <c r="B2940" t="s">
        <v>225</v>
      </c>
      <c r="C2940" t="s">
        <v>229</v>
      </c>
      <c r="D2940" t="s">
        <v>125</v>
      </c>
      <c r="E2940" t="s">
        <v>226</v>
      </c>
      <c r="F2940">
        <v>30</v>
      </c>
      <c r="G2940" t="s">
        <v>230</v>
      </c>
      <c r="H2940">
        <v>5.1630000000000003</v>
      </c>
      <c r="I2940">
        <v>5.0880000000000001</v>
      </c>
      <c r="J2940">
        <v>5.0629999999999997</v>
      </c>
      <c r="K2940">
        <v>5.0129999999999999</v>
      </c>
      <c r="Z2940">
        <f t="shared" si="45"/>
        <v>335</v>
      </c>
    </row>
    <row r="2941" spans="2:26" x14ac:dyDescent="0.25">
      <c r="B2941" t="s">
        <v>225</v>
      </c>
      <c r="C2941" t="s">
        <v>229</v>
      </c>
      <c r="D2941" t="s">
        <v>125</v>
      </c>
      <c r="E2941" t="s">
        <v>226</v>
      </c>
      <c r="F2941">
        <v>36</v>
      </c>
      <c r="G2941" t="s">
        <v>230</v>
      </c>
      <c r="H2941">
        <v>5.2270000000000003</v>
      </c>
      <c r="I2941">
        <v>5.157</v>
      </c>
      <c r="J2941">
        <v>5.1120000000000001</v>
      </c>
      <c r="K2941">
        <v>5.077</v>
      </c>
      <c r="Z2941">
        <f t="shared" si="45"/>
        <v>335</v>
      </c>
    </row>
    <row r="2942" spans="2:26" x14ac:dyDescent="0.25">
      <c r="B2942" t="s">
        <v>225</v>
      </c>
      <c r="C2942" t="s">
        <v>229</v>
      </c>
      <c r="D2942" t="s">
        <v>125</v>
      </c>
      <c r="E2942" t="s">
        <v>226</v>
      </c>
      <c r="F2942">
        <v>42</v>
      </c>
      <c r="G2942" t="s">
        <v>230</v>
      </c>
      <c r="H2942">
        <v>5.3760000000000003</v>
      </c>
      <c r="I2942">
        <v>5.306</v>
      </c>
      <c r="J2942">
        <v>5.2610000000000001</v>
      </c>
      <c r="K2942">
        <v>5.226</v>
      </c>
      <c r="Z2942">
        <f t="shared" si="45"/>
        <v>335</v>
      </c>
    </row>
    <row r="2943" spans="2:26" x14ac:dyDescent="0.25">
      <c r="B2943" t="s">
        <v>225</v>
      </c>
      <c r="C2943" t="s">
        <v>229</v>
      </c>
      <c r="D2943" t="s">
        <v>125</v>
      </c>
      <c r="E2943" t="s">
        <v>226</v>
      </c>
      <c r="F2943">
        <v>48</v>
      </c>
      <c r="G2943" t="s">
        <v>230</v>
      </c>
      <c r="H2943">
        <v>5.5129999999999999</v>
      </c>
      <c r="I2943">
        <v>5.4429999999999996</v>
      </c>
      <c r="J2943">
        <v>5.3979999999999997</v>
      </c>
      <c r="K2943">
        <v>5.3630000000000004</v>
      </c>
      <c r="Z2943">
        <f t="shared" si="45"/>
        <v>335</v>
      </c>
    </row>
    <row r="2944" spans="2:26" x14ac:dyDescent="0.25">
      <c r="B2944" t="s">
        <v>231</v>
      </c>
      <c r="C2944" t="s">
        <v>229</v>
      </c>
      <c r="D2944" t="s">
        <v>125</v>
      </c>
      <c r="E2944" t="s">
        <v>226</v>
      </c>
      <c r="F2944">
        <v>6</v>
      </c>
      <c r="G2944" t="s">
        <v>230</v>
      </c>
      <c r="H2944">
        <v>4.8680000000000003</v>
      </c>
      <c r="I2944">
        <v>4.7930000000000001</v>
      </c>
      <c r="J2944">
        <v>4.7679999999999998</v>
      </c>
      <c r="K2944">
        <v>4.718</v>
      </c>
      <c r="Z2944">
        <f t="shared" si="45"/>
        <v>336</v>
      </c>
    </row>
    <row r="2945" spans="2:26" x14ac:dyDescent="0.25">
      <c r="B2945" t="s">
        <v>231</v>
      </c>
      <c r="C2945" t="s">
        <v>229</v>
      </c>
      <c r="D2945" t="s">
        <v>125</v>
      </c>
      <c r="E2945" t="s">
        <v>226</v>
      </c>
      <c r="F2945">
        <v>12</v>
      </c>
      <c r="G2945" t="s">
        <v>230</v>
      </c>
      <c r="H2945">
        <v>5.0490000000000004</v>
      </c>
      <c r="I2945">
        <v>4.9740000000000002</v>
      </c>
      <c r="J2945">
        <v>4.9489999999999998</v>
      </c>
      <c r="K2945">
        <v>4.899</v>
      </c>
      <c r="Z2945">
        <f t="shared" si="45"/>
        <v>336</v>
      </c>
    </row>
    <row r="2946" spans="2:26" x14ac:dyDescent="0.25">
      <c r="B2946" t="s">
        <v>231</v>
      </c>
      <c r="C2946" t="s">
        <v>229</v>
      </c>
      <c r="D2946" t="s">
        <v>125</v>
      </c>
      <c r="E2946" t="s">
        <v>226</v>
      </c>
      <c r="F2946">
        <v>18</v>
      </c>
      <c r="G2946" t="s">
        <v>230</v>
      </c>
      <c r="H2946">
        <v>5.0540000000000003</v>
      </c>
      <c r="I2946">
        <v>4.9790000000000001</v>
      </c>
      <c r="J2946">
        <v>4.9539999999999997</v>
      </c>
      <c r="K2946">
        <v>4.9039999999999999</v>
      </c>
      <c r="Z2946">
        <f t="shared" si="45"/>
        <v>336</v>
      </c>
    </row>
    <row r="2947" spans="2:26" x14ac:dyDescent="0.25">
      <c r="B2947" t="s">
        <v>231</v>
      </c>
      <c r="C2947" t="s">
        <v>229</v>
      </c>
      <c r="D2947" t="s">
        <v>125</v>
      </c>
      <c r="E2947" t="s">
        <v>226</v>
      </c>
      <c r="F2947">
        <v>24</v>
      </c>
      <c r="G2947" t="s">
        <v>230</v>
      </c>
      <c r="H2947">
        <v>5.093</v>
      </c>
      <c r="I2947">
        <v>5.0179999999999998</v>
      </c>
      <c r="J2947">
        <v>4.9930000000000003</v>
      </c>
      <c r="K2947">
        <v>4.9429999999999996</v>
      </c>
      <c r="Z2947">
        <f t="shared" si="45"/>
        <v>336</v>
      </c>
    </row>
    <row r="2948" spans="2:26" x14ac:dyDescent="0.25">
      <c r="B2948" t="s">
        <v>231</v>
      </c>
      <c r="C2948" t="s">
        <v>229</v>
      </c>
      <c r="D2948" t="s">
        <v>125</v>
      </c>
      <c r="E2948" t="s">
        <v>226</v>
      </c>
      <c r="F2948">
        <v>30</v>
      </c>
      <c r="G2948" t="s">
        <v>230</v>
      </c>
      <c r="H2948">
        <v>5.1749999999999998</v>
      </c>
      <c r="I2948">
        <v>5.0999999999999996</v>
      </c>
      <c r="J2948">
        <v>5.0750000000000002</v>
      </c>
      <c r="K2948">
        <v>5.0250000000000004</v>
      </c>
      <c r="Z2948">
        <f t="shared" si="45"/>
        <v>336</v>
      </c>
    </row>
    <row r="2949" spans="2:26" x14ac:dyDescent="0.25">
      <c r="B2949" t="s">
        <v>231</v>
      </c>
      <c r="C2949" t="s">
        <v>229</v>
      </c>
      <c r="D2949" t="s">
        <v>125</v>
      </c>
      <c r="E2949" t="s">
        <v>226</v>
      </c>
      <c r="F2949">
        <v>36</v>
      </c>
      <c r="G2949" t="s">
        <v>230</v>
      </c>
      <c r="H2949">
        <v>5.25</v>
      </c>
      <c r="I2949">
        <v>5.18</v>
      </c>
      <c r="J2949">
        <v>5.1349999999999998</v>
      </c>
      <c r="K2949">
        <v>5.0999999999999996</v>
      </c>
      <c r="Z2949">
        <f t="shared" ref="Z2949:Z3012" si="46">IF(B2949=B2948,Z2948,Z2948+1)</f>
        <v>336</v>
      </c>
    </row>
    <row r="2950" spans="2:26" x14ac:dyDescent="0.25">
      <c r="B2950" t="s">
        <v>231</v>
      </c>
      <c r="C2950" t="s">
        <v>229</v>
      </c>
      <c r="D2950" t="s">
        <v>125</v>
      </c>
      <c r="E2950" t="s">
        <v>226</v>
      </c>
      <c r="F2950">
        <v>42</v>
      </c>
      <c r="G2950" t="s">
        <v>230</v>
      </c>
      <c r="H2950">
        <v>5.4020000000000001</v>
      </c>
      <c r="I2950">
        <v>5.3319999999999999</v>
      </c>
      <c r="J2950">
        <v>5.2869999999999999</v>
      </c>
      <c r="K2950">
        <v>5.2519999999999998</v>
      </c>
      <c r="Z2950">
        <f t="shared" si="46"/>
        <v>336</v>
      </c>
    </row>
    <row r="2951" spans="2:26" x14ac:dyDescent="0.25">
      <c r="B2951" t="s">
        <v>231</v>
      </c>
      <c r="C2951" t="s">
        <v>229</v>
      </c>
      <c r="D2951" t="s">
        <v>125</v>
      </c>
      <c r="E2951" t="s">
        <v>226</v>
      </c>
      <c r="F2951">
        <v>48</v>
      </c>
      <c r="G2951" t="s">
        <v>230</v>
      </c>
      <c r="H2951">
        <v>5.55</v>
      </c>
      <c r="I2951">
        <v>5.48</v>
      </c>
      <c r="J2951">
        <v>5.4349999999999996</v>
      </c>
      <c r="K2951">
        <v>5.4</v>
      </c>
      <c r="Z2951">
        <f t="shared" si="46"/>
        <v>336</v>
      </c>
    </row>
    <row r="2952" spans="2:26" x14ac:dyDescent="0.25">
      <c r="B2952" t="s">
        <v>232</v>
      </c>
      <c r="C2952" t="s">
        <v>229</v>
      </c>
      <c r="D2952" t="s">
        <v>125</v>
      </c>
      <c r="E2952" t="s">
        <v>226</v>
      </c>
      <c r="F2952">
        <v>6</v>
      </c>
      <c r="G2952" t="s">
        <v>230</v>
      </c>
      <c r="H2952">
        <v>4.8849999999999998</v>
      </c>
      <c r="I2952">
        <v>4.8099999999999996</v>
      </c>
      <c r="J2952">
        <v>4.7850000000000001</v>
      </c>
      <c r="K2952">
        <v>4.7350000000000003</v>
      </c>
      <c r="Z2952">
        <f t="shared" si="46"/>
        <v>337</v>
      </c>
    </row>
    <row r="2953" spans="2:26" x14ac:dyDescent="0.25">
      <c r="B2953" t="s">
        <v>232</v>
      </c>
      <c r="C2953" t="s">
        <v>229</v>
      </c>
      <c r="D2953" t="s">
        <v>125</v>
      </c>
      <c r="E2953" t="s">
        <v>226</v>
      </c>
      <c r="F2953">
        <v>12</v>
      </c>
      <c r="G2953" t="s">
        <v>230</v>
      </c>
      <c r="H2953">
        <v>5.0650000000000004</v>
      </c>
      <c r="I2953">
        <v>4.99</v>
      </c>
      <c r="J2953">
        <v>4.9649999999999999</v>
      </c>
      <c r="K2953">
        <v>4.915</v>
      </c>
      <c r="Z2953">
        <f t="shared" si="46"/>
        <v>337</v>
      </c>
    </row>
    <row r="2954" spans="2:26" x14ac:dyDescent="0.25">
      <c r="B2954" t="s">
        <v>232</v>
      </c>
      <c r="C2954" t="s">
        <v>229</v>
      </c>
      <c r="D2954" t="s">
        <v>125</v>
      </c>
      <c r="E2954" t="s">
        <v>226</v>
      </c>
      <c r="F2954">
        <v>18</v>
      </c>
      <c r="G2954" t="s">
        <v>230</v>
      </c>
      <c r="H2954">
        <v>5.069</v>
      </c>
      <c r="I2954">
        <v>4.9939999999999998</v>
      </c>
      <c r="J2954">
        <v>4.9690000000000003</v>
      </c>
      <c r="K2954">
        <v>4.9189999999999996</v>
      </c>
      <c r="Z2954">
        <f t="shared" si="46"/>
        <v>337</v>
      </c>
    </row>
    <row r="2955" spans="2:26" x14ac:dyDescent="0.25">
      <c r="B2955" t="s">
        <v>232</v>
      </c>
      <c r="C2955" t="s">
        <v>229</v>
      </c>
      <c r="D2955" t="s">
        <v>125</v>
      </c>
      <c r="E2955" t="s">
        <v>226</v>
      </c>
      <c r="F2955">
        <v>24</v>
      </c>
      <c r="G2955" t="s">
        <v>230</v>
      </c>
      <c r="H2955">
        <v>5.1059999999999999</v>
      </c>
      <c r="I2955">
        <v>5.0309999999999997</v>
      </c>
      <c r="J2955">
        <v>5.0060000000000002</v>
      </c>
      <c r="K2955">
        <v>4.9560000000000004</v>
      </c>
      <c r="Z2955">
        <f t="shared" si="46"/>
        <v>337</v>
      </c>
    </row>
    <row r="2956" spans="2:26" x14ac:dyDescent="0.25">
      <c r="B2956" t="s">
        <v>232</v>
      </c>
      <c r="C2956" t="s">
        <v>229</v>
      </c>
      <c r="D2956" t="s">
        <v>125</v>
      </c>
      <c r="E2956" t="s">
        <v>226</v>
      </c>
      <c r="F2956">
        <v>30</v>
      </c>
      <c r="G2956" t="s">
        <v>230</v>
      </c>
      <c r="H2956">
        <v>5.1970000000000001</v>
      </c>
      <c r="I2956">
        <v>5.1219999999999999</v>
      </c>
      <c r="J2956">
        <v>5.0970000000000004</v>
      </c>
      <c r="K2956">
        <v>5.0469999999999997</v>
      </c>
      <c r="Z2956">
        <f t="shared" si="46"/>
        <v>337</v>
      </c>
    </row>
    <row r="2957" spans="2:26" x14ac:dyDescent="0.25">
      <c r="B2957" t="s">
        <v>232</v>
      </c>
      <c r="C2957" t="s">
        <v>229</v>
      </c>
      <c r="D2957" t="s">
        <v>125</v>
      </c>
      <c r="E2957" t="s">
        <v>226</v>
      </c>
      <c r="F2957">
        <v>36</v>
      </c>
      <c r="G2957" t="s">
        <v>230</v>
      </c>
      <c r="H2957">
        <v>5.2770000000000001</v>
      </c>
      <c r="I2957">
        <v>5.2069999999999999</v>
      </c>
      <c r="J2957">
        <v>5.1619999999999999</v>
      </c>
      <c r="K2957">
        <v>5.1269999999999998</v>
      </c>
      <c r="Z2957">
        <f t="shared" si="46"/>
        <v>337</v>
      </c>
    </row>
    <row r="2958" spans="2:26" x14ac:dyDescent="0.25">
      <c r="B2958" t="s">
        <v>232</v>
      </c>
      <c r="C2958" t="s">
        <v>229</v>
      </c>
      <c r="D2958" t="s">
        <v>125</v>
      </c>
      <c r="E2958" t="s">
        <v>226</v>
      </c>
      <c r="F2958">
        <v>42</v>
      </c>
      <c r="G2958" t="s">
        <v>230</v>
      </c>
      <c r="H2958">
        <v>5.4349999999999996</v>
      </c>
      <c r="I2958">
        <v>5.3650000000000002</v>
      </c>
      <c r="J2958">
        <v>5.32</v>
      </c>
      <c r="K2958">
        <v>5.2850000000000001</v>
      </c>
      <c r="Z2958">
        <f t="shared" si="46"/>
        <v>337</v>
      </c>
    </row>
    <row r="2959" spans="2:26" x14ac:dyDescent="0.25">
      <c r="B2959" t="s">
        <v>232</v>
      </c>
      <c r="C2959" t="s">
        <v>229</v>
      </c>
      <c r="D2959" t="s">
        <v>125</v>
      </c>
      <c r="E2959" t="s">
        <v>226</v>
      </c>
      <c r="F2959">
        <v>48</v>
      </c>
      <c r="G2959" t="s">
        <v>230</v>
      </c>
      <c r="H2959">
        <v>5.5910000000000002</v>
      </c>
      <c r="I2959">
        <v>5.5209999999999999</v>
      </c>
      <c r="J2959">
        <v>5.476</v>
      </c>
      <c r="K2959">
        <v>5.4409999999999998</v>
      </c>
      <c r="Z2959">
        <f t="shared" si="46"/>
        <v>337</v>
      </c>
    </row>
    <row r="2960" spans="2:26" x14ac:dyDescent="0.25">
      <c r="B2960" t="s">
        <v>233</v>
      </c>
      <c r="C2960" t="s">
        <v>229</v>
      </c>
      <c r="D2960" t="s">
        <v>125</v>
      </c>
      <c r="E2960" t="s">
        <v>226</v>
      </c>
      <c r="F2960">
        <v>6</v>
      </c>
      <c r="G2960" t="s">
        <v>230</v>
      </c>
      <c r="H2960">
        <v>4.9290000000000003</v>
      </c>
      <c r="I2960">
        <v>4.8540000000000001</v>
      </c>
      <c r="J2960">
        <v>4.8289999999999997</v>
      </c>
      <c r="K2960">
        <v>4.7789999999999999</v>
      </c>
      <c r="Z2960">
        <f t="shared" si="46"/>
        <v>338</v>
      </c>
    </row>
    <row r="2961" spans="2:26" x14ac:dyDescent="0.25">
      <c r="B2961" t="s">
        <v>233</v>
      </c>
      <c r="C2961" t="s">
        <v>229</v>
      </c>
      <c r="D2961" t="s">
        <v>125</v>
      </c>
      <c r="E2961" t="s">
        <v>226</v>
      </c>
      <c r="F2961">
        <v>12</v>
      </c>
      <c r="G2961" t="s">
        <v>230</v>
      </c>
      <c r="H2961">
        <v>5.085</v>
      </c>
      <c r="I2961">
        <v>5.01</v>
      </c>
      <c r="J2961">
        <v>4.9850000000000003</v>
      </c>
      <c r="K2961">
        <v>4.9349999999999996</v>
      </c>
      <c r="Z2961">
        <f t="shared" si="46"/>
        <v>338</v>
      </c>
    </row>
    <row r="2962" spans="2:26" x14ac:dyDescent="0.25">
      <c r="B2962" t="s">
        <v>233</v>
      </c>
      <c r="C2962" t="s">
        <v>229</v>
      </c>
      <c r="D2962" t="s">
        <v>125</v>
      </c>
      <c r="E2962" t="s">
        <v>226</v>
      </c>
      <c r="F2962">
        <v>18</v>
      </c>
      <c r="G2962" t="s">
        <v>230</v>
      </c>
      <c r="H2962">
        <v>5.0919999999999996</v>
      </c>
      <c r="I2962">
        <v>5.0170000000000003</v>
      </c>
      <c r="J2962">
        <v>4.992</v>
      </c>
      <c r="K2962">
        <v>4.9420000000000002</v>
      </c>
      <c r="Z2962">
        <f t="shared" si="46"/>
        <v>338</v>
      </c>
    </row>
    <row r="2963" spans="2:26" x14ac:dyDescent="0.25">
      <c r="B2963" t="s">
        <v>233</v>
      </c>
      <c r="C2963" t="s">
        <v>229</v>
      </c>
      <c r="D2963" t="s">
        <v>125</v>
      </c>
      <c r="E2963" t="s">
        <v>226</v>
      </c>
      <c r="F2963">
        <v>24</v>
      </c>
      <c r="G2963" t="s">
        <v>230</v>
      </c>
      <c r="H2963">
        <v>5.1349999999999998</v>
      </c>
      <c r="I2963">
        <v>5.0599999999999996</v>
      </c>
      <c r="J2963">
        <v>5.0350000000000001</v>
      </c>
      <c r="K2963">
        <v>4.9850000000000003</v>
      </c>
      <c r="Z2963">
        <f t="shared" si="46"/>
        <v>338</v>
      </c>
    </row>
    <row r="2964" spans="2:26" x14ac:dyDescent="0.25">
      <c r="B2964" t="s">
        <v>233</v>
      </c>
      <c r="C2964" t="s">
        <v>229</v>
      </c>
      <c r="D2964" t="s">
        <v>125</v>
      </c>
      <c r="E2964" t="s">
        <v>226</v>
      </c>
      <c r="F2964">
        <v>30</v>
      </c>
      <c r="G2964" t="s">
        <v>230</v>
      </c>
      <c r="H2964">
        <v>5.226</v>
      </c>
      <c r="I2964">
        <v>5.1509999999999998</v>
      </c>
      <c r="J2964">
        <v>5.1260000000000003</v>
      </c>
      <c r="K2964">
        <v>5.0759999999999996</v>
      </c>
      <c r="Z2964">
        <f t="shared" si="46"/>
        <v>338</v>
      </c>
    </row>
    <row r="2965" spans="2:26" x14ac:dyDescent="0.25">
      <c r="B2965" t="s">
        <v>233</v>
      </c>
      <c r="C2965" t="s">
        <v>229</v>
      </c>
      <c r="D2965" t="s">
        <v>125</v>
      </c>
      <c r="E2965" t="s">
        <v>226</v>
      </c>
      <c r="F2965">
        <v>36</v>
      </c>
      <c r="G2965" t="s">
        <v>230</v>
      </c>
      <c r="H2965">
        <v>5.319</v>
      </c>
      <c r="I2965">
        <v>5.2489999999999997</v>
      </c>
      <c r="J2965">
        <v>5.2039999999999997</v>
      </c>
      <c r="K2965">
        <v>5.1689999999999996</v>
      </c>
      <c r="Z2965">
        <f t="shared" si="46"/>
        <v>338</v>
      </c>
    </row>
    <row r="2966" spans="2:26" x14ac:dyDescent="0.25">
      <c r="B2966" t="s">
        <v>233</v>
      </c>
      <c r="C2966" t="s">
        <v>229</v>
      </c>
      <c r="D2966" t="s">
        <v>125</v>
      </c>
      <c r="E2966" t="s">
        <v>226</v>
      </c>
      <c r="F2966">
        <v>42</v>
      </c>
      <c r="G2966" t="s">
        <v>230</v>
      </c>
      <c r="H2966">
        <v>5.4740000000000002</v>
      </c>
      <c r="I2966">
        <v>5.4039999999999999</v>
      </c>
      <c r="J2966">
        <v>5.359</v>
      </c>
      <c r="K2966">
        <v>5.3239999999999998</v>
      </c>
      <c r="Z2966">
        <f t="shared" si="46"/>
        <v>338</v>
      </c>
    </row>
    <row r="2967" spans="2:26" x14ac:dyDescent="0.25">
      <c r="B2967" t="s">
        <v>233</v>
      </c>
      <c r="C2967" t="s">
        <v>229</v>
      </c>
      <c r="D2967" t="s">
        <v>125</v>
      </c>
      <c r="E2967" t="s">
        <v>226</v>
      </c>
      <c r="F2967">
        <v>48</v>
      </c>
      <c r="G2967" t="s">
        <v>230</v>
      </c>
      <c r="H2967">
        <v>5.6440000000000001</v>
      </c>
      <c r="I2967">
        <v>5.5739999999999998</v>
      </c>
      <c r="J2967">
        <v>5.5289999999999999</v>
      </c>
      <c r="K2967">
        <v>5.4939999999999998</v>
      </c>
      <c r="Z2967">
        <f t="shared" si="46"/>
        <v>338</v>
      </c>
    </row>
    <row r="2968" spans="2:26" x14ac:dyDescent="0.25">
      <c r="B2968" t="s">
        <v>170</v>
      </c>
      <c r="C2968" t="s">
        <v>229</v>
      </c>
      <c r="D2968" t="s">
        <v>126</v>
      </c>
      <c r="E2968" t="s">
        <v>201</v>
      </c>
      <c r="F2968">
        <v>6</v>
      </c>
      <c r="G2968" t="s">
        <v>234</v>
      </c>
      <c r="H2968">
        <v>5.1180000000000003</v>
      </c>
      <c r="I2968">
        <v>5.0430000000000001</v>
      </c>
      <c r="J2968">
        <v>5.0179999999999998</v>
      </c>
      <c r="K2968">
        <v>4.968</v>
      </c>
      <c r="Z2968">
        <f t="shared" si="46"/>
        <v>339</v>
      </c>
    </row>
    <row r="2969" spans="2:26" x14ac:dyDescent="0.25">
      <c r="B2969" t="s">
        <v>170</v>
      </c>
      <c r="C2969" t="s">
        <v>229</v>
      </c>
      <c r="D2969" t="s">
        <v>126</v>
      </c>
      <c r="E2969" t="s">
        <v>201</v>
      </c>
      <c r="F2969">
        <v>12</v>
      </c>
      <c r="G2969" t="s">
        <v>234</v>
      </c>
      <c r="H2969">
        <v>5.2590000000000003</v>
      </c>
      <c r="I2969">
        <v>5.1840000000000002</v>
      </c>
      <c r="J2969">
        <v>5.1589999999999998</v>
      </c>
      <c r="K2969">
        <v>5.109</v>
      </c>
      <c r="Z2969">
        <f t="shared" si="46"/>
        <v>339</v>
      </c>
    </row>
    <row r="2970" spans="2:26" x14ac:dyDescent="0.25">
      <c r="B2970" t="s">
        <v>170</v>
      </c>
      <c r="C2970" t="s">
        <v>229</v>
      </c>
      <c r="D2970" t="s">
        <v>126</v>
      </c>
      <c r="E2970" t="s">
        <v>201</v>
      </c>
      <c r="F2970">
        <v>18</v>
      </c>
      <c r="G2970" t="s">
        <v>234</v>
      </c>
      <c r="H2970">
        <v>5.3559999999999999</v>
      </c>
      <c r="I2970">
        <v>5.2809999999999997</v>
      </c>
      <c r="J2970">
        <v>5.2560000000000002</v>
      </c>
      <c r="K2970">
        <v>5.2060000000000004</v>
      </c>
      <c r="Z2970">
        <f t="shared" si="46"/>
        <v>339</v>
      </c>
    </row>
    <row r="2971" spans="2:26" x14ac:dyDescent="0.25">
      <c r="B2971" t="s">
        <v>170</v>
      </c>
      <c r="C2971" t="s">
        <v>229</v>
      </c>
      <c r="D2971" t="s">
        <v>126</v>
      </c>
      <c r="E2971" t="s">
        <v>201</v>
      </c>
      <c r="F2971">
        <v>24</v>
      </c>
      <c r="G2971" t="s">
        <v>234</v>
      </c>
      <c r="H2971">
        <v>5.431</v>
      </c>
      <c r="I2971">
        <v>5.3559999999999999</v>
      </c>
      <c r="J2971">
        <v>5.3310000000000004</v>
      </c>
      <c r="K2971">
        <v>5.2809999999999997</v>
      </c>
      <c r="Z2971">
        <f t="shared" si="46"/>
        <v>339</v>
      </c>
    </row>
    <row r="2972" spans="2:26" x14ac:dyDescent="0.25">
      <c r="B2972" t="s">
        <v>170</v>
      </c>
      <c r="C2972" t="s">
        <v>229</v>
      </c>
      <c r="D2972" t="s">
        <v>126</v>
      </c>
      <c r="E2972" t="s">
        <v>201</v>
      </c>
      <c r="F2972">
        <v>30</v>
      </c>
      <c r="G2972" t="s">
        <v>234</v>
      </c>
      <c r="H2972">
        <v>5.4930000000000003</v>
      </c>
      <c r="I2972">
        <v>5.4180000000000001</v>
      </c>
      <c r="J2972">
        <v>5.3929999999999998</v>
      </c>
      <c r="K2972">
        <v>5.343</v>
      </c>
      <c r="Z2972">
        <f t="shared" si="46"/>
        <v>339</v>
      </c>
    </row>
    <row r="2973" spans="2:26" x14ac:dyDescent="0.25">
      <c r="B2973" t="s">
        <v>170</v>
      </c>
      <c r="C2973" t="s">
        <v>229</v>
      </c>
      <c r="D2973" t="s">
        <v>126</v>
      </c>
      <c r="E2973" t="s">
        <v>201</v>
      </c>
      <c r="F2973">
        <v>36</v>
      </c>
      <c r="G2973" t="s">
        <v>234</v>
      </c>
      <c r="H2973">
        <v>5.5350000000000001</v>
      </c>
      <c r="I2973">
        <v>5.4649999999999999</v>
      </c>
      <c r="J2973">
        <v>5.42</v>
      </c>
      <c r="K2973">
        <v>5.3849999999999998</v>
      </c>
      <c r="Z2973">
        <f t="shared" si="46"/>
        <v>339</v>
      </c>
    </row>
    <row r="2974" spans="2:26" x14ac:dyDescent="0.25">
      <c r="B2974" t="s">
        <v>170</v>
      </c>
      <c r="C2974" t="s">
        <v>229</v>
      </c>
      <c r="D2974" t="s">
        <v>126</v>
      </c>
      <c r="E2974" t="s">
        <v>201</v>
      </c>
      <c r="F2974">
        <v>42</v>
      </c>
      <c r="G2974" t="s">
        <v>234</v>
      </c>
      <c r="H2974">
        <v>5.6680000000000001</v>
      </c>
      <c r="I2974">
        <v>5.5979999999999999</v>
      </c>
      <c r="J2974">
        <v>5.5529999999999999</v>
      </c>
      <c r="K2974">
        <v>5.5179999999999998</v>
      </c>
      <c r="Z2974">
        <f t="shared" si="46"/>
        <v>339</v>
      </c>
    </row>
    <row r="2975" spans="2:26" x14ac:dyDescent="0.25">
      <c r="B2975" t="s">
        <v>170</v>
      </c>
      <c r="C2975" t="s">
        <v>229</v>
      </c>
      <c r="D2975" t="s">
        <v>126</v>
      </c>
      <c r="E2975" t="s">
        <v>201</v>
      </c>
      <c r="F2975">
        <v>48</v>
      </c>
      <c r="G2975" t="s">
        <v>234</v>
      </c>
      <c r="H2975">
        <v>5.8010000000000002</v>
      </c>
      <c r="I2975">
        <v>5.7309999999999999</v>
      </c>
      <c r="J2975">
        <v>5.6859999999999999</v>
      </c>
      <c r="K2975">
        <v>5.6509999999999998</v>
      </c>
      <c r="Z2975">
        <f t="shared" si="46"/>
        <v>339</v>
      </c>
    </row>
    <row r="2976" spans="2:26" x14ac:dyDescent="0.25">
      <c r="B2976" t="s">
        <v>170</v>
      </c>
      <c r="C2976" t="s">
        <v>229</v>
      </c>
      <c r="D2976" t="s">
        <v>126</v>
      </c>
      <c r="E2976" t="s">
        <v>201</v>
      </c>
      <c r="F2976">
        <v>54</v>
      </c>
      <c r="G2976" t="s">
        <v>234</v>
      </c>
      <c r="H2976">
        <v>5.9980000000000002</v>
      </c>
      <c r="I2976">
        <v>5.9279999999999999</v>
      </c>
      <c r="J2976">
        <v>5.883</v>
      </c>
      <c r="K2976">
        <v>5.8479999999999999</v>
      </c>
      <c r="Z2976">
        <f t="shared" si="46"/>
        <v>339</v>
      </c>
    </row>
    <row r="2977" spans="2:26" x14ac:dyDescent="0.25">
      <c r="B2977" t="s">
        <v>170</v>
      </c>
      <c r="C2977" t="s">
        <v>229</v>
      </c>
      <c r="D2977" t="s">
        <v>126</v>
      </c>
      <c r="E2977" t="s">
        <v>201</v>
      </c>
      <c r="F2977">
        <v>60</v>
      </c>
      <c r="G2977" t="s">
        <v>234</v>
      </c>
      <c r="H2977">
        <v>6.1710000000000003</v>
      </c>
      <c r="I2977">
        <v>6.1260000000000003</v>
      </c>
      <c r="J2977">
        <v>6.0810000000000004</v>
      </c>
      <c r="K2977">
        <v>6.0460000000000003</v>
      </c>
      <c r="Z2977">
        <f t="shared" si="46"/>
        <v>339</v>
      </c>
    </row>
    <row r="2978" spans="2:26" x14ac:dyDescent="0.25">
      <c r="B2978" t="s">
        <v>171</v>
      </c>
      <c r="C2978" t="s">
        <v>229</v>
      </c>
      <c r="D2978" t="s">
        <v>126</v>
      </c>
      <c r="E2978" t="s">
        <v>201</v>
      </c>
      <c r="F2978">
        <v>6</v>
      </c>
      <c r="G2978" t="s">
        <v>234</v>
      </c>
      <c r="H2978">
        <v>5.1440000000000001</v>
      </c>
      <c r="I2978">
        <v>5.069</v>
      </c>
      <c r="J2978">
        <v>5.0439999999999996</v>
      </c>
      <c r="K2978">
        <v>4.9939999999999998</v>
      </c>
      <c r="Z2978">
        <f t="shared" si="46"/>
        <v>340</v>
      </c>
    </row>
    <row r="2979" spans="2:26" x14ac:dyDescent="0.25">
      <c r="B2979" t="s">
        <v>171</v>
      </c>
      <c r="C2979" t="s">
        <v>229</v>
      </c>
      <c r="D2979" t="s">
        <v>126</v>
      </c>
      <c r="E2979" t="s">
        <v>201</v>
      </c>
      <c r="F2979">
        <v>12</v>
      </c>
      <c r="G2979" t="s">
        <v>234</v>
      </c>
      <c r="H2979">
        <v>5.3049999999999997</v>
      </c>
      <c r="I2979">
        <v>5.23</v>
      </c>
      <c r="J2979">
        <v>5.2050000000000001</v>
      </c>
      <c r="K2979">
        <v>5.1550000000000002</v>
      </c>
      <c r="Z2979">
        <f t="shared" si="46"/>
        <v>340</v>
      </c>
    </row>
    <row r="2980" spans="2:26" x14ac:dyDescent="0.25">
      <c r="B2980" t="s">
        <v>171</v>
      </c>
      <c r="C2980" t="s">
        <v>229</v>
      </c>
      <c r="D2980" t="s">
        <v>126</v>
      </c>
      <c r="E2980" t="s">
        <v>201</v>
      </c>
      <c r="F2980">
        <v>18</v>
      </c>
      <c r="G2980" t="s">
        <v>234</v>
      </c>
      <c r="H2980">
        <v>5.39</v>
      </c>
      <c r="I2980">
        <v>5.3150000000000004</v>
      </c>
      <c r="J2980">
        <v>5.29</v>
      </c>
      <c r="K2980">
        <v>5.24</v>
      </c>
      <c r="Z2980">
        <f t="shared" si="46"/>
        <v>340</v>
      </c>
    </row>
    <row r="2981" spans="2:26" x14ac:dyDescent="0.25">
      <c r="B2981" t="s">
        <v>171</v>
      </c>
      <c r="C2981" t="s">
        <v>229</v>
      </c>
      <c r="D2981" t="s">
        <v>126</v>
      </c>
      <c r="E2981" t="s">
        <v>201</v>
      </c>
      <c r="F2981">
        <v>24</v>
      </c>
      <c r="G2981" t="s">
        <v>234</v>
      </c>
      <c r="H2981">
        <v>5.4660000000000002</v>
      </c>
      <c r="I2981">
        <v>5.391</v>
      </c>
      <c r="J2981">
        <v>5.3659999999999997</v>
      </c>
      <c r="K2981">
        <v>5.3159999999999998</v>
      </c>
      <c r="Z2981">
        <f t="shared" si="46"/>
        <v>340</v>
      </c>
    </row>
    <row r="2982" spans="2:26" x14ac:dyDescent="0.25">
      <c r="B2982" t="s">
        <v>171</v>
      </c>
      <c r="C2982" t="s">
        <v>229</v>
      </c>
      <c r="D2982" t="s">
        <v>126</v>
      </c>
      <c r="E2982" t="s">
        <v>201</v>
      </c>
      <c r="F2982">
        <v>30</v>
      </c>
      <c r="G2982" t="s">
        <v>234</v>
      </c>
      <c r="H2982">
        <v>5.5179999999999998</v>
      </c>
      <c r="I2982">
        <v>5.4429999999999996</v>
      </c>
      <c r="J2982">
        <v>5.4180000000000001</v>
      </c>
      <c r="K2982">
        <v>5.3680000000000003</v>
      </c>
      <c r="Z2982">
        <f t="shared" si="46"/>
        <v>340</v>
      </c>
    </row>
    <row r="2983" spans="2:26" x14ac:dyDescent="0.25">
      <c r="B2983" t="s">
        <v>171</v>
      </c>
      <c r="C2983" t="s">
        <v>229</v>
      </c>
      <c r="D2983" t="s">
        <v>126</v>
      </c>
      <c r="E2983" t="s">
        <v>201</v>
      </c>
      <c r="F2983">
        <v>36</v>
      </c>
      <c r="G2983" t="s">
        <v>234</v>
      </c>
      <c r="H2983">
        <v>5.5810000000000004</v>
      </c>
      <c r="I2983">
        <v>5.5110000000000001</v>
      </c>
      <c r="J2983">
        <v>5.4660000000000002</v>
      </c>
      <c r="K2983">
        <v>5.431</v>
      </c>
      <c r="Z2983">
        <f t="shared" si="46"/>
        <v>340</v>
      </c>
    </row>
    <row r="2984" spans="2:26" x14ac:dyDescent="0.25">
      <c r="B2984" t="s">
        <v>171</v>
      </c>
      <c r="C2984" t="s">
        <v>229</v>
      </c>
      <c r="D2984" t="s">
        <v>126</v>
      </c>
      <c r="E2984" t="s">
        <v>201</v>
      </c>
      <c r="F2984">
        <v>42</v>
      </c>
      <c r="G2984" t="s">
        <v>234</v>
      </c>
      <c r="H2984">
        <v>5.7039999999999997</v>
      </c>
      <c r="I2984">
        <v>5.6340000000000003</v>
      </c>
      <c r="J2984">
        <v>5.5890000000000004</v>
      </c>
      <c r="K2984">
        <v>5.5540000000000003</v>
      </c>
      <c r="Z2984">
        <f t="shared" si="46"/>
        <v>340</v>
      </c>
    </row>
    <row r="2985" spans="2:26" x14ac:dyDescent="0.25">
      <c r="B2985" t="s">
        <v>171</v>
      </c>
      <c r="C2985" t="s">
        <v>229</v>
      </c>
      <c r="D2985" t="s">
        <v>126</v>
      </c>
      <c r="E2985" t="s">
        <v>201</v>
      </c>
      <c r="F2985">
        <v>48</v>
      </c>
      <c r="G2985" t="s">
        <v>234</v>
      </c>
      <c r="H2985">
        <v>5.8609999999999998</v>
      </c>
      <c r="I2985">
        <v>5.7910000000000004</v>
      </c>
      <c r="J2985">
        <v>5.7460000000000004</v>
      </c>
      <c r="K2985">
        <v>5.7110000000000003</v>
      </c>
      <c r="Z2985">
        <f t="shared" si="46"/>
        <v>340</v>
      </c>
    </row>
    <row r="2986" spans="2:26" x14ac:dyDescent="0.25">
      <c r="B2986" t="s">
        <v>171</v>
      </c>
      <c r="C2986" t="s">
        <v>229</v>
      </c>
      <c r="D2986" t="s">
        <v>126</v>
      </c>
      <c r="E2986" t="s">
        <v>201</v>
      </c>
      <c r="F2986">
        <v>54</v>
      </c>
      <c r="G2986" t="s">
        <v>234</v>
      </c>
      <c r="H2986">
        <v>6.048</v>
      </c>
      <c r="I2986">
        <v>5.9779999999999998</v>
      </c>
      <c r="J2986">
        <v>5.9329999999999998</v>
      </c>
      <c r="K2986">
        <v>5.8979999999999997</v>
      </c>
      <c r="Z2986">
        <f t="shared" si="46"/>
        <v>340</v>
      </c>
    </row>
    <row r="2987" spans="2:26" x14ac:dyDescent="0.25">
      <c r="B2987" t="s">
        <v>171</v>
      </c>
      <c r="C2987" t="s">
        <v>229</v>
      </c>
      <c r="D2987" t="s">
        <v>126</v>
      </c>
      <c r="E2987" t="s">
        <v>201</v>
      </c>
      <c r="F2987">
        <v>60</v>
      </c>
      <c r="G2987" t="s">
        <v>234</v>
      </c>
      <c r="H2987">
        <v>6.2409999999999997</v>
      </c>
      <c r="I2987">
        <v>6.1959999999999997</v>
      </c>
      <c r="J2987">
        <v>6.1509999999999998</v>
      </c>
      <c r="K2987">
        <v>6.1159999999999997</v>
      </c>
      <c r="Z2987">
        <f t="shared" si="46"/>
        <v>340</v>
      </c>
    </row>
    <row r="2988" spans="2:26" x14ac:dyDescent="0.25">
      <c r="B2988" t="s">
        <v>172</v>
      </c>
      <c r="C2988" t="s">
        <v>229</v>
      </c>
      <c r="D2988" t="s">
        <v>126</v>
      </c>
      <c r="E2988" t="s">
        <v>201</v>
      </c>
      <c r="F2988">
        <v>6</v>
      </c>
      <c r="G2988" t="s">
        <v>234</v>
      </c>
      <c r="H2988">
        <v>5.1719999999999997</v>
      </c>
      <c r="I2988">
        <v>5.0970000000000004</v>
      </c>
      <c r="J2988">
        <v>5.0720000000000001</v>
      </c>
      <c r="K2988">
        <v>5.0220000000000002</v>
      </c>
      <c r="Z2988">
        <f t="shared" si="46"/>
        <v>341</v>
      </c>
    </row>
    <row r="2989" spans="2:26" x14ac:dyDescent="0.25">
      <c r="B2989" t="s">
        <v>172</v>
      </c>
      <c r="C2989" t="s">
        <v>229</v>
      </c>
      <c r="D2989" t="s">
        <v>126</v>
      </c>
      <c r="E2989" t="s">
        <v>201</v>
      </c>
      <c r="F2989">
        <v>12</v>
      </c>
      <c r="G2989" t="s">
        <v>234</v>
      </c>
      <c r="H2989">
        <v>5.343</v>
      </c>
      <c r="I2989">
        <v>5.2679999999999998</v>
      </c>
      <c r="J2989">
        <v>5.2430000000000003</v>
      </c>
      <c r="K2989">
        <v>5.1929999999999996</v>
      </c>
      <c r="Z2989">
        <f t="shared" si="46"/>
        <v>341</v>
      </c>
    </row>
    <row r="2990" spans="2:26" x14ac:dyDescent="0.25">
      <c r="B2990" t="s">
        <v>172</v>
      </c>
      <c r="C2990" t="s">
        <v>229</v>
      </c>
      <c r="D2990" t="s">
        <v>126</v>
      </c>
      <c r="E2990" t="s">
        <v>201</v>
      </c>
      <c r="F2990">
        <v>18</v>
      </c>
      <c r="G2990" t="s">
        <v>234</v>
      </c>
      <c r="H2990">
        <v>5.423</v>
      </c>
      <c r="I2990">
        <v>5.3479999999999999</v>
      </c>
      <c r="J2990">
        <v>5.3230000000000004</v>
      </c>
      <c r="K2990">
        <v>5.2729999999999997</v>
      </c>
      <c r="Z2990">
        <f t="shared" si="46"/>
        <v>341</v>
      </c>
    </row>
    <row r="2991" spans="2:26" x14ac:dyDescent="0.25">
      <c r="B2991" t="s">
        <v>172</v>
      </c>
      <c r="C2991" t="s">
        <v>229</v>
      </c>
      <c r="D2991" t="s">
        <v>126</v>
      </c>
      <c r="E2991" t="s">
        <v>201</v>
      </c>
      <c r="F2991">
        <v>24</v>
      </c>
      <c r="G2991" t="s">
        <v>234</v>
      </c>
      <c r="H2991">
        <v>5.4989999999999997</v>
      </c>
      <c r="I2991">
        <v>5.4240000000000004</v>
      </c>
      <c r="J2991">
        <v>5.399</v>
      </c>
      <c r="K2991">
        <v>5.3490000000000002</v>
      </c>
      <c r="Z2991">
        <f t="shared" si="46"/>
        <v>341</v>
      </c>
    </row>
    <row r="2992" spans="2:26" x14ac:dyDescent="0.25">
      <c r="B2992" t="s">
        <v>172</v>
      </c>
      <c r="C2992" t="s">
        <v>229</v>
      </c>
      <c r="D2992" t="s">
        <v>126</v>
      </c>
      <c r="E2992" t="s">
        <v>201</v>
      </c>
      <c r="F2992">
        <v>30</v>
      </c>
      <c r="G2992" t="s">
        <v>234</v>
      </c>
      <c r="H2992">
        <v>5.5419999999999998</v>
      </c>
      <c r="I2992">
        <v>5.4669999999999996</v>
      </c>
      <c r="J2992">
        <v>5.4420000000000002</v>
      </c>
      <c r="K2992">
        <v>5.3920000000000003</v>
      </c>
      <c r="Z2992">
        <f t="shared" si="46"/>
        <v>341</v>
      </c>
    </row>
    <row r="2993" spans="2:26" x14ac:dyDescent="0.25">
      <c r="B2993" t="s">
        <v>172</v>
      </c>
      <c r="C2993" t="s">
        <v>229</v>
      </c>
      <c r="D2993" t="s">
        <v>126</v>
      </c>
      <c r="E2993" t="s">
        <v>201</v>
      </c>
      <c r="F2993">
        <v>36</v>
      </c>
      <c r="G2993" t="s">
        <v>234</v>
      </c>
      <c r="H2993">
        <v>5.625</v>
      </c>
      <c r="I2993">
        <v>5.5549999999999997</v>
      </c>
      <c r="J2993">
        <v>5.51</v>
      </c>
      <c r="K2993">
        <v>5.4749999999999996</v>
      </c>
      <c r="Z2993">
        <f t="shared" si="46"/>
        <v>341</v>
      </c>
    </row>
    <row r="2994" spans="2:26" x14ac:dyDescent="0.25">
      <c r="B2994" t="s">
        <v>172</v>
      </c>
      <c r="C2994" t="s">
        <v>229</v>
      </c>
      <c r="D2994" t="s">
        <v>126</v>
      </c>
      <c r="E2994" t="s">
        <v>201</v>
      </c>
      <c r="F2994">
        <v>42</v>
      </c>
      <c r="G2994" t="s">
        <v>234</v>
      </c>
      <c r="H2994">
        <v>5.7389999999999999</v>
      </c>
      <c r="I2994">
        <v>5.6689999999999996</v>
      </c>
      <c r="J2994">
        <v>5.6239999999999997</v>
      </c>
      <c r="K2994">
        <v>5.5890000000000004</v>
      </c>
      <c r="Z2994">
        <f t="shared" si="46"/>
        <v>341</v>
      </c>
    </row>
    <row r="2995" spans="2:26" x14ac:dyDescent="0.25">
      <c r="B2995" t="s">
        <v>172</v>
      </c>
      <c r="C2995" t="s">
        <v>229</v>
      </c>
      <c r="D2995" t="s">
        <v>126</v>
      </c>
      <c r="E2995" t="s">
        <v>201</v>
      </c>
      <c r="F2995">
        <v>48</v>
      </c>
      <c r="G2995" t="s">
        <v>234</v>
      </c>
      <c r="H2995">
        <v>5.92</v>
      </c>
      <c r="I2995">
        <v>5.85</v>
      </c>
      <c r="J2995">
        <v>5.8049999999999997</v>
      </c>
      <c r="K2995">
        <v>5.77</v>
      </c>
      <c r="Z2995">
        <f t="shared" si="46"/>
        <v>341</v>
      </c>
    </row>
    <row r="2996" spans="2:26" x14ac:dyDescent="0.25">
      <c r="B2996" t="s">
        <v>172</v>
      </c>
      <c r="C2996" t="s">
        <v>229</v>
      </c>
      <c r="D2996" t="s">
        <v>126</v>
      </c>
      <c r="E2996" t="s">
        <v>201</v>
      </c>
      <c r="F2996">
        <v>54</v>
      </c>
      <c r="G2996" t="s">
        <v>234</v>
      </c>
      <c r="H2996">
        <v>6.0990000000000002</v>
      </c>
      <c r="I2996">
        <v>6.0289999999999999</v>
      </c>
      <c r="J2996">
        <v>5.984</v>
      </c>
      <c r="K2996">
        <v>5.9489999999999998</v>
      </c>
      <c r="Z2996">
        <f t="shared" si="46"/>
        <v>341</v>
      </c>
    </row>
    <row r="2997" spans="2:26" x14ac:dyDescent="0.25">
      <c r="B2997" t="s">
        <v>173</v>
      </c>
      <c r="C2997" t="s">
        <v>229</v>
      </c>
      <c r="D2997" t="s">
        <v>126</v>
      </c>
      <c r="E2997" t="s">
        <v>201</v>
      </c>
      <c r="F2997">
        <v>6</v>
      </c>
      <c r="G2997" t="s">
        <v>234</v>
      </c>
      <c r="H2997">
        <v>5.2389999999999999</v>
      </c>
      <c r="I2997">
        <v>5.1639999999999997</v>
      </c>
      <c r="J2997">
        <v>5.1390000000000002</v>
      </c>
      <c r="K2997">
        <v>5.0890000000000004</v>
      </c>
      <c r="Z2997">
        <f t="shared" si="46"/>
        <v>342</v>
      </c>
    </row>
    <row r="2998" spans="2:26" x14ac:dyDescent="0.25">
      <c r="B2998" t="s">
        <v>173</v>
      </c>
      <c r="C2998" t="s">
        <v>229</v>
      </c>
      <c r="D2998" t="s">
        <v>126</v>
      </c>
      <c r="E2998" t="s">
        <v>201</v>
      </c>
      <c r="F2998">
        <v>12</v>
      </c>
      <c r="G2998" t="s">
        <v>234</v>
      </c>
      <c r="H2998">
        <v>5.3769999999999998</v>
      </c>
      <c r="I2998">
        <v>5.3019999999999996</v>
      </c>
      <c r="J2998">
        <v>5.2770000000000001</v>
      </c>
      <c r="K2998">
        <v>5.2270000000000003</v>
      </c>
      <c r="Z2998">
        <f t="shared" si="46"/>
        <v>342</v>
      </c>
    </row>
    <row r="2999" spans="2:26" x14ac:dyDescent="0.25">
      <c r="B2999" t="s">
        <v>173</v>
      </c>
      <c r="C2999" t="s">
        <v>229</v>
      </c>
      <c r="D2999" t="s">
        <v>126</v>
      </c>
      <c r="E2999" t="s">
        <v>201</v>
      </c>
      <c r="F2999">
        <v>18</v>
      </c>
      <c r="G2999" t="s">
        <v>234</v>
      </c>
      <c r="H2999">
        <v>5.4690000000000003</v>
      </c>
      <c r="I2999">
        <v>5.3940000000000001</v>
      </c>
      <c r="J2999">
        <v>5.3689999999999998</v>
      </c>
      <c r="K2999">
        <v>5.319</v>
      </c>
      <c r="Z2999">
        <f t="shared" si="46"/>
        <v>342</v>
      </c>
    </row>
    <row r="3000" spans="2:26" x14ac:dyDescent="0.25">
      <c r="B3000" t="s">
        <v>173</v>
      </c>
      <c r="C3000" t="s">
        <v>229</v>
      </c>
      <c r="D3000" t="s">
        <v>126</v>
      </c>
      <c r="E3000" t="s">
        <v>201</v>
      </c>
      <c r="F3000">
        <v>24</v>
      </c>
      <c r="G3000" t="s">
        <v>234</v>
      </c>
      <c r="H3000">
        <v>5.5259999999999998</v>
      </c>
      <c r="I3000">
        <v>5.4509999999999996</v>
      </c>
      <c r="J3000">
        <v>5.4260000000000002</v>
      </c>
      <c r="K3000">
        <v>5.3760000000000003</v>
      </c>
      <c r="Z3000">
        <f t="shared" si="46"/>
        <v>342</v>
      </c>
    </row>
    <row r="3001" spans="2:26" x14ac:dyDescent="0.25">
      <c r="B3001" t="s">
        <v>173</v>
      </c>
      <c r="C3001" t="s">
        <v>229</v>
      </c>
      <c r="D3001" t="s">
        <v>126</v>
      </c>
      <c r="E3001" t="s">
        <v>201</v>
      </c>
      <c r="F3001">
        <v>30</v>
      </c>
      <c r="G3001" t="s">
        <v>234</v>
      </c>
      <c r="H3001">
        <v>5.5709999999999997</v>
      </c>
      <c r="I3001">
        <v>5.4960000000000004</v>
      </c>
      <c r="J3001">
        <v>5.4710000000000001</v>
      </c>
      <c r="K3001">
        <v>5.4210000000000003</v>
      </c>
      <c r="Z3001">
        <f t="shared" si="46"/>
        <v>342</v>
      </c>
    </row>
    <row r="3002" spans="2:26" x14ac:dyDescent="0.25">
      <c r="B3002" t="s">
        <v>173</v>
      </c>
      <c r="C3002" t="s">
        <v>229</v>
      </c>
      <c r="D3002" t="s">
        <v>126</v>
      </c>
      <c r="E3002" t="s">
        <v>201</v>
      </c>
      <c r="F3002">
        <v>36</v>
      </c>
      <c r="G3002" t="s">
        <v>234</v>
      </c>
      <c r="H3002">
        <v>5.6660000000000004</v>
      </c>
      <c r="I3002">
        <v>5.5960000000000001</v>
      </c>
      <c r="J3002">
        <v>5.5510000000000002</v>
      </c>
      <c r="K3002">
        <v>5.516</v>
      </c>
      <c r="Z3002">
        <f t="shared" si="46"/>
        <v>342</v>
      </c>
    </row>
    <row r="3003" spans="2:26" x14ac:dyDescent="0.25">
      <c r="B3003" t="s">
        <v>173</v>
      </c>
      <c r="C3003" t="s">
        <v>229</v>
      </c>
      <c r="D3003" t="s">
        <v>126</v>
      </c>
      <c r="E3003" t="s">
        <v>201</v>
      </c>
      <c r="F3003">
        <v>42</v>
      </c>
      <c r="G3003" t="s">
        <v>234</v>
      </c>
      <c r="H3003">
        <v>5.78</v>
      </c>
      <c r="I3003">
        <v>5.71</v>
      </c>
      <c r="J3003">
        <v>5.665</v>
      </c>
      <c r="K3003">
        <v>5.63</v>
      </c>
      <c r="Z3003">
        <f t="shared" si="46"/>
        <v>342</v>
      </c>
    </row>
    <row r="3004" spans="2:26" x14ac:dyDescent="0.25">
      <c r="B3004" t="s">
        <v>173</v>
      </c>
      <c r="C3004" t="s">
        <v>229</v>
      </c>
      <c r="D3004" t="s">
        <v>126</v>
      </c>
      <c r="E3004" t="s">
        <v>201</v>
      </c>
      <c r="F3004">
        <v>48</v>
      </c>
      <c r="G3004" t="s">
        <v>234</v>
      </c>
      <c r="H3004">
        <v>5.9749999999999996</v>
      </c>
      <c r="I3004">
        <v>5.9050000000000002</v>
      </c>
      <c r="J3004">
        <v>5.86</v>
      </c>
      <c r="K3004">
        <v>5.8250000000000002</v>
      </c>
      <c r="Z3004">
        <f t="shared" si="46"/>
        <v>342</v>
      </c>
    </row>
    <row r="3005" spans="2:26" x14ac:dyDescent="0.25">
      <c r="B3005" t="s">
        <v>173</v>
      </c>
      <c r="C3005" t="s">
        <v>229</v>
      </c>
      <c r="D3005" t="s">
        <v>126</v>
      </c>
      <c r="E3005" t="s">
        <v>201</v>
      </c>
      <c r="F3005">
        <v>54</v>
      </c>
      <c r="G3005" t="s">
        <v>234</v>
      </c>
      <c r="H3005">
        <v>6.1529999999999996</v>
      </c>
      <c r="I3005">
        <v>6.0830000000000002</v>
      </c>
      <c r="J3005">
        <v>6.0380000000000003</v>
      </c>
      <c r="K3005">
        <v>6.0030000000000001</v>
      </c>
      <c r="Z3005">
        <f t="shared" si="46"/>
        <v>342</v>
      </c>
    </row>
    <row r="3006" spans="2:26" x14ac:dyDescent="0.25">
      <c r="B3006" t="s">
        <v>174</v>
      </c>
      <c r="C3006" t="s">
        <v>229</v>
      </c>
      <c r="D3006" t="s">
        <v>126</v>
      </c>
      <c r="E3006" t="s">
        <v>201</v>
      </c>
      <c r="F3006">
        <v>6</v>
      </c>
      <c r="G3006" t="s">
        <v>234</v>
      </c>
      <c r="H3006">
        <v>5.3319999999999999</v>
      </c>
      <c r="I3006">
        <v>5.2569999999999997</v>
      </c>
      <c r="J3006">
        <v>5.2320000000000002</v>
      </c>
      <c r="K3006">
        <v>5.1820000000000004</v>
      </c>
      <c r="Z3006">
        <f t="shared" si="46"/>
        <v>343</v>
      </c>
    </row>
    <row r="3007" spans="2:26" x14ac:dyDescent="0.25">
      <c r="B3007" t="s">
        <v>174</v>
      </c>
      <c r="C3007" t="s">
        <v>229</v>
      </c>
      <c r="D3007" t="s">
        <v>126</v>
      </c>
      <c r="E3007" t="s">
        <v>201</v>
      </c>
      <c r="F3007">
        <v>12</v>
      </c>
      <c r="G3007" t="s">
        <v>234</v>
      </c>
      <c r="H3007">
        <v>5.4189999999999996</v>
      </c>
      <c r="I3007">
        <v>5.3440000000000003</v>
      </c>
      <c r="J3007">
        <v>5.319</v>
      </c>
      <c r="K3007">
        <v>5.2690000000000001</v>
      </c>
      <c r="Z3007">
        <f t="shared" si="46"/>
        <v>343</v>
      </c>
    </row>
    <row r="3008" spans="2:26" x14ac:dyDescent="0.25">
      <c r="B3008" t="s">
        <v>174</v>
      </c>
      <c r="C3008" t="s">
        <v>229</v>
      </c>
      <c r="D3008" t="s">
        <v>126</v>
      </c>
      <c r="E3008" t="s">
        <v>201</v>
      </c>
      <c r="F3008">
        <v>18</v>
      </c>
      <c r="G3008" t="s">
        <v>234</v>
      </c>
      <c r="H3008">
        <v>5.52</v>
      </c>
      <c r="I3008">
        <v>5.4450000000000003</v>
      </c>
      <c r="J3008">
        <v>5.42</v>
      </c>
      <c r="K3008">
        <v>5.37</v>
      </c>
      <c r="Z3008">
        <f t="shared" si="46"/>
        <v>343</v>
      </c>
    </row>
    <row r="3009" spans="2:26" x14ac:dyDescent="0.25">
      <c r="B3009" t="s">
        <v>174</v>
      </c>
      <c r="C3009" t="s">
        <v>229</v>
      </c>
      <c r="D3009" t="s">
        <v>126</v>
      </c>
      <c r="E3009" t="s">
        <v>201</v>
      </c>
      <c r="F3009">
        <v>24</v>
      </c>
      <c r="G3009" t="s">
        <v>234</v>
      </c>
      <c r="H3009">
        <v>5.5529999999999999</v>
      </c>
      <c r="I3009">
        <v>5.4779999999999998</v>
      </c>
      <c r="J3009">
        <v>5.4530000000000003</v>
      </c>
      <c r="K3009">
        <v>5.4029999999999996</v>
      </c>
      <c r="Z3009">
        <f t="shared" si="46"/>
        <v>343</v>
      </c>
    </row>
    <row r="3010" spans="2:26" x14ac:dyDescent="0.25">
      <c r="B3010" t="s">
        <v>174</v>
      </c>
      <c r="C3010" t="s">
        <v>229</v>
      </c>
      <c r="D3010" t="s">
        <v>126</v>
      </c>
      <c r="E3010" t="s">
        <v>201</v>
      </c>
      <c r="F3010">
        <v>30</v>
      </c>
      <c r="G3010" t="s">
        <v>234</v>
      </c>
      <c r="H3010">
        <v>5.6020000000000003</v>
      </c>
      <c r="I3010">
        <v>5.5270000000000001</v>
      </c>
      <c r="J3010">
        <v>5.5019999999999998</v>
      </c>
      <c r="K3010">
        <v>5.452</v>
      </c>
      <c r="Z3010">
        <f t="shared" si="46"/>
        <v>343</v>
      </c>
    </row>
    <row r="3011" spans="2:26" x14ac:dyDescent="0.25">
      <c r="B3011" t="s">
        <v>174</v>
      </c>
      <c r="C3011" t="s">
        <v>229</v>
      </c>
      <c r="D3011" t="s">
        <v>126</v>
      </c>
      <c r="E3011" t="s">
        <v>201</v>
      </c>
      <c r="F3011">
        <v>36</v>
      </c>
      <c r="G3011" t="s">
        <v>234</v>
      </c>
      <c r="H3011">
        <v>5.7069999999999999</v>
      </c>
      <c r="I3011">
        <v>5.6369999999999996</v>
      </c>
      <c r="J3011">
        <v>5.5919999999999996</v>
      </c>
      <c r="K3011">
        <v>5.5570000000000004</v>
      </c>
      <c r="Z3011">
        <f t="shared" si="46"/>
        <v>343</v>
      </c>
    </row>
    <row r="3012" spans="2:26" x14ac:dyDescent="0.25">
      <c r="B3012" t="s">
        <v>174</v>
      </c>
      <c r="C3012" t="s">
        <v>229</v>
      </c>
      <c r="D3012" t="s">
        <v>126</v>
      </c>
      <c r="E3012" t="s">
        <v>201</v>
      </c>
      <c r="F3012">
        <v>42</v>
      </c>
      <c r="G3012" t="s">
        <v>234</v>
      </c>
      <c r="H3012">
        <v>5.8250000000000002</v>
      </c>
      <c r="I3012">
        <v>5.7549999999999999</v>
      </c>
      <c r="J3012">
        <v>5.71</v>
      </c>
      <c r="K3012">
        <v>5.6749999999999998</v>
      </c>
      <c r="Z3012">
        <f t="shared" si="46"/>
        <v>343</v>
      </c>
    </row>
    <row r="3013" spans="2:26" x14ac:dyDescent="0.25">
      <c r="B3013" t="s">
        <v>174</v>
      </c>
      <c r="C3013" t="s">
        <v>229</v>
      </c>
      <c r="D3013" t="s">
        <v>126</v>
      </c>
      <c r="E3013" t="s">
        <v>201</v>
      </c>
      <c r="F3013">
        <v>48</v>
      </c>
      <c r="G3013" t="s">
        <v>234</v>
      </c>
      <c r="H3013">
        <v>6.03</v>
      </c>
      <c r="I3013">
        <v>5.96</v>
      </c>
      <c r="J3013">
        <v>5.915</v>
      </c>
      <c r="K3013">
        <v>5.88</v>
      </c>
      <c r="Z3013">
        <f t="shared" ref="Z3013:Z3076" si="47">IF(B3013=B3012,Z3012,Z3012+1)</f>
        <v>343</v>
      </c>
    </row>
    <row r="3014" spans="2:26" x14ac:dyDescent="0.25">
      <c r="B3014" t="s">
        <v>174</v>
      </c>
      <c r="C3014" t="s">
        <v>229</v>
      </c>
      <c r="D3014" t="s">
        <v>126</v>
      </c>
      <c r="E3014" t="s">
        <v>201</v>
      </c>
      <c r="F3014">
        <v>54</v>
      </c>
      <c r="G3014" t="s">
        <v>234</v>
      </c>
      <c r="H3014">
        <v>6.2110000000000003</v>
      </c>
      <c r="I3014">
        <v>6.141</v>
      </c>
      <c r="J3014">
        <v>6.0960000000000001</v>
      </c>
      <c r="K3014">
        <v>6.0609999999999999</v>
      </c>
      <c r="Z3014">
        <f t="shared" si="47"/>
        <v>343</v>
      </c>
    </row>
    <row r="3015" spans="2:26" x14ac:dyDescent="0.25">
      <c r="B3015" t="s">
        <v>175</v>
      </c>
      <c r="C3015" t="s">
        <v>229</v>
      </c>
      <c r="D3015" t="s">
        <v>126</v>
      </c>
      <c r="E3015" t="s">
        <v>201</v>
      </c>
      <c r="F3015">
        <v>6</v>
      </c>
      <c r="G3015" t="s">
        <v>234</v>
      </c>
      <c r="H3015">
        <v>5.3780000000000001</v>
      </c>
      <c r="I3015">
        <v>5.3029999999999999</v>
      </c>
      <c r="J3015">
        <v>5.2779999999999996</v>
      </c>
      <c r="K3015">
        <v>5.2279999999999998</v>
      </c>
      <c r="Z3015">
        <f t="shared" si="47"/>
        <v>344</v>
      </c>
    </row>
    <row r="3016" spans="2:26" x14ac:dyDescent="0.25">
      <c r="B3016" t="s">
        <v>175</v>
      </c>
      <c r="C3016" t="s">
        <v>229</v>
      </c>
      <c r="D3016" t="s">
        <v>126</v>
      </c>
      <c r="E3016" t="s">
        <v>201</v>
      </c>
      <c r="F3016">
        <v>12</v>
      </c>
      <c r="G3016" t="s">
        <v>234</v>
      </c>
      <c r="H3016">
        <v>5.452</v>
      </c>
      <c r="I3016">
        <v>5.3769999999999998</v>
      </c>
      <c r="J3016">
        <v>5.3520000000000003</v>
      </c>
      <c r="K3016">
        <v>5.3019999999999996</v>
      </c>
      <c r="Z3016">
        <f t="shared" si="47"/>
        <v>344</v>
      </c>
    </row>
    <row r="3017" spans="2:26" x14ac:dyDescent="0.25">
      <c r="B3017" t="s">
        <v>175</v>
      </c>
      <c r="C3017" t="s">
        <v>229</v>
      </c>
      <c r="D3017" t="s">
        <v>126</v>
      </c>
      <c r="E3017" t="s">
        <v>201</v>
      </c>
      <c r="F3017">
        <v>18</v>
      </c>
      <c r="G3017" t="s">
        <v>234</v>
      </c>
      <c r="H3017">
        <v>5.55</v>
      </c>
      <c r="I3017">
        <v>5.4749999999999996</v>
      </c>
      <c r="J3017">
        <v>5.45</v>
      </c>
      <c r="K3017">
        <v>5.4</v>
      </c>
      <c r="Z3017">
        <f t="shared" si="47"/>
        <v>344</v>
      </c>
    </row>
    <row r="3018" spans="2:26" x14ac:dyDescent="0.25">
      <c r="B3018" t="s">
        <v>175</v>
      </c>
      <c r="C3018" t="s">
        <v>229</v>
      </c>
      <c r="D3018" t="s">
        <v>126</v>
      </c>
      <c r="E3018" t="s">
        <v>201</v>
      </c>
      <c r="F3018">
        <v>24</v>
      </c>
      <c r="G3018" t="s">
        <v>234</v>
      </c>
      <c r="H3018">
        <v>5.577</v>
      </c>
      <c r="I3018">
        <v>5.5019999999999998</v>
      </c>
      <c r="J3018">
        <v>5.4770000000000003</v>
      </c>
      <c r="K3018">
        <v>5.4269999999999996</v>
      </c>
      <c r="Z3018">
        <f t="shared" si="47"/>
        <v>344</v>
      </c>
    </row>
    <row r="3019" spans="2:26" x14ac:dyDescent="0.25">
      <c r="B3019" t="s">
        <v>175</v>
      </c>
      <c r="C3019" t="s">
        <v>229</v>
      </c>
      <c r="D3019" t="s">
        <v>126</v>
      </c>
      <c r="E3019" t="s">
        <v>201</v>
      </c>
      <c r="F3019">
        <v>30</v>
      </c>
      <c r="G3019" t="s">
        <v>234</v>
      </c>
      <c r="H3019">
        <v>5.625</v>
      </c>
      <c r="I3019">
        <v>5.55</v>
      </c>
      <c r="J3019">
        <v>5.5250000000000004</v>
      </c>
      <c r="K3019">
        <v>5.4749999999999996</v>
      </c>
      <c r="Z3019">
        <f t="shared" si="47"/>
        <v>344</v>
      </c>
    </row>
    <row r="3020" spans="2:26" x14ac:dyDescent="0.25">
      <c r="B3020" t="s">
        <v>175</v>
      </c>
      <c r="C3020" t="s">
        <v>229</v>
      </c>
      <c r="D3020" t="s">
        <v>126</v>
      </c>
      <c r="E3020" t="s">
        <v>201</v>
      </c>
      <c r="F3020">
        <v>36</v>
      </c>
      <c r="G3020" t="s">
        <v>234</v>
      </c>
      <c r="H3020">
        <v>5.742</v>
      </c>
      <c r="I3020">
        <v>5.6719999999999997</v>
      </c>
      <c r="J3020">
        <v>5.6269999999999998</v>
      </c>
      <c r="K3020">
        <v>5.5919999999999996</v>
      </c>
      <c r="Z3020">
        <f t="shared" si="47"/>
        <v>344</v>
      </c>
    </row>
    <row r="3021" spans="2:26" x14ac:dyDescent="0.25">
      <c r="B3021" t="s">
        <v>175</v>
      </c>
      <c r="C3021" t="s">
        <v>229</v>
      </c>
      <c r="D3021" t="s">
        <v>126</v>
      </c>
      <c r="E3021" t="s">
        <v>201</v>
      </c>
      <c r="F3021">
        <v>42</v>
      </c>
      <c r="G3021" t="s">
        <v>234</v>
      </c>
      <c r="H3021">
        <v>5.8639999999999999</v>
      </c>
      <c r="I3021">
        <v>5.7939999999999996</v>
      </c>
      <c r="J3021">
        <v>5.7489999999999997</v>
      </c>
      <c r="K3021">
        <v>5.7140000000000004</v>
      </c>
      <c r="Z3021">
        <f t="shared" si="47"/>
        <v>344</v>
      </c>
    </row>
    <row r="3022" spans="2:26" x14ac:dyDescent="0.25">
      <c r="B3022" t="s">
        <v>175</v>
      </c>
      <c r="C3022" t="s">
        <v>229</v>
      </c>
      <c r="D3022" t="s">
        <v>126</v>
      </c>
      <c r="E3022" t="s">
        <v>201</v>
      </c>
      <c r="F3022">
        <v>48</v>
      </c>
      <c r="G3022" t="s">
        <v>234</v>
      </c>
      <c r="H3022">
        <v>6.077</v>
      </c>
      <c r="I3022">
        <v>6.0069999999999997</v>
      </c>
      <c r="J3022">
        <v>5.9619999999999997</v>
      </c>
      <c r="K3022">
        <v>5.9269999999999996</v>
      </c>
      <c r="Z3022">
        <f t="shared" si="47"/>
        <v>344</v>
      </c>
    </row>
    <row r="3023" spans="2:26" x14ac:dyDescent="0.25">
      <c r="B3023" t="s">
        <v>175</v>
      </c>
      <c r="C3023" t="s">
        <v>229</v>
      </c>
      <c r="D3023" t="s">
        <v>126</v>
      </c>
      <c r="E3023" t="s">
        <v>201</v>
      </c>
      <c r="F3023">
        <v>54</v>
      </c>
      <c r="G3023" t="s">
        <v>234</v>
      </c>
      <c r="H3023">
        <v>6.2670000000000003</v>
      </c>
      <c r="I3023">
        <v>6.1970000000000001</v>
      </c>
      <c r="J3023">
        <v>6.1520000000000001</v>
      </c>
      <c r="K3023">
        <v>6.117</v>
      </c>
      <c r="Z3023">
        <f t="shared" si="47"/>
        <v>344</v>
      </c>
    </row>
    <row r="3024" spans="2:26" x14ac:dyDescent="0.25">
      <c r="B3024" t="s">
        <v>222</v>
      </c>
      <c r="C3024" t="s">
        <v>229</v>
      </c>
      <c r="D3024" t="s">
        <v>126</v>
      </c>
      <c r="E3024" t="s">
        <v>201</v>
      </c>
      <c r="F3024">
        <v>6</v>
      </c>
      <c r="G3024" t="s">
        <v>234</v>
      </c>
      <c r="H3024">
        <v>5.4109999999999996</v>
      </c>
      <c r="I3024">
        <v>5.3360000000000003</v>
      </c>
      <c r="J3024">
        <v>5.3109999999999999</v>
      </c>
      <c r="K3024">
        <v>5.2610000000000001</v>
      </c>
      <c r="Z3024">
        <f t="shared" si="47"/>
        <v>345</v>
      </c>
    </row>
    <row r="3025" spans="2:26" x14ac:dyDescent="0.25">
      <c r="B3025" t="s">
        <v>222</v>
      </c>
      <c r="C3025" t="s">
        <v>229</v>
      </c>
      <c r="D3025" t="s">
        <v>126</v>
      </c>
      <c r="E3025" t="s">
        <v>201</v>
      </c>
      <c r="F3025">
        <v>12</v>
      </c>
      <c r="G3025" t="s">
        <v>234</v>
      </c>
      <c r="H3025">
        <v>5.48</v>
      </c>
      <c r="I3025">
        <v>5.4050000000000002</v>
      </c>
      <c r="J3025">
        <v>5.38</v>
      </c>
      <c r="K3025">
        <v>5.33</v>
      </c>
      <c r="Z3025">
        <f t="shared" si="47"/>
        <v>345</v>
      </c>
    </row>
    <row r="3026" spans="2:26" x14ac:dyDescent="0.25">
      <c r="B3026" t="s">
        <v>222</v>
      </c>
      <c r="C3026" t="s">
        <v>229</v>
      </c>
      <c r="D3026" t="s">
        <v>126</v>
      </c>
      <c r="E3026" t="s">
        <v>201</v>
      </c>
      <c r="F3026">
        <v>18</v>
      </c>
      <c r="G3026" t="s">
        <v>234</v>
      </c>
      <c r="H3026">
        <v>5.5750000000000002</v>
      </c>
      <c r="I3026">
        <v>5.5</v>
      </c>
      <c r="J3026">
        <v>5.4749999999999996</v>
      </c>
      <c r="K3026">
        <v>5.4249999999999998</v>
      </c>
      <c r="Z3026">
        <f t="shared" si="47"/>
        <v>345</v>
      </c>
    </row>
    <row r="3027" spans="2:26" x14ac:dyDescent="0.25">
      <c r="B3027" t="s">
        <v>222</v>
      </c>
      <c r="C3027" t="s">
        <v>229</v>
      </c>
      <c r="D3027" t="s">
        <v>126</v>
      </c>
      <c r="E3027" t="s">
        <v>201</v>
      </c>
      <c r="F3027">
        <v>24</v>
      </c>
      <c r="G3027" t="s">
        <v>234</v>
      </c>
      <c r="H3027">
        <v>5.5970000000000004</v>
      </c>
      <c r="I3027">
        <v>5.5220000000000002</v>
      </c>
      <c r="J3027">
        <v>5.4969999999999999</v>
      </c>
      <c r="K3027">
        <v>5.4470000000000001</v>
      </c>
      <c r="Z3027">
        <f t="shared" si="47"/>
        <v>345</v>
      </c>
    </row>
    <row r="3028" spans="2:26" x14ac:dyDescent="0.25">
      <c r="B3028" t="s">
        <v>222</v>
      </c>
      <c r="C3028" t="s">
        <v>229</v>
      </c>
      <c r="D3028" t="s">
        <v>126</v>
      </c>
      <c r="E3028" t="s">
        <v>201</v>
      </c>
      <c r="F3028">
        <v>30</v>
      </c>
      <c r="G3028" t="s">
        <v>234</v>
      </c>
      <c r="H3028">
        <v>5.6580000000000004</v>
      </c>
      <c r="I3028">
        <v>5.5830000000000002</v>
      </c>
      <c r="J3028">
        <v>5.5579999999999998</v>
      </c>
      <c r="K3028">
        <v>5.508</v>
      </c>
      <c r="Z3028">
        <f t="shared" si="47"/>
        <v>345</v>
      </c>
    </row>
    <row r="3029" spans="2:26" x14ac:dyDescent="0.25">
      <c r="B3029" t="s">
        <v>222</v>
      </c>
      <c r="C3029" t="s">
        <v>229</v>
      </c>
      <c r="D3029" t="s">
        <v>126</v>
      </c>
      <c r="E3029" t="s">
        <v>201</v>
      </c>
      <c r="F3029">
        <v>36</v>
      </c>
      <c r="G3029" t="s">
        <v>234</v>
      </c>
      <c r="H3029">
        <v>5.7720000000000002</v>
      </c>
      <c r="I3029">
        <v>5.702</v>
      </c>
      <c r="J3029">
        <v>5.657</v>
      </c>
      <c r="K3029">
        <v>5.6219999999999999</v>
      </c>
      <c r="Z3029">
        <f t="shared" si="47"/>
        <v>345</v>
      </c>
    </row>
    <row r="3030" spans="2:26" x14ac:dyDescent="0.25">
      <c r="B3030" t="s">
        <v>222</v>
      </c>
      <c r="C3030" t="s">
        <v>229</v>
      </c>
      <c r="D3030" t="s">
        <v>126</v>
      </c>
      <c r="E3030" t="s">
        <v>201</v>
      </c>
      <c r="F3030">
        <v>42</v>
      </c>
      <c r="G3030" t="s">
        <v>234</v>
      </c>
      <c r="H3030">
        <v>5.9109999999999996</v>
      </c>
      <c r="I3030">
        <v>5.8410000000000002</v>
      </c>
      <c r="J3030">
        <v>5.7960000000000003</v>
      </c>
      <c r="K3030">
        <v>5.7610000000000001</v>
      </c>
      <c r="Z3030">
        <f t="shared" si="47"/>
        <v>345</v>
      </c>
    </row>
    <row r="3031" spans="2:26" x14ac:dyDescent="0.25">
      <c r="B3031" t="s">
        <v>222</v>
      </c>
      <c r="C3031" t="s">
        <v>229</v>
      </c>
      <c r="D3031" t="s">
        <v>126</v>
      </c>
      <c r="E3031" t="s">
        <v>201</v>
      </c>
      <c r="F3031">
        <v>48</v>
      </c>
      <c r="G3031" t="s">
        <v>234</v>
      </c>
      <c r="H3031">
        <v>6.1189999999999998</v>
      </c>
      <c r="I3031">
        <v>6.0490000000000004</v>
      </c>
      <c r="J3031">
        <v>6.0039999999999996</v>
      </c>
      <c r="K3031">
        <v>5.9690000000000003</v>
      </c>
      <c r="Z3031">
        <f t="shared" si="47"/>
        <v>345</v>
      </c>
    </row>
    <row r="3032" spans="2:26" x14ac:dyDescent="0.25">
      <c r="B3032" t="s">
        <v>222</v>
      </c>
      <c r="C3032" t="s">
        <v>229</v>
      </c>
      <c r="D3032" t="s">
        <v>126</v>
      </c>
      <c r="E3032" t="s">
        <v>201</v>
      </c>
      <c r="F3032">
        <v>54</v>
      </c>
      <c r="G3032" t="s">
        <v>234</v>
      </c>
      <c r="H3032">
        <v>6.3259999999999996</v>
      </c>
      <c r="I3032">
        <v>6.2560000000000002</v>
      </c>
      <c r="J3032">
        <v>6.2110000000000003</v>
      </c>
      <c r="K3032">
        <v>6.1760000000000002</v>
      </c>
      <c r="Z3032">
        <f t="shared" si="47"/>
        <v>345</v>
      </c>
    </row>
    <row r="3033" spans="2:26" x14ac:dyDescent="0.25">
      <c r="B3033" t="s">
        <v>223</v>
      </c>
      <c r="C3033" t="s">
        <v>229</v>
      </c>
      <c r="D3033" t="s">
        <v>126</v>
      </c>
      <c r="E3033" t="s">
        <v>201</v>
      </c>
      <c r="F3033">
        <v>6</v>
      </c>
      <c r="G3033" t="s">
        <v>234</v>
      </c>
      <c r="H3033">
        <v>5.4649999999999999</v>
      </c>
      <c r="I3033">
        <v>5.39</v>
      </c>
      <c r="J3033">
        <v>5.3650000000000002</v>
      </c>
      <c r="K3033">
        <v>5.3150000000000004</v>
      </c>
      <c r="Z3033">
        <f t="shared" si="47"/>
        <v>346</v>
      </c>
    </row>
    <row r="3034" spans="2:26" x14ac:dyDescent="0.25">
      <c r="B3034" t="s">
        <v>223</v>
      </c>
      <c r="C3034" t="s">
        <v>229</v>
      </c>
      <c r="D3034" t="s">
        <v>126</v>
      </c>
      <c r="E3034" t="s">
        <v>201</v>
      </c>
      <c r="F3034">
        <v>12</v>
      </c>
      <c r="G3034" t="s">
        <v>234</v>
      </c>
      <c r="H3034">
        <v>5.5119999999999996</v>
      </c>
      <c r="I3034">
        <v>5.4370000000000003</v>
      </c>
      <c r="J3034">
        <v>5.4119999999999999</v>
      </c>
      <c r="K3034">
        <v>5.3620000000000001</v>
      </c>
      <c r="Z3034">
        <f t="shared" si="47"/>
        <v>346</v>
      </c>
    </row>
    <row r="3035" spans="2:26" x14ac:dyDescent="0.25">
      <c r="B3035" t="s">
        <v>223</v>
      </c>
      <c r="C3035" t="s">
        <v>229</v>
      </c>
      <c r="D3035" t="s">
        <v>126</v>
      </c>
      <c r="E3035" t="s">
        <v>201</v>
      </c>
      <c r="F3035">
        <v>18</v>
      </c>
      <c r="G3035" t="s">
        <v>234</v>
      </c>
      <c r="H3035">
        <v>5.6059999999999999</v>
      </c>
      <c r="I3035">
        <v>5.5309999999999997</v>
      </c>
      <c r="J3035">
        <v>5.5060000000000002</v>
      </c>
      <c r="K3035">
        <v>5.4560000000000004</v>
      </c>
      <c r="Z3035">
        <f t="shared" si="47"/>
        <v>346</v>
      </c>
    </row>
    <row r="3036" spans="2:26" x14ac:dyDescent="0.25">
      <c r="B3036" t="s">
        <v>223</v>
      </c>
      <c r="C3036" t="s">
        <v>229</v>
      </c>
      <c r="D3036" t="s">
        <v>126</v>
      </c>
      <c r="E3036" t="s">
        <v>201</v>
      </c>
      <c r="F3036">
        <v>24</v>
      </c>
      <c r="G3036" t="s">
        <v>234</v>
      </c>
      <c r="H3036">
        <v>5.617</v>
      </c>
      <c r="I3036">
        <v>5.5419999999999998</v>
      </c>
      <c r="J3036">
        <v>5.5170000000000003</v>
      </c>
      <c r="K3036">
        <v>5.4669999999999996</v>
      </c>
      <c r="Z3036">
        <f t="shared" si="47"/>
        <v>346</v>
      </c>
    </row>
    <row r="3037" spans="2:26" x14ac:dyDescent="0.25">
      <c r="B3037" t="s">
        <v>223</v>
      </c>
      <c r="C3037" t="s">
        <v>229</v>
      </c>
      <c r="D3037" t="s">
        <v>126</v>
      </c>
      <c r="E3037" t="s">
        <v>201</v>
      </c>
      <c r="F3037">
        <v>30</v>
      </c>
      <c r="G3037" t="s">
        <v>234</v>
      </c>
      <c r="H3037">
        <v>5.7030000000000003</v>
      </c>
      <c r="I3037">
        <v>5.6280000000000001</v>
      </c>
      <c r="J3037">
        <v>5.6029999999999998</v>
      </c>
      <c r="K3037">
        <v>5.5529999999999999</v>
      </c>
      <c r="Z3037">
        <f t="shared" si="47"/>
        <v>346</v>
      </c>
    </row>
    <row r="3038" spans="2:26" x14ac:dyDescent="0.25">
      <c r="B3038" t="s">
        <v>223</v>
      </c>
      <c r="C3038" t="s">
        <v>229</v>
      </c>
      <c r="D3038" t="s">
        <v>126</v>
      </c>
      <c r="E3038" t="s">
        <v>201</v>
      </c>
      <c r="F3038">
        <v>36</v>
      </c>
      <c r="G3038" t="s">
        <v>234</v>
      </c>
      <c r="H3038">
        <v>5.8049999999999997</v>
      </c>
      <c r="I3038">
        <v>5.7350000000000003</v>
      </c>
      <c r="J3038">
        <v>5.69</v>
      </c>
      <c r="K3038">
        <v>5.6550000000000002</v>
      </c>
      <c r="Z3038">
        <f t="shared" si="47"/>
        <v>346</v>
      </c>
    </row>
    <row r="3039" spans="2:26" x14ac:dyDescent="0.25">
      <c r="B3039" t="s">
        <v>223</v>
      </c>
      <c r="C3039" t="s">
        <v>229</v>
      </c>
      <c r="D3039" t="s">
        <v>126</v>
      </c>
      <c r="E3039" t="s">
        <v>201</v>
      </c>
      <c r="F3039">
        <v>42</v>
      </c>
      <c r="G3039" t="s">
        <v>234</v>
      </c>
      <c r="H3039">
        <v>5.97</v>
      </c>
      <c r="I3039">
        <v>5.9</v>
      </c>
      <c r="J3039">
        <v>5.8550000000000004</v>
      </c>
      <c r="K3039">
        <v>5.82</v>
      </c>
      <c r="Z3039">
        <f t="shared" si="47"/>
        <v>346</v>
      </c>
    </row>
    <row r="3040" spans="2:26" x14ac:dyDescent="0.25">
      <c r="B3040" t="s">
        <v>223</v>
      </c>
      <c r="C3040" t="s">
        <v>229</v>
      </c>
      <c r="D3040" t="s">
        <v>126</v>
      </c>
      <c r="E3040" t="s">
        <v>201</v>
      </c>
      <c r="F3040">
        <v>48</v>
      </c>
      <c r="G3040" t="s">
        <v>234</v>
      </c>
      <c r="H3040">
        <v>6.1660000000000004</v>
      </c>
      <c r="I3040">
        <v>6.0960000000000001</v>
      </c>
      <c r="J3040">
        <v>6.0510000000000002</v>
      </c>
      <c r="K3040">
        <v>6.016</v>
      </c>
      <c r="Z3040">
        <f t="shared" si="47"/>
        <v>346</v>
      </c>
    </row>
    <row r="3041" spans="2:26" x14ac:dyDescent="0.25">
      <c r="B3041" t="s">
        <v>223</v>
      </c>
      <c r="C3041" t="s">
        <v>229</v>
      </c>
      <c r="D3041" t="s">
        <v>126</v>
      </c>
      <c r="E3041" t="s">
        <v>201</v>
      </c>
      <c r="F3041">
        <v>54</v>
      </c>
      <c r="G3041" t="s">
        <v>234</v>
      </c>
      <c r="H3041">
        <v>6.3959999999999999</v>
      </c>
      <c r="I3041">
        <v>6.3259999999999996</v>
      </c>
      <c r="J3041">
        <v>6.2809999999999997</v>
      </c>
      <c r="K3041">
        <v>6.2460000000000004</v>
      </c>
      <c r="Z3041">
        <f t="shared" si="47"/>
        <v>346</v>
      </c>
    </row>
    <row r="3042" spans="2:26" x14ac:dyDescent="0.25">
      <c r="B3042" t="s">
        <v>224</v>
      </c>
      <c r="C3042" t="s">
        <v>229</v>
      </c>
      <c r="D3042" t="s">
        <v>126</v>
      </c>
      <c r="E3042" t="s">
        <v>201</v>
      </c>
      <c r="F3042">
        <v>6</v>
      </c>
      <c r="G3042" t="s">
        <v>234</v>
      </c>
      <c r="H3042">
        <v>5.4950000000000001</v>
      </c>
      <c r="I3042">
        <v>5.42</v>
      </c>
      <c r="J3042">
        <v>5.3949999999999996</v>
      </c>
      <c r="K3042">
        <v>5.3449999999999998</v>
      </c>
      <c r="Z3042">
        <f t="shared" si="47"/>
        <v>347</v>
      </c>
    </row>
    <row r="3043" spans="2:26" x14ac:dyDescent="0.25">
      <c r="B3043" t="s">
        <v>224</v>
      </c>
      <c r="C3043" t="s">
        <v>229</v>
      </c>
      <c r="D3043" t="s">
        <v>126</v>
      </c>
      <c r="E3043" t="s">
        <v>201</v>
      </c>
      <c r="F3043">
        <v>12</v>
      </c>
      <c r="G3043" t="s">
        <v>234</v>
      </c>
      <c r="H3043">
        <v>5.5419999999999998</v>
      </c>
      <c r="I3043">
        <v>5.4669999999999996</v>
      </c>
      <c r="J3043">
        <v>5.4420000000000002</v>
      </c>
      <c r="K3043">
        <v>5.3920000000000003</v>
      </c>
      <c r="Z3043">
        <f t="shared" si="47"/>
        <v>347</v>
      </c>
    </row>
    <row r="3044" spans="2:26" x14ac:dyDescent="0.25">
      <c r="B3044" t="s">
        <v>224</v>
      </c>
      <c r="C3044" t="s">
        <v>229</v>
      </c>
      <c r="D3044" t="s">
        <v>126</v>
      </c>
      <c r="E3044" t="s">
        <v>201</v>
      </c>
      <c r="F3044">
        <v>18</v>
      </c>
      <c r="G3044" t="s">
        <v>234</v>
      </c>
      <c r="H3044">
        <v>5.6319999999999997</v>
      </c>
      <c r="I3044">
        <v>5.5570000000000004</v>
      </c>
      <c r="J3044">
        <v>5.532</v>
      </c>
      <c r="K3044">
        <v>5.4820000000000002</v>
      </c>
      <c r="Z3044">
        <f t="shared" si="47"/>
        <v>347</v>
      </c>
    </row>
    <row r="3045" spans="2:26" x14ac:dyDescent="0.25">
      <c r="B3045" t="s">
        <v>224</v>
      </c>
      <c r="C3045" t="s">
        <v>229</v>
      </c>
      <c r="D3045" t="s">
        <v>126</v>
      </c>
      <c r="E3045" t="s">
        <v>201</v>
      </c>
      <c r="F3045">
        <v>24</v>
      </c>
      <c r="G3045" t="s">
        <v>234</v>
      </c>
      <c r="H3045">
        <v>5.6349999999999998</v>
      </c>
      <c r="I3045">
        <v>5.56</v>
      </c>
      <c r="J3045">
        <v>5.5350000000000001</v>
      </c>
      <c r="K3045">
        <v>5.4850000000000003</v>
      </c>
      <c r="Z3045">
        <f t="shared" si="47"/>
        <v>347</v>
      </c>
    </row>
    <row r="3046" spans="2:26" x14ac:dyDescent="0.25">
      <c r="B3046" t="s">
        <v>224</v>
      </c>
      <c r="C3046" t="s">
        <v>229</v>
      </c>
      <c r="D3046" t="s">
        <v>126</v>
      </c>
      <c r="E3046" t="s">
        <v>201</v>
      </c>
      <c r="F3046">
        <v>30</v>
      </c>
      <c r="G3046" t="s">
        <v>234</v>
      </c>
      <c r="H3046">
        <v>5.7439999999999998</v>
      </c>
      <c r="I3046">
        <v>5.6689999999999996</v>
      </c>
      <c r="J3046">
        <v>5.6440000000000001</v>
      </c>
      <c r="K3046">
        <v>5.5940000000000003</v>
      </c>
      <c r="Z3046">
        <f t="shared" si="47"/>
        <v>347</v>
      </c>
    </row>
    <row r="3047" spans="2:26" x14ac:dyDescent="0.25">
      <c r="B3047" t="s">
        <v>224</v>
      </c>
      <c r="C3047" t="s">
        <v>229</v>
      </c>
      <c r="D3047" t="s">
        <v>126</v>
      </c>
      <c r="E3047" t="s">
        <v>201</v>
      </c>
      <c r="F3047">
        <v>36</v>
      </c>
      <c r="G3047" t="s">
        <v>234</v>
      </c>
      <c r="H3047">
        <v>5.8360000000000003</v>
      </c>
      <c r="I3047">
        <v>5.766</v>
      </c>
      <c r="J3047">
        <v>5.7210000000000001</v>
      </c>
      <c r="K3047">
        <v>5.6859999999999999</v>
      </c>
      <c r="Z3047">
        <f t="shared" si="47"/>
        <v>347</v>
      </c>
    </row>
    <row r="3048" spans="2:26" x14ac:dyDescent="0.25">
      <c r="B3048" t="s">
        <v>224</v>
      </c>
      <c r="C3048" t="s">
        <v>229</v>
      </c>
      <c r="D3048" t="s">
        <v>126</v>
      </c>
      <c r="E3048" t="s">
        <v>201</v>
      </c>
      <c r="F3048">
        <v>42</v>
      </c>
      <c r="G3048" t="s">
        <v>234</v>
      </c>
      <c r="H3048">
        <v>6.0270000000000001</v>
      </c>
      <c r="I3048">
        <v>5.9569999999999999</v>
      </c>
      <c r="J3048">
        <v>5.9119999999999999</v>
      </c>
      <c r="K3048">
        <v>5.8769999999999998</v>
      </c>
      <c r="Z3048">
        <f t="shared" si="47"/>
        <v>347</v>
      </c>
    </row>
    <row r="3049" spans="2:26" x14ac:dyDescent="0.25">
      <c r="B3049" t="s">
        <v>224</v>
      </c>
      <c r="C3049" t="s">
        <v>229</v>
      </c>
      <c r="D3049" t="s">
        <v>126</v>
      </c>
      <c r="E3049" t="s">
        <v>201</v>
      </c>
      <c r="F3049">
        <v>48</v>
      </c>
      <c r="G3049" t="s">
        <v>234</v>
      </c>
      <c r="H3049">
        <v>6.2140000000000004</v>
      </c>
      <c r="I3049">
        <v>6.1440000000000001</v>
      </c>
      <c r="J3049">
        <v>6.0990000000000002</v>
      </c>
      <c r="K3049">
        <v>6.0640000000000001</v>
      </c>
      <c r="Z3049">
        <f t="shared" si="47"/>
        <v>347</v>
      </c>
    </row>
    <row r="3050" spans="2:26" x14ac:dyDescent="0.25">
      <c r="B3050" t="s">
        <v>225</v>
      </c>
      <c r="C3050" t="s">
        <v>229</v>
      </c>
      <c r="D3050" t="s">
        <v>126</v>
      </c>
      <c r="E3050" t="s">
        <v>201</v>
      </c>
      <c r="F3050">
        <v>6</v>
      </c>
      <c r="G3050" t="s">
        <v>234</v>
      </c>
      <c r="H3050">
        <v>5.4939999999999998</v>
      </c>
      <c r="I3050">
        <v>5.4189999999999996</v>
      </c>
      <c r="J3050">
        <v>5.3940000000000001</v>
      </c>
      <c r="K3050">
        <v>5.3440000000000003</v>
      </c>
      <c r="Z3050">
        <f t="shared" si="47"/>
        <v>348</v>
      </c>
    </row>
    <row r="3051" spans="2:26" x14ac:dyDescent="0.25">
      <c r="B3051" t="s">
        <v>225</v>
      </c>
      <c r="C3051" t="s">
        <v>229</v>
      </c>
      <c r="D3051" t="s">
        <v>126</v>
      </c>
      <c r="E3051" t="s">
        <v>201</v>
      </c>
      <c r="F3051">
        <v>12</v>
      </c>
      <c r="G3051" t="s">
        <v>234</v>
      </c>
      <c r="H3051">
        <v>5.5750000000000002</v>
      </c>
      <c r="I3051">
        <v>5.5</v>
      </c>
      <c r="J3051">
        <v>5.4749999999999996</v>
      </c>
      <c r="K3051">
        <v>5.4249999999999998</v>
      </c>
      <c r="Z3051">
        <f t="shared" si="47"/>
        <v>348</v>
      </c>
    </row>
    <row r="3052" spans="2:26" x14ac:dyDescent="0.25">
      <c r="B3052" t="s">
        <v>225</v>
      </c>
      <c r="C3052" t="s">
        <v>229</v>
      </c>
      <c r="D3052" t="s">
        <v>126</v>
      </c>
      <c r="E3052" t="s">
        <v>201</v>
      </c>
      <c r="F3052">
        <v>18</v>
      </c>
      <c r="G3052" t="s">
        <v>234</v>
      </c>
      <c r="H3052">
        <v>5.6440000000000001</v>
      </c>
      <c r="I3052">
        <v>5.569</v>
      </c>
      <c r="J3052">
        <v>5.5439999999999996</v>
      </c>
      <c r="K3052">
        <v>5.4939999999999998</v>
      </c>
      <c r="Z3052">
        <f t="shared" si="47"/>
        <v>348</v>
      </c>
    </row>
    <row r="3053" spans="2:26" x14ac:dyDescent="0.25">
      <c r="B3053" t="s">
        <v>225</v>
      </c>
      <c r="C3053" t="s">
        <v>229</v>
      </c>
      <c r="D3053" t="s">
        <v>126</v>
      </c>
      <c r="E3053" t="s">
        <v>201</v>
      </c>
      <c r="F3053">
        <v>24</v>
      </c>
      <c r="G3053" t="s">
        <v>234</v>
      </c>
      <c r="H3053">
        <v>5.6529999999999996</v>
      </c>
      <c r="I3053">
        <v>5.5780000000000003</v>
      </c>
      <c r="J3053">
        <v>5.5529999999999999</v>
      </c>
      <c r="K3053">
        <v>5.5030000000000001</v>
      </c>
      <c r="Z3053">
        <f t="shared" si="47"/>
        <v>348</v>
      </c>
    </row>
    <row r="3054" spans="2:26" x14ac:dyDescent="0.25">
      <c r="B3054" t="s">
        <v>225</v>
      </c>
      <c r="C3054" t="s">
        <v>229</v>
      </c>
      <c r="D3054" t="s">
        <v>126</v>
      </c>
      <c r="E3054" t="s">
        <v>201</v>
      </c>
      <c r="F3054">
        <v>30</v>
      </c>
      <c r="G3054" t="s">
        <v>234</v>
      </c>
      <c r="H3054">
        <v>5.7770000000000001</v>
      </c>
      <c r="I3054">
        <v>5.702</v>
      </c>
      <c r="J3054">
        <v>5.6769999999999996</v>
      </c>
      <c r="K3054">
        <v>5.6269999999999998</v>
      </c>
      <c r="Z3054">
        <f t="shared" si="47"/>
        <v>348</v>
      </c>
    </row>
    <row r="3055" spans="2:26" x14ac:dyDescent="0.25">
      <c r="B3055" t="s">
        <v>225</v>
      </c>
      <c r="C3055" t="s">
        <v>229</v>
      </c>
      <c r="D3055" t="s">
        <v>126</v>
      </c>
      <c r="E3055" t="s">
        <v>201</v>
      </c>
      <c r="F3055">
        <v>36</v>
      </c>
      <c r="G3055" t="s">
        <v>234</v>
      </c>
      <c r="H3055">
        <v>5.87</v>
      </c>
      <c r="I3055">
        <v>5.8</v>
      </c>
      <c r="J3055">
        <v>5.7549999999999999</v>
      </c>
      <c r="K3055">
        <v>5.72</v>
      </c>
      <c r="Z3055">
        <f t="shared" si="47"/>
        <v>348</v>
      </c>
    </row>
    <row r="3056" spans="2:26" x14ac:dyDescent="0.25">
      <c r="B3056" t="s">
        <v>225</v>
      </c>
      <c r="C3056" t="s">
        <v>229</v>
      </c>
      <c r="D3056" t="s">
        <v>126</v>
      </c>
      <c r="E3056" t="s">
        <v>201</v>
      </c>
      <c r="F3056">
        <v>42</v>
      </c>
      <c r="G3056" t="s">
        <v>234</v>
      </c>
      <c r="H3056">
        <v>6.077</v>
      </c>
      <c r="I3056">
        <v>6.0069999999999997</v>
      </c>
      <c r="J3056">
        <v>5.9619999999999997</v>
      </c>
      <c r="K3056">
        <v>5.9269999999999996</v>
      </c>
      <c r="Z3056">
        <f t="shared" si="47"/>
        <v>348</v>
      </c>
    </row>
    <row r="3057" spans="2:26" x14ac:dyDescent="0.25">
      <c r="B3057" t="s">
        <v>225</v>
      </c>
      <c r="C3057" t="s">
        <v>229</v>
      </c>
      <c r="D3057" t="s">
        <v>126</v>
      </c>
      <c r="E3057" t="s">
        <v>201</v>
      </c>
      <c r="F3057">
        <v>48</v>
      </c>
      <c r="G3057" t="s">
        <v>234</v>
      </c>
      <c r="H3057">
        <v>6.2629999999999999</v>
      </c>
      <c r="I3057">
        <v>6.1929999999999996</v>
      </c>
      <c r="J3057">
        <v>6.1479999999999997</v>
      </c>
      <c r="K3057">
        <v>6.1130000000000004</v>
      </c>
      <c r="Z3057">
        <f t="shared" si="47"/>
        <v>348</v>
      </c>
    </row>
    <row r="3058" spans="2:26" x14ac:dyDescent="0.25">
      <c r="B3058" t="s">
        <v>231</v>
      </c>
      <c r="C3058" t="s">
        <v>229</v>
      </c>
      <c r="D3058" t="s">
        <v>126</v>
      </c>
      <c r="E3058" t="s">
        <v>201</v>
      </c>
      <c r="F3058">
        <v>6</v>
      </c>
      <c r="G3058" t="s">
        <v>234</v>
      </c>
      <c r="H3058">
        <v>5.4909999999999997</v>
      </c>
      <c r="I3058">
        <v>5.4160000000000004</v>
      </c>
      <c r="J3058">
        <v>5.391</v>
      </c>
      <c r="K3058">
        <v>5.3410000000000002</v>
      </c>
      <c r="Z3058">
        <f t="shared" si="47"/>
        <v>349</v>
      </c>
    </row>
    <row r="3059" spans="2:26" x14ac:dyDescent="0.25">
      <c r="B3059" t="s">
        <v>231</v>
      </c>
      <c r="C3059" t="s">
        <v>229</v>
      </c>
      <c r="D3059" t="s">
        <v>126</v>
      </c>
      <c r="E3059" t="s">
        <v>201</v>
      </c>
      <c r="F3059">
        <v>12</v>
      </c>
      <c r="G3059" t="s">
        <v>234</v>
      </c>
      <c r="H3059">
        <v>5.6050000000000004</v>
      </c>
      <c r="I3059">
        <v>5.53</v>
      </c>
      <c r="J3059">
        <v>5.5049999999999999</v>
      </c>
      <c r="K3059">
        <v>5.4550000000000001</v>
      </c>
      <c r="Z3059">
        <f t="shared" si="47"/>
        <v>349</v>
      </c>
    </row>
    <row r="3060" spans="2:26" x14ac:dyDescent="0.25">
      <c r="B3060" t="s">
        <v>231</v>
      </c>
      <c r="C3060" t="s">
        <v>229</v>
      </c>
      <c r="D3060" t="s">
        <v>126</v>
      </c>
      <c r="E3060" t="s">
        <v>201</v>
      </c>
      <c r="F3060">
        <v>18</v>
      </c>
      <c r="G3060" t="s">
        <v>234</v>
      </c>
      <c r="H3060">
        <v>5.6509999999999998</v>
      </c>
      <c r="I3060">
        <v>5.5759999999999996</v>
      </c>
      <c r="J3060">
        <v>5.5510000000000002</v>
      </c>
      <c r="K3060">
        <v>5.5010000000000003</v>
      </c>
      <c r="Z3060">
        <f t="shared" si="47"/>
        <v>349</v>
      </c>
    </row>
    <row r="3061" spans="2:26" x14ac:dyDescent="0.25">
      <c r="B3061" t="s">
        <v>231</v>
      </c>
      <c r="C3061" t="s">
        <v>229</v>
      </c>
      <c r="D3061" t="s">
        <v>126</v>
      </c>
      <c r="E3061" t="s">
        <v>201</v>
      </c>
      <c r="F3061">
        <v>24</v>
      </c>
      <c r="G3061" t="s">
        <v>234</v>
      </c>
      <c r="H3061">
        <v>5.6689999999999996</v>
      </c>
      <c r="I3061">
        <v>5.5940000000000003</v>
      </c>
      <c r="J3061">
        <v>5.569</v>
      </c>
      <c r="K3061">
        <v>5.5190000000000001</v>
      </c>
      <c r="Z3061">
        <f t="shared" si="47"/>
        <v>349</v>
      </c>
    </row>
    <row r="3062" spans="2:26" x14ac:dyDescent="0.25">
      <c r="B3062" t="s">
        <v>231</v>
      </c>
      <c r="C3062" t="s">
        <v>229</v>
      </c>
      <c r="D3062" t="s">
        <v>126</v>
      </c>
      <c r="E3062" t="s">
        <v>201</v>
      </c>
      <c r="F3062">
        <v>30</v>
      </c>
      <c r="G3062" t="s">
        <v>234</v>
      </c>
      <c r="H3062">
        <v>5.8079999999999998</v>
      </c>
      <c r="I3062">
        <v>5.7329999999999997</v>
      </c>
      <c r="J3062">
        <v>5.7080000000000002</v>
      </c>
      <c r="K3062">
        <v>5.6580000000000004</v>
      </c>
      <c r="Z3062">
        <f t="shared" si="47"/>
        <v>349</v>
      </c>
    </row>
    <row r="3063" spans="2:26" x14ac:dyDescent="0.25">
      <c r="B3063" t="s">
        <v>231</v>
      </c>
      <c r="C3063" t="s">
        <v>229</v>
      </c>
      <c r="D3063" t="s">
        <v>126</v>
      </c>
      <c r="E3063" t="s">
        <v>201</v>
      </c>
      <c r="F3063">
        <v>36</v>
      </c>
      <c r="G3063" t="s">
        <v>234</v>
      </c>
      <c r="H3063">
        <v>5.907</v>
      </c>
      <c r="I3063">
        <v>5.8369999999999997</v>
      </c>
      <c r="J3063">
        <v>5.7919999999999998</v>
      </c>
      <c r="K3063">
        <v>5.7569999999999997</v>
      </c>
      <c r="Z3063">
        <f t="shared" si="47"/>
        <v>349</v>
      </c>
    </row>
    <row r="3064" spans="2:26" x14ac:dyDescent="0.25">
      <c r="B3064" t="s">
        <v>231</v>
      </c>
      <c r="C3064" t="s">
        <v>229</v>
      </c>
      <c r="D3064" t="s">
        <v>126</v>
      </c>
      <c r="E3064" t="s">
        <v>201</v>
      </c>
      <c r="F3064">
        <v>42</v>
      </c>
      <c r="G3064" t="s">
        <v>234</v>
      </c>
      <c r="H3064">
        <v>6.1260000000000003</v>
      </c>
      <c r="I3064">
        <v>6.056</v>
      </c>
      <c r="J3064">
        <v>6.0110000000000001</v>
      </c>
      <c r="K3064">
        <v>5.976</v>
      </c>
      <c r="Z3064">
        <f t="shared" si="47"/>
        <v>349</v>
      </c>
    </row>
    <row r="3065" spans="2:26" x14ac:dyDescent="0.25">
      <c r="B3065" t="s">
        <v>231</v>
      </c>
      <c r="C3065" t="s">
        <v>229</v>
      </c>
      <c r="D3065" t="s">
        <v>126</v>
      </c>
      <c r="E3065" t="s">
        <v>201</v>
      </c>
      <c r="F3065">
        <v>48</v>
      </c>
      <c r="G3065" t="s">
        <v>234</v>
      </c>
      <c r="H3065">
        <v>6.3170000000000002</v>
      </c>
      <c r="I3065">
        <v>6.2469999999999999</v>
      </c>
      <c r="J3065">
        <v>6.202</v>
      </c>
      <c r="K3065">
        <v>6.1669999999999998</v>
      </c>
      <c r="Z3065">
        <f t="shared" si="47"/>
        <v>349</v>
      </c>
    </row>
    <row r="3066" spans="2:26" x14ac:dyDescent="0.25">
      <c r="B3066" t="s">
        <v>232</v>
      </c>
      <c r="C3066" t="s">
        <v>229</v>
      </c>
      <c r="D3066" t="s">
        <v>126</v>
      </c>
      <c r="E3066" t="s">
        <v>201</v>
      </c>
      <c r="F3066">
        <v>6</v>
      </c>
      <c r="G3066" t="s">
        <v>234</v>
      </c>
      <c r="H3066">
        <v>5.516</v>
      </c>
      <c r="I3066">
        <v>5.4409999999999998</v>
      </c>
      <c r="J3066">
        <v>5.4160000000000004</v>
      </c>
      <c r="K3066">
        <v>5.3659999999999997</v>
      </c>
      <c r="Z3066">
        <f t="shared" si="47"/>
        <v>350</v>
      </c>
    </row>
    <row r="3067" spans="2:26" x14ac:dyDescent="0.25">
      <c r="B3067" t="s">
        <v>232</v>
      </c>
      <c r="C3067" t="s">
        <v>229</v>
      </c>
      <c r="D3067" t="s">
        <v>126</v>
      </c>
      <c r="E3067" t="s">
        <v>201</v>
      </c>
      <c r="F3067">
        <v>12</v>
      </c>
      <c r="G3067" t="s">
        <v>234</v>
      </c>
      <c r="H3067">
        <v>5.63</v>
      </c>
      <c r="I3067">
        <v>5.5549999999999997</v>
      </c>
      <c r="J3067">
        <v>5.53</v>
      </c>
      <c r="K3067">
        <v>5.48</v>
      </c>
      <c r="Z3067">
        <f t="shared" si="47"/>
        <v>350</v>
      </c>
    </row>
    <row r="3068" spans="2:26" x14ac:dyDescent="0.25">
      <c r="B3068" t="s">
        <v>232</v>
      </c>
      <c r="C3068" t="s">
        <v>229</v>
      </c>
      <c r="D3068" t="s">
        <v>126</v>
      </c>
      <c r="E3068" t="s">
        <v>201</v>
      </c>
      <c r="F3068">
        <v>18</v>
      </c>
      <c r="G3068" t="s">
        <v>234</v>
      </c>
      <c r="H3068">
        <v>5.6689999999999996</v>
      </c>
      <c r="I3068">
        <v>5.5940000000000003</v>
      </c>
      <c r="J3068">
        <v>5.569</v>
      </c>
      <c r="K3068">
        <v>5.5190000000000001</v>
      </c>
      <c r="Z3068">
        <f t="shared" si="47"/>
        <v>350</v>
      </c>
    </row>
    <row r="3069" spans="2:26" x14ac:dyDescent="0.25">
      <c r="B3069" t="s">
        <v>232</v>
      </c>
      <c r="C3069" t="s">
        <v>229</v>
      </c>
      <c r="D3069" t="s">
        <v>126</v>
      </c>
      <c r="E3069" t="s">
        <v>201</v>
      </c>
      <c r="F3069">
        <v>24</v>
      </c>
      <c r="G3069" t="s">
        <v>234</v>
      </c>
      <c r="H3069">
        <v>5.6879999999999997</v>
      </c>
      <c r="I3069">
        <v>5.6130000000000004</v>
      </c>
      <c r="J3069">
        <v>5.5880000000000001</v>
      </c>
      <c r="K3069">
        <v>5.5380000000000003</v>
      </c>
      <c r="Z3069">
        <f t="shared" si="47"/>
        <v>350</v>
      </c>
    </row>
    <row r="3070" spans="2:26" x14ac:dyDescent="0.25">
      <c r="B3070" t="s">
        <v>232</v>
      </c>
      <c r="C3070" t="s">
        <v>229</v>
      </c>
      <c r="D3070" t="s">
        <v>126</v>
      </c>
      <c r="E3070" t="s">
        <v>201</v>
      </c>
      <c r="F3070">
        <v>30</v>
      </c>
      <c r="G3070" t="s">
        <v>234</v>
      </c>
      <c r="H3070">
        <v>5.8419999999999996</v>
      </c>
      <c r="I3070">
        <v>5.7670000000000003</v>
      </c>
      <c r="J3070">
        <v>5.742</v>
      </c>
      <c r="K3070">
        <v>5.6920000000000002</v>
      </c>
      <c r="Z3070">
        <f t="shared" si="47"/>
        <v>350</v>
      </c>
    </row>
    <row r="3071" spans="2:26" x14ac:dyDescent="0.25">
      <c r="B3071" t="s">
        <v>232</v>
      </c>
      <c r="C3071" t="s">
        <v>229</v>
      </c>
      <c r="D3071" t="s">
        <v>126</v>
      </c>
      <c r="E3071" t="s">
        <v>201</v>
      </c>
      <c r="F3071">
        <v>36</v>
      </c>
      <c r="G3071" t="s">
        <v>234</v>
      </c>
      <c r="H3071">
        <v>5.9459999999999997</v>
      </c>
      <c r="I3071">
        <v>5.8760000000000003</v>
      </c>
      <c r="J3071">
        <v>5.8310000000000004</v>
      </c>
      <c r="K3071">
        <v>5.7960000000000003</v>
      </c>
      <c r="Z3071">
        <f t="shared" si="47"/>
        <v>350</v>
      </c>
    </row>
    <row r="3072" spans="2:26" x14ac:dyDescent="0.25">
      <c r="B3072" t="s">
        <v>232</v>
      </c>
      <c r="C3072" t="s">
        <v>229</v>
      </c>
      <c r="D3072" t="s">
        <v>126</v>
      </c>
      <c r="E3072" t="s">
        <v>201</v>
      </c>
      <c r="F3072">
        <v>42</v>
      </c>
      <c r="G3072" t="s">
        <v>234</v>
      </c>
      <c r="H3072">
        <v>6.1749999999999998</v>
      </c>
      <c r="I3072">
        <v>6.1050000000000004</v>
      </c>
      <c r="J3072">
        <v>6.06</v>
      </c>
      <c r="K3072">
        <v>6.0250000000000004</v>
      </c>
      <c r="Z3072">
        <f t="shared" si="47"/>
        <v>350</v>
      </c>
    </row>
    <row r="3073" spans="2:26" x14ac:dyDescent="0.25">
      <c r="B3073" t="s">
        <v>232</v>
      </c>
      <c r="C3073" t="s">
        <v>229</v>
      </c>
      <c r="D3073" t="s">
        <v>126</v>
      </c>
      <c r="E3073" t="s">
        <v>201</v>
      </c>
      <c r="F3073">
        <v>48</v>
      </c>
      <c r="G3073" t="s">
        <v>234</v>
      </c>
      <c r="H3073">
        <v>6.375</v>
      </c>
      <c r="I3073">
        <v>6.3049999999999997</v>
      </c>
      <c r="J3073">
        <v>6.26</v>
      </c>
      <c r="K3073">
        <v>6.2249999999999996</v>
      </c>
      <c r="Z3073">
        <f t="shared" si="47"/>
        <v>350</v>
      </c>
    </row>
    <row r="3074" spans="2:26" x14ac:dyDescent="0.25">
      <c r="B3074" t="s">
        <v>233</v>
      </c>
      <c r="C3074" t="s">
        <v>229</v>
      </c>
      <c r="D3074" t="s">
        <v>126</v>
      </c>
      <c r="E3074" t="s">
        <v>201</v>
      </c>
      <c r="F3074">
        <v>6</v>
      </c>
      <c r="G3074" t="s">
        <v>234</v>
      </c>
      <c r="H3074">
        <v>5.5439999999999996</v>
      </c>
      <c r="I3074">
        <v>5.4690000000000003</v>
      </c>
      <c r="J3074">
        <v>5.444</v>
      </c>
      <c r="K3074">
        <v>5.3940000000000001</v>
      </c>
      <c r="Z3074">
        <f t="shared" si="47"/>
        <v>351</v>
      </c>
    </row>
    <row r="3075" spans="2:26" x14ac:dyDescent="0.25">
      <c r="B3075" t="s">
        <v>233</v>
      </c>
      <c r="C3075" t="s">
        <v>229</v>
      </c>
      <c r="D3075" t="s">
        <v>126</v>
      </c>
      <c r="E3075" t="s">
        <v>201</v>
      </c>
      <c r="F3075">
        <v>12</v>
      </c>
      <c r="G3075" t="s">
        <v>234</v>
      </c>
      <c r="H3075">
        <v>5.6539999999999999</v>
      </c>
      <c r="I3075">
        <v>5.5789999999999997</v>
      </c>
      <c r="J3075">
        <v>5.5540000000000003</v>
      </c>
      <c r="K3075">
        <v>5.5039999999999996</v>
      </c>
      <c r="Z3075">
        <f t="shared" si="47"/>
        <v>351</v>
      </c>
    </row>
    <row r="3076" spans="2:26" x14ac:dyDescent="0.25">
      <c r="B3076" t="s">
        <v>233</v>
      </c>
      <c r="C3076" t="s">
        <v>229</v>
      </c>
      <c r="D3076" t="s">
        <v>126</v>
      </c>
      <c r="E3076" t="s">
        <v>201</v>
      </c>
      <c r="F3076">
        <v>18</v>
      </c>
      <c r="G3076" t="s">
        <v>234</v>
      </c>
      <c r="H3076">
        <v>5.6879999999999997</v>
      </c>
      <c r="I3076">
        <v>5.6130000000000004</v>
      </c>
      <c r="J3076">
        <v>5.5880000000000001</v>
      </c>
      <c r="K3076">
        <v>5.5380000000000003</v>
      </c>
      <c r="Z3076">
        <f t="shared" si="47"/>
        <v>351</v>
      </c>
    </row>
    <row r="3077" spans="2:26" x14ac:dyDescent="0.25">
      <c r="B3077" t="s">
        <v>233</v>
      </c>
      <c r="C3077" t="s">
        <v>229</v>
      </c>
      <c r="D3077" t="s">
        <v>126</v>
      </c>
      <c r="E3077" t="s">
        <v>201</v>
      </c>
      <c r="F3077">
        <v>24</v>
      </c>
      <c r="G3077" t="s">
        <v>234</v>
      </c>
      <c r="H3077">
        <v>5.7229999999999999</v>
      </c>
      <c r="I3077">
        <v>5.6479999999999997</v>
      </c>
      <c r="J3077">
        <v>5.6230000000000002</v>
      </c>
      <c r="K3077">
        <v>5.5730000000000004</v>
      </c>
      <c r="Z3077">
        <f t="shared" ref="Z3077:Z3140" si="48">IF(B3077=B3076,Z3076,Z3076+1)</f>
        <v>351</v>
      </c>
    </row>
    <row r="3078" spans="2:26" x14ac:dyDescent="0.25">
      <c r="B3078" t="s">
        <v>233</v>
      </c>
      <c r="C3078" t="s">
        <v>229</v>
      </c>
      <c r="D3078" t="s">
        <v>126</v>
      </c>
      <c r="E3078" t="s">
        <v>201</v>
      </c>
      <c r="F3078">
        <v>30</v>
      </c>
      <c r="G3078" t="s">
        <v>234</v>
      </c>
      <c r="H3078">
        <v>5.8760000000000003</v>
      </c>
      <c r="I3078">
        <v>5.8010000000000002</v>
      </c>
      <c r="J3078">
        <v>5.7759999999999998</v>
      </c>
      <c r="K3078">
        <v>5.726</v>
      </c>
      <c r="Z3078">
        <f t="shared" si="48"/>
        <v>351</v>
      </c>
    </row>
    <row r="3079" spans="2:26" x14ac:dyDescent="0.25">
      <c r="B3079" t="s">
        <v>233</v>
      </c>
      <c r="C3079" t="s">
        <v>229</v>
      </c>
      <c r="D3079" t="s">
        <v>126</v>
      </c>
      <c r="E3079" t="s">
        <v>201</v>
      </c>
      <c r="F3079">
        <v>36</v>
      </c>
      <c r="G3079" t="s">
        <v>234</v>
      </c>
      <c r="H3079">
        <v>5.9989999999999997</v>
      </c>
      <c r="I3079">
        <v>5.9290000000000003</v>
      </c>
      <c r="J3079">
        <v>5.8840000000000003</v>
      </c>
      <c r="K3079">
        <v>5.8490000000000002</v>
      </c>
      <c r="Z3079">
        <f t="shared" si="48"/>
        <v>351</v>
      </c>
    </row>
    <row r="3080" spans="2:26" x14ac:dyDescent="0.25">
      <c r="B3080" t="s">
        <v>233</v>
      </c>
      <c r="C3080" t="s">
        <v>229</v>
      </c>
      <c r="D3080" t="s">
        <v>126</v>
      </c>
      <c r="E3080" t="s">
        <v>201</v>
      </c>
      <c r="F3080">
        <v>42</v>
      </c>
      <c r="G3080" t="s">
        <v>234</v>
      </c>
      <c r="H3080">
        <v>6.2220000000000004</v>
      </c>
      <c r="I3080">
        <v>6.1520000000000001</v>
      </c>
      <c r="J3080">
        <v>6.1070000000000002</v>
      </c>
      <c r="K3080">
        <v>6.0720000000000001</v>
      </c>
      <c r="Z3080">
        <f t="shared" si="48"/>
        <v>351</v>
      </c>
    </row>
    <row r="3081" spans="2:26" x14ac:dyDescent="0.25">
      <c r="B3081" t="s">
        <v>233</v>
      </c>
      <c r="C3081" t="s">
        <v>229</v>
      </c>
      <c r="D3081" t="s">
        <v>126</v>
      </c>
      <c r="E3081" t="s">
        <v>201</v>
      </c>
      <c r="F3081">
        <v>48</v>
      </c>
      <c r="G3081" t="s">
        <v>234</v>
      </c>
      <c r="H3081">
        <v>6.4420000000000002</v>
      </c>
      <c r="I3081">
        <v>6.3719999999999999</v>
      </c>
      <c r="J3081">
        <v>6.327</v>
      </c>
      <c r="K3081">
        <v>6.2919999999999998</v>
      </c>
      <c r="Z3081">
        <f t="shared" si="48"/>
        <v>351</v>
      </c>
    </row>
    <row r="3082" spans="2:26" x14ac:dyDescent="0.25">
      <c r="B3082" t="s">
        <v>170</v>
      </c>
      <c r="C3082" t="s">
        <v>229</v>
      </c>
      <c r="D3082" t="s">
        <v>126</v>
      </c>
      <c r="E3082" t="s">
        <v>202</v>
      </c>
      <c r="F3082">
        <v>6</v>
      </c>
      <c r="G3082" t="s">
        <v>234</v>
      </c>
      <c r="H3082">
        <v>5.1040000000000001</v>
      </c>
      <c r="I3082">
        <v>5.0289999999999999</v>
      </c>
      <c r="J3082">
        <v>5.0039999999999996</v>
      </c>
      <c r="K3082">
        <v>4.9539999999999997</v>
      </c>
      <c r="Z3082">
        <f t="shared" si="48"/>
        <v>352</v>
      </c>
    </row>
    <row r="3083" spans="2:26" x14ac:dyDescent="0.25">
      <c r="B3083" t="s">
        <v>170</v>
      </c>
      <c r="C3083" t="s">
        <v>229</v>
      </c>
      <c r="D3083" t="s">
        <v>126</v>
      </c>
      <c r="E3083" t="s">
        <v>202</v>
      </c>
      <c r="F3083">
        <v>12</v>
      </c>
      <c r="G3083" t="s">
        <v>234</v>
      </c>
      <c r="H3083">
        <v>5.2619999999999996</v>
      </c>
      <c r="I3083">
        <v>5.1870000000000003</v>
      </c>
      <c r="J3083">
        <v>5.1619999999999999</v>
      </c>
      <c r="K3083">
        <v>5.1120000000000001</v>
      </c>
      <c r="Z3083">
        <f t="shared" si="48"/>
        <v>352</v>
      </c>
    </row>
    <row r="3084" spans="2:26" x14ac:dyDescent="0.25">
      <c r="B3084" t="s">
        <v>170</v>
      </c>
      <c r="C3084" t="s">
        <v>229</v>
      </c>
      <c r="D3084" t="s">
        <v>126</v>
      </c>
      <c r="E3084" t="s">
        <v>202</v>
      </c>
      <c r="F3084">
        <v>18</v>
      </c>
      <c r="G3084" t="s">
        <v>234</v>
      </c>
      <c r="H3084">
        <v>5.351</v>
      </c>
      <c r="I3084">
        <v>5.2759999999999998</v>
      </c>
      <c r="J3084">
        <v>5.2510000000000003</v>
      </c>
      <c r="K3084">
        <v>5.2009999999999996</v>
      </c>
      <c r="Z3084">
        <f t="shared" si="48"/>
        <v>352</v>
      </c>
    </row>
    <row r="3085" spans="2:26" x14ac:dyDescent="0.25">
      <c r="B3085" t="s">
        <v>170</v>
      </c>
      <c r="C3085" t="s">
        <v>229</v>
      </c>
      <c r="D3085" t="s">
        <v>126</v>
      </c>
      <c r="E3085" t="s">
        <v>202</v>
      </c>
      <c r="F3085">
        <v>24</v>
      </c>
      <c r="G3085" t="s">
        <v>234</v>
      </c>
      <c r="H3085">
        <v>5.4329999999999998</v>
      </c>
      <c r="I3085">
        <v>5.3579999999999997</v>
      </c>
      <c r="J3085">
        <v>5.3330000000000002</v>
      </c>
      <c r="K3085">
        <v>5.2830000000000004</v>
      </c>
      <c r="Z3085">
        <f t="shared" si="48"/>
        <v>352</v>
      </c>
    </row>
    <row r="3086" spans="2:26" x14ac:dyDescent="0.25">
      <c r="B3086" t="s">
        <v>170</v>
      </c>
      <c r="C3086" t="s">
        <v>229</v>
      </c>
      <c r="D3086" t="s">
        <v>126</v>
      </c>
      <c r="E3086" t="s">
        <v>202</v>
      </c>
      <c r="F3086">
        <v>30</v>
      </c>
      <c r="G3086" t="s">
        <v>234</v>
      </c>
      <c r="H3086">
        <v>5.4889999999999999</v>
      </c>
      <c r="I3086">
        <v>5.4139999999999997</v>
      </c>
      <c r="J3086">
        <v>5.3890000000000002</v>
      </c>
      <c r="K3086">
        <v>5.3390000000000004</v>
      </c>
      <c r="Z3086">
        <f t="shared" si="48"/>
        <v>352</v>
      </c>
    </row>
    <row r="3087" spans="2:26" x14ac:dyDescent="0.25">
      <c r="B3087" t="s">
        <v>170</v>
      </c>
      <c r="C3087" t="s">
        <v>229</v>
      </c>
      <c r="D3087" t="s">
        <v>126</v>
      </c>
      <c r="E3087" t="s">
        <v>202</v>
      </c>
      <c r="F3087">
        <v>36</v>
      </c>
      <c r="G3087" t="s">
        <v>234</v>
      </c>
      <c r="H3087">
        <v>5.5350000000000001</v>
      </c>
      <c r="I3087">
        <v>5.4649999999999999</v>
      </c>
      <c r="J3087">
        <v>5.42</v>
      </c>
      <c r="K3087">
        <v>5.3849999999999998</v>
      </c>
      <c r="Z3087">
        <f t="shared" si="48"/>
        <v>352</v>
      </c>
    </row>
    <row r="3088" spans="2:26" x14ac:dyDescent="0.25">
      <c r="B3088" t="s">
        <v>170</v>
      </c>
      <c r="C3088" t="s">
        <v>229</v>
      </c>
      <c r="D3088" t="s">
        <v>126</v>
      </c>
      <c r="E3088" t="s">
        <v>202</v>
      </c>
      <c r="F3088">
        <v>42</v>
      </c>
      <c r="G3088" t="s">
        <v>234</v>
      </c>
      <c r="H3088">
        <v>5.6619999999999999</v>
      </c>
      <c r="I3088">
        <v>5.5919999999999996</v>
      </c>
      <c r="J3088">
        <v>5.5469999999999997</v>
      </c>
      <c r="K3088">
        <v>5.5119999999999996</v>
      </c>
      <c r="Z3088">
        <f t="shared" si="48"/>
        <v>352</v>
      </c>
    </row>
    <row r="3089" spans="2:26" x14ac:dyDescent="0.25">
      <c r="B3089" t="s">
        <v>170</v>
      </c>
      <c r="C3089" t="s">
        <v>229</v>
      </c>
      <c r="D3089" t="s">
        <v>126</v>
      </c>
      <c r="E3089" t="s">
        <v>202</v>
      </c>
      <c r="F3089">
        <v>48</v>
      </c>
      <c r="G3089" t="s">
        <v>234</v>
      </c>
      <c r="H3089">
        <v>5.7969999999999997</v>
      </c>
      <c r="I3089">
        <v>5.7270000000000003</v>
      </c>
      <c r="J3089">
        <v>5.6820000000000004</v>
      </c>
      <c r="K3089">
        <v>5.6470000000000002</v>
      </c>
      <c r="Z3089">
        <f t="shared" si="48"/>
        <v>352</v>
      </c>
    </row>
    <row r="3090" spans="2:26" x14ac:dyDescent="0.25">
      <c r="B3090" t="s">
        <v>170</v>
      </c>
      <c r="C3090" t="s">
        <v>229</v>
      </c>
      <c r="D3090" t="s">
        <v>126</v>
      </c>
      <c r="E3090" t="s">
        <v>202</v>
      </c>
      <c r="F3090">
        <v>54</v>
      </c>
      <c r="G3090" t="s">
        <v>234</v>
      </c>
      <c r="H3090">
        <v>5.9880000000000004</v>
      </c>
      <c r="I3090">
        <v>5.9180000000000001</v>
      </c>
      <c r="J3090">
        <v>5.8730000000000002</v>
      </c>
      <c r="K3090">
        <v>5.8380000000000001</v>
      </c>
      <c r="Z3090">
        <f t="shared" si="48"/>
        <v>352</v>
      </c>
    </row>
    <row r="3091" spans="2:26" x14ac:dyDescent="0.25">
      <c r="B3091" t="s">
        <v>170</v>
      </c>
      <c r="C3091" t="s">
        <v>229</v>
      </c>
      <c r="D3091" t="s">
        <v>126</v>
      </c>
      <c r="E3091" t="s">
        <v>202</v>
      </c>
      <c r="F3091">
        <v>60</v>
      </c>
      <c r="G3091" t="s">
        <v>234</v>
      </c>
      <c r="H3091">
        <v>6.1630000000000003</v>
      </c>
      <c r="I3091">
        <v>6.1180000000000003</v>
      </c>
      <c r="J3091">
        <v>6.0730000000000004</v>
      </c>
      <c r="K3091">
        <v>6.0380000000000003</v>
      </c>
      <c r="Z3091">
        <f t="shared" si="48"/>
        <v>352</v>
      </c>
    </row>
    <row r="3092" spans="2:26" x14ac:dyDescent="0.25">
      <c r="B3092" t="s">
        <v>171</v>
      </c>
      <c r="C3092" t="s">
        <v>229</v>
      </c>
      <c r="D3092" t="s">
        <v>126</v>
      </c>
      <c r="E3092" t="s">
        <v>202</v>
      </c>
      <c r="F3092">
        <v>6</v>
      </c>
      <c r="G3092" t="s">
        <v>234</v>
      </c>
      <c r="H3092">
        <v>5.1509999999999998</v>
      </c>
      <c r="I3092">
        <v>5.0759999999999996</v>
      </c>
      <c r="J3092">
        <v>5.0510000000000002</v>
      </c>
      <c r="K3092">
        <v>5.0010000000000003</v>
      </c>
      <c r="Z3092">
        <f t="shared" si="48"/>
        <v>353</v>
      </c>
    </row>
    <row r="3093" spans="2:26" x14ac:dyDescent="0.25">
      <c r="B3093" t="s">
        <v>171</v>
      </c>
      <c r="C3093" t="s">
        <v>229</v>
      </c>
      <c r="D3093" t="s">
        <v>126</v>
      </c>
      <c r="E3093" t="s">
        <v>202</v>
      </c>
      <c r="F3093">
        <v>12</v>
      </c>
      <c r="G3093" t="s">
        <v>234</v>
      </c>
      <c r="H3093">
        <v>5.3070000000000004</v>
      </c>
      <c r="I3093">
        <v>5.2320000000000002</v>
      </c>
      <c r="J3093">
        <v>5.2069999999999999</v>
      </c>
      <c r="K3093">
        <v>5.157</v>
      </c>
      <c r="Z3093">
        <f t="shared" si="48"/>
        <v>353</v>
      </c>
    </row>
    <row r="3094" spans="2:26" x14ac:dyDescent="0.25">
      <c r="B3094" t="s">
        <v>171</v>
      </c>
      <c r="C3094" t="s">
        <v>229</v>
      </c>
      <c r="D3094" t="s">
        <v>126</v>
      </c>
      <c r="E3094" t="s">
        <v>202</v>
      </c>
      <c r="F3094">
        <v>18</v>
      </c>
      <c r="G3094" t="s">
        <v>234</v>
      </c>
      <c r="H3094">
        <v>5.3940000000000001</v>
      </c>
      <c r="I3094">
        <v>5.319</v>
      </c>
      <c r="J3094">
        <v>5.2939999999999996</v>
      </c>
      <c r="K3094">
        <v>5.2439999999999998</v>
      </c>
      <c r="Z3094">
        <f t="shared" si="48"/>
        <v>353</v>
      </c>
    </row>
    <row r="3095" spans="2:26" x14ac:dyDescent="0.25">
      <c r="B3095" t="s">
        <v>171</v>
      </c>
      <c r="C3095" t="s">
        <v>229</v>
      </c>
      <c r="D3095" t="s">
        <v>126</v>
      </c>
      <c r="E3095" t="s">
        <v>202</v>
      </c>
      <c r="F3095">
        <v>24</v>
      </c>
      <c r="G3095" t="s">
        <v>234</v>
      </c>
      <c r="H3095">
        <v>5.4660000000000002</v>
      </c>
      <c r="I3095">
        <v>5.391</v>
      </c>
      <c r="J3095">
        <v>5.3659999999999997</v>
      </c>
      <c r="K3095">
        <v>5.3159999999999998</v>
      </c>
      <c r="Z3095">
        <f t="shared" si="48"/>
        <v>353</v>
      </c>
    </row>
    <row r="3096" spans="2:26" x14ac:dyDescent="0.25">
      <c r="B3096" t="s">
        <v>171</v>
      </c>
      <c r="C3096" t="s">
        <v>229</v>
      </c>
      <c r="D3096" t="s">
        <v>126</v>
      </c>
      <c r="E3096" t="s">
        <v>202</v>
      </c>
      <c r="F3096">
        <v>30</v>
      </c>
      <c r="G3096" t="s">
        <v>234</v>
      </c>
      <c r="H3096">
        <v>5.5190000000000001</v>
      </c>
      <c r="I3096">
        <v>5.444</v>
      </c>
      <c r="J3096">
        <v>5.4189999999999996</v>
      </c>
      <c r="K3096">
        <v>5.3689999999999998</v>
      </c>
      <c r="Z3096">
        <f t="shared" si="48"/>
        <v>353</v>
      </c>
    </row>
    <row r="3097" spans="2:26" x14ac:dyDescent="0.25">
      <c r="B3097" t="s">
        <v>171</v>
      </c>
      <c r="C3097" t="s">
        <v>229</v>
      </c>
      <c r="D3097" t="s">
        <v>126</v>
      </c>
      <c r="E3097" t="s">
        <v>202</v>
      </c>
      <c r="F3097">
        <v>36</v>
      </c>
      <c r="G3097" t="s">
        <v>234</v>
      </c>
      <c r="H3097">
        <v>5.5789999999999997</v>
      </c>
      <c r="I3097">
        <v>5.5090000000000003</v>
      </c>
      <c r="J3097">
        <v>5.4640000000000004</v>
      </c>
      <c r="K3097">
        <v>5.4290000000000003</v>
      </c>
      <c r="Z3097">
        <f t="shared" si="48"/>
        <v>353</v>
      </c>
    </row>
    <row r="3098" spans="2:26" x14ac:dyDescent="0.25">
      <c r="B3098" t="s">
        <v>171</v>
      </c>
      <c r="C3098" t="s">
        <v>229</v>
      </c>
      <c r="D3098" t="s">
        <v>126</v>
      </c>
      <c r="E3098" t="s">
        <v>202</v>
      </c>
      <c r="F3098">
        <v>42</v>
      </c>
      <c r="G3098" t="s">
        <v>234</v>
      </c>
      <c r="H3098">
        <v>5.702</v>
      </c>
      <c r="I3098">
        <v>5.6319999999999997</v>
      </c>
      <c r="J3098">
        <v>5.5869999999999997</v>
      </c>
      <c r="K3098">
        <v>5.5519999999999996</v>
      </c>
      <c r="Z3098">
        <f t="shared" si="48"/>
        <v>353</v>
      </c>
    </row>
    <row r="3099" spans="2:26" x14ac:dyDescent="0.25">
      <c r="B3099" t="s">
        <v>171</v>
      </c>
      <c r="C3099" t="s">
        <v>229</v>
      </c>
      <c r="D3099" t="s">
        <v>126</v>
      </c>
      <c r="E3099" t="s">
        <v>202</v>
      </c>
      <c r="F3099">
        <v>48</v>
      </c>
      <c r="G3099" t="s">
        <v>234</v>
      </c>
      <c r="H3099">
        <v>5.8550000000000004</v>
      </c>
      <c r="I3099">
        <v>5.7850000000000001</v>
      </c>
      <c r="J3099">
        <v>5.74</v>
      </c>
      <c r="K3099">
        <v>5.7050000000000001</v>
      </c>
      <c r="Z3099">
        <f t="shared" si="48"/>
        <v>353</v>
      </c>
    </row>
    <row r="3100" spans="2:26" x14ac:dyDescent="0.25">
      <c r="B3100" t="s">
        <v>171</v>
      </c>
      <c r="C3100" t="s">
        <v>229</v>
      </c>
      <c r="D3100" t="s">
        <v>126</v>
      </c>
      <c r="E3100" t="s">
        <v>202</v>
      </c>
      <c r="F3100">
        <v>54</v>
      </c>
      <c r="G3100" t="s">
        <v>234</v>
      </c>
      <c r="H3100">
        <v>6.0419999999999998</v>
      </c>
      <c r="I3100">
        <v>5.9720000000000004</v>
      </c>
      <c r="J3100">
        <v>5.9269999999999996</v>
      </c>
      <c r="K3100">
        <v>5.8920000000000003</v>
      </c>
      <c r="Z3100">
        <f t="shared" si="48"/>
        <v>353</v>
      </c>
    </row>
    <row r="3101" spans="2:26" x14ac:dyDescent="0.25">
      <c r="B3101" t="s">
        <v>171</v>
      </c>
      <c r="C3101" t="s">
        <v>229</v>
      </c>
      <c r="D3101" t="s">
        <v>126</v>
      </c>
      <c r="E3101" t="s">
        <v>202</v>
      </c>
      <c r="F3101">
        <v>60</v>
      </c>
      <c r="G3101" t="s">
        <v>234</v>
      </c>
      <c r="H3101">
        <v>6.2320000000000002</v>
      </c>
      <c r="I3101">
        <v>6.1870000000000003</v>
      </c>
      <c r="J3101">
        <v>6.1420000000000003</v>
      </c>
      <c r="K3101">
        <v>6.1070000000000002</v>
      </c>
      <c r="Z3101">
        <f t="shared" si="48"/>
        <v>353</v>
      </c>
    </row>
    <row r="3102" spans="2:26" x14ac:dyDescent="0.25">
      <c r="B3102" t="s">
        <v>172</v>
      </c>
      <c r="C3102" t="s">
        <v>229</v>
      </c>
      <c r="D3102" t="s">
        <v>126</v>
      </c>
      <c r="E3102" t="s">
        <v>202</v>
      </c>
      <c r="F3102">
        <v>6</v>
      </c>
      <c r="G3102" t="s">
        <v>234</v>
      </c>
      <c r="H3102">
        <v>5.2030000000000003</v>
      </c>
      <c r="I3102">
        <v>5.1280000000000001</v>
      </c>
      <c r="J3102">
        <v>5.1029999999999998</v>
      </c>
      <c r="K3102">
        <v>5.0529999999999999</v>
      </c>
      <c r="Z3102">
        <f t="shared" si="48"/>
        <v>354</v>
      </c>
    </row>
    <row r="3103" spans="2:26" x14ac:dyDescent="0.25">
      <c r="B3103" t="s">
        <v>172</v>
      </c>
      <c r="C3103" t="s">
        <v>229</v>
      </c>
      <c r="D3103" t="s">
        <v>126</v>
      </c>
      <c r="E3103" t="s">
        <v>202</v>
      </c>
      <c r="F3103">
        <v>12</v>
      </c>
      <c r="G3103" t="s">
        <v>234</v>
      </c>
      <c r="H3103">
        <v>5.3440000000000003</v>
      </c>
      <c r="I3103">
        <v>5.2690000000000001</v>
      </c>
      <c r="J3103">
        <v>5.2439999999999998</v>
      </c>
      <c r="K3103">
        <v>5.194</v>
      </c>
      <c r="Z3103">
        <f t="shared" si="48"/>
        <v>354</v>
      </c>
    </row>
    <row r="3104" spans="2:26" x14ac:dyDescent="0.25">
      <c r="B3104" t="s">
        <v>172</v>
      </c>
      <c r="C3104" t="s">
        <v>229</v>
      </c>
      <c r="D3104" t="s">
        <v>126</v>
      </c>
      <c r="E3104" t="s">
        <v>202</v>
      </c>
      <c r="F3104">
        <v>18</v>
      </c>
      <c r="G3104" t="s">
        <v>234</v>
      </c>
      <c r="H3104">
        <v>5.4359999999999999</v>
      </c>
      <c r="I3104">
        <v>5.3609999999999998</v>
      </c>
      <c r="J3104">
        <v>5.3360000000000003</v>
      </c>
      <c r="K3104">
        <v>5.2859999999999996</v>
      </c>
      <c r="Z3104">
        <f t="shared" si="48"/>
        <v>354</v>
      </c>
    </row>
    <row r="3105" spans="2:26" x14ac:dyDescent="0.25">
      <c r="B3105" t="s">
        <v>172</v>
      </c>
      <c r="C3105" t="s">
        <v>229</v>
      </c>
      <c r="D3105" t="s">
        <v>126</v>
      </c>
      <c r="E3105" t="s">
        <v>202</v>
      </c>
      <c r="F3105">
        <v>24</v>
      </c>
      <c r="G3105" t="s">
        <v>234</v>
      </c>
      <c r="H3105">
        <v>5.4980000000000002</v>
      </c>
      <c r="I3105">
        <v>5.423</v>
      </c>
      <c r="J3105">
        <v>5.3979999999999997</v>
      </c>
      <c r="K3105">
        <v>5.3479999999999999</v>
      </c>
      <c r="Z3105">
        <f t="shared" si="48"/>
        <v>354</v>
      </c>
    </row>
    <row r="3106" spans="2:26" x14ac:dyDescent="0.25">
      <c r="B3106" t="s">
        <v>172</v>
      </c>
      <c r="C3106" t="s">
        <v>229</v>
      </c>
      <c r="D3106" t="s">
        <v>126</v>
      </c>
      <c r="E3106" t="s">
        <v>202</v>
      </c>
      <c r="F3106">
        <v>30</v>
      </c>
      <c r="G3106" t="s">
        <v>234</v>
      </c>
      <c r="H3106">
        <v>5.5490000000000004</v>
      </c>
      <c r="I3106">
        <v>5.4740000000000002</v>
      </c>
      <c r="J3106">
        <v>5.4489999999999998</v>
      </c>
      <c r="K3106">
        <v>5.399</v>
      </c>
      <c r="Z3106">
        <f t="shared" si="48"/>
        <v>354</v>
      </c>
    </row>
    <row r="3107" spans="2:26" x14ac:dyDescent="0.25">
      <c r="B3107" t="s">
        <v>172</v>
      </c>
      <c r="C3107" t="s">
        <v>229</v>
      </c>
      <c r="D3107" t="s">
        <v>126</v>
      </c>
      <c r="E3107" t="s">
        <v>202</v>
      </c>
      <c r="F3107">
        <v>36</v>
      </c>
      <c r="G3107" t="s">
        <v>234</v>
      </c>
      <c r="H3107">
        <v>5.6219999999999999</v>
      </c>
      <c r="I3107">
        <v>5.5519999999999996</v>
      </c>
      <c r="J3107">
        <v>5.5069999999999997</v>
      </c>
      <c r="K3107">
        <v>5.4720000000000004</v>
      </c>
      <c r="Z3107">
        <f t="shared" si="48"/>
        <v>354</v>
      </c>
    </row>
    <row r="3108" spans="2:26" x14ac:dyDescent="0.25">
      <c r="B3108" t="s">
        <v>172</v>
      </c>
      <c r="C3108" t="s">
        <v>229</v>
      </c>
      <c r="D3108" t="s">
        <v>126</v>
      </c>
      <c r="E3108" t="s">
        <v>202</v>
      </c>
      <c r="F3108">
        <v>42</v>
      </c>
      <c r="G3108" t="s">
        <v>234</v>
      </c>
      <c r="H3108">
        <v>5.742</v>
      </c>
      <c r="I3108">
        <v>5.6719999999999997</v>
      </c>
      <c r="J3108">
        <v>5.6269999999999998</v>
      </c>
      <c r="K3108">
        <v>5.5919999999999996</v>
      </c>
      <c r="Z3108">
        <f t="shared" si="48"/>
        <v>354</v>
      </c>
    </row>
    <row r="3109" spans="2:26" x14ac:dyDescent="0.25">
      <c r="B3109" t="s">
        <v>172</v>
      </c>
      <c r="C3109" t="s">
        <v>229</v>
      </c>
      <c r="D3109" t="s">
        <v>126</v>
      </c>
      <c r="E3109" t="s">
        <v>202</v>
      </c>
      <c r="F3109">
        <v>48</v>
      </c>
      <c r="G3109" t="s">
        <v>234</v>
      </c>
      <c r="H3109">
        <v>5.9130000000000003</v>
      </c>
      <c r="I3109">
        <v>5.843</v>
      </c>
      <c r="J3109">
        <v>5.798</v>
      </c>
      <c r="K3109">
        <v>5.7629999999999999</v>
      </c>
      <c r="Z3109">
        <f t="shared" si="48"/>
        <v>354</v>
      </c>
    </row>
    <row r="3110" spans="2:26" x14ac:dyDescent="0.25">
      <c r="B3110" t="s">
        <v>172</v>
      </c>
      <c r="C3110" t="s">
        <v>229</v>
      </c>
      <c r="D3110" t="s">
        <v>126</v>
      </c>
      <c r="E3110" t="s">
        <v>202</v>
      </c>
      <c r="F3110">
        <v>54</v>
      </c>
      <c r="G3110" t="s">
        <v>234</v>
      </c>
      <c r="H3110">
        <v>6.0990000000000002</v>
      </c>
      <c r="I3110">
        <v>6.0289999999999999</v>
      </c>
      <c r="J3110">
        <v>5.984</v>
      </c>
      <c r="K3110">
        <v>5.9489999999999998</v>
      </c>
      <c r="Z3110">
        <f t="shared" si="48"/>
        <v>354</v>
      </c>
    </row>
    <row r="3111" spans="2:26" x14ac:dyDescent="0.25">
      <c r="B3111" t="s">
        <v>173</v>
      </c>
      <c r="C3111" t="s">
        <v>229</v>
      </c>
      <c r="D3111" t="s">
        <v>126</v>
      </c>
      <c r="E3111" t="s">
        <v>202</v>
      </c>
      <c r="F3111">
        <v>6</v>
      </c>
      <c r="G3111" t="s">
        <v>234</v>
      </c>
      <c r="H3111">
        <v>5.2859999999999996</v>
      </c>
      <c r="I3111">
        <v>5.2110000000000003</v>
      </c>
      <c r="J3111">
        <v>5.1859999999999999</v>
      </c>
      <c r="K3111">
        <v>5.1360000000000001</v>
      </c>
      <c r="Z3111">
        <f t="shared" si="48"/>
        <v>355</v>
      </c>
    </row>
    <row r="3112" spans="2:26" x14ac:dyDescent="0.25">
      <c r="B3112" t="s">
        <v>173</v>
      </c>
      <c r="C3112" t="s">
        <v>229</v>
      </c>
      <c r="D3112" t="s">
        <v>126</v>
      </c>
      <c r="E3112" t="s">
        <v>202</v>
      </c>
      <c r="F3112">
        <v>12</v>
      </c>
      <c r="G3112" t="s">
        <v>234</v>
      </c>
      <c r="H3112">
        <v>5.3769999999999998</v>
      </c>
      <c r="I3112">
        <v>5.3019999999999996</v>
      </c>
      <c r="J3112">
        <v>5.2770000000000001</v>
      </c>
      <c r="K3112">
        <v>5.2270000000000003</v>
      </c>
      <c r="Z3112">
        <f t="shared" si="48"/>
        <v>355</v>
      </c>
    </row>
    <row r="3113" spans="2:26" x14ac:dyDescent="0.25">
      <c r="B3113" t="s">
        <v>173</v>
      </c>
      <c r="C3113" t="s">
        <v>229</v>
      </c>
      <c r="D3113" t="s">
        <v>126</v>
      </c>
      <c r="E3113" t="s">
        <v>202</v>
      </c>
      <c r="F3113">
        <v>18</v>
      </c>
      <c r="G3113" t="s">
        <v>234</v>
      </c>
      <c r="H3113">
        <v>5.4870000000000001</v>
      </c>
      <c r="I3113">
        <v>5.4119999999999999</v>
      </c>
      <c r="J3113">
        <v>5.3869999999999996</v>
      </c>
      <c r="K3113">
        <v>5.3369999999999997</v>
      </c>
      <c r="Z3113">
        <f t="shared" si="48"/>
        <v>355</v>
      </c>
    </row>
    <row r="3114" spans="2:26" x14ac:dyDescent="0.25">
      <c r="B3114" t="s">
        <v>173</v>
      </c>
      <c r="C3114" t="s">
        <v>229</v>
      </c>
      <c r="D3114" t="s">
        <v>126</v>
      </c>
      <c r="E3114" t="s">
        <v>202</v>
      </c>
      <c r="F3114">
        <v>24</v>
      </c>
      <c r="G3114" t="s">
        <v>234</v>
      </c>
      <c r="H3114">
        <v>5.5250000000000004</v>
      </c>
      <c r="I3114">
        <v>5.45</v>
      </c>
      <c r="J3114">
        <v>5.4249999999999998</v>
      </c>
      <c r="K3114">
        <v>5.375</v>
      </c>
      <c r="Z3114">
        <f t="shared" si="48"/>
        <v>355</v>
      </c>
    </row>
    <row r="3115" spans="2:26" x14ac:dyDescent="0.25">
      <c r="B3115" t="s">
        <v>173</v>
      </c>
      <c r="C3115" t="s">
        <v>229</v>
      </c>
      <c r="D3115" t="s">
        <v>126</v>
      </c>
      <c r="E3115" t="s">
        <v>202</v>
      </c>
      <c r="F3115">
        <v>30</v>
      </c>
      <c r="G3115" t="s">
        <v>234</v>
      </c>
      <c r="H3115">
        <v>5.5810000000000004</v>
      </c>
      <c r="I3115">
        <v>5.5060000000000002</v>
      </c>
      <c r="J3115">
        <v>5.4809999999999999</v>
      </c>
      <c r="K3115">
        <v>5.431</v>
      </c>
      <c r="Z3115">
        <f t="shared" si="48"/>
        <v>355</v>
      </c>
    </row>
    <row r="3116" spans="2:26" x14ac:dyDescent="0.25">
      <c r="B3116" t="s">
        <v>173</v>
      </c>
      <c r="C3116" t="s">
        <v>229</v>
      </c>
      <c r="D3116" t="s">
        <v>126</v>
      </c>
      <c r="E3116" t="s">
        <v>202</v>
      </c>
      <c r="F3116">
        <v>36</v>
      </c>
      <c r="G3116" t="s">
        <v>234</v>
      </c>
      <c r="H3116">
        <v>5.6609999999999996</v>
      </c>
      <c r="I3116">
        <v>5.5910000000000002</v>
      </c>
      <c r="J3116">
        <v>5.5460000000000003</v>
      </c>
      <c r="K3116">
        <v>5.5110000000000001</v>
      </c>
      <c r="Z3116">
        <f t="shared" si="48"/>
        <v>355</v>
      </c>
    </row>
    <row r="3117" spans="2:26" x14ac:dyDescent="0.25">
      <c r="B3117" t="s">
        <v>173</v>
      </c>
      <c r="C3117" t="s">
        <v>229</v>
      </c>
      <c r="D3117" t="s">
        <v>126</v>
      </c>
      <c r="E3117" t="s">
        <v>202</v>
      </c>
      <c r="F3117">
        <v>42</v>
      </c>
      <c r="G3117" t="s">
        <v>234</v>
      </c>
      <c r="H3117">
        <v>5.7859999999999996</v>
      </c>
      <c r="I3117">
        <v>5.7160000000000002</v>
      </c>
      <c r="J3117">
        <v>5.6710000000000003</v>
      </c>
      <c r="K3117">
        <v>5.6360000000000001</v>
      </c>
      <c r="Z3117">
        <f t="shared" si="48"/>
        <v>355</v>
      </c>
    </row>
    <row r="3118" spans="2:26" x14ac:dyDescent="0.25">
      <c r="B3118" t="s">
        <v>173</v>
      </c>
      <c r="C3118" t="s">
        <v>229</v>
      </c>
      <c r="D3118" t="s">
        <v>126</v>
      </c>
      <c r="E3118" t="s">
        <v>202</v>
      </c>
      <c r="F3118">
        <v>48</v>
      </c>
      <c r="G3118" t="s">
        <v>234</v>
      </c>
      <c r="H3118">
        <v>5.9649999999999999</v>
      </c>
      <c r="I3118">
        <v>5.8949999999999996</v>
      </c>
      <c r="J3118">
        <v>5.85</v>
      </c>
      <c r="K3118">
        <v>5.8150000000000004</v>
      </c>
      <c r="Z3118">
        <f t="shared" si="48"/>
        <v>355</v>
      </c>
    </row>
    <row r="3119" spans="2:26" x14ac:dyDescent="0.25">
      <c r="B3119" t="s">
        <v>173</v>
      </c>
      <c r="C3119" t="s">
        <v>229</v>
      </c>
      <c r="D3119" t="s">
        <v>126</v>
      </c>
      <c r="E3119" t="s">
        <v>202</v>
      </c>
      <c r="F3119">
        <v>54</v>
      </c>
      <c r="G3119" t="s">
        <v>234</v>
      </c>
      <c r="H3119">
        <v>6.1550000000000002</v>
      </c>
      <c r="I3119">
        <v>6.085</v>
      </c>
      <c r="J3119">
        <v>6.04</v>
      </c>
      <c r="K3119">
        <v>6.0049999999999999</v>
      </c>
      <c r="Z3119">
        <f t="shared" si="48"/>
        <v>355</v>
      </c>
    </row>
    <row r="3120" spans="2:26" x14ac:dyDescent="0.25">
      <c r="B3120" t="s">
        <v>174</v>
      </c>
      <c r="C3120" t="s">
        <v>229</v>
      </c>
      <c r="D3120" t="s">
        <v>126</v>
      </c>
      <c r="E3120" t="s">
        <v>202</v>
      </c>
      <c r="F3120">
        <v>6</v>
      </c>
      <c r="G3120" t="s">
        <v>234</v>
      </c>
      <c r="H3120">
        <v>5.3849999999999998</v>
      </c>
      <c r="I3120">
        <v>5.31</v>
      </c>
      <c r="J3120">
        <v>5.2850000000000001</v>
      </c>
      <c r="K3120">
        <v>5.2350000000000003</v>
      </c>
      <c r="Z3120">
        <f t="shared" si="48"/>
        <v>356</v>
      </c>
    </row>
    <row r="3121" spans="2:26" x14ac:dyDescent="0.25">
      <c r="B3121" t="s">
        <v>174</v>
      </c>
      <c r="C3121" t="s">
        <v>229</v>
      </c>
      <c r="D3121" t="s">
        <v>126</v>
      </c>
      <c r="E3121" t="s">
        <v>202</v>
      </c>
      <c r="F3121">
        <v>12</v>
      </c>
      <c r="G3121" t="s">
        <v>234</v>
      </c>
      <c r="H3121">
        <v>5.4160000000000004</v>
      </c>
      <c r="I3121">
        <v>5.3410000000000002</v>
      </c>
      <c r="J3121">
        <v>5.3159999999999998</v>
      </c>
      <c r="K3121">
        <v>5.266</v>
      </c>
      <c r="Z3121">
        <f t="shared" si="48"/>
        <v>356</v>
      </c>
    </row>
    <row r="3122" spans="2:26" x14ac:dyDescent="0.25">
      <c r="B3122" t="s">
        <v>174</v>
      </c>
      <c r="C3122" t="s">
        <v>229</v>
      </c>
      <c r="D3122" t="s">
        <v>126</v>
      </c>
      <c r="E3122" t="s">
        <v>202</v>
      </c>
      <c r="F3122">
        <v>18</v>
      </c>
      <c r="G3122" t="s">
        <v>234</v>
      </c>
      <c r="H3122">
        <v>5.5380000000000003</v>
      </c>
      <c r="I3122">
        <v>5.4630000000000001</v>
      </c>
      <c r="J3122">
        <v>5.4379999999999997</v>
      </c>
      <c r="K3122">
        <v>5.3879999999999999</v>
      </c>
      <c r="Z3122">
        <f t="shared" si="48"/>
        <v>356</v>
      </c>
    </row>
    <row r="3123" spans="2:26" x14ac:dyDescent="0.25">
      <c r="B3123" t="s">
        <v>174</v>
      </c>
      <c r="C3123" t="s">
        <v>229</v>
      </c>
      <c r="D3123" t="s">
        <v>126</v>
      </c>
      <c r="E3123" t="s">
        <v>202</v>
      </c>
      <c r="F3123">
        <v>24</v>
      </c>
      <c r="G3123" t="s">
        <v>234</v>
      </c>
      <c r="H3123">
        <v>5.5510000000000002</v>
      </c>
      <c r="I3123">
        <v>5.476</v>
      </c>
      <c r="J3123">
        <v>5.4509999999999996</v>
      </c>
      <c r="K3123">
        <v>5.4009999999999998</v>
      </c>
      <c r="Z3123">
        <f t="shared" si="48"/>
        <v>356</v>
      </c>
    </row>
    <row r="3124" spans="2:26" x14ac:dyDescent="0.25">
      <c r="B3124" t="s">
        <v>174</v>
      </c>
      <c r="C3124" t="s">
        <v>229</v>
      </c>
      <c r="D3124" t="s">
        <v>126</v>
      </c>
      <c r="E3124" t="s">
        <v>202</v>
      </c>
      <c r="F3124">
        <v>30</v>
      </c>
      <c r="G3124" t="s">
        <v>234</v>
      </c>
      <c r="H3124">
        <v>5.6120000000000001</v>
      </c>
      <c r="I3124">
        <v>5.5369999999999999</v>
      </c>
      <c r="J3124">
        <v>5.5119999999999996</v>
      </c>
      <c r="K3124">
        <v>5.4619999999999997</v>
      </c>
      <c r="Z3124">
        <f t="shared" si="48"/>
        <v>356</v>
      </c>
    </row>
    <row r="3125" spans="2:26" x14ac:dyDescent="0.25">
      <c r="B3125" t="s">
        <v>174</v>
      </c>
      <c r="C3125" t="s">
        <v>229</v>
      </c>
      <c r="D3125" t="s">
        <v>126</v>
      </c>
      <c r="E3125" t="s">
        <v>202</v>
      </c>
      <c r="F3125">
        <v>36</v>
      </c>
      <c r="G3125" t="s">
        <v>234</v>
      </c>
      <c r="H3125">
        <v>5.7</v>
      </c>
      <c r="I3125">
        <v>5.63</v>
      </c>
      <c r="J3125">
        <v>5.585</v>
      </c>
      <c r="K3125">
        <v>5.55</v>
      </c>
      <c r="Z3125">
        <f t="shared" si="48"/>
        <v>356</v>
      </c>
    </row>
    <row r="3126" spans="2:26" x14ac:dyDescent="0.25">
      <c r="B3126" t="s">
        <v>174</v>
      </c>
      <c r="C3126" t="s">
        <v>229</v>
      </c>
      <c r="D3126" t="s">
        <v>126</v>
      </c>
      <c r="E3126" t="s">
        <v>202</v>
      </c>
      <c r="F3126">
        <v>42</v>
      </c>
      <c r="G3126" t="s">
        <v>234</v>
      </c>
      <c r="H3126">
        <v>5.83</v>
      </c>
      <c r="I3126">
        <v>5.76</v>
      </c>
      <c r="J3126">
        <v>5.7149999999999999</v>
      </c>
      <c r="K3126">
        <v>5.68</v>
      </c>
      <c r="Z3126">
        <f t="shared" si="48"/>
        <v>356</v>
      </c>
    </row>
    <row r="3127" spans="2:26" x14ac:dyDescent="0.25">
      <c r="B3127" t="s">
        <v>174</v>
      </c>
      <c r="C3127" t="s">
        <v>229</v>
      </c>
      <c r="D3127" t="s">
        <v>126</v>
      </c>
      <c r="E3127" t="s">
        <v>202</v>
      </c>
      <c r="F3127">
        <v>48</v>
      </c>
      <c r="G3127" t="s">
        <v>234</v>
      </c>
      <c r="H3127">
        <v>6.0179999999999998</v>
      </c>
      <c r="I3127">
        <v>5.9480000000000004</v>
      </c>
      <c r="J3127">
        <v>5.9029999999999996</v>
      </c>
      <c r="K3127">
        <v>5.8680000000000003</v>
      </c>
      <c r="Z3127">
        <f t="shared" si="48"/>
        <v>356</v>
      </c>
    </row>
    <row r="3128" spans="2:26" x14ac:dyDescent="0.25">
      <c r="B3128" t="s">
        <v>174</v>
      </c>
      <c r="C3128" t="s">
        <v>229</v>
      </c>
      <c r="D3128" t="s">
        <v>126</v>
      </c>
      <c r="E3128" t="s">
        <v>202</v>
      </c>
      <c r="F3128">
        <v>54</v>
      </c>
      <c r="G3128" t="s">
        <v>234</v>
      </c>
      <c r="H3128">
        <v>6.2130000000000001</v>
      </c>
      <c r="I3128">
        <v>6.1429999999999998</v>
      </c>
      <c r="J3128">
        <v>6.0979999999999999</v>
      </c>
      <c r="K3128">
        <v>6.0629999999999997</v>
      </c>
      <c r="Z3128">
        <f t="shared" si="48"/>
        <v>356</v>
      </c>
    </row>
    <row r="3129" spans="2:26" x14ac:dyDescent="0.25">
      <c r="B3129" t="s">
        <v>175</v>
      </c>
      <c r="C3129" t="s">
        <v>229</v>
      </c>
      <c r="D3129" t="s">
        <v>126</v>
      </c>
      <c r="E3129" t="s">
        <v>202</v>
      </c>
      <c r="F3129">
        <v>6</v>
      </c>
      <c r="G3129" t="s">
        <v>234</v>
      </c>
      <c r="H3129">
        <v>5.42</v>
      </c>
      <c r="I3129">
        <v>5.3449999999999998</v>
      </c>
      <c r="J3129">
        <v>5.32</v>
      </c>
      <c r="K3129">
        <v>5.27</v>
      </c>
      <c r="Z3129">
        <f t="shared" si="48"/>
        <v>357</v>
      </c>
    </row>
    <row r="3130" spans="2:26" x14ac:dyDescent="0.25">
      <c r="B3130" t="s">
        <v>175</v>
      </c>
      <c r="C3130" t="s">
        <v>229</v>
      </c>
      <c r="D3130" t="s">
        <v>126</v>
      </c>
      <c r="E3130" t="s">
        <v>202</v>
      </c>
      <c r="F3130">
        <v>12</v>
      </c>
      <c r="G3130" t="s">
        <v>234</v>
      </c>
      <c r="H3130">
        <v>5.45</v>
      </c>
      <c r="I3130">
        <v>5.375</v>
      </c>
      <c r="J3130">
        <v>5.35</v>
      </c>
      <c r="K3130">
        <v>5.3</v>
      </c>
      <c r="Z3130">
        <f t="shared" si="48"/>
        <v>357</v>
      </c>
    </row>
    <row r="3131" spans="2:26" x14ac:dyDescent="0.25">
      <c r="B3131" t="s">
        <v>175</v>
      </c>
      <c r="C3131" t="s">
        <v>229</v>
      </c>
      <c r="D3131" t="s">
        <v>126</v>
      </c>
      <c r="E3131" t="s">
        <v>202</v>
      </c>
      <c r="F3131">
        <v>18</v>
      </c>
      <c r="G3131" t="s">
        <v>234</v>
      </c>
      <c r="H3131">
        <v>5.5640000000000001</v>
      </c>
      <c r="I3131">
        <v>5.4889999999999999</v>
      </c>
      <c r="J3131">
        <v>5.4640000000000004</v>
      </c>
      <c r="K3131">
        <v>5.4139999999999997</v>
      </c>
      <c r="Z3131">
        <f t="shared" si="48"/>
        <v>357</v>
      </c>
    </row>
    <row r="3132" spans="2:26" x14ac:dyDescent="0.25">
      <c r="B3132" t="s">
        <v>175</v>
      </c>
      <c r="C3132" t="s">
        <v>229</v>
      </c>
      <c r="D3132" t="s">
        <v>126</v>
      </c>
      <c r="E3132" t="s">
        <v>202</v>
      </c>
      <c r="F3132">
        <v>24</v>
      </c>
      <c r="G3132" t="s">
        <v>234</v>
      </c>
      <c r="H3132">
        <v>5.5750000000000002</v>
      </c>
      <c r="I3132">
        <v>5.5</v>
      </c>
      <c r="J3132">
        <v>5.4749999999999996</v>
      </c>
      <c r="K3132">
        <v>5.4249999999999998</v>
      </c>
      <c r="Z3132">
        <f t="shared" si="48"/>
        <v>357</v>
      </c>
    </row>
    <row r="3133" spans="2:26" x14ac:dyDescent="0.25">
      <c r="B3133" t="s">
        <v>175</v>
      </c>
      <c r="C3133" t="s">
        <v>229</v>
      </c>
      <c r="D3133" t="s">
        <v>126</v>
      </c>
      <c r="E3133" t="s">
        <v>202</v>
      </c>
      <c r="F3133">
        <v>30</v>
      </c>
      <c r="G3133" t="s">
        <v>234</v>
      </c>
      <c r="H3133">
        <v>5.6319999999999997</v>
      </c>
      <c r="I3133">
        <v>5.5570000000000004</v>
      </c>
      <c r="J3133">
        <v>5.532</v>
      </c>
      <c r="K3133">
        <v>5.4820000000000002</v>
      </c>
      <c r="Z3133">
        <f t="shared" si="48"/>
        <v>357</v>
      </c>
    </row>
    <row r="3134" spans="2:26" x14ac:dyDescent="0.25">
      <c r="B3134" t="s">
        <v>175</v>
      </c>
      <c r="C3134" t="s">
        <v>229</v>
      </c>
      <c r="D3134" t="s">
        <v>126</v>
      </c>
      <c r="E3134" t="s">
        <v>202</v>
      </c>
      <c r="F3134">
        <v>36</v>
      </c>
      <c r="G3134" t="s">
        <v>234</v>
      </c>
      <c r="H3134">
        <v>5.7350000000000003</v>
      </c>
      <c r="I3134">
        <v>5.665</v>
      </c>
      <c r="J3134">
        <v>5.62</v>
      </c>
      <c r="K3134">
        <v>5.585</v>
      </c>
      <c r="Z3134">
        <f t="shared" si="48"/>
        <v>357</v>
      </c>
    </row>
    <row r="3135" spans="2:26" x14ac:dyDescent="0.25">
      <c r="B3135" t="s">
        <v>175</v>
      </c>
      <c r="C3135" t="s">
        <v>229</v>
      </c>
      <c r="D3135" t="s">
        <v>126</v>
      </c>
      <c r="E3135" t="s">
        <v>202</v>
      </c>
      <c r="F3135">
        <v>42</v>
      </c>
      <c r="G3135" t="s">
        <v>234</v>
      </c>
      <c r="H3135">
        <v>5.8659999999999997</v>
      </c>
      <c r="I3135">
        <v>5.7960000000000003</v>
      </c>
      <c r="J3135">
        <v>5.7510000000000003</v>
      </c>
      <c r="K3135">
        <v>5.7160000000000002</v>
      </c>
      <c r="Z3135">
        <f t="shared" si="48"/>
        <v>357</v>
      </c>
    </row>
    <row r="3136" spans="2:26" x14ac:dyDescent="0.25">
      <c r="B3136" t="s">
        <v>175</v>
      </c>
      <c r="C3136" t="s">
        <v>229</v>
      </c>
      <c r="D3136" t="s">
        <v>126</v>
      </c>
      <c r="E3136" t="s">
        <v>202</v>
      </c>
      <c r="F3136">
        <v>48</v>
      </c>
      <c r="G3136" t="s">
        <v>234</v>
      </c>
      <c r="H3136">
        <v>6.0650000000000004</v>
      </c>
      <c r="I3136">
        <v>5.9950000000000001</v>
      </c>
      <c r="J3136">
        <v>5.95</v>
      </c>
      <c r="K3136">
        <v>5.915</v>
      </c>
      <c r="Z3136">
        <f t="shared" si="48"/>
        <v>357</v>
      </c>
    </row>
    <row r="3137" spans="2:26" x14ac:dyDescent="0.25">
      <c r="B3137" t="s">
        <v>175</v>
      </c>
      <c r="C3137" t="s">
        <v>229</v>
      </c>
      <c r="D3137" t="s">
        <v>126</v>
      </c>
      <c r="E3137" t="s">
        <v>202</v>
      </c>
      <c r="F3137">
        <v>54</v>
      </c>
      <c r="G3137" t="s">
        <v>234</v>
      </c>
      <c r="H3137">
        <v>6.2649999999999997</v>
      </c>
      <c r="I3137">
        <v>6.1950000000000003</v>
      </c>
      <c r="J3137">
        <v>6.15</v>
      </c>
      <c r="K3137">
        <v>6.1150000000000002</v>
      </c>
      <c r="Z3137">
        <f t="shared" si="48"/>
        <v>357</v>
      </c>
    </row>
    <row r="3138" spans="2:26" x14ac:dyDescent="0.25">
      <c r="B3138" t="s">
        <v>222</v>
      </c>
      <c r="C3138" t="s">
        <v>229</v>
      </c>
      <c r="D3138" t="s">
        <v>126</v>
      </c>
      <c r="E3138" t="s">
        <v>202</v>
      </c>
      <c r="F3138">
        <v>6</v>
      </c>
      <c r="G3138" t="s">
        <v>234</v>
      </c>
      <c r="H3138">
        <v>5.4329999999999998</v>
      </c>
      <c r="I3138">
        <v>5.3579999999999997</v>
      </c>
      <c r="J3138">
        <v>5.3330000000000002</v>
      </c>
      <c r="K3138">
        <v>5.2830000000000004</v>
      </c>
      <c r="Z3138">
        <f t="shared" si="48"/>
        <v>358</v>
      </c>
    </row>
    <row r="3139" spans="2:26" x14ac:dyDescent="0.25">
      <c r="B3139" t="s">
        <v>222</v>
      </c>
      <c r="C3139" t="s">
        <v>229</v>
      </c>
      <c r="D3139" t="s">
        <v>126</v>
      </c>
      <c r="E3139" t="s">
        <v>202</v>
      </c>
      <c r="F3139">
        <v>12</v>
      </c>
      <c r="G3139" t="s">
        <v>234</v>
      </c>
      <c r="H3139">
        <v>5.48</v>
      </c>
      <c r="I3139">
        <v>5.4050000000000002</v>
      </c>
      <c r="J3139">
        <v>5.38</v>
      </c>
      <c r="K3139">
        <v>5.33</v>
      </c>
      <c r="Z3139">
        <f t="shared" si="48"/>
        <v>358</v>
      </c>
    </row>
    <row r="3140" spans="2:26" x14ac:dyDescent="0.25">
      <c r="B3140" t="s">
        <v>222</v>
      </c>
      <c r="C3140" t="s">
        <v>229</v>
      </c>
      <c r="D3140" t="s">
        <v>126</v>
      </c>
      <c r="E3140" t="s">
        <v>202</v>
      </c>
      <c r="F3140">
        <v>18</v>
      </c>
      <c r="G3140" t="s">
        <v>234</v>
      </c>
      <c r="H3140">
        <v>5.5819999999999999</v>
      </c>
      <c r="I3140">
        <v>5.5069999999999997</v>
      </c>
      <c r="J3140">
        <v>5.4820000000000002</v>
      </c>
      <c r="K3140">
        <v>5.4320000000000004</v>
      </c>
      <c r="Z3140">
        <f t="shared" si="48"/>
        <v>358</v>
      </c>
    </row>
    <row r="3141" spans="2:26" x14ac:dyDescent="0.25">
      <c r="B3141" t="s">
        <v>222</v>
      </c>
      <c r="C3141" t="s">
        <v>229</v>
      </c>
      <c r="D3141" t="s">
        <v>126</v>
      </c>
      <c r="E3141" t="s">
        <v>202</v>
      </c>
      <c r="F3141">
        <v>24</v>
      </c>
      <c r="G3141" t="s">
        <v>234</v>
      </c>
      <c r="H3141">
        <v>5.5949999999999998</v>
      </c>
      <c r="I3141">
        <v>5.52</v>
      </c>
      <c r="J3141">
        <v>5.4950000000000001</v>
      </c>
      <c r="K3141">
        <v>5.4450000000000003</v>
      </c>
      <c r="Z3141">
        <f t="shared" ref="Z3141:Z3204" si="49">IF(B3141=B3140,Z3140,Z3140+1)</f>
        <v>358</v>
      </c>
    </row>
    <row r="3142" spans="2:26" x14ac:dyDescent="0.25">
      <c r="B3142" t="s">
        <v>222</v>
      </c>
      <c r="C3142" t="s">
        <v>229</v>
      </c>
      <c r="D3142" t="s">
        <v>126</v>
      </c>
      <c r="E3142" t="s">
        <v>202</v>
      </c>
      <c r="F3142">
        <v>30</v>
      </c>
      <c r="G3142" t="s">
        <v>234</v>
      </c>
      <c r="H3142">
        <v>5.66</v>
      </c>
      <c r="I3142">
        <v>5.585</v>
      </c>
      <c r="J3142">
        <v>5.56</v>
      </c>
      <c r="K3142">
        <v>5.51</v>
      </c>
      <c r="Z3142">
        <f t="shared" si="49"/>
        <v>358</v>
      </c>
    </row>
    <row r="3143" spans="2:26" x14ac:dyDescent="0.25">
      <c r="B3143" t="s">
        <v>222</v>
      </c>
      <c r="C3143" t="s">
        <v>229</v>
      </c>
      <c r="D3143" t="s">
        <v>126</v>
      </c>
      <c r="E3143" t="s">
        <v>202</v>
      </c>
      <c r="F3143">
        <v>36</v>
      </c>
      <c r="G3143" t="s">
        <v>234</v>
      </c>
      <c r="H3143">
        <v>5.7670000000000003</v>
      </c>
      <c r="I3143">
        <v>5.6970000000000001</v>
      </c>
      <c r="J3143">
        <v>5.6520000000000001</v>
      </c>
      <c r="K3143">
        <v>5.617</v>
      </c>
      <c r="Z3143">
        <f t="shared" si="49"/>
        <v>358</v>
      </c>
    </row>
    <row r="3144" spans="2:26" x14ac:dyDescent="0.25">
      <c r="B3144" t="s">
        <v>222</v>
      </c>
      <c r="C3144" t="s">
        <v>229</v>
      </c>
      <c r="D3144" t="s">
        <v>126</v>
      </c>
      <c r="E3144" t="s">
        <v>202</v>
      </c>
      <c r="F3144">
        <v>42</v>
      </c>
      <c r="G3144" t="s">
        <v>234</v>
      </c>
      <c r="H3144">
        <v>5.9080000000000004</v>
      </c>
      <c r="I3144">
        <v>5.8380000000000001</v>
      </c>
      <c r="J3144">
        <v>5.7930000000000001</v>
      </c>
      <c r="K3144">
        <v>5.758</v>
      </c>
      <c r="Z3144">
        <f t="shared" si="49"/>
        <v>358</v>
      </c>
    </row>
    <row r="3145" spans="2:26" x14ac:dyDescent="0.25">
      <c r="B3145" t="s">
        <v>222</v>
      </c>
      <c r="C3145" t="s">
        <v>229</v>
      </c>
      <c r="D3145" t="s">
        <v>126</v>
      </c>
      <c r="E3145" t="s">
        <v>202</v>
      </c>
      <c r="F3145">
        <v>48</v>
      </c>
      <c r="G3145" t="s">
        <v>234</v>
      </c>
      <c r="H3145">
        <v>6.109</v>
      </c>
      <c r="I3145">
        <v>6.0389999999999997</v>
      </c>
      <c r="J3145">
        <v>5.9939999999999998</v>
      </c>
      <c r="K3145">
        <v>5.9589999999999996</v>
      </c>
      <c r="Z3145">
        <f t="shared" si="49"/>
        <v>358</v>
      </c>
    </row>
    <row r="3146" spans="2:26" x14ac:dyDescent="0.25">
      <c r="B3146" t="s">
        <v>222</v>
      </c>
      <c r="C3146" t="s">
        <v>229</v>
      </c>
      <c r="D3146" t="s">
        <v>126</v>
      </c>
      <c r="E3146" t="s">
        <v>202</v>
      </c>
      <c r="F3146">
        <v>54</v>
      </c>
      <c r="G3146" t="s">
        <v>234</v>
      </c>
      <c r="H3146">
        <v>6.32</v>
      </c>
      <c r="I3146">
        <v>6.25</v>
      </c>
      <c r="J3146">
        <v>6.2050000000000001</v>
      </c>
      <c r="K3146">
        <v>6.17</v>
      </c>
      <c r="Z3146">
        <f t="shared" si="49"/>
        <v>358</v>
      </c>
    </row>
    <row r="3147" spans="2:26" x14ac:dyDescent="0.25">
      <c r="B3147" t="s">
        <v>223</v>
      </c>
      <c r="C3147" t="s">
        <v>229</v>
      </c>
      <c r="D3147" t="s">
        <v>126</v>
      </c>
      <c r="E3147" t="s">
        <v>202</v>
      </c>
      <c r="F3147">
        <v>6</v>
      </c>
      <c r="G3147" t="s">
        <v>234</v>
      </c>
      <c r="H3147">
        <v>5.4619999999999997</v>
      </c>
      <c r="I3147">
        <v>5.3869999999999996</v>
      </c>
      <c r="J3147">
        <v>5.3620000000000001</v>
      </c>
      <c r="K3147">
        <v>5.3120000000000003</v>
      </c>
      <c r="Z3147">
        <f t="shared" si="49"/>
        <v>359</v>
      </c>
    </row>
    <row r="3148" spans="2:26" x14ac:dyDescent="0.25">
      <c r="B3148" t="s">
        <v>223</v>
      </c>
      <c r="C3148" t="s">
        <v>229</v>
      </c>
      <c r="D3148" t="s">
        <v>126</v>
      </c>
      <c r="E3148" t="s">
        <v>202</v>
      </c>
      <c r="F3148">
        <v>12</v>
      </c>
      <c r="G3148" t="s">
        <v>234</v>
      </c>
      <c r="H3148">
        <v>5.5149999999999997</v>
      </c>
      <c r="I3148">
        <v>5.44</v>
      </c>
      <c r="J3148">
        <v>5.415</v>
      </c>
      <c r="K3148">
        <v>5.3650000000000002</v>
      </c>
      <c r="Z3148">
        <f t="shared" si="49"/>
        <v>359</v>
      </c>
    </row>
    <row r="3149" spans="2:26" x14ac:dyDescent="0.25">
      <c r="B3149" t="s">
        <v>223</v>
      </c>
      <c r="C3149" t="s">
        <v>229</v>
      </c>
      <c r="D3149" t="s">
        <v>126</v>
      </c>
      <c r="E3149" t="s">
        <v>202</v>
      </c>
      <c r="F3149">
        <v>18</v>
      </c>
      <c r="G3149" t="s">
        <v>234</v>
      </c>
      <c r="H3149">
        <v>5.6040000000000001</v>
      </c>
      <c r="I3149">
        <v>5.5289999999999999</v>
      </c>
      <c r="J3149">
        <v>5.5039999999999996</v>
      </c>
      <c r="K3149">
        <v>5.4539999999999997</v>
      </c>
      <c r="Z3149">
        <f t="shared" si="49"/>
        <v>359</v>
      </c>
    </row>
    <row r="3150" spans="2:26" x14ac:dyDescent="0.25">
      <c r="B3150" t="s">
        <v>223</v>
      </c>
      <c r="C3150" t="s">
        <v>229</v>
      </c>
      <c r="D3150" t="s">
        <v>126</v>
      </c>
      <c r="E3150" t="s">
        <v>202</v>
      </c>
      <c r="F3150">
        <v>24</v>
      </c>
      <c r="G3150" t="s">
        <v>234</v>
      </c>
      <c r="H3150">
        <v>5.617</v>
      </c>
      <c r="I3150">
        <v>5.5419999999999998</v>
      </c>
      <c r="J3150">
        <v>5.5170000000000003</v>
      </c>
      <c r="K3150">
        <v>5.4669999999999996</v>
      </c>
      <c r="Z3150">
        <f t="shared" si="49"/>
        <v>359</v>
      </c>
    </row>
    <row r="3151" spans="2:26" x14ac:dyDescent="0.25">
      <c r="B3151" t="s">
        <v>223</v>
      </c>
      <c r="C3151" t="s">
        <v>229</v>
      </c>
      <c r="D3151" t="s">
        <v>126</v>
      </c>
      <c r="E3151" t="s">
        <v>202</v>
      </c>
      <c r="F3151">
        <v>30</v>
      </c>
      <c r="G3151" t="s">
        <v>234</v>
      </c>
      <c r="H3151">
        <v>5.6989999999999998</v>
      </c>
      <c r="I3151">
        <v>5.6239999999999997</v>
      </c>
      <c r="J3151">
        <v>5.5990000000000002</v>
      </c>
      <c r="K3151">
        <v>5.5490000000000004</v>
      </c>
      <c r="Z3151">
        <f t="shared" si="49"/>
        <v>359</v>
      </c>
    </row>
    <row r="3152" spans="2:26" x14ac:dyDescent="0.25">
      <c r="B3152" t="s">
        <v>223</v>
      </c>
      <c r="C3152" t="s">
        <v>229</v>
      </c>
      <c r="D3152" t="s">
        <v>126</v>
      </c>
      <c r="E3152" t="s">
        <v>202</v>
      </c>
      <c r="F3152">
        <v>36</v>
      </c>
      <c r="G3152" t="s">
        <v>234</v>
      </c>
      <c r="H3152">
        <v>5.8019999999999996</v>
      </c>
      <c r="I3152">
        <v>5.7320000000000002</v>
      </c>
      <c r="J3152">
        <v>5.6870000000000003</v>
      </c>
      <c r="K3152">
        <v>5.6520000000000001</v>
      </c>
      <c r="Z3152">
        <f t="shared" si="49"/>
        <v>359</v>
      </c>
    </row>
    <row r="3153" spans="2:26" x14ac:dyDescent="0.25">
      <c r="B3153" t="s">
        <v>223</v>
      </c>
      <c r="C3153" t="s">
        <v>229</v>
      </c>
      <c r="D3153" t="s">
        <v>126</v>
      </c>
      <c r="E3153" t="s">
        <v>202</v>
      </c>
      <c r="F3153">
        <v>42</v>
      </c>
      <c r="G3153" t="s">
        <v>234</v>
      </c>
      <c r="H3153">
        <v>5.9619999999999997</v>
      </c>
      <c r="I3153">
        <v>5.8920000000000003</v>
      </c>
      <c r="J3153">
        <v>5.8470000000000004</v>
      </c>
      <c r="K3153">
        <v>5.8120000000000003</v>
      </c>
      <c r="Z3153">
        <f t="shared" si="49"/>
        <v>359</v>
      </c>
    </row>
    <row r="3154" spans="2:26" x14ac:dyDescent="0.25">
      <c r="B3154" t="s">
        <v>223</v>
      </c>
      <c r="C3154" t="s">
        <v>229</v>
      </c>
      <c r="D3154" t="s">
        <v>126</v>
      </c>
      <c r="E3154" t="s">
        <v>202</v>
      </c>
      <c r="F3154">
        <v>48</v>
      </c>
      <c r="G3154" t="s">
        <v>234</v>
      </c>
      <c r="H3154">
        <v>6.1589999999999998</v>
      </c>
      <c r="I3154">
        <v>6.0890000000000004</v>
      </c>
      <c r="J3154">
        <v>6.0439999999999996</v>
      </c>
      <c r="K3154">
        <v>6.0090000000000003</v>
      </c>
      <c r="Z3154">
        <f t="shared" si="49"/>
        <v>359</v>
      </c>
    </row>
    <row r="3155" spans="2:26" x14ac:dyDescent="0.25">
      <c r="B3155" t="s">
        <v>223</v>
      </c>
      <c r="C3155" t="s">
        <v>229</v>
      </c>
      <c r="D3155" t="s">
        <v>126</v>
      </c>
      <c r="E3155" t="s">
        <v>202</v>
      </c>
      <c r="F3155">
        <v>54</v>
      </c>
      <c r="G3155" t="s">
        <v>234</v>
      </c>
      <c r="H3155">
        <v>6.3840000000000003</v>
      </c>
      <c r="I3155">
        <v>6.3140000000000001</v>
      </c>
      <c r="J3155">
        <v>6.2690000000000001</v>
      </c>
      <c r="K3155">
        <v>6.234</v>
      </c>
      <c r="Z3155">
        <f t="shared" si="49"/>
        <v>359</v>
      </c>
    </row>
    <row r="3156" spans="2:26" x14ac:dyDescent="0.25">
      <c r="B3156" t="s">
        <v>224</v>
      </c>
      <c r="C3156" t="s">
        <v>229</v>
      </c>
      <c r="D3156" t="s">
        <v>126</v>
      </c>
      <c r="E3156" t="s">
        <v>202</v>
      </c>
      <c r="F3156">
        <v>6</v>
      </c>
      <c r="G3156" t="s">
        <v>234</v>
      </c>
      <c r="H3156">
        <v>5.47</v>
      </c>
      <c r="I3156">
        <v>5.3949999999999996</v>
      </c>
      <c r="J3156">
        <v>5.37</v>
      </c>
      <c r="K3156">
        <v>5.32</v>
      </c>
      <c r="Z3156">
        <f t="shared" si="49"/>
        <v>360</v>
      </c>
    </row>
    <row r="3157" spans="2:26" x14ac:dyDescent="0.25">
      <c r="B3157" t="s">
        <v>224</v>
      </c>
      <c r="C3157" t="s">
        <v>229</v>
      </c>
      <c r="D3157" t="s">
        <v>126</v>
      </c>
      <c r="E3157" t="s">
        <v>202</v>
      </c>
      <c r="F3157">
        <v>12</v>
      </c>
      <c r="G3157" t="s">
        <v>234</v>
      </c>
      <c r="H3157">
        <v>5.5460000000000003</v>
      </c>
      <c r="I3157">
        <v>5.4710000000000001</v>
      </c>
      <c r="J3157">
        <v>5.4459999999999997</v>
      </c>
      <c r="K3157">
        <v>5.3959999999999999</v>
      </c>
      <c r="Z3157">
        <f t="shared" si="49"/>
        <v>360</v>
      </c>
    </row>
    <row r="3158" spans="2:26" x14ac:dyDescent="0.25">
      <c r="B3158" t="s">
        <v>224</v>
      </c>
      <c r="C3158" t="s">
        <v>229</v>
      </c>
      <c r="D3158" t="s">
        <v>126</v>
      </c>
      <c r="E3158" t="s">
        <v>202</v>
      </c>
      <c r="F3158">
        <v>18</v>
      </c>
      <c r="G3158" t="s">
        <v>234</v>
      </c>
      <c r="H3158">
        <v>5.6219999999999999</v>
      </c>
      <c r="I3158">
        <v>5.5469999999999997</v>
      </c>
      <c r="J3158">
        <v>5.5220000000000002</v>
      </c>
      <c r="K3158">
        <v>5.4720000000000004</v>
      </c>
      <c r="Z3158">
        <f t="shared" si="49"/>
        <v>360</v>
      </c>
    </row>
    <row r="3159" spans="2:26" x14ac:dyDescent="0.25">
      <c r="B3159" t="s">
        <v>224</v>
      </c>
      <c r="C3159" t="s">
        <v>229</v>
      </c>
      <c r="D3159" t="s">
        <v>126</v>
      </c>
      <c r="E3159" t="s">
        <v>202</v>
      </c>
      <c r="F3159">
        <v>24</v>
      </c>
      <c r="G3159" t="s">
        <v>234</v>
      </c>
      <c r="H3159">
        <v>5.6360000000000001</v>
      </c>
      <c r="I3159">
        <v>5.5609999999999999</v>
      </c>
      <c r="J3159">
        <v>5.5359999999999996</v>
      </c>
      <c r="K3159">
        <v>5.4859999999999998</v>
      </c>
      <c r="Z3159">
        <f t="shared" si="49"/>
        <v>360</v>
      </c>
    </row>
    <row r="3160" spans="2:26" x14ac:dyDescent="0.25">
      <c r="B3160" t="s">
        <v>224</v>
      </c>
      <c r="C3160" t="s">
        <v>229</v>
      </c>
      <c r="D3160" t="s">
        <v>126</v>
      </c>
      <c r="E3160" t="s">
        <v>202</v>
      </c>
      <c r="F3160">
        <v>30</v>
      </c>
      <c r="G3160" t="s">
        <v>234</v>
      </c>
      <c r="H3160">
        <v>5.734</v>
      </c>
      <c r="I3160">
        <v>5.6589999999999998</v>
      </c>
      <c r="J3160">
        <v>5.6340000000000003</v>
      </c>
      <c r="K3160">
        <v>5.5839999999999996</v>
      </c>
      <c r="Z3160">
        <f t="shared" si="49"/>
        <v>360</v>
      </c>
    </row>
    <row r="3161" spans="2:26" x14ac:dyDescent="0.25">
      <c r="B3161" t="s">
        <v>224</v>
      </c>
      <c r="C3161" t="s">
        <v>229</v>
      </c>
      <c r="D3161" t="s">
        <v>126</v>
      </c>
      <c r="E3161" t="s">
        <v>202</v>
      </c>
      <c r="F3161">
        <v>36</v>
      </c>
      <c r="G3161" t="s">
        <v>234</v>
      </c>
      <c r="H3161">
        <v>5.835</v>
      </c>
      <c r="I3161">
        <v>5.7649999999999997</v>
      </c>
      <c r="J3161">
        <v>5.72</v>
      </c>
      <c r="K3161">
        <v>5.6849999999999996</v>
      </c>
      <c r="Z3161">
        <f t="shared" si="49"/>
        <v>360</v>
      </c>
    </row>
    <row r="3162" spans="2:26" x14ac:dyDescent="0.25">
      <c r="B3162" t="s">
        <v>224</v>
      </c>
      <c r="C3162" t="s">
        <v>229</v>
      </c>
      <c r="D3162" t="s">
        <v>126</v>
      </c>
      <c r="E3162" t="s">
        <v>202</v>
      </c>
      <c r="F3162">
        <v>42</v>
      </c>
      <c r="G3162" t="s">
        <v>234</v>
      </c>
      <c r="H3162">
        <v>6.0140000000000002</v>
      </c>
      <c r="I3162">
        <v>5.944</v>
      </c>
      <c r="J3162">
        <v>5.899</v>
      </c>
      <c r="K3162">
        <v>5.8639999999999999</v>
      </c>
      <c r="Z3162">
        <f t="shared" si="49"/>
        <v>360</v>
      </c>
    </row>
    <row r="3163" spans="2:26" x14ac:dyDescent="0.25">
      <c r="B3163" t="s">
        <v>224</v>
      </c>
      <c r="C3163" t="s">
        <v>229</v>
      </c>
      <c r="D3163" t="s">
        <v>126</v>
      </c>
      <c r="E3163" t="s">
        <v>202</v>
      </c>
      <c r="F3163">
        <v>48</v>
      </c>
      <c r="G3163" t="s">
        <v>234</v>
      </c>
      <c r="H3163">
        <v>6.21</v>
      </c>
      <c r="I3163">
        <v>6.14</v>
      </c>
      <c r="J3163">
        <v>6.0949999999999998</v>
      </c>
      <c r="K3163">
        <v>6.06</v>
      </c>
      <c r="Z3163">
        <f t="shared" si="49"/>
        <v>360</v>
      </c>
    </row>
    <row r="3164" spans="2:26" x14ac:dyDescent="0.25">
      <c r="B3164" t="s">
        <v>225</v>
      </c>
      <c r="C3164" t="s">
        <v>229</v>
      </c>
      <c r="D3164" t="s">
        <v>126</v>
      </c>
      <c r="E3164" t="s">
        <v>202</v>
      </c>
      <c r="F3164">
        <v>6</v>
      </c>
      <c r="G3164" t="s">
        <v>234</v>
      </c>
      <c r="H3164">
        <v>5.4539999999999997</v>
      </c>
      <c r="I3164">
        <v>5.3789999999999996</v>
      </c>
      <c r="J3164">
        <v>5.3540000000000001</v>
      </c>
      <c r="K3164">
        <v>5.3040000000000003</v>
      </c>
      <c r="Z3164">
        <f t="shared" si="49"/>
        <v>361</v>
      </c>
    </row>
    <row r="3165" spans="2:26" x14ac:dyDescent="0.25">
      <c r="B3165" t="s">
        <v>225</v>
      </c>
      <c r="C3165" t="s">
        <v>229</v>
      </c>
      <c r="D3165" t="s">
        <v>126</v>
      </c>
      <c r="E3165" t="s">
        <v>202</v>
      </c>
      <c r="F3165">
        <v>12</v>
      </c>
      <c r="G3165" t="s">
        <v>234</v>
      </c>
      <c r="H3165">
        <v>5.5789999999999997</v>
      </c>
      <c r="I3165">
        <v>5.5039999999999996</v>
      </c>
      <c r="J3165">
        <v>5.4790000000000001</v>
      </c>
      <c r="K3165">
        <v>5.4290000000000003</v>
      </c>
      <c r="Z3165">
        <f t="shared" si="49"/>
        <v>361</v>
      </c>
    </row>
    <row r="3166" spans="2:26" x14ac:dyDescent="0.25">
      <c r="B3166" t="s">
        <v>225</v>
      </c>
      <c r="C3166" t="s">
        <v>229</v>
      </c>
      <c r="D3166" t="s">
        <v>126</v>
      </c>
      <c r="E3166" t="s">
        <v>202</v>
      </c>
      <c r="F3166">
        <v>18</v>
      </c>
      <c r="G3166" t="s">
        <v>234</v>
      </c>
      <c r="H3166">
        <v>5.6280000000000001</v>
      </c>
      <c r="I3166">
        <v>5.5529999999999999</v>
      </c>
      <c r="J3166">
        <v>5.5279999999999996</v>
      </c>
      <c r="K3166">
        <v>5.4779999999999998</v>
      </c>
      <c r="Z3166">
        <f t="shared" si="49"/>
        <v>361</v>
      </c>
    </row>
    <row r="3167" spans="2:26" x14ac:dyDescent="0.25">
      <c r="B3167" t="s">
        <v>225</v>
      </c>
      <c r="C3167" t="s">
        <v>229</v>
      </c>
      <c r="D3167" t="s">
        <v>126</v>
      </c>
      <c r="E3167" t="s">
        <v>202</v>
      </c>
      <c r="F3167">
        <v>24</v>
      </c>
      <c r="G3167" t="s">
        <v>234</v>
      </c>
      <c r="H3167">
        <v>5.6550000000000002</v>
      </c>
      <c r="I3167">
        <v>5.58</v>
      </c>
      <c r="J3167">
        <v>5.5549999999999997</v>
      </c>
      <c r="K3167">
        <v>5.5049999999999999</v>
      </c>
      <c r="Z3167">
        <f t="shared" si="49"/>
        <v>361</v>
      </c>
    </row>
    <row r="3168" spans="2:26" x14ac:dyDescent="0.25">
      <c r="B3168" t="s">
        <v>225</v>
      </c>
      <c r="C3168" t="s">
        <v>229</v>
      </c>
      <c r="D3168" t="s">
        <v>126</v>
      </c>
      <c r="E3168" t="s">
        <v>202</v>
      </c>
      <c r="F3168">
        <v>30</v>
      </c>
      <c r="G3168" t="s">
        <v>234</v>
      </c>
      <c r="H3168">
        <v>5.7619999999999996</v>
      </c>
      <c r="I3168">
        <v>5.6870000000000003</v>
      </c>
      <c r="J3168">
        <v>5.6619999999999999</v>
      </c>
      <c r="K3168">
        <v>5.6120000000000001</v>
      </c>
      <c r="Z3168">
        <f t="shared" si="49"/>
        <v>361</v>
      </c>
    </row>
    <row r="3169" spans="2:26" x14ac:dyDescent="0.25">
      <c r="B3169" t="s">
        <v>225</v>
      </c>
      <c r="C3169" t="s">
        <v>229</v>
      </c>
      <c r="D3169" t="s">
        <v>126</v>
      </c>
      <c r="E3169" t="s">
        <v>202</v>
      </c>
      <c r="F3169">
        <v>36</v>
      </c>
      <c r="G3169" t="s">
        <v>234</v>
      </c>
      <c r="H3169">
        <v>5.8689999999999998</v>
      </c>
      <c r="I3169">
        <v>5.7990000000000004</v>
      </c>
      <c r="J3169">
        <v>5.7539999999999996</v>
      </c>
      <c r="K3169">
        <v>5.7190000000000003</v>
      </c>
      <c r="Z3169">
        <f t="shared" si="49"/>
        <v>361</v>
      </c>
    </row>
    <row r="3170" spans="2:26" x14ac:dyDescent="0.25">
      <c r="B3170" t="s">
        <v>225</v>
      </c>
      <c r="C3170" t="s">
        <v>229</v>
      </c>
      <c r="D3170" t="s">
        <v>126</v>
      </c>
      <c r="E3170" t="s">
        <v>202</v>
      </c>
      <c r="F3170">
        <v>42</v>
      </c>
      <c r="G3170" t="s">
        <v>234</v>
      </c>
      <c r="H3170">
        <v>6.0590000000000002</v>
      </c>
      <c r="I3170">
        <v>5.9889999999999999</v>
      </c>
      <c r="J3170">
        <v>5.944</v>
      </c>
      <c r="K3170">
        <v>5.9089999999999998</v>
      </c>
      <c r="Z3170">
        <f t="shared" si="49"/>
        <v>361</v>
      </c>
    </row>
    <row r="3171" spans="2:26" x14ac:dyDescent="0.25">
      <c r="B3171" t="s">
        <v>225</v>
      </c>
      <c r="C3171" t="s">
        <v>229</v>
      </c>
      <c r="D3171" t="s">
        <v>126</v>
      </c>
      <c r="E3171" t="s">
        <v>202</v>
      </c>
      <c r="F3171">
        <v>48</v>
      </c>
      <c r="G3171" t="s">
        <v>234</v>
      </c>
      <c r="H3171">
        <v>6.2610000000000001</v>
      </c>
      <c r="I3171">
        <v>6.1909999999999998</v>
      </c>
      <c r="J3171">
        <v>6.1459999999999999</v>
      </c>
      <c r="K3171">
        <v>6.1109999999999998</v>
      </c>
      <c r="Z3171">
        <f t="shared" si="49"/>
        <v>361</v>
      </c>
    </row>
    <row r="3172" spans="2:26" x14ac:dyDescent="0.25">
      <c r="B3172" t="s">
        <v>231</v>
      </c>
      <c r="C3172" t="s">
        <v>229</v>
      </c>
      <c r="D3172" t="s">
        <v>126</v>
      </c>
      <c r="E3172" t="s">
        <v>202</v>
      </c>
      <c r="F3172">
        <v>6</v>
      </c>
      <c r="G3172" t="s">
        <v>234</v>
      </c>
      <c r="H3172">
        <v>5.4429999999999996</v>
      </c>
      <c r="I3172">
        <v>5.3680000000000003</v>
      </c>
      <c r="J3172">
        <v>5.343</v>
      </c>
      <c r="K3172">
        <v>5.2930000000000001</v>
      </c>
      <c r="Z3172">
        <f t="shared" si="49"/>
        <v>362</v>
      </c>
    </row>
    <row r="3173" spans="2:26" x14ac:dyDescent="0.25">
      <c r="B3173" t="s">
        <v>231</v>
      </c>
      <c r="C3173" t="s">
        <v>229</v>
      </c>
      <c r="D3173" t="s">
        <v>126</v>
      </c>
      <c r="E3173" t="s">
        <v>202</v>
      </c>
      <c r="F3173">
        <v>12</v>
      </c>
      <c r="G3173" t="s">
        <v>234</v>
      </c>
      <c r="H3173">
        <v>5.6079999999999997</v>
      </c>
      <c r="I3173">
        <v>5.5330000000000004</v>
      </c>
      <c r="J3173">
        <v>5.508</v>
      </c>
      <c r="K3173">
        <v>5.4580000000000002</v>
      </c>
      <c r="Z3173">
        <f t="shared" si="49"/>
        <v>362</v>
      </c>
    </row>
    <row r="3174" spans="2:26" x14ac:dyDescent="0.25">
      <c r="B3174" t="s">
        <v>231</v>
      </c>
      <c r="C3174" t="s">
        <v>229</v>
      </c>
      <c r="D3174" t="s">
        <v>126</v>
      </c>
      <c r="E3174" t="s">
        <v>202</v>
      </c>
      <c r="F3174">
        <v>18</v>
      </c>
      <c r="G3174" t="s">
        <v>234</v>
      </c>
      <c r="H3174">
        <v>5.6319999999999997</v>
      </c>
      <c r="I3174">
        <v>5.5570000000000004</v>
      </c>
      <c r="J3174">
        <v>5.532</v>
      </c>
      <c r="K3174">
        <v>5.4820000000000002</v>
      </c>
      <c r="Z3174">
        <f t="shared" si="49"/>
        <v>362</v>
      </c>
    </row>
    <row r="3175" spans="2:26" x14ac:dyDescent="0.25">
      <c r="B3175" t="s">
        <v>231</v>
      </c>
      <c r="C3175" t="s">
        <v>229</v>
      </c>
      <c r="D3175" t="s">
        <v>126</v>
      </c>
      <c r="E3175" t="s">
        <v>202</v>
      </c>
      <c r="F3175">
        <v>24</v>
      </c>
      <c r="G3175" t="s">
        <v>234</v>
      </c>
      <c r="H3175">
        <v>5.67</v>
      </c>
      <c r="I3175">
        <v>5.5949999999999998</v>
      </c>
      <c r="J3175">
        <v>5.57</v>
      </c>
      <c r="K3175">
        <v>5.52</v>
      </c>
      <c r="Z3175">
        <f t="shared" si="49"/>
        <v>362</v>
      </c>
    </row>
    <row r="3176" spans="2:26" x14ac:dyDescent="0.25">
      <c r="B3176" t="s">
        <v>231</v>
      </c>
      <c r="C3176" t="s">
        <v>229</v>
      </c>
      <c r="D3176" t="s">
        <v>126</v>
      </c>
      <c r="E3176" t="s">
        <v>202</v>
      </c>
      <c r="F3176">
        <v>30</v>
      </c>
      <c r="G3176" t="s">
        <v>234</v>
      </c>
      <c r="H3176">
        <v>5.79</v>
      </c>
      <c r="I3176">
        <v>5.7149999999999999</v>
      </c>
      <c r="J3176">
        <v>5.69</v>
      </c>
      <c r="K3176">
        <v>5.64</v>
      </c>
      <c r="Z3176">
        <f t="shared" si="49"/>
        <v>362</v>
      </c>
    </row>
    <row r="3177" spans="2:26" x14ac:dyDescent="0.25">
      <c r="B3177" t="s">
        <v>231</v>
      </c>
      <c r="C3177" t="s">
        <v>229</v>
      </c>
      <c r="D3177" t="s">
        <v>126</v>
      </c>
      <c r="E3177" t="s">
        <v>202</v>
      </c>
      <c r="F3177">
        <v>36</v>
      </c>
      <c r="G3177" t="s">
        <v>234</v>
      </c>
      <c r="H3177">
        <v>5.9050000000000002</v>
      </c>
      <c r="I3177">
        <v>5.835</v>
      </c>
      <c r="J3177">
        <v>5.79</v>
      </c>
      <c r="K3177">
        <v>5.7549999999999999</v>
      </c>
      <c r="Z3177">
        <f t="shared" si="49"/>
        <v>362</v>
      </c>
    </row>
    <row r="3178" spans="2:26" x14ac:dyDescent="0.25">
      <c r="B3178" t="s">
        <v>231</v>
      </c>
      <c r="C3178" t="s">
        <v>229</v>
      </c>
      <c r="D3178" t="s">
        <v>126</v>
      </c>
      <c r="E3178" t="s">
        <v>202</v>
      </c>
      <c r="F3178">
        <v>42</v>
      </c>
      <c r="G3178" t="s">
        <v>234</v>
      </c>
      <c r="H3178">
        <v>6.1050000000000004</v>
      </c>
      <c r="I3178">
        <v>6.0350000000000001</v>
      </c>
      <c r="J3178">
        <v>5.99</v>
      </c>
      <c r="K3178">
        <v>5.9550000000000001</v>
      </c>
      <c r="Z3178">
        <f t="shared" si="49"/>
        <v>362</v>
      </c>
    </row>
    <row r="3179" spans="2:26" x14ac:dyDescent="0.25">
      <c r="B3179" t="s">
        <v>231</v>
      </c>
      <c r="C3179" t="s">
        <v>229</v>
      </c>
      <c r="D3179" t="s">
        <v>126</v>
      </c>
      <c r="E3179" t="s">
        <v>202</v>
      </c>
      <c r="F3179">
        <v>48</v>
      </c>
      <c r="G3179" t="s">
        <v>234</v>
      </c>
      <c r="H3179">
        <v>6.3129999999999997</v>
      </c>
      <c r="I3179">
        <v>6.2430000000000003</v>
      </c>
      <c r="J3179">
        <v>6.1980000000000004</v>
      </c>
      <c r="K3179">
        <v>6.1630000000000003</v>
      </c>
      <c r="Z3179">
        <f t="shared" si="49"/>
        <v>362</v>
      </c>
    </row>
    <row r="3180" spans="2:26" x14ac:dyDescent="0.25">
      <c r="B3180" t="s">
        <v>232</v>
      </c>
      <c r="C3180" t="s">
        <v>229</v>
      </c>
      <c r="D3180" t="s">
        <v>126</v>
      </c>
      <c r="E3180" t="s">
        <v>202</v>
      </c>
      <c r="F3180">
        <v>6</v>
      </c>
      <c r="G3180" t="s">
        <v>234</v>
      </c>
      <c r="H3180">
        <v>5.476</v>
      </c>
      <c r="I3180">
        <v>5.4009999999999998</v>
      </c>
      <c r="J3180">
        <v>5.3760000000000003</v>
      </c>
      <c r="K3180">
        <v>5.3259999999999996</v>
      </c>
      <c r="Z3180">
        <f t="shared" si="49"/>
        <v>363</v>
      </c>
    </row>
    <row r="3181" spans="2:26" x14ac:dyDescent="0.25">
      <c r="B3181" t="s">
        <v>232</v>
      </c>
      <c r="C3181" t="s">
        <v>229</v>
      </c>
      <c r="D3181" t="s">
        <v>126</v>
      </c>
      <c r="E3181" t="s">
        <v>202</v>
      </c>
      <c r="F3181">
        <v>12</v>
      </c>
      <c r="G3181" t="s">
        <v>234</v>
      </c>
      <c r="H3181">
        <v>5.6310000000000002</v>
      </c>
      <c r="I3181">
        <v>5.556</v>
      </c>
      <c r="J3181">
        <v>5.5309999999999997</v>
      </c>
      <c r="K3181">
        <v>5.4809999999999999</v>
      </c>
      <c r="Z3181">
        <f t="shared" si="49"/>
        <v>363</v>
      </c>
    </row>
    <row r="3182" spans="2:26" x14ac:dyDescent="0.25">
      <c r="B3182" t="s">
        <v>232</v>
      </c>
      <c r="C3182" t="s">
        <v>229</v>
      </c>
      <c r="D3182" t="s">
        <v>126</v>
      </c>
      <c r="E3182" t="s">
        <v>202</v>
      </c>
      <c r="F3182">
        <v>18</v>
      </c>
      <c r="G3182" t="s">
        <v>234</v>
      </c>
      <c r="H3182">
        <v>5.6529999999999996</v>
      </c>
      <c r="I3182">
        <v>5.5780000000000003</v>
      </c>
      <c r="J3182">
        <v>5.5529999999999999</v>
      </c>
      <c r="K3182">
        <v>5.5030000000000001</v>
      </c>
      <c r="Z3182">
        <f t="shared" si="49"/>
        <v>363</v>
      </c>
    </row>
    <row r="3183" spans="2:26" x14ac:dyDescent="0.25">
      <c r="B3183" t="s">
        <v>232</v>
      </c>
      <c r="C3183" t="s">
        <v>229</v>
      </c>
      <c r="D3183" t="s">
        <v>126</v>
      </c>
      <c r="E3183" t="s">
        <v>202</v>
      </c>
      <c r="F3183">
        <v>24</v>
      </c>
      <c r="G3183" t="s">
        <v>234</v>
      </c>
      <c r="H3183">
        <v>5.6870000000000003</v>
      </c>
      <c r="I3183">
        <v>5.6120000000000001</v>
      </c>
      <c r="J3183">
        <v>5.5869999999999997</v>
      </c>
      <c r="K3183">
        <v>5.5369999999999999</v>
      </c>
      <c r="Z3183">
        <f t="shared" si="49"/>
        <v>363</v>
      </c>
    </row>
    <row r="3184" spans="2:26" x14ac:dyDescent="0.25">
      <c r="B3184" t="s">
        <v>232</v>
      </c>
      <c r="C3184" t="s">
        <v>229</v>
      </c>
      <c r="D3184" t="s">
        <v>126</v>
      </c>
      <c r="E3184" t="s">
        <v>202</v>
      </c>
      <c r="F3184">
        <v>30</v>
      </c>
      <c r="G3184" t="s">
        <v>234</v>
      </c>
      <c r="H3184">
        <v>5.8259999999999996</v>
      </c>
      <c r="I3184">
        <v>5.7510000000000003</v>
      </c>
      <c r="J3184">
        <v>5.726</v>
      </c>
      <c r="K3184">
        <v>5.6760000000000002</v>
      </c>
      <c r="Z3184">
        <f t="shared" si="49"/>
        <v>363</v>
      </c>
    </row>
    <row r="3185" spans="2:26" x14ac:dyDescent="0.25">
      <c r="B3185" t="s">
        <v>232</v>
      </c>
      <c r="C3185" t="s">
        <v>229</v>
      </c>
      <c r="D3185" t="s">
        <v>126</v>
      </c>
      <c r="E3185" t="s">
        <v>202</v>
      </c>
      <c r="F3185">
        <v>36</v>
      </c>
      <c r="G3185" t="s">
        <v>234</v>
      </c>
      <c r="H3185">
        <v>5.9420000000000002</v>
      </c>
      <c r="I3185">
        <v>5.8719999999999999</v>
      </c>
      <c r="J3185">
        <v>5.827</v>
      </c>
      <c r="K3185">
        <v>5.7919999999999998</v>
      </c>
      <c r="Z3185">
        <f t="shared" si="49"/>
        <v>363</v>
      </c>
    </row>
    <row r="3186" spans="2:26" x14ac:dyDescent="0.25">
      <c r="B3186" t="s">
        <v>232</v>
      </c>
      <c r="C3186" t="s">
        <v>229</v>
      </c>
      <c r="D3186" t="s">
        <v>126</v>
      </c>
      <c r="E3186" t="s">
        <v>202</v>
      </c>
      <c r="F3186">
        <v>42</v>
      </c>
      <c r="G3186" t="s">
        <v>234</v>
      </c>
      <c r="H3186">
        <v>6.1559999999999997</v>
      </c>
      <c r="I3186">
        <v>6.0860000000000003</v>
      </c>
      <c r="J3186">
        <v>6.0410000000000004</v>
      </c>
      <c r="K3186">
        <v>6.0060000000000002</v>
      </c>
      <c r="Z3186">
        <f t="shared" si="49"/>
        <v>363</v>
      </c>
    </row>
    <row r="3187" spans="2:26" x14ac:dyDescent="0.25">
      <c r="B3187" t="s">
        <v>232</v>
      </c>
      <c r="C3187" t="s">
        <v>229</v>
      </c>
      <c r="D3187" t="s">
        <v>126</v>
      </c>
      <c r="E3187" t="s">
        <v>202</v>
      </c>
      <c r="F3187">
        <v>48</v>
      </c>
      <c r="G3187" t="s">
        <v>234</v>
      </c>
      <c r="H3187">
        <v>6.3689999999999998</v>
      </c>
      <c r="I3187">
        <v>6.2990000000000004</v>
      </c>
      <c r="J3187">
        <v>6.2539999999999996</v>
      </c>
      <c r="K3187">
        <v>6.2190000000000003</v>
      </c>
      <c r="Z3187">
        <f t="shared" si="49"/>
        <v>363</v>
      </c>
    </row>
    <row r="3188" spans="2:26" x14ac:dyDescent="0.25">
      <c r="B3188" t="s">
        <v>233</v>
      </c>
      <c r="C3188" t="s">
        <v>229</v>
      </c>
      <c r="D3188" t="s">
        <v>126</v>
      </c>
      <c r="E3188" t="s">
        <v>202</v>
      </c>
      <c r="F3188">
        <v>6</v>
      </c>
      <c r="G3188" t="s">
        <v>234</v>
      </c>
      <c r="H3188">
        <v>5.5229999999999997</v>
      </c>
      <c r="I3188">
        <v>5.4480000000000004</v>
      </c>
      <c r="J3188">
        <v>5.423</v>
      </c>
      <c r="K3188">
        <v>5.3730000000000002</v>
      </c>
      <c r="Z3188">
        <f t="shared" si="49"/>
        <v>364</v>
      </c>
    </row>
    <row r="3189" spans="2:26" x14ac:dyDescent="0.25">
      <c r="B3189" t="s">
        <v>233</v>
      </c>
      <c r="C3189" t="s">
        <v>229</v>
      </c>
      <c r="D3189" t="s">
        <v>126</v>
      </c>
      <c r="E3189" t="s">
        <v>202</v>
      </c>
      <c r="F3189">
        <v>12</v>
      </c>
      <c r="G3189" t="s">
        <v>234</v>
      </c>
      <c r="H3189">
        <v>5.6539999999999999</v>
      </c>
      <c r="I3189">
        <v>5.5789999999999997</v>
      </c>
      <c r="J3189">
        <v>5.5540000000000003</v>
      </c>
      <c r="K3189">
        <v>5.5039999999999996</v>
      </c>
      <c r="Z3189">
        <f t="shared" si="49"/>
        <v>364</v>
      </c>
    </row>
    <row r="3190" spans="2:26" x14ac:dyDescent="0.25">
      <c r="B3190" t="s">
        <v>233</v>
      </c>
      <c r="C3190" t="s">
        <v>229</v>
      </c>
      <c r="D3190" t="s">
        <v>126</v>
      </c>
      <c r="E3190" t="s">
        <v>202</v>
      </c>
      <c r="F3190">
        <v>18</v>
      </c>
      <c r="G3190" t="s">
        <v>234</v>
      </c>
      <c r="H3190">
        <v>5.6790000000000003</v>
      </c>
      <c r="I3190">
        <v>5.6040000000000001</v>
      </c>
      <c r="J3190">
        <v>5.5789999999999997</v>
      </c>
      <c r="K3190">
        <v>5.5289999999999999</v>
      </c>
      <c r="Z3190">
        <f t="shared" si="49"/>
        <v>364</v>
      </c>
    </row>
    <row r="3191" spans="2:26" x14ac:dyDescent="0.25">
      <c r="B3191" t="s">
        <v>233</v>
      </c>
      <c r="C3191" t="s">
        <v>229</v>
      </c>
      <c r="D3191" t="s">
        <v>126</v>
      </c>
      <c r="E3191" t="s">
        <v>202</v>
      </c>
      <c r="F3191">
        <v>24</v>
      </c>
      <c r="G3191" t="s">
        <v>234</v>
      </c>
      <c r="H3191">
        <v>5.7210000000000001</v>
      </c>
      <c r="I3191">
        <v>5.6459999999999999</v>
      </c>
      <c r="J3191">
        <v>5.6210000000000004</v>
      </c>
      <c r="K3191">
        <v>5.5709999999999997</v>
      </c>
      <c r="Z3191">
        <f t="shared" si="49"/>
        <v>364</v>
      </c>
    </row>
    <row r="3192" spans="2:26" x14ac:dyDescent="0.25">
      <c r="B3192" t="s">
        <v>233</v>
      </c>
      <c r="C3192" t="s">
        <v>229</v>
      </c>
      <c r="D3192" t="s">
        <v>126</v>
      </c>
      <c r="E3192" t="s">
        <v>202</v>
      </c>
      <c r="F3192">
        <v>30</v>
      </c>
      <c r="G3192" t="s">
        <v>234</v>
      </c>
      <c r="H3192">
        <v>5.8650000000000002</v>
      </c>
      <c r="I3192">
        <v>5.79</v>
      </c>
      <c r="J3192">
        <v>5.7649999999999997</v>
      </c>
      <c r="K3192">
        <v>5.7149999999999999</v>
      </c>
      <c r="Z3192">
        <f t="shared" si="49"/>
        <v>364</v>
      </c>
    </row>
    <row r="3193" spans="2:26" x14ac:dyDescent="0.25">
      <c r="B3193" t="s">
        <v>233</v>
      </c>
      <c r="C3193" t="s">
        <v>229</v>
      </c>
      <c r="D3193" t="s">
        <v>126</v>
      </c>
      <c r="E3193" t="s">
        <v>202</v>
      </c>
      <c r="F3193">
        <v>36</v>
      </c>
      <c r="G3193" t="s">
        <v>234</v>
      </c>
      <c r="H3193">
        <v>5.992</v>
      </c>
      <c r="I3193">
        <v>5.9219999999999997</v>
      </c>
      <c r="J3193">
        <v>5.8769999999999998</v>
      </c>
      <c r="K3193">
        <v>5.8419999999999996</v>
      </c>
      <c r="Z3193">
        <f t="shared" si="49"/>
        <v>364</v>
      </c>
    </row>
    <row r="3194" spans="2:26" x14ac:dyDescent="0.25">
      <c r="B3194" t="s">
        <v>233</v>
      </c>
      <c r="C3194" t="s">
        <v>229</v>
      </c>
      <c r="D3194" t="s">
        <v>126</v>
      </c>
      <c r="E3194" t="s">
        <v>202</v>
      </c>
      <c r="F3194">
        <v>42</v>
      </c>
      <c r="G3194" t="s">
        <v>234</v>
      </c>
      <c r="H3194">
        <v>6.2080000000000002</v>
      </c>
      <c r="I3194">
        <v>6.1379999999999999</v>
      </c>
      <c r="J3194">
        <v>6.093</v>
      </c>
      <c r="K3194">
        <v>6.0579999999999998</v>
      </c>
      <c r="Z3194">
        <f t="shared" si="49"/>
        <v>364</v>
      </c>
    </row>
    <row r="3195" spans="2:26" x14ac:dyDescent="0.25">
      <c r="B3195" t="s">
        <v>233</v>
      </c>
      <c r="C3195" t="s">
        <v>229</v>
      </c>
      <c r="D3195" t="s">
        <v>126</v>
      </c>
      <c r="E3195" t="s">
        <v>202</v>
      </c>
      <c r="F3195">
        <v>48</v>
      </c>
      <c r="G3195" t="s">
        <v>234</v>
      </c>
      <c r="H3195">
        <v>6.4329999999999998</v>
      </c>
      <c r="I3195">
        <v>6.3630000000000004</v>
      </c>
      <c r="J3195">
        <v>6.3179999999999996</v>
      </c>
      <c r="K3195">
        <v>6.2830000000000004</v>
      </c>
      <c r="Z3195">
        <f t="shared" si="49"/>
        <v>364</v>
      </c>
    </row>
    <row r="3196" spans="2:26" x14ac:dyDescent="0.25">
      <c r="B3196" t="s">
        <v>170</v>
      </c>
      <c r="C3196" t="s">
        <v>229</v>
      </c>
      <c r="D3196" t="s">
        <v>126</v>
      </c>
      <c r="E3196" t="s">
        <v>203</v>
      </c>
      <c r="F3196">
        <v>6</v>
      </c>
      <c r="G3196" t="s">
        <v>234</v>
      </c>
      <c r="H3196">
        <v>4.9950000000000001</v>
      </c>
      <c r="I3196">
        <v>4.92</v>
      </c>
      <c r="J3196">
        <v>4.8949999999999996</v>
      </c>
      <c r="K3196">
        <v>4.8449999999999998</v>
      </c>
      <c r="Z3196">
        <f t="shared" si="49"/>
        <v>365</v>
      </c>
    </row>
    <row r="3197" spans="2:26" x14ac:dyDescent="0.25">
      <c r="B3197" t="s">
        <v>170</v>
      </c>
      <c r="C3197" t="s">
        <v>229</v>
      </c>
      <c r="D3197" t="s">
        <v>126</v>
      </c>
      <c r="E3197" t="s">
        <v>203</v>
      </c>
      <c r="F3197">
        <v>12</v>
      </c>
      <c r="G3197" t="s">
        <v>234</v>
      </c>
      <c r="H3197">
        <v>5.1470000000000002</v>
      </c>
      <c r="I3197">
        <v>5.0720000000000001</v>
      </c>
      <c r="J3197">
        <v>5.0469999999999997</v>
      </c>
      <c r="K3197">
        <v>4.9969999999999999</v>
      </c>
      <c r="Z3197">
        <f t="shared" si="49"/>
        <v>365</v>
      </c>
    </row>
    <row r="3198" spans="2:26" x14ac:dyDescent="0.25">
      <c r="B3198" t="s">
        <v>170</v>
      </c>
      <c r="C3198" t="s">
        <v>229</v>
      </c>
      <c r="D3198" t="s">
        <v>126</v>
      </c>
      <c r="E3198" t="s">
        <v>203</v>
      </c>
      <c r="F3198">
        <v>18</v>
      </c>
      <c r="G3198" t="s">
        <v>234</v>
      </c>
      <c r="H3198">
        <v>5.2290000000000001</v>
      </c>
      <c r="I3198">
        <v>5.1539999999999999</v>
      </c>
      <c r="J3198">
        <v>5.1289999999999996</v>
      </c>
      <c r="K3198">
        <v>5.0789999999999997</v>
      </c>
      <c r="Z3198">
        <f t="shared" si="49"/>
        <v>365</v>
      </c>
    </row>
    <row r="3199" spans="2:26" x14ac:dyDescent="0.25">
      <c r="B3199" t="s">
        <v>170</v>
      </c>
      <c r="C3199" t="s">
        <v>229</v>
      </c>
      <c r="D3199" t="s">
        <v>126</v>
      </c>
      <c r="E3199" t="s">
        <v>203</v>
      </c>
      <c r="F3199">
        <v>24</v>
      </c>
      <c r="G3199" t="s">
        <v>234</v>
      </c>
      <c r="H3199">
        <v>5.3</v>
      </c>
      <c r="I3199">
        <v>5.2249999999999996</v>
      </c>
      <c r="J3199">
        <v>5.2</v>
      </c>
      <c r="K3199">
        <v>5.15</v>
      </c>
      <c r="Z3199">
        <f t="shared" si="49"/>
        <v>365</v>
      </c>
    </row>
    <row r="3200" spans="2:26" x14ac:dyDescent="0.25">
      <c r="B3200" t="s">
        <v>170</v>
      </c>
      <c r="C3200" t="s">
        <v>229</v>
      </c>
      <c r="D3200" t="s">
        <v>126</v>
      </c>
      <c r="E3200" t="s">
        <v>203</v>
      </c>
      <c r="F3200">
        <v>30</v>
      </c>
      <c r="G3200" t="s">
        <v>234</v>
      </c>
      <c r="H3200">
        <v>5.3520000000000003</v>
      </c>
      <c r="I3200">
        <v>5.2770000000000001</v>
      </c>
      <c r="J3200">
        <v>5.2519999999999998</v>
      </c>
      <c r="K3200">
        <v>5.202</v>
      </c>
      <c r="Z3200">
        <f t="shared" si="49"/>
        <v>365</v>
      </c>
    </row>
    <row r="3201" spans="2:26" x14ac:dyDescent="0.25">
      <c r="B3201" t="s">
        <v>170</v>
      </c>
      <c r="C3201" t="s">
        <v>229</v>
      </c>
      <c r="D3201" t="s">
        <v>126</v>
      </c>
      <c r="E3201" t="s">
        <v>203</v>
      </c>
      <c r="F3201">
        <v>36</v>
      </c>
      <c r="G3201" t="s">
        <v>234</v>
      </c>
      <c r="H3201">
        <v>5.39</v>
      </c>
      <c r="I3201">
        <v>5.32</v>
      </c>
      <c r="J3201">
        <v>5.2750000000000004</v>
      </c>
      <c r="K3201">
        <v>5.24</v>
      </c>
      <c r="Z3201">
        <f t="shared" si="49"/>
        <v>365</v>
      </c>
    </row>
    <row r="3202" spans="2:26" x14ac:dyDescent="0.25">
      <c r="B3202" t="s">
        <v>170</v>
      </c>
      <c r="C3202" t="s">
        <v>229</v>
      </c>
      <c r="D3202" t="s">
        <v>126</v>
      </c>
      <c r="E3202" t="s">
        <v>203</v>
      </c>
      <c r="F3202">
        <v>42</v>
      </c>
      <c r="G3202" t="s">
        <v>234</v>
      </c>
      <c r="H3202">
        <v>5.5090000000000003</v>
      </c>
      <c r="I3202">
        <v>5.4390000000000001</v>
      </c>
      <c r="J3202">
        <v>5.3940000000000001</v>
      </c>
      <c r="K3202">
        <v>5.359</v>
      </c>
      <c r="Z3202">
        <f t="shared" si="49"/>
        <v>365</v>
      </c>
    </row>
    <row r="3203" spans="2:26" x14ac:dyDescent="0.25">
      <c r="B3203" t="s">
        <v>170</v>
      </c>
      <c r="C3203" t="s">
        <v>229</v>
      </c>
      <c r="D3203" t="s">
        <v>126</v>
      </c>
      <c r="E3203" t="s">
        <v>203</v>
      </c>
      <c r="F3203">
        <v>48</v>
      </c>
      <c r="G3203" t="s">
        <v>234</v>
      </c>
      <c r="H3203">
        <v>5.63</v>
      </c>
      <c r="I3203">
        <v>5.56</v>
      </c>
      <c r="J3203">
        <v>5.5149999999999997</v>
      </c>
      <c r="K3203">
        <v>5.48</v>
      </c>
      <c r="Z3203">
        <f t="shared" si="49"/>
        <v>365</v>
      </c>
    </row>
    <row r="3204" spans="2:26" x14ac:dyDescent="0.25">
      <c r="B3204" t="s">
        <v>170</v>
      </c>
      <c r="C3204" t="s">
        <v>229</v>
      </c>
      <c r="D3204" t="s">
        <v>126</v>
      </c>
      <c r="E3204" t="s">
        <v>203</v>
      </c>
      <c r="F3204">
        <v>54</v>
      </c>
      <c r="G3204" t="s">
        <v>234</v>
      </c>
      <c r="H3204">
        <v>5.8090000000000002</v>
      </c>
      <c r="I3204">
        <v>5.7389999999999999</v>
      </c>
      <c r="J3204">
        <v>5.694</v>
      </c>
      <c r="K3204">
        <v>5.6589999999999998</v>
      </c>
      <c r="Z3204">
        <f t="shared" si="49"/>
        <v>365</v>
      </c>
    </row>
    <row r="3205" spans="2:26" x14ac:dyDescent="0.25">
      <c r="B3205" t="s">
        <v>170</v>
      </c>
      <c r="C3205" t="s">
        <v>229</v>
      </c>
      <c r="D3205" t="s">
        <v>126</v>
      </c>
      <c r="E3205" t="s">
        <v>203</v>
      </c>
      <c r="F3205">
        <v>60</v>
      </c>
      <c r="G3205" t="s">
        <v>234</v>
      </c>
      <c r="H3205">
        <v>5.9640000000000004</v>
      </c>
      <c r="I3205">
        <v>5.9189999999999996</v>
      </c>
      <c r="J3205">
        <v>5.8739999999999997</v>
      </c>
      <c r="K3205">
        <v>5.8390000000000004</v>
      </c>
      <c r="Z3205">
        <f t="shared" ref="Z3205:Z3268" si="50">IF(B3205=B3204,Z3204,Z3204+1)</f>
        <v>365</v>
      </c>
    </row>
    <row r="3206" spans="2:26" x14ac:dyDescent="0.25">
      <c r="B3206" t="s">
        <v>171</v>
      </c>
      <c r="C3206" t="s">
        <v>229</v>
      </c>
      <c r="D3206" t="s">
        <v>126</v>
      </c>
      <c r="E3206" t="s">
        <v>203</v>
      </c>
      <c r="F3206">
        <v>6</v>
      </c>
      <c r="G3206" t="s">
        <v>234</v>
      </c>
      <c r="H3206">
        <v>5.0430000000000001</v>
      </c>
      <c r="I3206">
        <v>4.968</v>
      </c>
      <c r="J3206">
        <v>4.9429999999999996</v>
      </c>
      <c r="K3206">
        <v>4.8929999999999998</v>
      </c>
      <c r="Z3206">
        <f t="shared" si="50"/>
        <v>366</v>
      </c>
    </row>
    <row r="3207" spans="2:26" x14ac:dyDescent="0.25">
      <c r="B3207" t="s">
        <v>171</v>
      </c>
      <c r="C3207" t="s">
        <v>229</v>
      </c>
      <c r="D3207" t="s">
        <v>126</v>
      </c>
      <c r="E3207" t="s">
        <v>203</v>
      </c>
      <c r="F3207">
        <v>12</v>
      </c>
      <c r="G3207" t="s">
        <v>234</v>
      </c>
      <c r="H3207">
        <v>5.1909999999999998</v>
      </c>
      <c r="I3207">
        <v>5.1159999999999997</v>
      </c>
      <c r="J3207">
        <v>5.0910000000000002</v>
      </c>
      <c r="K3207">
        <v>5.0410000000000004</v>
      </c>
      <c r="Z3207">
        <f t="shared" si="50"/>
        <v>366</v>
      </c>
    </row>
    <row r="3208" spans="2:26" x14ac:dyDescent="0.25">
      <c r="B3208" t="s">
        <v>171</v>
      </c>
      <c r="C3208" t="s">
        <v>229</v>
      </c>
      <c r="D3208" t="s">
        <v>126</v>
      </c>
      <c r="E3208" t="s">
        <v>203</v>
      </c>
      <c r="F3208">
        <v>18</v>
      </c>
      <c r="G3208" t="s">
        <v>234</v>
      </c>
      <c r="H3208">
        <v>5.2690000000000001</v>
      </c>
      <c r="I3208">
        <v>5.194</v>
      </c>
      <c r="J3208">
        <v>5.1689999999999996</v>
      </c>
      <c r="K3208">
        <v>5.1189999999999998</v>
      </c>
      <c r="Z3208">
        <f t="shared" si="50"/>
        <v>366</v>
      </c>
    </row>
    <row r="3209" spans="2:26" x14ac:dyDescent="0.25">
      <c r="B3209" t="s">
        <v>171</v>
      </c>
      <c r="C3209" t="s">
        <v>229</v>
      </c>
      <c r="D3209" t="s">
        <v>126</v>
      </c>
      <c r="E3209" t="s">
        <v>203</v>
      </c>
      <c r="F3209">
        <v>24</v>
      </c>
      <c r="G3209" t="s">
        <v>234</v>
      </c>
      <c r="H3209">
        <v>5.3319999999999999</v>
      </c>
      <c r="I3209">
        <v>5.2569999999999997</v>
      </c>
      <c r="J3209">
        <v>5.2320000000000002</v>
      </c>
      <c r="K3209">
        <v>5.1820000000000004</v>
      </c>
      <c r="Z3209">
        <f t="shared" si="50"/>
        <v>366</v>
      </c>
    </row>
    <row r="3210" spans="2:26" x14ac:dyDescent="0.25">
      <c r="B3210" t="s">
        <v>171</v>
      </c>
      <c r="C3210" t="s">
        <v>229</v>
      </c>
      <c r="D3210" t="s">
        <v>126</v>
      </c>
      <c r="E3210" t="s">
        <v>203</v>
      </c>
      <c r="F3210">
        <v>30</v>
      </c>
      <c r="G3210" t="s">
        <v>234</v>
      </c>
      <c r="H3210">
        <v>5.3810000000000002</v>
      </c>
      <c r="I3210">
        <v>5.306</v>
      </c>
      <c r="J3210">
        <v>5.2809999999999997</v>
      </c>
      <c r="K3210">
        <v>5.2309999999999999</v>
      </c>
      <c r="Z3210">
        <f t="shared" si="50"/>
        <v>366</v>
      </c>
    </row>
    <row r="3211" spans="2:26" x14ac:dyDescent="0.25">
      <c r="B3211" t="s">
        <v>171</v>
      </c>
      <c r="C3211" t="s">
        <v>229</v>
      </c>
      <c r="D3211" t="s">
        <v>126</v>
      </c>
      <c r="E3211" t="s">
        <v>203</v>
      </c>
      <c r="F3211">
        <v>36</v>
      </c>
      <c r="G3211" t="s">
        <v>234</v>
      </c>
      <c r="H3211">
        <v>5.4329999999999998</v>
      </c>
      <c r="I3211">
        <v>5.3630000000000004</v>
      </c>
      <c r="J3211">
        <v>5.3179999999999996</v>
      </c>
      <c r="K3211">
        <v>5.2830000000000004</v>
      </c>
      <c r="Z3211">
        <f t="shared" si="50"/>
        <v>366</v>
      </c>
    </row>
    <row r="3212" spans="2:26" x14ac:dyDescent="0.25">
      <c r="B3212" t="s">
        <v>171</v>
      </c>
      <c r="C3212" t="s">
        <v>229</v>
      </c>
      <c r="D3212" t="s">
        <v>126</v>
      </c>
      <c r="E3212" t="s">
        <v>203</v>
      </c>
      <c r="F3212">
        <v>42</v>
      </c>
      <c r="G3212" t="s">
        <v>234</v>
      </c>
      <c r="H3212">
        <v>5.5460000000000003</v>
      </c>
      <c r="I3212">
        <v>5.476</v>
      </c>
      <c r="J3212">
        <v>5.431</v>
      </c>
      <c r="K3212">
        <v>5.3959999999999999</v>
      </c>
      <c r="Z3212">
        <f t="shared" si="50"/>
        <v>366</v>
      </c>
    </row>
    <row r="3213" spans="2:26" x14ac:dyDescent="0.25">
      <c r="B3213" t="s">
        <v>171</v>
      </c>
      <c r="C3213" t="s">
        <v>229</v>
      </c>
      <c r="D3213" t="s">
        <v>126</v>
      </c>
      <c r="E3213" t="s">
        <v>203</v>
      </c>
      <c r="F3213">
        <v>48</v>
      </c>
      <c r="G3213" t="s">
        <v>234</v>
      </c>
      <c r="H3213">
        <v>5.6859999999999999</v>
      </c>
      <c r="I3213">
        <v>5.6159999999999997</v>
      </c>
      <c r="J3213">
        <v>5.5709999999999997</v>
      </c>
      <c r="K3213">
        <v>5.5359999999999996</v>
      </c>
      <c r="Z3213">
        <f t="shared" si="50"/>
        <v>366</v>
      </c>
    </row>
    <row r="3214" spans="2:26" x14ac:dyDescent="0.25">
      <c r="B3214" t="s">
        <v>171</v>
      </c>
      <c r="C3214" t="s">
        <v>229</v>
      </c>
      <c r="D3214" t="s">
        <v>126</v>
      </c>
      <c r="E3214" t="s">
        <v>203</v>
      </c>
      <c r="F3214">
        <v>54</v>
      </c>
      <c r="G3214" t="s">
        <v>234</v>
      </c>
      <c r="H3214">
        <v>5.8579999999999997</v>
      </c>
      <c r="I3214">
        <v>5.7880000000000003</v>
      </c>
      <c r="J3214">
        <v>5.7430000000000003</v>
      </c>
      <c r="K3214">
        <v>5.7080000000000002</v>
      </c>
      <c r="Z3214">
        <f t="shared" si="50"/>
        <v>366</v>
      </c>
    </row>
    <row r="3215" spans="2:26" x14ac:dyDescent="0.25">
      <c r="B3215" t="s">
        <v>171</v>
      </c>
      <c r="C3215" t="s">
        <v>229</v>
      </c>
      <c r="D3215" t="s">
        <v>126</v>
      </c>
      <c r="E3215" t="s">
        <v>203</v>
      </c>
      <c r="F3215">
        <v>60</v>
      </c>
      <c r="G3215" t="s">
        <v>234</v>
      </c>
      <c r="H3215">
        <v>6.03</v>
      </c>
      <c r="I3215">
        <v>5.9850000000000003</v>
      </c>
      <c r="J3215">
        <v>5.94</v>
      </c>
      <c r="K3215">
        <v>5.9050000000000002</v>
      </c>
      <c r="Z3215">
        <f t="shared" si="50"/>
        <v>366</v>
      </c>
    </row>
    <row r="3216" spans="2:26" x14ac:dyDescent="0.25">
      <c r="B3216" t="s">
        <v>172</v>
      </c>
      <c r="C3216" t="s">
        <v>229</v>
      </c>
      <c r="D3216" t="s">
        <v>126</v>
      </c>
      <c r="E3216" t="s">
        <v>203</v>
      </c>
      <c r="F3216">
        <v>6</v>
      </c>
      <c r="G3216" t="s">
        <v>234</v>
      </c>
      <c r="H3216">
        <v>5.0949999999999998</v>
      </c>
      <c r="I3216">
        <v>5.0199999999999996</v>
      </c>
      <c r="J3216">
        <v>4.9950000000000001</v>
      </c>
      <c r="K3216">
        <v>4.9450000000000003</v>
      </c>
      <c r="Z3216">
        <f t="shared" si="50"/>
        <v>367</v>
      </c>
    </row>
    <row r="3217" spans="2:26" x14ac:dyDescent="0.25">
      <c r="B3217" t="s">
        <v>172</v>
      </c>
      <c r="C3217" t="s">
        <v>229</v>
      </c>
      <c r="D3217" t="s">
        <v>126</v>
      </c>
      <c r="E3217" t="s">
        <v>203</v>
      </c>
      <c r="F3217">
        <v>12</v>
      </c>
      <c r="G3217" t="s">
        <v>234</v>
      </c>
      <c r="H3217">
        <v>5.226</v>
      </c>
      <c r="I3217">
        <v>5.1509999999999998</v>
      </c>
      <c r="J3217">
        <v>5.1260000000000003</v>
      </c>
      <c r="K3217">
        <v>5.0759999999999996</v>
      </c>
      <c r="Z3217">
        <f t="shared" si="50"/>
        <v>367</v>
      </c>
    </row>
    <row r="3218" spans="2:26" x14ac:dyDescent="0.25">
      <c r="B3218" t="s">
        <v>172</v>
      </c>
      <c r="C3218" t="s">
        <v>229</v>
      </c>
      <c r="D3218" t="s">
        <v>126</v>
      </c>
      <c r="E3218" t="s">
        <v>203</v>
      </c>
      <c r="F3218">
        <v>18</v>
      </c>
      <c r="G3218" t="s">
        <v>234</v>
      </c>
      <c r="H3218">
        <v>5.3079999999999998</v>
      </c>
      <c r="I3218">
        <v>5.2329999999999997</v>
      </c>
      <c r="J3218">
        <v>5.2080000000000002</v>
      </c>
      <c r="K3218">
        <v>5.1580000000000004</v>
      </c>
      <c r="Z3218">
        <f t="shared" si="50"/>
        <v>367</v>
      </c>
    </row>
    <row r="3219" spans="2:26" x14ac:dyDescent="0.25">
      <c r="B3219" t="s">
        <v>172</v>
      </c>
      <c r="C3219" t="s">
        <v>229</v>
      </c>
      <c r="D3219" t="s">
        <v>126</v>
      </c>
      <c r="E3219" t="s">
        <v>203</v>
      </c>
      <c r="F3219">
        <v>24</v>
      </c>
      <c r="G3219" t="s">
        <v>234</v>
      </c>
      <c r="H3219">
        <v>5.3630000000000004</v>
      </c>
      <c r="I3219">
        <v>5.2880000000000003</v>
      </c>
      <c r="J3219">
        <v>5.2629999999999999</v>
      </c>
      <c r="K3219">
        <v>5.2130000000000001</v>
      </c>
      <c r="Z3219">
        <f t="shared" si="50"/>
        <v>367</v>
      </c>
    </row>
    <row r="3220" spans="2:26" x14ac:dyDescent="0.25">
      <c r="B3220" t="s">
        <v>172</v>
      </c>
      <c r="C3220" t="s">
        <v>229</v>
      </c>
      <c r="D3220" t="s">
        <v>126</v>
      </c>
      <c r="E3220" t="s">
        <v>203</v>
      </c>
      <c r="F3220">
        <v>30</v>
      </c>
      <c r="G3220" t="s">
        <v>234</v>
      </c>
      <c r="H3220">
        <v>5.4080000000000004</v>
      </c>
      <c r="I3220">
        <v>5.3330000000000002</v>
      </c>
      <c r="J3220">
        <v>5.3079999999999998</v>
      </c>
      <c r="K3220">
        <v>5.258</v>
      </c>
      <c r="Z3220">
        <f t="shared" si="50"/>
        <v>367</v>
      </c>
    </row>
    <row r="3221" spans="2:26" x14ac:dyDescent="0.25">
      <c r="B3221" t="s">
        <v>172</v>
      </c>
      <c r="C3221" t="s">
        <v>229</v>
      </c>
      <c r="D3221" t="s">
        <v>126</v>
      </c>
      <c r="E3221" t="s">
        <v>203</v>
      </c>
      <c r="F3221">
        <v>36</v>
      </c>
      <c r="G3221" t="s">
        <v>234</v>
      </c>
      <c r="H3221">
        <v>5.4729999999999999</v>
      </c>
      <c r="I3221">
        <v>5.4029999999999996</v>
      </c>
      <c r="J3221">
        <v>5.3579999999999997</v>
      </c>
      <c r="K3221">
        <v>5.3230000000000004</v>
      </c>
      <c r="Z3221">
        <f t="shared" si="50"/>
        <v>367</v>
      </c>
    </row>
    <row r="3222" spans="2:26" x14ac:dyDescent="0.25">
      <c r="B3222" t="s">
        <v>172</v>
      </c>
      <c r="C3222" t="s">
        <v>229</v>
      </c>
      <c r="D3222" t="s">
        <v>126</v>
      </c>
      <c r="E3222" t="s">
        <v>203</v>
      </c>
      <c r="F3222">
        <v>42</v>
      </c>
      <c r="G3222" t="s">
        <v>234</v>
      </c>
      <c r="H3222">
        <v>5.5810000000000004</v>
      </c>
      <c r="I3222">
        <v>5.5110000000000001</v>
      </c>
      <c r="J3222">
        <v>5.4660000000000002</v>
      </c>
      <c r="K3222">
        <v>5.431</v>
      </c>
      <c r="Z3222">
        <f t="shared" si="50"/>
        <v>367</v>
      </c>
    </row>
    <row r="3223" spans="2:26" x14ac:dyDescent="0.25">
      <c r="B3223" t="s">
        <v>172</v>
      </c>
      <c r="C3223" t="s">
        <v>229</v>
      </c>
      <c r="D3223" t="s">
        <v>126</v>
      </c>
      <c r="E3223" t="s">
        <v>203</v>
      </c>
      <c r="F3223">
        <v>48</v>
      </c>
      <c r="G3223" t="s">
        <v>234</v>
      </c>
      <c r="H3223">
        <v>5.74</v>
      </c>
      <c r="I3223">
        <v>5.67</v>
      </c>
      <c r="J3223">
        <v>5.625</v>
      </c>
      <c r="K3223">
        <v>5.59</v>
      </c>
      <c r="Z3223">
        <f t="shared" si="50"/>
        <v>367</v>
      </c>
    </row>
    <row r="3224" spans="2:26" x14ac:dyDescent="0.25">
      <c r="B3224" t="s">
        <v>172</v>
      </c>
      <c r="C3224" t="s">
        <v>229</v>
      </c>
      <c r="D3224" t="s">
        <v>126</v>
      </c>
      <c r="E3224" t="s">
        <v>203</v>
      </c>
      <c r="F3224">
        <v>54</v>
      </c>
      <c r="G3224" t="s">
        <v>234</v>
      </c>
      <c r="H3224">
        <v>5.9080000000000004</v>
      </c>
      <c r="I3224">
        <v>5.8380000000000001</v>
      </c>
      <c r="J3224">
        <v>5.7930000000000001</v>
      </c>
      <c r="K3224">
        <v>5.758</v>
      </c>
      <c r="Z3224">
        <f t="shared" si="50"/>
        <v>367</v>
      </c>
    </row>
    <row r="3225" spans="2:26" x14ac:dyDescent="0.25">
      <c r="B3225" t="s">
        <v>173</v>
      </c>
      <c r="C3225" t="s">
        <v>229</v>
      </c>
      <c r="D3225" t="s">
        <v>126</v>
      </c>
      <c r="E3225" t="s">
        <v>203</v>
      </c>
      <c r="F3225">
        <v>6</v>
      </c>
      <c r="G3225" t="s">
        <v>234</v>
      </c>
      <c r="H3225">
        <v>5.1790000000000003</v>
      </c>
      <c r="I3225">
        <v>5.1040000000000001</v>
      </c>
      <c r="J3225">
        <v>5.0789999999999997</v>
      </c>
      <c r="K3225">
        <v>5.0289999999999999</v>
      </c>
      <c r="Z3225">
        <f t="shared" si="50"/>
        <v>368</v>
      </c>
    </row>
    <row r="3226" spans="2:26" x14ac:dyDescent="0.25">
      <c r="B3226" t="s">
        <v>173</v>
      </c>
      <c r="C3226" t="s">
        <v>229</v>
      </c>
      <c r="D3226" t="s">
        <v>126</v>
      </c>
      <c r="E3226" t="s">
        <v>203</v>
      </c>
      <c r="F3226">
        <v>12</v>
      </c>
      <c r="G3226" t="s">
        <v>234</v>
      </c>
      <c r="H3226">
        <v>5.2569999999999997</v>
      </c>
      <c r="I3226">
        <v>5.1820000000000004</v>
      </c>
      <c r="J3226">
        <v>5.157</v>
      </c>
      <c r="K3226">
        <v>5.1070000000000002</v>
      </c>
      <c r="Z3226">
        <f t="shared" si="50"/>
        <v>368</v>
      </c>
    </row>
    <row r="3227" spans="2:26" x14ac:dyDescent="0.25">
      <c r="B3227" t="s">
        <v>173</v>
      </c>
      <c r="C3227" t="s">
        <v>229</v>
      </c>
      <c r="D3227" t="s">
        <v>126</v>
      </c>
      <c r="E3227" t="s">
        <v>203</v>
      </c>
      <c r="F3227">
        <v>18</v>
      </c>
      <c r="G3227" t="s">
        <v>234</v>
      </c>
      <c r="H3227">
        <v>5.3559999999999999</v>
      </c>
      <c r="I3227">
        <v>5.2809999999999997</v>
      </c>
      <c r="J3227">
        <v>5.2560000000000002</v>
      </c>
      <c r="K3227">
        <v>5.2060000000000004</v>
      </c>
      <c r="Z3227">
        <f t="shared" si="50"/>
        <v>368</v>
      </c>
    </row>
    <row r="3228" spans="2:26" x14ac:dyDescent="0.25">
      <c r="B3228" t="s">
        <v>173</v>
      </c>
      <c r="C3228" t="s">
        <v>229</v>
      </c>
      <c r="D3228" t="s">
        <v>126</v>
      </c>
      <c r="E3228" t="s">
        <v>203</v>
      </c>
      <c r="F3228">
        <v>24</v>
      </c>
      <c r="G3228" t="s">
        <v>234</v>
      </c>
      <c r="H3228">
        <v>5.3879999999999999</v>
      </c>
      <c r="I3228">
        <v>5.3129999999999997</v>
      </c>
      <c r="J3228">
        <v>5.2880000000000003</v>
      </c>
      <c r="K3228">
        <v>5.2380000000000004</v>
      </c>
      <c r="Z3228">
        <f t="shared" si="50"/>
        <v>368</v>
      </c>
    </row>
    <row r="3229" spans="2:26" x14ac:dyDescent="0.25">
      <c r="B3229" t="s">
        <v>173</v>
      </c>
      <c r="C3229" t="s">
        <v>229</v>
      </c>
      <c r="D3229" t="s">
        <v>126</v>
      </c>
      <c r="E3229" t="s">
        <v>203</v>
      </c>
      <c r="F3229">
        <v>30</v>
      </c>
      <c r="G3229" t="s">
        <v>234</v>
      </c>
      <c r="H3229">
        <v>5.4379999999999997</v>
      </c>
      <c r="I3229">
        <v>5.3630000000000004</v>
      </c>
      <c r="J3229">
        <v>5.3380000000000001</v>
      </c>
      <c r="K3229">
        <v>5.2880000000000003</v>
      </c>
      <c r="Z3229">
        <f t="shared" si="50"/>
        <v>368</v>
      </c>
    </row>
    <row r="3230" spans="2:26" x14ac:dyDescent="0.25">
      <c r="B3230" t="s">
        <v>173</v>
      </c>
      <c r="C3230" t="s">
        <v>229</v>
      </c>
      <c r="D3230" t="s">
        <v>126</v>
      </c>
      <c r="E3230" t="s">
        <v>203</v>
      </c>
      <c r="F3230">
        <v>36</v>
      </c>
      <c r="G3230" t="s">
        <v>234</v>
      </c>
      <c r="H3230">
        <v>5.51</v>
      </c>
      <c r="I3230">
        <v>5.44</v>
      </c>
      <c r="J3230">
        <v>5.3949999999999996</v>
      </c>
      <c r="K3230">
        <v>5.36</v>
      </c>
      <c r="Z3230">
        <f t="shared" si="50"/>
        <v>368</v>
      </c>
    </row>
    <row r="3231" spans="2:26" x14ac:dyDescent="0.25">
      <c r="B3231" t="s">
        <v>173</v>
      </c>
      <c r="C3231" t="s">
        <v>229</v>
      </c>
      <c r="D3231" t="s">
        <v>126</v>
      </c>
      <c r="E3231" t="s">
        <v>203</v>
      </c>
      <c r="F3231">
        <v>42</v>
      </c>
      <c r="G3231" t="s">
        <v>234</v>
      </c>
      <c r="H3231">
        <v>5.62</v>
      </c>
      <c r="I3231">
        <v>5.55</v>
      </c>
      <c r="J3231">
        <v>5.5049999999999999</v>
      </c>
      <c r="K3231">
        <v>5.47</v>
      </c>
      <c r="Z3231">
        <f t="shared" si="50"/>
        <v>368</v>
      </c>
    </row>
    <row r="3232" spans="2:26" x14ac:dyDescent="0.25">
      <c r="B3232" t="s">
        <v>173</v>
      </c>
      <c r="C3232" t="s">
        <v>229</v>
      </c>
      <c r="D3232" t="s">
        <v>126</v>
      </c>
      <c r="E3232" t="s">
        <v>203</v>
      </c>
      <c r="F3232">
        <v>48</v>
      </c>
      <c r="G3232" t="s">
        <v>234</v>
      </c>
      <c r="H3232">
        <v>5.79</v>
      </c>
      <c r="I3232">
        <v>5.72</v>
      </c>
      <c r="J3232">
        <v>5.6749999999999998</v>
      </c>
      <c r="K3232">
        <v>5.64</v>
      </c>
      <c r="Z3232">
        <f t="shared" si="50"/>
        <v>368</v>
      </c>
    </row>
    <row r="3233" spans="2:26" x14ac:dyDescent="0.25">
      <c r="B3233" t="s">
        <v>173</v>
      </c>
      <c r="C3233" t="s">
        <v>229</v>
      </c>
      <c r="D3233" t="s">
        <v>126</v>
      </c>
      <c r="E3233" t="s">
        <v>203</v>
      </c>
      <c r="F3233">
        <v>54</v>
      </c>
      <c r="G3233" t="s">
        <v>234</v>
      </c>
      <c r="H3233">
        <v>5.9589999999999996</v>
      </c>
      <c r="I3233">
        <v>5.8890000000000002</v>
      </c>
      <c r="J3233">
        <v>5.8440000000000003</v>
      </c>
      <c r="K3233">
        <v>5.8090000000000002</v>
      </c>
      <c r="Z3233">
        <f t="shared" si="50"/>
        <v>368</v>
      </c>
    </row>
    <row r="3234" spans="2:26" x14ac:dyDescent="0.25">
      <c r="B3234" t="s">
        <v>174</v>
      </c>
      <c r="C3234" t="s">
        <v>229</v>
      </c>
      <c r="D3234" t="s">
        <v>126</v>
      </c>
      <c r="E3234" t="s">
        <v>203</v>
      </c>
      <c r="F3234">
        <v>6</v>
      </c>
      <c r="G3234" t="s">
        <v>234</v>
      </c>
      <c r="H3234">
        <v>5.2750000000000004</v>
      </c>
      <c r="I3234">
        <v>5.2</v>
      </c>
      <c r="J3234">
        <v>5.1749999999999998</v>
      </c>
      <c r="K3234">
        <v>5.125</v>
      </c>
      <c r="Z3234">
        <f t="shared" si="50"/>
        <v>369</v>
      </c>
    </row>
    <row r="3235" spans="2:26" x14ac:dyDescent="0.25">
      <c r="B3235" t="s">
        <v>174</v>
      </c>
      <c r="C3235" t="s">
        <v>229</v>
      </c>
      <c r="D3235" t="s">
        <v>126</v>
      </c>
      <c r="E3235" t="s">
        <v>203</v>
      </c>
      <c r="F3235">
        <v>12</v>
      </c>
      <c r="G3235" t="s">
        <v>234</v>
      </c>
      <c r="H3235">
        <v>5.2939999999999996</v>
      </c>
      <c r="I3235">
        <v>5.2190000000000003</v>
      </c>
      <c r="J3235">
        <v>5.194</v>
      </c>
      <c r="K3235">
        <v>5.1440000000000001</v>
      </c>
      <c r="Z3235">
        <f t="shared" si="50"/>
        <v>369</v>
      </c>
    </row>
    <row r="3236" spans="2:26" x14ac:dyDescent="0.25">
      <c r="B3236" t="s">
        <v>174</v>
      </c>
      <c r="C3236" t="s">
        <v>229</v>
      </c>
      <c r="D3236" t="s">
        <v>126</v>
      </c>
      <c r="E3236" t="s">
        <v>203</v>
      </c>
      <c r="F3236">
        <v>18</v>
      </c>
      <c r="G3236" t="s">
        <v>234</v>
      </c>
      <c r="H3236">
        <v>5.4029999999999996</v>
      </c>
      <c r="I3236">
        <v>5.3280000000000003</v>
      </c>
      <c r="J3236">
        <v>5.3029999999999999</v>
      </c>
      <c r="K3236">
        <v>5.2530000000000001</v>
      </c>
      <c r="Z3236">
        <f t="shared" si="50"/>
        <v>369</v>
      </c>
    </row>
    <row r="3237" spans="2:26" x14ac:dyDescent="0.25">
      <c r="B3237" t="s">
        <v>174</v>
      </c>
      <c r="C3237" t="s">
        <v>229</v>
      </c>
      <c r="D3237" t="s">
        <v>126</v>
      </c>
      <c r="E3237" t="s">
        <v>203</v>
      </c>
      <c r="F3237">
        <v>24</v>
      </c>
      <c r="G3237" t="s">
        <v>234</v>
      </c>
      <c r="H3237">
        <v>5.4109999999999996</v>
      </c>
      <c r="I3237">
        <v>5.3360000000000003</v>
      </c>
      <c r="J3237">
        <v>5.3109999999999999</v>
      </c>
      <c r="K3237">
        <v>5.2610000000000001</v>
      </c>
      <c r="Z3237">
        <f t="shared" si="50"/>
        <v>369</v>
      </c>
    </row>
    <row r="3238" spans="2:26" x14ac:dyDescent="0.25">
      <c r="B3238" t="s">
        <v>174</v>
      </c>
      <c r="C3238" t="s">
        <v>229</v>
      </c>
      <c r="D3238" t="s">
        <v>126</v>
      </c>
      <c r="E3238" t="s">
        <v>203</v>
      </c>
      <c r="F3238">
        <v>30</v>
      </c>
      <c r="G3238" t="s">
        <v>234</v>
      </c>
      <c r="H3238">
        <v>5.4660000000000002</v>
      </c>
      <c r="I3238">
        <v>5.391</v>
      </c>
      <c r="J3238">
        <v>5.3659999999999997</v>
      </c>
      <c r="K3238">
        <v>5.3159999999999998</v>
      </c>
      <c r="Z3238">
        <f t="shared" si="50"/>
        <v>369</v>
      </c>
    </row>
    <row r="3239" spans="2:26" x14ac:dyDescent="0.25">
      <c r="B3239" t="s">
        <v>174</v>
      </c>
      <c r="C3239" t="s">
        <v>229</v>
      </c>
      <c r="D3239" t="s">
        <v>126</v>
      </c>
      <c r="E3239" t="s">
        <v>203</v>
      </c>
      <c r="F3239">
        <v>36</v>
      </c>
      <c r="G3239" t="s">
        <v>234</v>
      </c>
      <c r="H3239">
        <v>5.5460000000000003</v>
      </c>
      <c r="I3239">
        <v>5.476</v>
      </c>
      <c r="J3239">
        <v>5.431</v>
      </c>
      <c r="K3239">
        <v>5.3959999999999999</v>
      </c>
      <c r="Z3239">
        <f t="shared" si="50"/>
        <v>369</v>
      </c>
    </row>
    <row r="3240" spans="2:26" x14ac:dyDescent="0.25">
      <c r="B3240" t="s">
        <v>174</v>
      </c>
      <c r="C3240" t="s">
        <v>229</v>
      </c>
      <c r="D3240" t="s">
        <v>126</v>
      </c>
      <c r="E3240" t="s">
        <v>203</v>
      </c>
      <c r="F3240">
        <v>42</v>
      </c>
      <c r="G3240" t="s">
        <v>234</v>
      </c>
      <c r="H3240">
        <v>5.66</v>
      </c>
      <c r="I3240">
        <v>5.59</v>
      </c>
      <c r="J3240">
        <v>5.5449999999999999</v>
      </c>
      <c r="K3240">
        <v>5.51</v>
      </c>
      <c r="Z3240">
        <f t="shared" si="50"/>
        <v>369</v>
      </c>
    </row>
    <row r="3241" spans="2:26" x14ac:dyDescent="0.25">
      <c r="B3241" t="s">
        <v>174</v>
      </c>
      <c r="C3241" t="s">
        <v>229</v>
      </c>
      <c r="D3241" t="s">
        <v>126</v>
      </c>
      <c r="E3241" t="s">
        <v>203</v>
      </c>
      <c r="F3241">
        <v>48</v>
      </c>
      <c r="G3241" t="s">
        <v>234</v>
      </c>
      <c r="H3241">
        <v>5.8380000000000001</v>
      </c>
      <c r="I3241">
        <v>5.7679999999999998</v>
      </c>
      <c r="J3241">
        <v>5.7229999999999999</v>
      </c>
      <c r="K3241">
        <v>5.6879999999999997</v>
      </c>
      <c r="Z3241">
        <f t="shared" si="50"/>
        <v>369</v>
      </c>
    </row>
    <row r="3242" spans="2:26" x14ac:dyDescent="0.25">
      <c r="B3242" t="s">
        <v>174</v>
      </c>
      <c r="C3242" t="s">
        <v>229</v>
      </c>
      <c r="D3242" t="s">
        <v>126</v>
      </c>
      <c r="E3242" t="s">
        <v>203</v>
      </c>
      <c r="F3242">
        <v>54</v>
      </c>
      <c r="G3242" t="s">
        <v>234</v>
      </c>
      <c r="H3242">
        <v>6.0110000000000001</v>
      </c>
      <c r="I3242">
        <v>5.9409999999999998</v>
      </c>
      <c r="J3242">
        <v>5.8959999999999999</v>
      </c>
      <c r="K3242">
        <v>5.8609999999999998</v>
      </c>
      <c r="Z3242">
        <f t="shared" si="50"/>
        <v>369</v>
      </c>
    </row>
    <row r="3243" spans="2:26" x14ac:dyDescent="0.25">
      <c r="B3243" t="s">
        <v>175</v>
      </c>
      <c r="C3243" t="s">
        <v>229</v>
      </c>
      <c r="D3243" t="s">
        <v>126</v>
      </c>
      <c r="E3243" t="s">
        <v>203</v>
      </c>
      <c r="F3243">
        <v>6</v>
      </c>
      <c r="G3243" t="s">
        <v>234</v>
      </c>
      <c r="H3243">
        <v>5.3070000000000004</v>
      </c>
      <c r="I3243">
        <v>5.2320000000000002</v>
      </c>
      <c r="J3243">
        <v>5.2069999999999999</v>
      </c>
      <c r="K3243">
        <v>5.157</v>
      </c>
      <c r="Z3243">
        <f t="shared" si="50"/>
        <v>370</v>
      </c>
    </row>
    <row r="3244" spans="2:26" x14ac:dyDescent="0.25">
      <c r="B3244" t="s">
        <v>175</v>
      </c>
      <c r="C3244" t="s">
        <v>229</v>
      </c>
      <c r="D3244" t="s">
        <v>126</v>
      </c>
      <c r="E3244" t="s">
        <v>203</v>
      </c>
      <c r="F3244">
        <v>12</v>
      </c>
      <c r="G3244" t="s">
        <v>234</v>
      </c>
      <c r="H3244">
        <v>5.3239999999999998</v>
      </c>
      <c r="I3244">
        <v>5.2489999999999997</v>
      </c>
      <c r="J3244">
        <v>5.2240000000000002</v>
      </c>
      <c r="K3244">
        <v>5.1740000000000004</v>
      </c>
      <c r="Z3244">
        <f t="shared" si="50"/>
        <v>370</v>
      </c>
    </row>
    <row r="3245" spans="2:26" x14ac:dyDescent="0.25">
      <c r="B3245" t="s">
        <v>175</v>
      </c>
      <c r="C3245" t="s">
        <v>229</v>
      </c>
      <c r="D3245" t="s">
        <v>126</v>
      </c>
      <c r="E3245" t="s">
        <v>203</v>
      </c>
      <c r="F3245">
        <v>18</v>
      </c>
      <c r="G3245" t="s">
        <v>234</v>
      </c>
      <c r="H3245">
        <v>5.4260000000000002</v>
      </c>
      <c r="I3245">
        <v>5.351</v>
      </c>
      <c r="J3245">
        <v>5.3259999999999996</v>
      </c>
      <c r="K3245">
        <v>5.2759999999999998</v>
      </c>
      <c r="Z3245">
        <f t="shared" si="50"/>
        <v>370</v>
      </c>
    </row>
    <row r="3246" spans="2:26" x14ac:dyDescent="0.25">
      <c r="B3246" t="s">
        <v>175</v>
      </c>
      <c r="C3246" t="s">
        <v>229</v>
      </c>
      <c r="D3246" t="s">
        <v>126</v>
      </c>
      <c r="E3246" t="s">
        <v>203</v>
      </c>
      <c r="F3246">
        <v>24</v>
      </c>
      <c r="G3246" t="s">
        <v>234</v>
      </c>
      <c r="H3246">
        <v>5.4329999999999998</v>
      </c>
      <c r="I3246">
        <v>5.3579999999999997</v>
      </c>
      <c r="J3246">
        <v>5.3330000000000002</v>
      </c>
      <c r="K3246">
        <v>5.2830000000000004</v>
      </c>
      <c r="Z3246">
        <f t="shared" si="50"/>
        <v>370</v>
      </c>
    </row>
    <row r="3247" spans="2:26" x14ac:dyDescent="0.25">
      <c r="B3247" t="s">
        <v>175</v>
      </c>
      <c r="C3247" t="s">
        <v>229</v>
      </c>
      <c r="D3247" t="s">
        <v>126</v>
      </c>
      <c r="E3247" t="s">
        <v>203</v>
      </c>
      <c r="F3247">
        <v>30</v>
      </c>
      <c r="G3247" t="s">
        <v>234</v>
      </c>
      <c r="H3247">
        <v>5.4829999999999997</v>
      </c>
      <c r="I3247">
        <v>5.4080000000000004</v>
      </c>
      <c r="J3247">
        <v>5.383</v>
      </c>
      <c r="K3247">
        <v>5.3330000000000002</v>
      </c>
      <c r="Z3247">
        <f t="shared" si="50"/>
        <v>370</v>
      </c>
    </row>
    <row r="3248" spans="2:26" x14ac:dyDescent="0.25">
      <c r="B3248" t="s">
        <v>175</v>
      </c>
      <c r="C3248" t="s">
        <v>229</v>
      </c>
      <c r="D3248" t="s">
        <v>126</v>
      </c>
      <c r="E3248" t="s">
        <v>203</v>
      </c>
      <c r="F3248">
        <v>36</v>
      </c>
      <c r="G3248" t="s">
        <v>234</v>
      </c>
      <c r="H3248">
        <v>5.5780000000000003</v>
      </c>
      <c r="I3248">
        <v>5.508</v>
      </c>
      <c r="J3248">
        <v>5.4630000000000001</v>
      </c>
      <c r="K3248">
        <v>5.4279999999999999</v>
      </c>
      <c r="Z3248">
        <f t="shared" si="50"/>
        <v>370</v>
      </c>
    </row>
    <row r="3249" spans="2:26" x14ac:dyDescent="0.25">
      <c r="B3249" t="s">
        <v>175</v>
      </c>
      <c r="C3249" t="s">
        <v>229</v>
      </c>
      <c r="D3249" t="s">
        <v>126</v>
      </c>
      <c r="E3249" t="s">
        <v>203</v>
      </c>
      <c r="F3249">
        <v>42</v>
      </c>
      <c r="G3249" t="s">
        <v>234</v>
      </c>
      <c r="H3249">
        <v>5.6929999999999996</v>
      </c>
      <c r="I3249">
        <v>5.6230000000000002</v>
      </c>
      <c r="J3249">
        <v>5.5780000000000003</v>
      </c>
      <c r="K3249">
        <v>5.5430000000000001</v>
      </c>
      <c r="Z3249">
        <f t="shared" si="50"/>
        <v>370</v>
      </c>
    </row>
    <row r="3250" spans="2:26" x14ac:dyDescent="0.25">
      <c r="B3250" t="s">
        <v>175</v>
      </c>
      <c r="C3250" t="s">
        <v>229</v>
      </c>
      <c r="D3250" t="s">
        <v>126</v>
      </c>
      <c r="E3250" t="s">
        <v>203</v>
      </c>
      <c r="F3250">
        <v>48</v>
      </c>
      <c r="G3250" t="s">
        <v>234</v>
      </c>
      <c r="H3250">
        <v>5.8810000000000002</v>
      </c>
      <c r="I3250">
        <v>5.8109999999999999</v>
      </c>
      <c r="J3250">
        <v>5.766</v>
      </c>
      <c r="K3250">
        <v>5.7309999999999999</v>
      </c>
      <c r="Z3250">
        <f t="shared" si="50"/>
        <v>370</v>
      </c>
    </row>
    <row r="3251" spans="2:26" x14ac:dyDescent="0.25">
      <c r="B3251" t="s">
        <v>175</v>
      </c>
      <c r="C3251" t="s">
        <v>229</v>
      </c>
      <c r="D3251" t="s">
        <v>126</v>
      </c>
      <c r="E3251" t="s">
        <v>203</v>
      </c>
      <c r="F3251">
        <v>54</v>
      </c>
      <c r="G3251" t="s">
        <v>234</v>
      </c>
      <c r="H3251">
        <v>6.0590000000000002</v>
      </c>
      <c r="I3251">
        <v>5.9889999999999999</v>
      </c>
      <c r="J3251">
        <v>5.944</v>
      </c>
      <c r="K3251">
        <v>5.9089999999999998</v>
      </c>
      <c r="Z3251">
        <f t="shared" si="50"/>
        <v>370</v>
      </c>
    </row>
    <row r="3252" spans="2:26" x14ac:dyDescent="0.25">
      <c r="B3252" t="s">
        <v>222</v>
      </c>
      <c r="C3252" t="s">
        <v>229</v>
      </c>
      <c r="D3252" t="s">
        <v>126</v>
      </c>
      <c r="E3252" t="s">
        <v>203</v>
      </c>
      <c r="F3252">
        <v>6</v>
      </c>
      <c r="G3252" t="s">
        <v>234</v>
      </c>
      <c r="H3252">
        <v>5.3129999999999997</v>
      </c>
      <c r="I3252">
        <v>5.2380000000000004</v>
      </c>
      <c r="J3252">
        <v>5.2130000000000001</v>
      </c>
      <c r="K3252">
        <v>5.1630000000000003</v>
      </c>
      <c r="Z3252">
        <f t="shared" si="50"/>
        <v>371</v>
      </c>
    </row>
    <row r="3253" spans="2:26" x14ac:dyDescent="0.25">
      <c r="B3253" t="s">
        <v>222</v>
      </c>
      <c r="C3253" t="s">
        <v>229</v>
      </c>
      <c r="D3253" t="s">
        <v>126</v>
      </c>
      <c r="E3253" t="s">
        <v>203</v>
      </c>
      <c r="F3253">
        <v>12</v>
      </c>
      <c r="G3253" t="s">
        <v>234</v>
      </c>
      <c r="H3253">
        <v>5.351</v>
      </c>
      <c r="I3253">
        <v>5.2759999999999998</v>
      </c>
      <c r="J3253">
        <v>5.2510000000000003</v>
      </c>
      <c r="K3253">
        <v>5.2009999999999996</v>
      </c>
      <c r="Z3253">
        <f t="shared" si="50"/>
        <v>371</v>
      </c>
    </row>
    <row r="3254" spans="2:26" x14ac:dyDescent="0.25">
      <c r="B3254" t="s">
        <v>222</v>
      </c>
      <c r="C3254" t="s">
        <v>229</v>
      </c>
      <c r="D3254" t="s">
        <v>126</v>
      </c>
      <c r="E3254" t="s">
        <v>203</v>
      </c>
      <c r="F3254">
        <v>18</v>
      </c>
      <c r="G3254" t="s">
        <v>234</v>
      </c>
      <c r="H3254">
        <v>5.4409999999999998</v>
      </c>
      <c r="I3254">
        <v>5.3659999999999997</v>
      </c>
      <c r="J3254">
        <v>5.3410000000000002</v>
      </c>
      <c r="K3254">
        <v>5.2910000000000004</v>
      </c>
      <c r="Z3254">
        <f t="shared" si="50"/>
        <v>371</v>
      </c>
    </row>
    <row r="3255" spans="2:26" x14ac:dyDescent="0.25">
      <c r="B3255" t="s">
        <v>222</v>
      </c>
      <c r="C3255" t="s">
        <v>229</v>
      </c>
      <c r="D3255" t="s">
        <v>126</v>
      </c>
      <c r="E3255" t="s">
        <v>203</v>
      </c>
      <c r="F3255">
        <v>24</v>
      </c>
      <c r="G3255" t="s">
        <v>234</v>
      </c>
      <c r="H3255">
        <v>5.452</v>
      </c>
      <c r="I3255">
        <v>5.3769999999999998</v>
      </c>
      <c r="J3255">
        <v>5.3520000000000003</v>
      </c>
      <c r="K3255">
        <v>5.3019999999999996</v>
      </c>
      <c r="Z3255">
        <f t="shared" si="50"/>
        <v>371</v>
      </c>
    </row>
    <row r="3256" spans="2:26" x14ac:dyDescent="0.25">
      <c r="B3256" t="s">
        <v>222</v>
      </c>
      <c r="C3256" t="s">
        <v>229</v>
      </c>
      <c r="D3256" t="s">
        <v>126</v>
      </c>
      <c r="E3256" t="s">
        <v>203</v>
      </c>
      <c r="F3256">
        <v>30</v>
      </c>
      <c r="G3256" t="s">
        <v>234</v>
      </c>
      <c r="H3256">
        <v>5.5090000000000003</v>
      </c>
      <c r="I3256">
        <v>5.4340000000000002</v>
      </c>
      <c r="J3256">
        <v>5.4089999999999998</v>
      </c>
      <c r="K3256">
        <v>5.359</v>
      </c>
      <c r="Z3256">
        <f t="shared" si="50"/>
        <v>371</v>
      </c>
    </row>
    <row r="3257" spans="2:26" x14ac:dyDescent="0.25">
      <c r="B3257" t="s">
        <v>222</v>
      </c>
      <c r="C3257" t="s">
        <v>229</v>
      </c>
      <c r="D3257" t="s">
        <v>126</v>
      </c>
      <c r="E3257" t="s">
        <v>203</v>
      </c>
      <c r="F3257">
        <v>36</v>
      </c>
      <c r="G3257" t="s">
        <v>234</v>
      </c>
      <c r="H3257">
        <v>5.6059999999999999</v>
      </c>
      <c r="I3257">
        <v>5.5359999999999996</v>
      </c>
      <c r="J3257">
        <v>5.4909999999999997</v>
      </c>
      <c r="K3257">
        <v>5.4560000000000004</v>
      </c>
      <c r="Z3257">
        <f t="shared" si="50"/>
        <v>371</v>
      </c>
    </row>
    <row r="3258" spans="2:26" x14ac:dyDescent="0.25">
      <c r="B3258" t="s">
        <v>222</v>
      </c>
      <c r="C3258" t="s">
        <v>229</v>
      </c>
      <c r="D3258" t="s">
        <v>126</v>
      </c>
      <c r="E3258" t="s">
        <v>203</v>
      </c>
      <c r="F3258">
        <v>42</v>
      </c>
      <c r="G3258" t="s">
        <v>234</v>
      </c>
      <c r="H3258">
        <v>5.7320000000000002</v>
      </c>
      <c r="I3258">
        <v>5.6619999999999999</v>
      </c>
      <c r="J3258">
        <v>5.617</v>
      </c>
      <c r="K3258">
        <v>5.5819999999999999</v>
      </c>
      <c r="Z3258">
        <f t="shared" si="50"/>
        <v>371</v>
      </c>
    </row>
    <row r="3259" spans="2:26" x14ac:dyDescent="0.25">
      <c r="B3259" t="s">
        <v>222</v>
      </c>
      <c r="C3259" t="s">
        <v>229</v>
      </c>
      <c r="D3259" t="s">
        <v>126</v>
      </c>
      <c r="E3259" t="s">
        <v>203</v>
      </c>
      <c r="F3259">
        <v>48</v>
      </c>
      <c r="G3259" t="s">
        <v>234</v>
      </c>
      <c r="H3259">
        <v>5.9210000000000003</v>
      </c>
      <c r="I3259">
        <v>5.851</v>
      </c>
      <c r="J3259">
        <v>5.806</v>
      </c>
      <c r="K3259">
        <v>5.7709999999999999</v>
      </c>
      <c r="Z3259">
        <f t="shared" si="50"/>
        <v>371</v>
      </c>
    </row>
    <row r="3260" spans="2:26" x14ac:dyDescent="0.25">
      <c r="B3260" t="s">
        <v>222</v>
      </c>
      <c r="C3260" t="s">
        <v>229</v>
      </c>
      <c r="D3260" t="s">
        <v>126</v>
      </c>
      <c r="E3260" t="s">
        <v>203</v>
      </c>
      <c r="F3260">
        <v>54</v>
      </c>
      <c r="G3260" t="s">
        <v>234</v>
      </c>
      <c r="H3260">
        <v>6.11</v>
      </c>
      <c r="I3260">
        <v>6.04</v>
      </c>
      <c r="J3260">
        <v>5.9950000000000001</v>
      </c>
      <c r="K3260">
        <v>5.96</v>
      </c>
      <c r="Z3260">
        <f t="shared" si="50"/>
        <v>371</v>
      </c>
    </row>
    <row r="3261" spans="2:26" x14ac:dyDescent="0.25">
      <c r="B3261" t="s">
        <v>223</v>
      </c>
      <c r="C3261" t="s">
        <v>229</v>
      </c>
      <c r="D3261" t="s">
        <v>126</v>
      </c>
      <c r="E3261" t="s">
        <v>203</v>
      </c>
      <c r="F3261">
        <v>6</v>
      </c>
      <c r="G3261" t="s">
        <v>234</v>
      </c>
      <c r="H3261">
        <v>5.3369999999999997</v>
      </c>
      <c r="I3261">
        <v>5.2619999999999996</v>
      </c>
      <c r="J3261">
        <v>5.2370000000000001</v>
      </c>
      <c r="K3261">
        <v>5.1870000000000003</v>
      </c>
      <c r="Z3261">
        <f t="shared" si="50"/>
        <v>372</v>
      </c>
    </row>
    <row r="3262" spans="2:26" x14ac:dyDescent="0.25">
      <c r="B3262" t="s">
        <v>223</v>
      </c>
      <c r="C3262" t="s">
        <v>229</v>
      </c>
      <c r="D3262" t="s">
        <v>126</v>
      </c>
      <c r="E3262" t="s">
        <v>203</v>
      </c>
      <c r="F3262">
        <v>12</v>
      </c>
      <c r="G3262" t="s">
        <v>234</v>
      </c>
      <c r="H3262">
        <v>5.3819999999999997</v>
      </c>
      <c r="I3262">
        <v>5.3070000000000004</v>
      </c>
      <c r="J3262">
        <v>5.282</v>
      </c>
      <c r="K3262">
        <v>5.2320000000000002</v>
      </c>
      <c r="Z3262">
        <f t="shared" si="50"/>
        <v>372</v>
      </c>
    </row>
    <row r="3263" spans="2:26" x14ac:dyDescent="0.25">
      <c r="B3263" t="s">
        <v>223</v>
      </c>
      <c r="C3263" t="s">
        <v>229</v>
      </c>
      <c r="D3263" t="s">
        <v>126</v>
      </c>
      <c r="E3263" t="s">
        <v>203</v>
      </c>
      <c r="F3263">
        <v>18</v>
      </c>
      <c r="G3263" t="s">
        <v>234</v>
      </c>
      <c r="H3263">
        <v>5.4610000000000003</v>
      </c>
      <c r="I3263">
        <v>5.3860000000000001</v>
      </c>
      <c r="J3263">
        <v>5.3609999999999998</v>
      </c>
      <c r="K3263">
        <v>5.3109999999999999</v>
      </c>
      <c r="Z3263">
        <f t="shared" si="50"/>
        <v>372</v>
      </c>
    </row>
    <row r="3264" spans="2:26" x14ac:dyDescent="0.25">
      <c r="B3264" t="s">
        <v>223</v>
      </c>
      <c r="C3264" t="s">
        <v>229</v>
      </c>
      <c r="D3264" t="s">
        <v>126</v>
      </c>
      <c r="E3264" t="s">
        <v>203</v>
      </c>
      <c r="F3264">
        <v>24</v>
      </c>
      <c r="G3264" t="s">
        <v>234</v>
      </c>
      <c r="H3264">
        <v>5.4710000000000001</v>
      </c>
      <c r="I3264">
        <v>5.3959999999999999</v>
      </c>
      <c r="J3264">
        <v>5.3710000000000004</v>
      </c>
      <c r="K3264">
        <v>5.3209999999999997</v>
      </c>
      <c r="Z3264">
        <f t="shared" si="50"/>
        <v>372</v>
      </c>
    </row>
    <row r="3265" spans="2:26" x14ac:dyDescent="0.25">
      <c r="B3265" t="s">
        <v>223</v>
      </c>
      <c r="C3265" t="s">
        <v>229</v>
      </c>
      <c r="D3265" t="s">
        <v>126</v>
      </c>
      <c r="E3265" t="s">
        <v>203</v>
      </c>
      <c r="F3265">
        <v>30</v>
      </c>
      <c r="G3265" t="s">
        <v>234</v>
      </c>
      <c r="H3265">
        <v>5.5460000000000003</v>
      </c>
      <c r="I3265">
        <v>5.4710000000000001</v>
      </c>
      <c r="J3265">
        <v>5.4459999999999997</v>
      </c>
      <c r="K3265">
        <v>5.3959999999999999</v>
      </c>
      <c r="Z3265">
        <f t="shared" si="50"/>
        <v>372</v>
      </c>
    </row>
    <row r="3266" spans="2:26" x14ac:dyDescent="0.25">
      <c r="B3266" t="s">
        <v>223</v>
      </c>
      <c r="C3266" t="s">
        <v>229</v>
      </c>
      <c r="D3266" t="s">
        <v>126</v>
      </c>
      <c r="E3266" t="s">
        <v>203</v>
      </c>
      <c r="F3266">
        <v>36</v>
      </c>
      <c r="G3266" t="s">
        <v>234</v>
      </c>
      <c r="H3266">
        <v>5.6369999999999996</v>
      </c>
      <c r="I3266">
        <v>5.5670000000000002</v>
      </c>
      <c r="J3266">
        <v>5.5220000000000002</v>
      </c>
      <c r="K3266">
        <v>5.4870000000000001</v>
      </c>
      <c r="Z3266">
        <f t="shared" si="50"/>
        <v>372</v>
      </c>
    </row>
    <row r="3267" spans="2:26" x14ac:dyDescent="0.25">
      <c r="B3267" t="s">
        <v>223</v>
      </c>
      <c r="C3267" t="s">
        <v>229</v>
      </c>
      <c r="D3267" t="s">
        <v>126</v>
      </c>
      <c r="E3267" t="s">
        <v>203</v>
      </c>
      <c r="F3267">
        <v>42</v>
      </c>
      <c r="G3267" t="s">
        <v>234</v>
      </c>
      <c r="H3267">
        <v>5.7839999999999998</v>
      </c>
      <c r="I3267">
        <v>5.7140000000000004</v>
      </c>
      <c r="J3267">
        <v>5.6689999999999996</v>
      </c>
      <c r="K3267">
        <v>5.6340000000000003</v>
      </c>
      <c r="Z3267">
        <f t="shared" si="50"/>
        <v>372</v>
      </c>
    </row>
    <row r="3268" spans="2:26" x14ac:dyDescent="0.25">
      <c r="B3268" t="s">
        <v>223</v>
      </c>
      <c r="C3268" t="s">
        <v>229</v>
      </c>
      <c r="D3268" t="s">
        <v>126</v>
      </c>
      <c r="E3268" t="s">
        <v>203</v>
      </c>
      <c r="F3268">
        <v>48</v>
      </c>
      <c r="G3268" t="s">
        <v>234</v>
      </c>
      <c r="H3268">
        <v>5.9660000000000002</v>
      </c>
      <c r="I3268">
        <v>5.8959999999999999</v>
      </c>
      <c r="J3268">
        <v>5.851</v>
      </c>
      <c r="K3268">
        <v>5.8159999999999998</v>
      </c>
      <c r="Z3268">
        <f t="shared" si="50"/>
        <v>372</v>
      </c>
    </row>
    <row r="3269" spans="2:26" x14ac:dyDescent="0.25">
      <c r="B3269" t="s">
        <v>223</v>
      </c>
      <c r="C3269" t="s">
        <v>229</v>
      </c>
      <c r="D3269" t="s">
        <v>126</v>
      </c>
      <c r="E3269" t="s">
        <v>203</v>
      </c>
      <c r="F3269">
        <v>54</v>
      </c>
      <c r="G3269" t="s">
        <v>234</v>
      </c>
      <c r="H3269">
        <v>6.1719999999999997</v>
      </c>
      <c r="I3269">
        <v>6.1020000000000003</v>
      </c>
      <c r="J3269">
        <v>6.0570000000000004</v>
      </c>
      <c r="K3269">
        <v>6.0220000000000002</v>
      </c>
      <c r="Z3269">
        <f t="shared" ref="Z3269:Z3332" si="51">IF(B3269=B3268,Z3268,Z3268+1)</f>
        <v>372</v>
      </c>
    </row>
    <row r="3270" spans="2:26" x14ac:dyDescent="0.25">
      <c r="B3270" t="s">
        <v>224</v>
      </c>
      <c r="C3270" t="s">
        <v>229</v>
      </c>
      <c r="D3270" t="s">
        <v>126</v>
      </c>
      <c r="E3270" t="s">
        <v>203</v>
      </c>
      <c r="F3270">
        <v>6</v>
      </c>
      <c r="G3270" t="s">
        <v>234</v>
      </c>
      <c r="H3270">
        <v>5.3440000000000003</v>
      </c>
      <c r="I3270">
        <v>5.2690000000000001</v>
      </c>
      <c r="J3270">
        <v>5.2439999999999998</v>
      </c>
      <c r="K3270">
        <v>5.194</v>
      </c>
      <c r="Z3270">
        <f t="shared" si="51"/>
        <v>373</v>
      </c>
    </row>
    <row r="3271" spans="2:26" x14ac:dyDescent="0.25">
      <c r="B3271" t="s">
        <v>224</v>
      </c>
      <c r="C3271" t="s">
        <v>229</v>
      </c>
      <c r="D3271" t="s">
        <v>126</v>
      </c>
      <c r="E3271" t="s">
        <v>203</v>
      </c>
      <c r="F3271">
        <v>12</v>
      </c>
      <c r="G3271" t="s">
        <v>234</v>
      </c>
      <c r="H3271">
        <v>5.4080000000000004</v>
      </c>
      <c r="I3271">
        <v>5.3330000000000002</v>
      </c>
      <c r="J3271">
        <v>5.3079999999999998</v>
      </c>
      <c r="K3271">
        <v>5.258</v>
      </c>
      <c r="Z3271">
        <f t="shared" si="51"/>
        <v>373</v>
      </c>
    </row>
    <row r="3272" spans="2:26" x14ac:dyDescent="0.25">
      <c r="B3272" t="s">
        <v>224</v>
      </c>
      <c r="C3272" t="s">
        <v>229</v>
      </c>
      <c r="D3272" t="s">
        <v>126</v>
      </c>
      <c r="E3272" t="s">
        <v>203</v>
      </c>
      <c r="F3272">
        <v>18</v>
      </c>
      <c r="G3272" t="s">
        <v>234</v>
      </c>
      <c r="H3272">
        <v>5.4779999999999998</v>
      </c>
      <c r="I3272">
        <v>5.4029999999999996</v>
      </c>
      <c r="J3272">
        <v>5.3780000000000001</v>
      </c>
      <c r="K3272">
        <v>5.3280000000000003</v>
      </c>
      <c r="Z3272">
        <f t="shared" si="51"/>
        <v>373</v>
      </c>
    </row>
    <row r="3273" spans="2:26" x14ac:dyDescent="0.25">
      <c r="B3273" t="s">
        <v>224</v>
      </c>
      <c r="C3273" t="s">
        <v>229</v>
      </c>
      <c r="D3273" t="s">
        <v>126</v>
      </c>
      <c r="E3273" t="s">
        <v>203</v>
      </c>
      <c r="F3273">
        <v>24</v>
      </c>
      <c r="G3273" t="s">
        <v>234</v>
      </c>
      <c r="H3273">
        <v>5.4870000000000001</v>
      </c>
      <c r="I3273">
        <v>5.4119999999999999</v>
      </c>
      <c r="J3273">
        <v>5.3869999999999996</v>
      </c>
      <c r="K3273">
        <v>5.3369999999999997</v>
      </c>
      <c r="Z3273">
        <f t="shared" si="51"/>
        <v>373</v>
      </c>
    </row>
    <row r="3274" spans="2:26" x14ac:dyDescent="0.25">
      <c r="B3274" t="s">
        <v>224</v>
      </c>
      <c r="C3274" t="s">
        <v>229</v>
      </c>
      <c r="D3274" t="s">
        <v>126</v>
      </c>
      <c r="E3274" t="s">
        <v>203</v>
      </c>
      <c r="F3274">
        <v>30</v>
      </c>
      <c r="G3274" t="s">
        <v>234</v>
      </c>
      <c r="H3274">
        <v>5.5780000000000003</v>
      </c>
      <c r="I3274">
        <v>5.5030000000000001</v>
      </c>
      <c r="J3274">
        <v>5.4779999999999998</v>
      </c>
      <c r="K3274">
        <v>5.4279999999999999</v>
      </c>
      <c r="Z3274">
        <f t="shared" si="51"/>
        <v>373</v>
      </c>
    </row>
    <row r="3275" spans="2:26" x14ac:dyDescent="0.25">
      <c r="B3275" t="s">
        <v>224</v>
      </c>
      <c r="C3275" t="s">
        <v>229</v>
      </c>
      <c r="D3275" t="s">
        <v>126</v>
      </c>
      <c r="E3275" t="s">
        <v>203</v>
      </c>
      <c r="F3275">
        <v>36</v>
      </c>
      <c r="G3275" t="s">
        <v>234</v>
      </c>
      <c r="H3275">
        <v>5.665</v>
      </c>
      <c r="I3275">
        <v>5.5949999999999998</v>
      </c>
      <c r="J3275">
        <v>5.55</v>
      </c>
      <c r="K3275">
        <v>5.5149999999999997</v>
      </c>
      <c r="Z3275">
        <f t="shared" si="51"/>
        <v>373</v>
      </c>
    </row>
    <row r="3276" spans="2:26" x14ac:dyDescent="0.25">
      <c r="B3276" t="s">
        <v>224</v>
      </c>
      <c r="C3276" t="s">
        <v>229</v>
      </c>
      <c r="D3276" t="s">
        <v>126</v>
      </c>
      <c r="E3276" t="s">
        <v>203</v>
      </c>
      <c r="F3276">
        <v>42</v>
      </c>
      <c r="G3276" t="s">
        <v>234</v>
      </c>
      <c r="H3276">
        <v>5.8330000000000002</v>
      </c>
      <c r="I3276">
        <v>5.7629999999999999</v>
      </c>
      <c r="J3276">
        <v>5.718</v>
      </c>
      <c r="K3276">
        <v>5.6829999999999998</v>
      </c>
      <c r="Z3276">
        <f t="shared" si="51"/>
        <v>373</v>
      </c>
    </row>
    <row r="3277" spans="2:26" x14ac:dyDescent="0.25">
      <c r="B3277" t="s">
        <v>224</v>
      </c>
      <c r="C3277" t="s">
        <v>229</v>
      </c>
      <c r="D3277" t="s">
        <v>126</v>
      </c>
      <c r="E3277" t="s">
        <v>203</v>
      </c>
      <c r="F3277">
        <v>48</v>
      </c>
      <c r="G3277" t="s">
        <v>234</v>
      </c>
      <c r="H3277">
        <v>6.01</v>
      </c>
      <c r="I3277">
        <v>5.94</v>
      </c>
      <c r="J3277">
        <v>5.8949999999999996</v>
      </c>
      <c r="K3277">
        <v>5.86</v>
      </c>
      <c r="Z3277">
        <f t="shared" si="51"/>
        <v>373</v>
      </c>
    </row>
    <row r="3278" spans="2:26" x14ac:dyDescent="0.25">
      <c r="B3278" t="s">
        <v>225</v>
      </c>
      <c r="C3278" t="s">
        <v>229</v>
      </c>
      <c r="D3278" t="s">
        <v>126</v>
      </c>
      <c r="E3278" t="s">
        <v>203</v>
      </c>
      <c r="F3278">
        <v>6</v>
      </c>
      <c r="G3278" t="s">
        <v>234</v>
      </c>
      <c r="H3278">
        <v>5.3230000000000004</v>
      </c>
      <c r="I3278">
        <v>5.2480000000000002</v>
      </c>
      <c r="J3278">
        <v>5.2229999999999999</v>
      </c>
      <c r="K3278">
        <v>5.173</v>
      </c>
      <c r="Z3278">
        <f t="shared" si="51"/>
        <v>374</v>
      </c>
    </row>
    <row r="3279" spans="2:26" x14ac:dyDescent="0.25">
      <c r="B3279" t="s">
        <v>225</v>
      </c>
      <c r="C3279" t="s">
        <v>229</v>
      </c>
      <c r="D3279" t="s">
        <v>126</v>
      </c>
      <c r="E3279" t="s">
        <v>203</v>
      </c>
      <c r="F3279">
        <v>12</v>
      </c>
      <c r="G3279" t="s">
        <v>234</v>
      </c>
      <c r="H3279">
        <v>5.4370000000000003</v>
      </c>
      <c r="I3279">
        <v>5.3620000000000001</v>
      </c>
      <c r="J3279">
        <v>5.3369999999999997</v>
      </c>
      <c r="K3279">
        <v>5.2869999999999999</v>
      </c>
      <c r="Z3279">
        <f t="shared" si="51"/>
        <v>374</v>
      </c>
    </row>
    <row r="3280" spans="2:26" x14ac:dyDescent="0.25">
      <c r="B3280" t="s">
        <v>225</v>
      </c>
      <c r="C3280" t="s">
        <v>229</v>
      </c>
      <c r="D3280" t="s">
        <v>126</v>
      </c>
      <c r="E3280" t="s">
        <v>203</v>
      </c>
      <c r="F3280">
        <v>18</v>
      </c>
      <c r="G3280" t="s">
        <v>234</v>
      </c>
      <c r="H3280">
        <v>5.4820000000000002</v>
      </c>
      <c r="I3280">
        <v>5.407</v>
      </c>
      <c r="J3280">
        <v>5.3819999999999997</v>
      </c>
      <c r="K3280">
        <v>5.3319999999999999</v>
      </c>
      <c r="Z3280">
        <f t="shared" si="51"/>
        <v>374</v>
      </c>
    </row>
    <row r="3281" spans="2:26" x14ac:dyDescent="0.25">
      <c r="B3281" t="s">
        <v>225</v>
      </c>
      <c r="C3281" t="s">
        <v>229</v>
      </c>
      <c r="D3281" t="s">
        <v>126</v>
      </c>
      <c r="E3281" t="s">
        <v>203</v>
      </c>
      <c r="F3281">
        <v>24</v>
      </c>
      <c r="G3281" t="s">
        <v>234</v>
      </c>
      <c r="H3281">
        <v>5.5019999999999998</v>
      </c>
      <c r="I3281">
        <v>5.4269999999999996</v>
      </c>
      <c r="J3281">
        <v>5.4020000000000001</v>
      </c>
      <c r="K3281">
        <v>5.3520000000000003</v>
      </c>
      <c r="Z3281">
        <f t="shared" si="51"/>
        <v>374</v>
      </c>
    </row>
    <row r="3282" spans="2:26" x14ac:dyDescent="0.25">
      <c r="B3282" t="s">
        <v>225</v>
      </c>
      <c r="C3282" t="s">
        <v>229</v>
      </c>
      <c r="D3282" t="s">
        <v>126</v>
      </c>
      <c r="E3282" t="s">
        <v>203</v>
      </c>
      <c r="F3282">
        <v>30</v>
      </c>
      <c r="G3282" t="s">
        <v>234</v>
      </c>
      <c r="H3282">
        <v>5.6040000000000001</v>
      </c>
      <c r="I3282">
        <v>5.5289999999999999</v>
      </c>
      <c r="J3282">
        <v>5.5039999999999996</v>
      </c>
      <c r="K3282">
        <v>5.4539999999999997</v>
      </c>
      <c r="Z3282">
        <f t="shared" si="51"/>
        <v>374</v>
      </c>
    </row>
    <row r="3283" spans="2:26" x14ac:dyDescent="0.25">
      <c r="B3283" t="s">
        <v>225</v>
      </c>
      <c r="C3283" t="s">
        <v>229</v>
      </c>
      <c r="D3283" t="s">
        <v>126</v>
      </c>
      <c r="E3283" t="s">
        <v>203</v>
      </c>
      <c r="F3283">
        <v>36</v>
      </c>
      <c r="G3283" t="s">
        <v>234</v>
      </c>
      <c r="H3283">
        <v>5.6950000000000003</v>
      </c>
      <c r="I3283">
        <v>5.625</v>
      </c>
      <c r="J3283">
        <v>5.58</v>
      </c>
      <c r="K3283">
        <v>5.5449999999999999</v>
      </c>
      <c r="Z3283">
        <f t="shared" si="51"/>
        <v>374</v>
      </c>
    </row>
    <row r="3284" spans="2:26" x14ac:dyDescent="0.25">
      <c r="B3284" t="s">
        <v>225</v>
      </c>
      <c r="C3284" t="s">
        <v>229</v>
      </c>
      <c r="D3284" t="s">
        <v>126</v>
      </c>
      <c r="E3284" t="s">
        <v>203</v>
      </c>
      <c r="F3284">
        <v>42</v>
      </c>
      <c r="G3284" t="s">
        <v>234</v>
      </c>
      <c r="H3284">
        <v>5.875</v>
      </c>
      <c r="I3284">
        <v>5.8049999999999997</v>
      </c>
      <c r="J3284">
        <v>5.76</v>
      </c>
      <c r="K3284">
        <v>5.7249999999999996</v>
      </c>
      <c r="Z3284">
        <f t="shared" si="51"/>
        <v>374</v>
      </c>
    </row>
    <row r="3285" spans="2:26" x14ac:dyDescent="0.25">
      <c r="B3285" t="s">
        <v>225</v>
      </c>
      <c r="C3285" t="s">
        <v>229</v>
      </c>
      <c r="D3285" t="s">
        <v>126</v>
      </c>
      <c r="E3285" t="s">
        <v>203</v>
      </c>
      <c r="F3285">
        <v>48</v>
      </c>
      <c r="G3285" t="s">
        <v>234</v>
      </c>
      <c r="H3285">
        <v>6.0540000000000003</v>
      </c>
      <c r="I3285">
        <v>5.984</v>
      </c>
      <c r="J3285">
        <v>5.9390000000000001</v>
      </c>
      <c r="K3285">
        <v>5.9039999999999999</v>
      </c>
      <c r="Z3285">
        <f t="shared" si="51"/>
        <v>374</v>
      </c>
    </row>
    <row r="3286" spans="2:26" x14ac:dyDescent="0.25">
      <c r="B3286" t="s">
        <v>231</v>
      </c>
      <c r="C3286" t="s">
        <v>229</v>
      </c>
      <c r="D3286" t="s">
        <v>126</v>
      </c>
      <c r="E3286" t="s">
        <v>203</v>
      </c>
      <c r="F3286">
        <v>6</v>
      </c>
      <c r="G3286" t="s">
        <v>234</v>
      </c>
      <c r="H3286">
        <v>5.31</v>
      </c>
      <c r="I3286">
        <v>5.2350000000000003</v>
      </c>
      <c r="J3286">
        <v>5.21</v>
      </c>
      <c r="K3286">
        <v>5.16</v>
      </c>
      <c r="Z3286">
        <f t="shared" si="51"/>
        <v>375</v>
      </c>
    </row>
    <row r="3287" spans="2:26" x14ac:dyDescent="0.25">
      <c r="B3287" t="s">
        <v>231</v>
      </c>
      <c r="C3287" t="s">
        <v>229</v>
      </c>
      <c r="D3287" t="s">
        <v>126</v>
      </c>
      <c r="E3287" t="s">
        <v>203</v>
      </c>
      <c r="F3287">
        <v>12</v>
      </c>
      <c r="G3287" t="s">
        <v>234</v>
      </c>
      <c r="H3287">
        <v>5.4619999999999997</v>
      </c>
      <c r="I3287">
        <v>5.3869999999999996</v>
      </c>
      <c r="J3287">
        <v>5.3620000000000001</v>
      </c>
      <c r="K3287">
        <v>5.3120000000000003</v>
      </c>
      <c r="Z3287">
        <f t="shared" si="51"/>
        <v>375</v>
      </c>
    </row>
    <row r="3288" spans="2:26" x14ac:dyDescent="0.25">
      <c r="B3288" t="s">
        <v>231</v>
      </c>
      <c r="C3288" t="s">
        <v>229</v>
      </c>
      <c r="D3288" t="s">
        <v>126</v>
      </c>
      <c r="E3288" t="s">
        <v>203</v>
      </c>
      <c r="F3288">
        <v>18</v>
      </c>
      <c r="G3288" t="s">
        <v>234</v>
      </c>
      <c r="H3288">
        <v>5.484</v>
      </c>
      <c r="I3288">
        <v>5.4089999999999998</v>
      </c>
      <c r="J3288">
        <v>5.3840000000000003</v>
      </c>
      <c r="K3288">
        <v>5.3339999999999996</v>
      </c>
      <c r="Z3288">
        <f t="shared" si="51"/>
        <v>375</v>
      </c>
    </row>
    <row r="3289" spans="2:26" x14ac:dyDescent="0.25">
      <c r="B3289" t="s">
        <v>231</v>
      </c>
      <c r="C3289" t="s">
        <v>229</v>
      </c>
      <c r="D3289" t="s">
        <v>126</v>
      </c>
      <c r="E3289" t="s">
        <v>203</v>
      </c>
      <c r="F3289">
        <v>24</v>
      </c>
      <c r="G3289" t="s">
        <v>234</v>
      </c>
      <c r="H3289">
        <v>5.5149999999999997</v>
      </c>
      <c r="I3289">
        <v>5.44</v>
      </c>
      <c r="J3289">
        <v>5.415</v>
      </c>
      <c r="K3289">
        <v>5.3650000000000002</v>
      </c>
      <c r="Z3289">
        <f t="shared" si="51"/>
        <v>375</v>
      </c>
    </row>
    <row r="3290" spans="2:26" x14ac:dyDescent="0.25">
      <c r="B3290" t="s">
        <v>231</v>
      </c>
      <c r="C3290" t="s">
        <v>229</v>
      </c>
      <c r="D3290" t="s">
        <v>126</v>
      </c>
      <c r="E3290" t="s">
        <v>203</v>
      </c>
      <c r="F3290">
        <v>30</v>
      </c>
      <c r="G3290" t="s">
        <v>234</v>
      </c>
      <c r="H3290">
        <v>5.6280000000000001</v>
      </c>
      <c r="I3290">
        <v>5.5529999999999999</v>
      </c>
      <c r="J3290">
        <v>5.5279999999999996</v>
      </c>
      <c r="K3290">
        <v>5.4779999999999998</v>
      </c>
      <c r="Z3290">
        <f t="shared" si="51"/>
        <v>375</v>
      </c>
    </row>
    <row r="3291" spans="2:26" x14ac:dyDescent="0.25">
      <c r="B3291" t="s">
        <v>231</v>
      </c>
      <c r="C3291" t="s">
        <v>229</v>
      </c>
      <c r="D3291" t="s">
        <v>126</v>
      </c>
      <c r="E3291" t="s">
        <v>203</v>
      </c>
      <c r="F3291">
        <v>36</v>
      </c>
      <c r="G3291" t="s">
        <v>234</v>
      </c>
      <c r="H3291">
        <v>5.726</v>
      </c>
      <c r="I3291">
        <v>5.6559999999999997</v>
      </c>
      <c r="J3291">
        <v>5.6109999999999998</v>
      </c>
      <c r="K3291">
        <v>5.5759999999999996</v>
      </c>
      <c r="Z3291">
        <f t="shared" si="51"/>
        <v>375</v>
      </c>
    </row>
    <row r="3292" spans="2:26" x14ac:dyDescent="0.25">
      <c r="B3292" t="s">
        <v>231</v>
      </c>
      <c r="C3292" t="s">
        <v>229</v>
      </c>
      <c r="D3292" t="s">
        <v>126</v>
      </c>
      <c r="E3292" t="s">
        <v>203</v>
      </c>
      <c r="F3292">
        <v>42</v>
      </c>
      <c r="G3292" t="s">
        <v>234</v>
      </c>
      <c r="H3292">
        <v>5.9160000000000004</v>
      </c>
      <c r="I3292">
        <v>5.8460000000000001</v>
      </c>
      <c r="J3292">
        <v>5.8010000000000002</v>
      </c>
      <c r="K3292">
        <v>5.766</v>
      </c>
      <c r="Z3292">
        <f t="shared" si="51"/>
        <v>375</v>
      </c>
    </row>
    <row r="3293" spans="2:26" x14ac:dyDescent="0.25">
      <c r="B3293" t="s">
        <v>231</v>
      </c>
      <c r="C3293" t="s">
        <v>229</v>
      </c>
      <c r="D3293" t="s">
        <v>126</v>
      </c>
      <c r="E3293" t="s">
        <v>203</v>
      </c>
      <c r="F3293">
        <v>48</v>
      </c>
      <c r="G3293" t="s">
        <v>234</v>
      </c>
      <c r="H3293">
        <v>6.1</v>
      </c>
      <c r="I3293">
        <v>6.03</v>
      </c>
      <c r="J3293">
        <v>5.9850000000000003</v>
      </c>
      <c r="K3293">
        <v>5.95</v>
      </c>
      <c r="Z3293">
        <f t="shared" si="51"/>
        <v>375</v>
      </c>
    </row>
    <row r="3294" spans="2:26" x14ac:dyDescent="0.25">
      <c r="B3294" t="s">
        <v>232</v>
      </c>
      <c r="C3294" t="s">
        <v>229</v>
      </c>
      <c r="D3294" t="s">
        <v>126</v>
      </c>
      <c r="E3294" t="s">
        <v>203</v>
      </c>
      <c r="F3294">
        <v>6</v>
      </c>
      <c r="G3294" t="s">
        <v>234</v>
      </c>
      <c r="H3294">
        <v>5.3390000000000004</v>
      </c>
      <c r="I3294">
        <v>5.2640000000000002</v>
      </c>
      <c r="J3294">
        <v>5.2389999999999999</v>
      </c>
      <c r="K3294">
        <v>5.1890000000000001</v>
      </c>
      <c r="Z3294">
        <f t="shared" si="51"/>
        <v>376</v>
      </c>
    </row>
    <row r="3295" spans="2:26" x14ac:dyDescent="0.25">
      <c r="B3295" t="s">
        <v>232</v>
      </c>
      <c r="C3295" t="s">
        <v>229</v>
      </c>
      <c r="D3295" t="s">
        <v>126</v>
      </c>
      <c r="E3295" t="s">
        <v>203</v>
      </c>
      <c r="F3295">
        <v>12</v>
      </c>
      <c r="G3295" t="s">
        <v>234</v>
      </c>
      <c r="H3295">
        <v>5.4809999999999999</v>
      </c>
      <c r="I3295">
        <v>5.4059999999999997</v>
      </c>
      <c r="J3295">
        <v>5.3810000000000002</v>
      </c>
      <c r="K3295">
        <v>5.3310000000000004</v>
      </c>
      <c r="Z3295">
        <f t="shared" si="51"/>
        <v>376</v>
      </c>
    </row>
    <row r="3296" spans="2:26" x14ac:dyDescent="0.25">
      <c r="B3296" t="s">
        <v>232</v>
      </c>
      <c r="C3296" t="s">
        <v>229</v>
      </c>
      <c r="D3296" t="s">
        <v>126</v>
      </c>
      <c r="E3296" t="s">
        <v>203</v>
      </c>
      <c r="F3296">
        <v>18</v>
      </c>
      <c r="G3296" t="s">
        <v>234</v>
      </c>
      <c r="H3296">
        <v>5.5030000000000001</v>
      </c>
      <c r="I3296">
        <v>5.4279999999999999</v>
      </c>
      <c r="J3296">
        <v>5.4029999999999996</v>
      </c>
      <c r="K3296">
        <v>5.3529999999999998</v>
      </c>
      <c r="Z3296">
        <f t="shared" si="51"/>
        <v>376</v>
      </c>
    </row>
    <row r="3297" spans="2:26" x14ac:dyDescent="0.25">
      <c r="B3297" t="s">
        <v>232</v>
      </c>
      <c r="C3297" t="s">
        <v>229</v>
      </c>
      <c r="D3297" t="s">
        <v>126</v>
      </c>
      <c r="E3297" t="s">
        <v>203</v>
      </c>
      <c r="F3297">
        <v>24</v>
      </c>
      <c r="G3297" t="s">
        <v>234</v>
      </c>
      <c r="H3297">
        <v>5.53</v>
      </c>
      <c r="I3297">
        <v>5.4550000000000001</v>
      </c>
      <c r="J3297">
        <v>5.43</v>
      </c>
      <c r="K3297">
        <v>5.38</v>
      </c>
      <c r="Z3297">
        <f t="shared" si="51"/>
        <v>376</v>
      </c>
    </row>
    <row r="3298" spans="2:26" x14ac:dyDescent="0.25">
      <c r="B3298" t="s">
        <v>232</v>
      </c>
      <c r="C3298" t="s">
        <v>229</v>
      </c>
      <c r="D3298" t="s">
        <v>126</v>
      </c>
      <c r="E3298" t="s">
        <v>203</v>
      </c>
      <c r="F3298">
        <v>30</v>
      </c>
      <c r="G3298" t="s">
        <v>234</v>
      </c>
      <c r="H3298">
        <v>5.6609999999999996</v>
      </c>
      <c r="I3298">
        <v>5.5860000000000003</v>
      </c>
      <c r="J3298">
        <v>5.5609999999999999</v>
      </c>
      <c r="K3298">
        <v>5.5110000000000001</v>
      </c>
      <c r="Z3298">
        <f t="shared" si="51"/>
        <v>376</v>
      </c>
    </row>
    <row r="3299" spans="2:26" x14ac:dyDescent="0.25">
      <c r="B3299" t="s">
        <v>232</v>
      </c>
      <c r="C3299" t="s">
        <v>229</v>
      </c>
      <c r="D3299" t="s">
        <v>126</v>
      </c>
      <c r="E3299" t="s">
        <v>203</v>
      </c>
      <c r="F3299">
        <v>36</v>
      </c>
      <c r="G3299" t="s">
        <v>234</v>
      </c>
      <c r="H3299">
        <v>5.76</v>
      </c>
      <c r="I3299">
        <v>5.69</v>
      </c>
      <c r="J3299">
        <v>5.6449999999999996</v>
      </c>
      <c r="K3299">
        <v>5.61</v>
      </c>
      <c r="Z3299">
        <f t="shared" si="51"/>
        <v>376</v>
      </c>
    </row>
    <row r="3300" spans="2:26" x14ac:dyDescent="0.25">
      <c r="B3300" t="s">
        <v>232</v>
      </c>
      <c r="C3300" t="s">
        <v>229</v>
      </c>
      <c r="D3300" t="s">
        <v>126</v>
      </c>
      <c r="E3300" t="s">
        <v>203</v>
      </c>
      <c r="F3300">
        <v>42</v>
      </c>
      <c r="G3300" t="s">
        <v>234</v>
      </c>
      <c r="H3300">
        <v>5.9630000000000001</v>
      </c>
      <c r="I3300">
        <v>5.8929999999999998</v>
      </c>
      <c r="J3300">
        <v>5.8479999999999999</v>
      </c>
      <c r="K3300">
        <v>5.8129999999999997</v>
      </c>
      <c r="Z3300">
        <f t="shared" si="51"/>
        <v>376</v>
      </c>
    </row>
    <row r="3301" spans="2:26" x14ac:dyDescent="0.25">
      <c r="B3301" t="s">
        <v>232</v>
      </c>
      <c r="C3301" t="s">
        <v>229</v>
      </c>
      <c r="D3301" t="s">
        <v>126</v>
      </c>
      <c r="E3301" t="s">
        <v>203</v>
      </c>
      <c r="F3301">
        <v>48</v>
      </c>
      <c r="G3301" t="s">
        <v>234</v>
      </c>
      <c r="H3301">
        <v>6.1520000000000001</v>
      </c>
      <c r="I3301">
        <v>6.0819999999999999</v>
      </c>
      <c r="J3301">
        <v>6.0369999999999999</v>
      </c>
      <c r="K3301">
        <v>6.0019999999999998</v>
      </c>
      <c r="Z3301">
        <f t="shared" si="51"/>
        <v>376</v>
      </c>
    </row>
    <row r="3302" spans="2:26" x14ac:dyDescent="0.25">
      <c r="B3302" t="s">
        <v>233</v>
      </c>
      <c r="C3302" t="s">
        <v>229</v>
      </c>
      <c r="D3302" t="s">
        <v>126</v>
      </c>
      <c r="E3302" t="s">
        <v>203</v>
      </c>
      <c r="F3302">
        <v>6</v>
      </c>
      <c r="G3302" t="s">
        <v>234</v>
      </c>
      <c r="H3302">
        <v>5.3869999999999996</v>
      </c>
      <c r="I3302">
        <v>5.3120000000000003</v>
      </c>
      <c r="J3302">
        <v>5.2869999999999999</v>
      </c>
      <c r="K3302">
        <v>5.2370000000000001</v>
      </c>
      <c r="Z3302">
        <f t="shared" si="51"/>
        <v>377</v>
      </c>
    </row>
    <row r="3303" spans="2:26" x14ac:dyDescent="0.25">
      <c r="B3303" t="s">
        <v>233</v>
      </c>
      <c r="C3303" t="s">
        <v>229</v>
      </c>
      <c r="D3303" t="s">
        <v>126</v>
      </c>
      <c r="E3303" t="s">
        <v>203</v>
      </c>
      <c r="F3303">
        <v>12</v>
      </c>
      <c r="G3303" t="s">
        <v>234</v>
      </c>
      <c r="H3303">
        <v>5.5019999999999998</v>
      </c>
      <c r="I3303">
        <v>5.4269999999999996</v>
      </c>
      <c r="J3303">
        <v>5.4020000000000001</v>
      </c>
      <c r="K3303">
        <v>5.3520000000000003</v>
      </c>
      <c r="Z3303">
        <f t="shared" si="51"/>
        <v>377</v>
      </c>
    </row>
    <row r="3304" spans="2:26" x14ac:dyDescent="0.25">
      <c r="B3304" t="s">
        <v>233</v>
      </c>
      <c r="C3304" t="s">
        <v>229</v>
      </c>
      <c r="D3304" t="s">
        <v>126</v>
      </c>
      <c r="E3304" t="s">
        <v>203</v>
      </c>
      <c r="F3304">
        <v>18</v>
      </c>
      <c r="G3304" t="s">
        <v>234</v>
      </c>
      <c r="H3304">
        <v>5.5289999999999999</v>
      </c>
      <c r="I3304">
        <v>5.4539999999999997</v>
      </c>
      <c r="J3304">
        <v>5.4290000000000003</v>
      </c>
      <c r="K3304">
        <v>5.3789999999999996</v>
      </c>
      <c r="Z3304">
        <f t="shared" si="51"/>
        <v>377</v>
      </c>
    </row>
    <row r="3305" spans="2:26" x14ac:dyDescent="0.25">
      <c r="B3305" t="s">
        <v>233</v>
      </c>
      <c r="C3305" t="s">
        <v>229</v>
      </c>
      <c r="D3305" t="s">
        <v>126</v>
      </c>
      <c r="E3305" t="s">
        <v>203</v>
      </c>
      <c r="F3305">
        <v>24</v>
      </c>
      <c r="G3305" t="s">
        <v>234</v>
      </c>
      <c r="H3305">
        <v>5.5620000000000003</v>
      </c>
      <c r="I3305">
        <v>5.4870000000000001</v>
      </c>
      <c r="J3305">
        <v>5.4619999999999997</v>
      </c>
      <c r="K3305">
        <v>5.4119999999999999</v>
      </c>
      <c r="Z3305">
        <f t="shared" si="51"/>
        <v>377</v>
      </c>
    </row>
    <row r="3306" spans="2:26" x14ac:dyDescent="0.25">
      <c r="B3306" t="s">
        <v>233</v>
      </c>
      <c r="C3306" t="s">
        <v>229</v>
      </c>
      <c r="D3306" t="s">
        <v>126</v>
      </c>
      <c r="E3306" t="s">
        <v>203</v>
      </c>
      <c r="F3306">
        <v>30</v>
      </c>
      <c r="G3306" t="s">
        <v>234</v>
      </c>
      <c r="H3306">
        <v>5.6970000000000001</v>
      </c>
      <c r="I3306">
        <v>5.6219999999999999</v>
      </c>
      <c r="J3306">
        <v>5.5970000000000004</v>
      </c>
      <c r="K3306">
        <v>5.5469999999999997</v>
      </c>
      <c r="Z3306">
        <f t="shared" si="51"/>
        <v>377</v>
      </c>
    </row>
    <row r="3307" spans="2:26" x14ac:dyDescent="0.25">
      <c r="B3307" t="s">
        <v>233</v>
      </c>
      <c r="C3307" t="s">
        <v>229</v>
      </c>
      <c r="D3307" t="s">
        <v>126</v>
      </c>
      <c r="E3307" t="s">
        <v>203</v>
      </c>
      <c r="F3307">
        <v>36</v>
      </c>
      <c r="G3307" t="s">
        <v>234</v>
      </c>
      <c r="H3307">
        <v>5.8070000000000004</v>
      </c>
      <c r="I3307">
        <v>5.7370000000000001</v>
      </c>
      <c r="J3307">
        <v>5.6920000000000002</v>
      </c>
      <c r="K3307">
        <v>5.657</v>
      </c>
      <c r="Z3307">
        <f t="shared" si="51"/>
        <v>377</v>
      </c>
    </row>
    <row r="3308" spans="2:26" x14ac:dyDescent="0.25">
      <c r="B3308" t="s">
        <v>233</v>
      </c>
      <c r="C3308" t="s">
        <v>229</v>
      </c>
      <c r="D3308" t="s">
        <v>126</v>
      </c>
      <c r="E3308" t="s">
        <v>203</v>
      </c>
      <c r="F3308">
        <v>42</v>
      </c>
      <c r="G3308" t="s">
        <v>234</v>
      </c>
      <c r="H3308">
        <v>6.0110000000000001</v>
      </c>
      <c r="I3308">
        <v>5.9409999999999998</v>
      </c>
      <c r="J3308">
        <v>5.8959999999999999</v>
      </c>
      <c r="K3308">
        <v>5.8609999999999998</v>
      </c>
      <c r="Z3308">
        <f t="shared" si="51"/>
        <v>377</v>
      </c>
    </row>
    <row r="3309" spans="2:26" x14ac:dyDescent="0.25">
      <c r="B3309" t="s">
        <v>233</v>
      </c>
      <c r="C3309" t="s">
        <v>229</v>
      </c>
      <c r="D3309" t="s">
        <v>126</v>
      </c>
      <c r="E3309" t="s">
        <v>203</v>
      </c>
      <c r="F3309">
        <v>48</v>
      </c>
      <c r="G3309" t="s">
        <v>234</v>
      </c>
      <c r="H3309">
        <v>6.2119999999999997</v>
      </c>
      <c r="I3309">
        <v>6.1420000000000003</v>
      </c>
      <c r="J3309">
        <v>6.0970000000000004</v>
      </c>
      <c r="K3309">
        <v>6.0620000000000003</v>
      </c>
      <c r="Z3309">
        <f t="shared" si="51"/>
        <v>377</v>
      </c>
    </row>
    <row r="3310" spans="2:26" x14ac:dyDescent="0.25">
      <c r="B3310" t="s">
        <v>170</v>
      </c>
      <c r="C3310" t="s">
        <v>229</v>
      </c>
      <c r="D3310" t="s">
        <v>126</v>
      </c>
      <c r="E3310" t="s">
        <v>204</v>
      </c>
      <c r="F3310">
        <v>6</v>
      </c>
      <c r="G3310" t="s">
        <v>234</v>
      </c>
      <c r="H3310">
        <v>5.2430000000000003</v>
      </c>
      <c r="I3310">
        <v>5.1680000000000001</v>
      </c>
      <c r="J3310">
        <v>5.1429999999999998</v>
      </c>
      <c r="K3310">
        <v>5.093</v>
      </c>
      <c r="Z3310">
        <f t="shared" si="51"/>
        <v>378</v>
      </c>
    </row>
    <row r="3311" spans="2:26" x14ac:dyDescent="0.25">
      <c r="B3311" t="s">
        <v>170</v>
      </c>
      <c r="C3311" t="s">
        <v>229</v>
      </c>
      <c r="D3311" t="s">
        <v>126</v>
      </c>
      <c r="E3311" t="s">
        <v>204</v>
      </c>
      <c r="F3311">
        <v>12</v>
      </c>
      <c r="G3311" t="s">
        <v>234</v>
      </c>
      <c r="H3311">
        <v>5.4169999999999998</v>
      </c>
      <c r="I3311">
        <v>5.3419999999999996</v>
      </c>
      <c r="J3311">
        <v>5.3170000000000002</v>
      </c>
      <c r="K3311">
        <v>5.2670000000000003</v>
      </c>
      <c r="Z3311">
        <f t="shared" si="51"/>
        <v>378</v>
      </c>
    </row>
    <row r="3312" spans="2:26" x14ac:dyDescent="0.25">
      <c r="B3312" t="s">
        <v>170</v>
      </c>
      <c r="C3312" t="s">
        <v>229</v>
      </c>
      <c r="D3312" t="s">
        <v>126</v>
      </c>
      <c r="E3312" t="s">
        <v>204</v>
      </c>
      <c r="F3312">
        <v>18</v>
      </c>
      <c r="G3312" t="s">
        <v>234</v>
      </c>
      <c r="H3312">
        <v>5.5259999999999998</v>
      </c>
      <c r="I3312">
        <v>5.4509999999999996</v>
      </c>
      <c r="J3312">
        <v>5.4260000000000002</v>
      </c>
      <c r="K3312">
        <v>5.3760000000000003</v>
      </c>
      <c r="Z3312">
        <f t="shared" si="51"/>
        <v>378</v>
      </c>
    </row>
    <row r="3313" spans="2:26" x14ac:dyDescent="0.25">
      <c r="B3313" t="s">
        <v>170</v>
      </c>
      <c r="C3313" t="s">
        <v>229</v>
      </c>
      <c r="D3313" t="s">
        <v>126</v>
      </c>
      <c r="E3313" t="s">
        <v>204</v>
      </c>
      <c r="F3313">
        <v>24</v>
      </c>
      <c r="G3313" t="s">
        <v>234</v>
      </c>
      <c r="H3313">
        <v>5.6280000000000001</v>
      </c>
      <c r="I3313">
        <v>5.5529999999999999</v>
      </c>
      <c r="J3313">
        <v>5.5279999999999996</v>
      </c>
      <c r="K3313">
        <v>5.4779999999999998</v>
      </c>
      <c r="Z3313">
        <f t="shared" si="51"/>
        <v>378</v>
      </c>
    </row>
    <row r="3314" spans="2:26" x14ac:dyDescent="0.25">
      <c r="B3314" t="s">
        <v>170</v>
      </c>
      <c r="C3314" t="s">
        <v>229</v>
      </c>
      <c r="D3314" t="s">
        <v>126</v>
      </c>
      <c r="E3314" t="s">
        <v>204</v>
      </c>
      <c r="F3314">
        <v>30</v>
      </c>
      <c r="G3314" t="s">
        <v>234</v>
      </c>
      <c r="H3314">
        <v>5.6920000000000002</v>
      </c>
      <c r="I3314">
        <v>5.617</v>
      </c>
      <c r="J3314">
        <v>5.5919999999999996</v>
      </c>
      <c r="K3314">
        <v>5.5419999999999998</v>
      </c>
      <c r="Z3314">
        <f t="shared" si="51"/>
        <v>378</v>
      </c>
    </row>
    <row r="3315" spans="2:26" x14ac:dyDescent="0.25">
      <c r="B3315" t="s">
        <v>170</v>
      </c>
      <c r="C3315" t="s">
        <v>229</v>
      </c>
      <c r="D3315" t="s">
        <v>126</v>
      </c>
      <c r="E3315" t="s">
        <v>204</v>
      </c>
      <c r="F3315">
        <v>36</v>
      </c>
      <c r="G3315" t="s">
        <v>234</v>
      </c>
      <c r="H3315">
        <v>5.7530000000000001</v>
      </c>
      <c r="I3315">
        <v>5.6829999999999998</v>
      </c>
      <c r="J3315">
        <v>5.6379999999999999</v>
      </c>
      <c r="K3315">
        <v>5.6029999999999998</v>
      </c>
      <c r="Z3315">
        <f t="shared" si="51"/>
        <v>378</v>
      </c>
    </row>
    <row r="3316" spans="2:26" x14ac:dyDescent="0.25">
      <c r="B3316" t="s">
        <v>170</v>
      </c>
      <c r="C3316" t="s">
        <v>229</v>
      </c>
      <c r="D3316" t="s">
        <v>126</v>
      </c>
      <c r="E3316" t="s">
        <v>204</v>
      </c>
      <c r="F3316">
        <v>42</v>
      </c>
      <c r="G3316" t="s">
        <v>234</v>
      </c>
      <c r="H3316">
        <v>5.9039999999999999</v>
      </c>
      <c r="I3316">
        <v>5.8339999999999996</v>
      </c>
      <c r="J3316">
        <v>5.7889999999999997</v>
      </c>
      <c r="K3316">
        <v>5.7539999999999996</v>
      </c>
      <c r="Z3316">
        <f t="shared" si="51"/>
        <v>378</v>
      </c>
    </row>
    <row r="3317" spans="2:26" x14ac:dyDescent="0.25">
      <c r="B3317" t="s">
        <v>170</v>
      </c>
      <c r="C3317" t="s">
        <v>229</v>
      </c>
      <c r="D3317" t="s">
        <v>126</v>
      </c>
      <c r="E3317" t="s">
        <v>204</v>
      </c>
      <c r="F3317">
        <v>48</v>
      </c>
      <c r="G3317" t="s">
        <v>234</v>
      </c>
      <c r="H3317">
        <v>6.0659999999999998</v>
      </c>
      <c r="I3317">
        <v>5.9960000000000004</v>
      </c>
      <c r="J3317">
        <v>5.9509999999999996</v>
      </c>
      <c r="K3317">
        <v>5.9160000000000004</v>
      </c>
      <c r="Z3317">
        <f t="shared" si="51"/>
        <v>378</v>
      </c>
    </row>
    <row r="3318" spans="2:26" x14ac:dyDescent="0.25">
      <c r="B3318" t="s">
        <v>170</v>
      </c>
      <c r="C3318" t="s">
        <v>229</v>
      </c>
      <c r="D3318" t="s">
        <v>126</v>
      </c>
      <c r="E3318" t="s">
        <v>204</v>
      </c>
      <c r="F3318">
        <v>54</v>
      </c>
      <c r="G3318" t="s">
        <v>234</v>
      </c>
      <c r="H3318">
        <v>6.29</v>
      </c>
      <c r="I3318">
        <v>6.22</v>
      </c>
      <c r="J3318">
        <v>6.1749999999999998</v>
      </c>
      <c r="K3318">
        <v>6.14</v>
      </c>
      <c r="Z3318">
        <f t="shared" si="51"/>
        <v>378</v>
      </c>
    </row>
    <row r="3319" spans="2:26" x14ac:dyDescent="0.25">
      <c r="B3319" t="s">
        <v>170</v>
      </c>
      <c r="C3319" t="s">
        <v>229</v>
      </c>
      <c r="D3319" t="s">
        <v>126</v>
      </c>
      <c r="E3319" t="s">
        <v>204</v>
      </c>
      <c r="F3319">
        <v>60</v>
      </c>
      <c r="G3319" t="s">
        <v>234</v>
      </c>
      <c r="H3319">
        <v>6.4989999999999997</v>
      </c>
      <c r="I3319">
        <v>6.4539999999999997</v>
      </c>
      <c r="J3319">
        <v>6.4089999999999998</v>
      </c>
      <c r="K3319">
        <v>6.3739999999999997</v>
      </c>
      <c r="Z3319">
        <f t="shared" si="51"/>
        <v>378</v>
      </c>
    </row>
    <row r="3320" spans="2:26" x14ac:dyDescent="0.25">
      <c r="B3320" t="s">
        <v>171</v>
      </c>
      <c r="C3320" t="s">
        <v>229</v>
      </c>
      <c r="D3320" t="s">
        <v>126</v>
      </c>
      <c r="E3320" t="s">
        <v>204</v>
      </c>
      <c r="F3320">
        <v>6</v>
      </c>
      <c r="G3320" t="s">
        <v>234</v>
      </c>
      <c r="H3320">
        <v>5.3019999999999996</v>
      </c>
      <c r="I3320">
        <v>5.2270000000000003</v>
      </c>
      <c r="J3320">
        <v>5.202</v>
      </c>
      <c r="K3320">
        <v>5.1520000000000001</v>
      </c>
      <c r="Z3320">
        <f t="shared" si="51"/>
        <v>379</v>
      </c>
    </row>
    <row r="3321" spans="2:26" x14ac:dyDescent="0.25">
      <c r="B3321" t="s">
        <v>171</v>
      </c>
      <c r="C3321" t="s">
        <v>229</v>
      </c>
      <c r="D3321" t="s">
        <v>126</v>
      </c>
      <c r="E3321" t="s">
        <v>204</v>
      </c>
      <c r="F3321">
        <v>12</v>
      </c>
      <c r="G3321" t="s">
        <v>234</v>
      </c>
      <c r="H3321">
        <v>5.4660000000000002</v>
      </c>
      <c r="I3321">
        <v>5.391</v>
      </c>
      <c r="J3321">
        <v>5.3659999999999997</v>
      </c>
      <c r="K3321">
        <v>5.3159999999999998</v>
      </c>
      <c r="Z3321">
        <f t="shared" si="51"/>
        <v>379</v>
      </c>
    </row>
    <row r="3322" spans="2:26" x14ac:dyDescent="0.25">
      <c r="B3322" t="s">
        <v>171</v>
      </c>
      <c r="C3322" t="s">
        <v>229</v>
      </c>
      <c r="D3322" t="s">
        <v>126</v>
      </c>
      <c r="E3322" t="s">
        <v>204</v>
      </c>
      <c r="F3322">
        <v>18</v>
      </c>
      <c r="G3322" t="s">
        <v>234</v>
      </c>
      <c r="H3322">
        <v>5.577</v>
      </c>
      <c r="I3322">
        <v>5.5019999999999998</v>
      </c>
      <c r="J3322">
        <v>5.4770000000000003</v>
      </c>
      <c r="K3322">
        <v>5.4269999999999996</v>
      </c>
      <c r="Z3322">
        <f t="shared" si="51"/>
        <v>379</v>
      </c>
    </row>
    <row r="3323" spans="2:26" x14ac:dyDescent="0.25">
      <c r="B3323" t="s">
        <v>171</v>
      </c>
      <c r="C3323" t="s">
        <v>229</v>
      </c>
      <c r="D3323" t="s">
        <v>126</v>
      </c>
      <c r="E3323" t="s">
        <v>204</v>
      </c>
      <c r="F3323">
        <v>24</v>
      </c>
      <c r="G3323" t="s">
        <v>234</v>
      </c>
      <c r="H3323">
        <v>5.6639999999999997</v>
      </c>
      <c r="I3323">
        <v>5.5890000000000004</v>
      </c>
      <c r="J3323">
        <v>5.5640000000000001</v>
      </c>
      <c r="K3323">
        <v>5.5140000000000002</v>
      </c>
      <c r="Z3323">
        <f t="shared" si="51"/>
        <v>379</v>
      </c>
    </row>
    <row r="3324" spans="2:26" x14ac:dyDescent="0.25">
      <c r="B3324" t="s">
        <v>171</v>
      </c>
      <c r="C3324" t="s">
        <v>229</v>
      </c>
      <c r="D3324" t="s">
        <v>126</v>
      </c>
      <c r="E3324" t="s">
        <v>204</v>
      </c>
      <c r="F3324">
        <v>30</v>
      </c>
      <c r="G3324" t="s">
        <v>234</v>
      </c>
      <c r="H3324">
        <v>5.7279999999999998</v>
      </c>
      <c r="I3324">
        <v>5.6529999999999996</v>
      </c>
      <c r="J3324">
        <v>5.6280000000000001</v>
      </c>
      <c r="K3324">
        <v>5.5780000000000003</v>
      </c>
      <c r="Z3324">
        <f t="shared" si="51"/>
        <v>379</v>
      </c>
    </row>
    <row r="3325" spans="2:26" x14ac:dyDescent="0.25">
      <c r="B3325" t="s">
        <v>171</v>
      </c>
      <c r="C3325" t="s">
        <v>229</v>
      </c>
      <c r="D3325" t="s">
        <v>126</v>
      </c>
      <c r="E3325" t="s">
        <v>204</v>
      </c>
      <c r="F3325">
        <v>36</v>
      </c>
      <c r="G3325" t="s">
        <v>234</v>
      </c>
      <c r="H3325">
        <v>5.8029999999999999</v>
      </c>
      <c r="I3325">
        <v>5.7329999999999997</v>
      </c>
      <c r="J3325">
        <v>5.6879999999999997</v>
      </c>
      <c r="K3325">
        <v>5.6529999999999996</v>
      </c>
      <c r="Z3325">
        <f t="shared" si="51"/>
        <v>379</v>
      </c>
    </row>
    <row r="3326" spans="2:26" x14ac:dyDescent="0.25">
      <c r="B3326" t="s">
        <v>171</v>
      </c>
      <c r="C3326" t="s">
        <v>229</v>
      </c>
      <c r="D3326" t="s">
        <v>126</v>
      </c>
      <c r="E3326" t="s">
        <v>204</v>
      </c>
      <c r="F3326">
        <v>42</v>
      </c>
      <c r="G3326" t="s">
        <v>234</v>
      </c>
      <c r="H3326">
        <v>5.9530000000000003</v>
      </c>
      <c r="I3326">
        <v>5.883</v>
      </c>
      <c r="J3326">
        <v>5.8380000000000001</v>
      </c>
      <c r="K3326">
        <v>5.8029999999999999</v>
      </c>
      <c r="Z3326">
        <f t="shared" si="51"/>
        <v>379</v>
      </c>
    </row>
    <row r="3327" spans="2:26" x14ac:dyDescent="0.25">
      <c r="B3327" t="s">
        <v>171</v>
      </c>
      <c r="C3327" t="s">
        <v>229</v>
      </c>
      <c r="D3327" t="s">
        <v>126</v>
      </c>
      <c r="E3327" t="s">
        <v>204</v>
      </c>
      <c r="F3327">
        <v>48</v>
      </c>
      <c r="G3327" t="s">
        <v>234</v>
      </c>
      <c r="H3327">
        <v>6.1310000000000002</v>
      </c>
      <c r="I3327">
        <v>6.0609999999999999</v>
      </c>
      <c r="J3327">
        <v>6.016</v>
      </c>
      <c r="K3327">
        <v>5.9809999999999999</v>
      </c>
      <c r="Z3327">
        <f t="shared" si="51"/>
        <v>379</v>
      </c>
    </row>
    <row r="3328" spans="2:26" x14ac:dyDescent="0.25">
      <c r="B3328" t="s">
        <v>171</v>
      </c>
      <c r="C3328" t="s">
        <v>229</v>
      </c>
      <c r="D3328" t="s">
        <v>126</v>
      </c>
      <c r="E3328" t="s">
        <v>204</v>
      </c>
      <c r="F3328">
        <v>54</v>
      </c>
      <c r="G3328" t="s">
        <v>234</v>
      </c>
      <c r="H3328">
        <v>6.3540000000000001</v>
      </c>
      <c r="I3328">
        <v>6.2839999999999998</v>
      </c>
      <c r="J3328">
        <v>6.2389999999999999</v>
      </c>
      <c r="K3328">
        <v>6.2039999999999997</v>
      </c>
      <c r="Z3328">
        <f t="shared" si="51"/>
        <v>379</v>
      </c>
    </row>
    <row r="3329" spans="2:26" x14ac:dyDescent="0.25">
      <c r="B3329" t="s">
        <v>171</v>
      </c>
      <c r="C3329" t="s">
        <v>229</v>
      </c>
      <c r="D3329" t="s">
        <v>126</v>
      </c>
      <c r="E3329" t="s">
        <v>204</v>
      </c>
      <c r="F3329">
        <v>60</v>
      </c>
      <c r="G3329" t="s">
        <v>234</v>
      </c>
      <c r="H3329">
        <v>6.5739999999999998</v>
      </c>
      <c r="I3329">
        <v>6.5289999999999999</v>
      </c>
      <c r="J3329">
        <v>6.484</v>
      </c>
      <c r="K3329">
        <v>6.4489999999999998</v>
      </c>
      <c r="Z3329">
        <f t="shared" si="51"/>
        <v>379</v>
      </c>
    </row>
    <row r="3330" spans="2:26" x14ac:dyDescent="0.25">
      <c r="B3330" t="s">
        <v>172</v>
      </c>
      <c r="C3330" t="s">
        <v>229</v>
      </c>
      <c r="D3330" t="s">
        <v>126</v>
      </c>
      <c r="E3330" t="s">
        <v>204</v>
      </c>
      <c r="F3330">
        <v>6</v>
      </c>
      <c r="G3330" t="s">
        <v>234</v>
      </c>
      <c r="H3330">
        <v>5.37</v>
      </c>
      <c r="I3330">
        <v>5.2949999999999999</v>
      </c>
      <c r="J3330">
        <v>5.27</v>
      </c>
      <c r="K3330">
        <v>5.22</v>
      </c>
      <c r="Z3330">
        <f t="shared" si="51"/>
        <v>380</v>
      </c>
    </row>
    <row r="3331" spans="2:26" x14ac:dyDescent="0.25">
      <c r="B3331" t="s">
        <v>172</v>
      </c>
      <c r="C3331" t="s">
        <v>229</v>
      </c>
      <c r="D3331" t="s">
        <v>126</v>
      </c>
      <c r="E3331" t="s">
        <v>204</v>
      </c>
      <c r="F3331">
        <v>12</v>
      </c>
      <c r="G3331" t="s">
        <v>234</v>
      </c>
      <c r="H3331">
        <v>5.5060000000000002</v>
      </c>
      <c r="I3331">
        <v>5.431</v>
      </c>
      <c r="J3331">
        <v>5.4059999999999997</v>
      </c>
      <c r="K3331">
        <v>5.3559999999999999</v>
      </c>
      <c r="Z3331">
        <f t="shared" si="51"/>
        <v>380</v>
      </c>
    </row>
    <row r="3332" spans="2:26" x14ac:dyDescent="0.25">
      <c r="B3332" t="s">
        <v>172</v>
      </c>
      <c r="C3332" t="s">
        <v>229</v>
      </c>
      <c r="D3332" t="s">
        <v>126</v>
      </c>
      <c r="E3332" t="s">
        <v>204</v>
      </c>
      <c r="F3332">
        <v>18</v>
      </c>
      <c r="G3332" t="s">
        <v>234</v>
      </c>
      <c r="H3332">
        <v>5.6289999999999996</v>
      </c>
      <c r="I3332">
        <v>5.5540000000000003</v>
      </c>
      <c r="J3332">
        <v>5.5289999999999999</v>
      </c>
      <c r="K3332">
        <v>5.4790000000000001</v>
      </c>
      <c r="Z3332">
        <f t="shared" si="51"/>
        <v>380</v>
      </c>
    </row>
    <row r="3333" spans="2:26" x14ac:dyDescent="0.25">
      <c r="B3333" t="s">
        <v>172</v>
      </c>
      <c r="C3333" t="s">
        <v>229</v>
      </c>
      <c r="D3333" t="s">
        <v>126</v>
      </c>
      <c r="E3333" t="s">
        <v>204</v>
      </c>
      <c r="F3333">
        <v>24</v>
      </c>
      <c r="G3333" t="s">
        <v>234</v>
      </c>
      <c r="H3333">
        <v>5.6980000000000004</v>
      </c>
      <c r="I3333">
        <v>5.6230000000000002</v>
      </c>
      <c r="J3333">
        <v>5.5979999999999999</v>
      </c>
      <c r="K3333">
        <v>5.548</v>
      </c>
      <c r="Z3333">
        <f t="shared" ref="Z3333:Z3396" si="52">IF(B3333=B3332,Z3332,Z3332+1)</f>
        <v>380</v>
      </c>
    </row>
    <row r="3334" spans="2:26" x14ac:dyDescent="0.25">
      <c r="B3334" t="s">
        <v>172</v>
      </c>
      <c r="C3334" t="s">
        <v>229</v>
      </c>
      <c r="D3334" t="s">
        <v>126</v>
      </c>
      <c r="E3334" t="s">
        <v>204</v>
      </c>
      <c r="F3334">
        <v>30</v>
      </c>
      <c r="G3334" t="s">
        <v>234</v>
      </c>
      <c r="H3334">
        <v>5.7649999999999997</v>
      </c>
      <c r="I3334">
        <v>5.69</v>
      </c>
      <c r="J3334">
        <v>5.665</v>
      </c>
      <c r="K3334">
        <v>5.6150000000000002</v>
      </c>
      <c r="Z3334">
        <f t="shared" si="52"/>
        <v>380</v>
      </c>
    </row>
    <row r="3335" spans="2:26" x14ac:dyDescent="0.25">
      <c r="B3335" t="s">
        <v>172</v>
      </c>
      <c r="C3335" t="s">
        <v>229</v>
      </c>
      <c r="D3335" t="s">
        <v>126</v>
      </c>
      <c r="E3335" t="s">
        <v>204</v>
      </c>
      <c r="F3335">
        <v>36</v>
      </c>
      <c r="G3335" t="s">
        <v>234</v>
      </c>
      <c r="H3335">
        <v>5.8490000000000002</v>
      </c>
      <c r="I3335">
        <v>5.7789999999999999</v>
      </c>
      <c r="J3335">
        <v>5.734</v>
      </c>
      <c r="K3335">
        <v>5.6989999999999998</v>
      </c>
      <c r="Z3335">
        <f t="shared" si="52"/>
        <v>380</v>
      </c>
    </row>
    <row r="3336" spans="2:26" x14ac:dyDescent="0.25">
      <c r="B3336" t="s">
        <v>172</v>
      </c>
      <c r="C3336" t="s">
        <v>229</v>
      </c>
      <c r="D3336" t="s">
        <v>126</v>
      </c>
      <c r="E3336" t="s">
        <v>204</v>
      </c>
      <c r="F3336">
        <v>42</v>
      </c>
      <c r="G3336" t="s">
        <v>234</v>
      </c>
      <c r="H3336">
        <v>6.0019999999999998</v>
      </c>
      <c r="I3336">
        <v>5.9320000000000004</v>
      </c>
      <c r="J3336">
        <v>5.8869999999999996</v>
      </c>
      <c r="K3336">
        <v>5.8520000000000003</v>
      </c>
      <c r="Z3336">
        <f t="shared" si="52"/>
        <v>380</v>
      </c>
    </row>
    <row r="3337" spans="2:26" x14ac:dyDescent="0.25">
      <c r="B3337" t="s">
        <v>172</v>
      </c>
      <c r="C3337" t="s">
        <v>229</v>
      </c>
      <c r="D3337" t="s">
        <v>126</v>
      </c>
      <c r="E3337" t="s">
        <v>204</v>
      </c>
      <c r="F3337">
        <v>48</v>
      </c>
      <c r="G3337" t="s">
        <v>234</v>
      </c>
      <c r="H3337">
        <v>6.1929999999999996</v>
      </c>
      <c r="I3337">
        <v>6.1230000000000002</v>
      </c>
      <c r="J3337">
        <v>6.0780000000000003</v>
      </c>
      <c r="K3337">
        <v>6.0430000000000001</v>
      </c>
      <c r="Z3337">
        <f t="shared" si="52"/>
        <v>380</v>
      </c>
    </row>
    <row r="3338" spans="2:26" x14ac:dyDescent="0.25">
      <c r="B3338" t="s">
        <v>172</v>
      </c>
      <c r="C3338" t="s">
        <v>229</v>
      </c>
      <c r="D3338" t="s">
        <v>126</v>
      </c>
      <c r="E3338" t="s">
        <v>204</v>
      </c>
      <c r="F3338">
        <v>54</v>
      </c>
      <c r="G3338" t="s">
        <v>234</v>
      </c>
      <c r="H3338">
        <v>6.42</v>
      </c>
      <c r="I3338">
        <v>6.35</v>
      </c>
      <c r="J3338">
        <v>6.3049999999999997</v>
      </c>
      <c r="K3338">
        <v>6.27</v>
      </c>
      <c r="Z3338">
        <f t="shared" si="52"/>
        <v>380</v>
      </c>
    </row>
    <row r="3339" spans="2:26" x14ac:dyDescent="0.25">
      <c r="B3339" t="s">
        <v>173</v>
      </c>
      <c r="C3339" t="s">
        <v>229</v>
      </c>
      <c r="D3339" t="s">
        <v>126</v>
      </c>
      <c r="E3339" t="s">
        <v>204</v>
      </c>
      <c r="F3339">
        <v>6</v>
      </c>
      <c r="G3339" t="s">
        <v>234</v>
      </c>
      <c r="H3339">
        <v>5.4580000000000002</v>
      </c>
      <c r="I3339">
        <v>5.383</v>
      </c>
      <c r="J3339">
        <v>5.3579999999999997</v>
      </c>
      <c r="K3339">
        <v>5.3079999999999998</v>
      </c>
      <c r="Z3339">
        <f t="shared" si="52"/>
        <v>381</v>
      </c>
    </row>
    <row r="3340" spans="2:26" x14ac:dyDescent="0.25">
      <c r="B3340" t="s">
        <v>173</v>
      </c>
      <c r="C3340" t="s">
        <v>229</v>
      </c>
      <c r="D3340" t="s">
        <v>126</v>
      </c>
      <c r="E3340" t="s">
        <v>204</v>
      </c>
      <c r="F3340">
        <v>12</v>
      </c>
      <c r="G3340" t="s">
        <v>234</v>
      </c>
      <c r="H3340">
        <v>5.5469999999999997</v>
      </c>
      <c r="I3340">
        <v>5.4720000000000004</v>
      </c>
      <c r="J3340">
        <v>5.4470000000000001</v>
      </c>
      <c r="K3340">
        <v>5.3970000000000002</v>
      </c>
      <c r="Z3340">
        <f t="shared" si="52"/>
        <v>381</v>
      </c>
    </row>
    <row r="3341" spans="2:26" x14ac:dyDescent="0.25">
      <c r="B3341" t="s">
        <v>173</v>
      </c>
      <c r="C3341" t="s">
        <v>229</v>
      </c>
      <c r="D3341" t="s">
        <v>126</v>
      </c>
      <c r="E3341" t="s">
        <v>204</v>
      </c>
      <c r="F3341">
        <v>18</v>
      </c>
      <c r="G3341" t="s">
        <v>234</v>
      </c>
      <c r="H3341">
        <v>5.6870000000000003</v>
      </c>
      <c r="I3341">
        <v>5.6120000000000001</v>
      </c>
      <c r="J3341">
        <v>5.5869999999999997</v>
      </c>
      <c r="K3341">
        <v>5.5369999999999999</v>
      </c>
      <c r="Z3341">
        <f t="shared" si="52"/>
        <v>381</v>
      </c>
    </row>
    <row r="3342" spans="2:26" x14ac:dyDescent="0.25">
      <c r="B3342" t="s">
        <v>173</v>
      </c>
      <c r="C3342" t="s">
        <v>229</v>
      </c>
      <c r="D3342" t="s">
        <v>126</v>
      </c>
      <c r="E3342" t="s">
        <v>204</v>
      </c>
      <c r="F3342">
        <v>24</v>
      </c>
      <c r="G3342" t="s">
        <v>234</v>
      </c>
      <c r="H3342">
        <v>5.7290000000000001</v>
      </c>
      <c r="I3342">
        <v>5.6539999999999999</v>
      </c>
      <c r="J3342">
        <v>5.6289999999999996</v>
      </c>
      <c r="K3342">
        <v>5.5789999999999997</v>
      </c>
      <c r="Z3342">
        <f t="shared" si="52"/>
        <v>381</v>
      </c>
    </row>
    <row r="3343" spans="2:26" x14ac:dyDescent="0.25">
      <c r="B3343" t="s">
        <v>173</v>
      </c>
      <c r="C3343" t="s">
        <v>229</v>
      </c>
      <c r="D3343" t="s">
        <v>126</v>
      </c>
      <c r="E3343" t="s">
        <v>204</v>
      </c>
      <c r="F3343">
        <v>30</v>
      </c>
      <c r="G3343" t="s">
        <v>234</v>
      </c>
      <c r="H3343">
        <v>5.8029999999999999</v>
      </c>
      <c r="I3343">
        <v>5.7279999999999998</v>
      </c>
      <c r="J3343">
        <v>5.7030000000000003</v>
      </c>
      <c r="K3343">
        <v>5.6529999999999996</v>
      </c>
      <c r="Z3343">
        <f t="shared" si="52"/>
        <v>381</v>
      </c>
    </row>
    <row r="3344" spans="2:26" x14ac:dyDescent="0.25">
      <c r="B3344" t="s">
        <v>173</v>
      </c>
      <c r="C3344" t="s">
        <v>229</v>
      </c>
      <c r="D3344" t="s">
        <v>126</v>
      </c>
      <c r="E3344" t="s">
        <v>204</v>
      </c>
      <c r="F3344">
        <v>36</v>
      </c>
      <c r="G3344" t="s">
        <v>234</v>
      </c>
      <c r="H3344">
        <v>5.8959999999999999</v>
      </c>
      <c r="I3344">
        <v>5.8259999999999996</v>
      </c>
      <c r="J3344">
        <v>5.7809999999999997</v>
      </c>
      <c r="K3344">
        <v>5.7460000000000004</v>
      </c>
      <c r="Z3344">
        <f t="shared" si="52"/>
        <v>381</v>
      </c>
    </row>
    <row r="3345" spans="2:26" x14ac:dyDescent="0.25">
      <c r="B3345" t="s">
        <v>173</v>
      </c>
      <c r="C3345" t="s">
        <v>229</v>
      </c>
      <c r="D3345" t="s">
        <v>126</v>
      </c>
      <c r="E3345" t="s">
        <v>204</v>
      </c>
      <c r="F3345">
        <v>42</v>
      </c>
      <c r="G3345" t="s">
        <v>234</v>
      </c>
      <c r="H3345">
        <v>6.0519999999999996</v>
      </c>
      <c r="I3345">
        <v>5.9820000000000002</v>
      </c>
      <c r="J3345">
        <v>5.9370000000000003</v>
      </c>
      <c r="K3345">
        <v>5.9020000000000001</v>
      </c>
      <c r="Z3345">
        <f t="shared" si="52"/>
        <v>381</v>
      </c>
    </row>
    <row r="3346" spans="2:26" x14ac:dyDescent="0.25">
      <c r="B3346" t="s">
        <v>173</v>
      </c>
      <c r="C3346" t="s">
        <v>229</v>
      </c>
      <c r="D3346" t="s">
        <v>126</v>
      </c>
      <c r="E3346" t="s">
        <v>204</v>
      </c>
      <c r="F3346">
        <v>48</v>
      </c>
      <c r="G3346" t="s">
        <v>234</v>
      </c>
      <c r="H3346">
        <v>6.2549999999999999</v>
      </c>
      <c r="I3346">
        <v>6.1849999999999996</v>
      </c>
      <c r="J3346">
        <v>6.14</v>
      </c>
      <c r="K3346">
        <v>6.1050000000000004</v>
      </c>
      <c r="Z3346">
        <f t="shared" si="52"/>
        <v>381</v>
      </c>
    </row>
    <row r="3347" spans="2:26" x14ac:dyDescent="0.25">
      <c r="B3347" t="s">
        <v>173</v>
      </c>
      <c r="C3347" t="s">
        <v>229</v>
      </c>
      <c r="D3347" t="s">
        <v>126</v>
      </c>
      <c r="E3347" t="s">
        <v>204</v>
      </c>
      <c r="F3347">
        <v>54</v>
      </c>
      <c r="G3347" t="s">
        <v>234</v>
      </c>
      <c r="H3347">
        <v>6.4880000000000004</v>
      </c>
      <c r="I3347">
        <v>6.4180000000000001</v>
      </c>
      <c r="J3347">
        <v>6.3730000000000002</v>
      </c>
      <c r="K3347">
        <v>6.3380000000000001</v>
      </c>
      <c r="Z3347">
        <f t="shared" si="52"/>
        <v>381</v>
      </c>
    </row>
    <row r="3348" spans="2:26" x14ac:dyDescent="0.25">
      <c r="B3348" t="s">
        <v>174</v>
      </c>
      <c r="C3348" t="s">
        <v>229</v>
      </c>
      <c r="D3348" t="s">
        <v>126</v>
      </c>
      <c r="E3348" t="s">
        <v>204</v>
      </c>
      <c r="F3348">
        <v>6</v>
      </c>
      <c r="G3348" t="s">
        <v>234</v>
      </c>
      <c r="H3348">
        <v>5.5579999999999998</v>
      </c>
      <c r="I3348">
        <v>5.4829999999999997</v>
      </c>
      <c r="J3348">
        <v>5.4580000000000002</v>
      </c>
      <c r="K3348">
        <v>5.4080000000000004</v>
      </c>
      <c r="Z3348">
        <f t="shared" si="52"/>
        <v>382</v>
      </c>
    </row>
    <row r="3349" spans="2:26" x14ac:dyDescent="0.25">
      <c r="B3349" t="s">
        <v>174</v>
      </c>
      <c r="C3349" t="s">
        <v>229</v>
      </c>
      <c r="D3349" t="s">
        <v>126</v>
      </c>
      <c r="E3349" t="s">
        <v>204</v>
      </c>
      <c r="F3349">
        <v>12</v>
      </c>
      <c r="G3349" t="s">
        <v>234</v>
      </c>
      <c r="H3349">
        <v>5.5949999999999998</v>
      </c>
      <c r="I3349">
        <v>5.52</v>
      </c>
      <c r="J3349">
        <v>5.4950000000000001</v>
      </c>
      <c r="K3349">
        <v>5.4450000000000003</v>
      </c>
      <c r="Z3349">
        <f t="shared" si="52"/>
        <v>382</v>
      </c>
    </row>
    <row r="3350" spans="2:26" x14ac:dyDescent="0.25">
      <c r="B3350" t="s">
        <v>174</v>
      </c>
      <c r="C3350" t="s">
        <v>229</v>
      </c>
      <c r="D3350" t="s">
        <v>126</v>
      </c>
      <c r="E3350" t="s">
        <v>204</v>
      </c>
      <c r="F3350">
        <v>18</v>
      </c>
      <c r="G3350" t="s">
        <v>234</v>
      </c>
      <c r="H3350">
        <v>5.7450000000000001</v>
      </c>
      <c r="I3350">
        <v>5.67</v>
      </c>
      <c r="J3350">
        <v>5.6449999999999996</v>
      </c>
      <c r="K3350">
        <v>5.5949999999999998</v>
      </c>
      <c r="Z3350">
        <f t="shared" si="52"/>
        <v>382</v>
      </c>
    </row>
    <row r="3351" spans="2:26" x14ac:dyDescent="0.25">
      <c r="B3351" t="s">
        <v>174</v>
      </c>
      <c r="C3351" t="s">
        <v>229</v>
      </c>
      <c r="D3351" t="s">
        <v>126</v>
      </c>
      <c r="E3351" t="s">
        <v>204</v>
      </c>
      <c r="F3351">
        <v>24</v>
      </c>
      <c r="G3351" t="s">
        <v>234</v>
      </c>
      <c r="H3351">
        <v>5.7610000000000001</v>
      </c>
      <c r="I3351">
        <v>5.6859999999999999</v>
      </c>
      <c r="J3351">
        <v>5.6609999999999996</v>
      </c>
      <c r="K3351">
        <v>5.6109999999999998</v>
      </c>
      <c r="Z3351">
        <f t="shared" si="52"/>
        <v>382</v>
      </c>
    </row>
    <row r="3352" spans="2:26" x14ac:dyDescent="0.25">
      <c r="B3352" t="s">
        <v>174</v>
      </c>
      <c r="C3352" t="s">
        <v>229</v>
      </c>
      <c r="D3352" t="s">
        <v>126</v>
      </c>
      <c r="E3352" t="s">
        <v>204</v>
      </c>
      <c r="F3352">
        <v>30</v>
      </c>
      <c r="G3352" t="s">
        <v>234</v>
      </c>
      <c r="H3352">
        <v>5.8390000000000004</v>
      </c>
      <c r="I3352">
        <v>5.7640000000000002</v>
      </c>
      <c r="J3352">
        <v>5.7389999999999999</v>
      </c>
      <c r="K3352">
        <v>5.6890000000000001</v>
      </c>
      <c r="Z3352">
        <f t="shared" si="52"/>
        <v>382</v>
      </c>
    </row>
    <row r="3353" spans="2:26" x14ac:dyDescent="0.25">
      <c r="B3353" t="s">
        <v>174</v>
      </c>
      <c r="C3353" t="s">
        <v>229</v>
      </c>
      <c r="D3353" t="s">
        <v>126</v>
      </c>
      <c r="E3353" t="s">
        <v>204</v>
      </c>
      <c r="F3353">
        <v>36</v>
      </c>
      <c r="G3353" t="s">
        <v>234</v>
      </c>
      <c r="H3353">
        <v>5.9450000000000003</v>
      </c>
      <c r="I3353">
        <v>5.875</v>
      </c>
      <c r="J3353">
        <v>5.83</v>
      </c>
      <c r="K3353">
        <v>5.7949999999999999</v>
      </c>
      <c r="Z3353">
        <f t="shared" si="52"/>
        <v>382</v>
      </c>
    </row>
    <row r="3354" spans="2:26" x14ac:dyDescent="0.25">
      <c r="B3354" t="s">
        <v>174</v>
      </c>
      <c r="C3354" t="s">
        <v>229</v>
      </c>
      <c r="D3354" t="s">
        <v>126</v>
      </c>
      <c r="E3354" t="s">
        <v>204</v>
      </c>
      <c r="F3354">
        <v>42</v>
      </c>
      <c r="G3354" t="s">
        <v>234</v>
      </c>
      <c r="H3354">
        <v>6.1050000000000004</v>
      </c>
      <c r="I3354">
        <v>6.0350000000000001</v>
      </c>
      <c r="J3354">
        <v>5.99</v>
      </c>
      <c r="K3354">
        <v>5.9550000000000001</v>
      </c>
      <c r="Z3354">
        <f t="shared" si="52"/>
        <v>382</v>
      </c>
    </row>
    <row r="3355" spans="2:26" x14ac:dyDescent="0.25">
      <c r="B3355" t="s">
        <v>174</v>
      </c>
      <c r="C3355" t="s">
        <v>229</v>
      </c>
      <c r="D3355" t="s">
        <v>126</v>
      </c>
      <c r="E3355" t="s">
        <v>204</v>
      </c>
      <c r="F3355">
        <v>48</v>
      </c>
      <c r="G3355" t="s">
        <v>234</v>
      </c>
      <c r="H3355">
        <v>6.32</v>
      </c>
      <c r="I3355">
        <v>6.25</v>
      </c>
      <c r="J3355">
        <v>6.2050000000000001</v>
      </c>
      <c r="K3355">
        <v>6.17</v>
      </c>
      <c r="Z3355">
        <f t="shared" si="52"/>
        <v>382</v>
      </c>
    </row>
    <row r="3356" spans="2:26" x14ac:dyDescent="0.25">
      <c r="B3356" t="s">
        <v>174</v>
      </c>
      <c r="C3356" t="s">
        <v>229</v>
      </c>
      <c r="D3356" t="s">
        <v>126</v>
      </c>
      <c r="E3356" t="s">
        <v>204</v>
      </c>
      <c r="F3356">
        <v>54</v>
      </c>
      <c r="G3356" t="s">
        <v>234</v>
      </c>
      <c r="H3356">
        <v>6.5570000000000004</v>
      </c>
      <c r="I3356">
        <v>6.4870000000000001</v>
      </c>
      <c r="J3356">
        <v>6.4420000000000002</v>
      </c>
      <c r="K3356">
        <v>6.407</v>
      </c>
      <c r="Z3356">
        <f t="shared" si="52"/>
        <v>382</v>
      </c>
    </row>
    <row r="3357" spans="2:26" x14ac:dyDescent="0.25">
      <c r="B3357" t="s">
        <v>175</v>
      </c>
      <c r="C3357" t="s">
        <v>229</v>
      </c>
      <c r="D3357" t="s">
        <v>126</v>
      </c>
      <c r="E3357" t="s">
        <v>204</v>
      </c>
      <c r="F3357">
        <v>6</v>
      </c>
      <c r="G3357" t="s">
        <v>234</v>
      </c>
      <c r="H3357">
        <v>5.59</v>
      </c>
      <c r="I3357">
        <v>5.5149999999999997</v>
      </c>
      <c r="J3357">
        <v>5.49</v>
      </c>
      <c r="K3357">
        <v>5.44</v>
      </c>
      <c r="Z3357">
        <f t="shared" si="52"/>
        <v>383</v>
      </c>
    </row>
    <row r="3358" spans="2:26" x14ac:dyDescent="0.25">
      <c r="B3358" t="s">
        <v>175</v>
      </c>
      <c r="C3358" t="s">
        <v>229</v>
      </c>
      <c r="D3358" t="s">
        <v>126</v>
      </c>
      <c r="E3358" t="s">
        <v>204</v>
      </c>
      <c r="F3358">
        <v>12</v>
      </c>
      <c r="G3358" t="s">
        <v>234</v>
      </c>
      <c r="H3358">
        <v>5.6360000000000001</v>
      </c>
      <c r="I3358">
        <v>5.5609999999999999</v>
      </c>
      <c r="J3358">
        <v>5.5359999999999996</v>
      </c>
      <c r="K3358">
        <v>5.4859999999999998</v>
      </c>
      <c r="Z3358">
        <f t="shared" si="52"/>
        <v>383</v>
      </c>
    </row>
    <row r="3359" spans="2:26" x14ac:dyDescent="0.25">
      <c r="B3359" t="s">
        <v>175</v>
      </c>
      <c r="C3359" t="s">
        <v>229</v>
      </c>
      <c r="D3359" t="s">
        <v>126</v>
      </c>
      <c r="E3359" t="s">
        <v>204</v>
      </c>
      <c r="F3359">
        <v>18</v>
      </c>
      <c r="G3359" t="s">
        <v>234</v>
      </c>
      <c r="H3359">
        <v>5.7750000000000004</v>
      </c>
      <c r="I3359">
        <v>5.7</v>
      </c>
      <c r="J3359">
        <v>5.6749999999999998</v>
      </c>
      <c r="K3359">
        <v>5.625</v>
      </c>
      <c r="Z3359">
        <f t="shared" si="52"/>
        <v>383</v>
      </c>
    </row>
    <row r="3360" spans="2:26" x14ac:dyDescent="0.25">
      <c r="B3360" t="s">
        <v>175</v>
      </c>
      <c r="C3360" t="s">
        <v>229</v>
      </c>
      <c r="D3360" t="s">
        <v>126</v>
      </c>
      <c r="E3360" t="s">
        <v>204</v>
      </c>
      <c r="F3360">
        <v>24</v>
      </c>
      <c r="G3360" t="s">
        <v>234</v>
      </c>
      <c r="H3360">
        <v>5.79</v>
      </c>
      <c r="I3360">
        <v>5.7149999999999999</v>
      </c>
      <c r="J3360">
        <v>5.69</v>
      </c>
      <c r="K3360">
        <v>5.64</v>
      </c>
      <c r="Z3360">
        <f t="shared" si="52"/>
        <v>383</v>
      </c>
    </row>
    <row r="3361" spans="2:26" x14ac:dyDescent="0.25">
      <c r="B3361" t="s">
        <v>175</v>
      </c>
      <c r="C3361" t="s">
        <v>229</v>
      </c>
      <c r="D3361" t="s">
        <v>126</v>
      </c>
      <c r="E3361" t="s">
        <v>204</v>
      </c>
      <c r="F3361">
        <v>30</v>
      </c>
      <c r="G3361" t="s">
        <v>234</v>
      </c>
      <c r="H3361">
        <v>5.8630000000000004</v>
      </c>
      <c r="I3361">
        <v>5.7880000000000003</v>
      </c>
      <c r="J3361">
        <v>5.7629999999999999</v>
      </c>
      <c r="K3361">
        <v>5.7130000000000001</v>
      </c>
      <c r="Z3361">
        <f t="shared" si="52"/>
        <v>383</v>
      </c>
    </row>
    <row r="3362" spans="2:26" x14ac:dyDescent="0.25">
      <c r="B3362" t="s">
        <v>175</v>
      </c>
      <c r="C3362" t="s">
        <v>229</v>
      </c>
      <c r="D3362" t="s">
        <v>126</v>
      </c>
      <c r="E3362" t="s">
        <v>204</v>
      </c>
      <c r="F3362">
        <v>36</v>
      </c>
      <c r="G3362" t="s">
        <v>234</v>
      </c>
      <c r="H3362">
        <v>5.9880000000000004</v>
      </c>
      <c r="I3362">
        <v>5.9180000000000001</v>
      </c>
      <c r="J3362">
        <v>5.8730000000000002</v>
      </c>
      <c r="K3362">
        <v>5.8380000000000001</v>
      </c>
      <c r="Z3362">
        <f t="shared" si="52"/>
        <v>383</v>
      </c>
    </row>
    <row r="3363" spans="2:26" x14ac:dyDescent="0.25">
      <c r="B3363" t="s">
        <v>175</v>
      </c>
      <c r="C3363" t="s">
        <v>229</v>
      </c>
      <c r="D3363" t="s">
        <v>126</v>
      </c>
      <c r="E3363" t="s">
        <v>204</v>
      </c>
      <c r="F3363">
        <v>42</v>
      </c>
      <c r="G3363" t="s">
        <v>234</v>
      </c>
      <c r="H3363">
        <v>6.1470000000000002</v>
      </c>
      <c r="I3363">
        <v>6.077</v>
      </c>
      <c r="J3363">
        <v>6.032</v>
      </c>
      <c r="K3363">
        <v>5.9969999999999999</v>
      </c>
      <c r="Z3363">
        <f t="shared" si="52"/>
        <v>383</v>
      </c>
    </row>
    <row r="3364" spans="2:26" x14ac:dyDescent="0.25">
      <c r="B3364" t="s">
        <v>175</v>
      </c>
      <c r="C3364" t="s">
        <v>229</v>
      </c>
      <c r="D3364" t="s">
        <v>126</v>
      </c>
      <c r="E3364" t="s">
        <v>204</v>
      </c>
      <c r="F3364">
        <v>48</v>
      </c>
      <c r="G3364" t="s">
        <v>234</v>
      </c>
      <c r="H3364">
        <v>6.3789999999999996</v>
      </c>
      <c r="I3364">
        <v>6.3090000000000002</v>
      </c>
      <c r="J3364">
        <v>6.2640000000000002</v>
      </c>
      <c r="K3364">
        <v>6.2290000000000001</v>
      </c>
      <c r="Z3364">
        <f t="shared" si="52"/>
        <v>383</v>
      </c>
    </row>
    <row r="3365" spans="2:26" x14ac:dyDescent="0.25">
      <c r="B3365" t="s">
        <v>175</v>
      </c>
      <c r="C3365" t="s">
        <v>229</v>
      </c>
      <c r="D3365" t="s">
        <v>126</v>
      </c>
      <c r="E3365" t="s">
        <v>204</v>
      </c>
      <c r="F3365">
        <v>54</v>
      </c>
      <c r="G3365" t="s">
        <v>234</v>
      </c>
      <c r="H3365">
        <v>6.617</v>
      </c>
      <c r="I3365">
        <v>6.5469999999999997</v>
      </c>
      <c r="J3365">
        <v>6.5019999999999998</v>
      </c>
      <c r="K3365">
        <v>6.4669999999999996</v>
      </c>
      <c r="Z3365">
        <f t="shared" si="52"/>
        <v>383</v>
      </c>
    </row>
    <row r="3366" spans="2:26" x14ac:dyDescent="0.25">
      <c r="B3366" t="s">
        <v>222</v>
      </c>
      <c r="C3366" t="s">
        <v>229</v>
      </c>
      <c r="D3366" t="s">
        <v>126</v>
      </c>
      <c r="E3366" t="s">
        <v>204</v>
      </c>
      <c r="F3366">
        <v>6</v>
      </c>
      <c r="G3366" t="s">
        <v>234</v>
      </c>
      <c r="H3366">
        <v>5.6050000000000004</v>
      </c>
      <c r="I3366">
        <v>5.53</v>
      </c>
      <c r="J3366">
        <v>5.5049999999999999</v>
      </c>
      <c r="K3366">
        <v>5.4550000000000001</v>
      </c>
      <c r="Z3366">
        <f t="shared" si="52"/>
        <v>384</v>
      </c>
    </row>
    <row r="3367" spans="2:26" x14ac:dyDescent="0.25">
      <c r="B3367" t="s">
        <v>222</v>
      </c>
      <c r="C3367" t="s">
        <v>229</v>
      </c>
      <c r="D3367" t="s">
        <v>126</v>
      </c>
      <c r="E3367" t="s">
        <v>204</v>
      </c>
      <c r="F3367">
        <v>12</v>
      </c>
      <c r="G3367" t="s">
        <v>234</v>
      </c>
      <c r="H3367">
        <v>5.6719999999999997</v>
      </c>
      <c r="I3367">
        <v>5.5970000000000004</v>
      </c>
      <c r="J3367">
        <v>5.5720000000000001</v>
      </c>
      <c r="K3367">
        <v>5.5220000000000002</v>
      </c>
      <c r="Z3367">
        <f t="shared" si="52"/>
        <v>384</v>
      </c>
    </row>
    <row r="3368" spans="2:26" x14ac:dyDescent="0.25">
      <c r="B3368" t="s">
        <v>222</v>
      </c>
      <c r="C3368" t="s">
        <v>229</v>
      </c>
      <c r="D3368" t="s">
        <v>126</v>
      </c>
      <c r="E3368" t="s">
        <v>204</v>
      </c>
      <c r="F3368">
        <v>18</v>
      </c>
      <c r="G3368" t="s">
        <v>234</v>
      </c>
      <c r="H3368">
        <v>5.7960000000000003</v>
      </c>
      <c r="I3368">
        <v>5.7210000000000001</v>
      </c>
      <c r="J3368">
        <v>5.6959999999999997</v>
      </c>
      <c r="K3368">
        <v>5.6459999999999999</v>
      </c>
      <c r="Z3368">
        <f t="shared" si="52"/>
        <v>384</v>
      </c>
    </row>
    <row r="3369" spans="2:26" x14ac:dyDescent="0.25">
      <c r="B3369" t="s">
        <v>222</v>
      </c>
      <c r="C3369" t="s">
        <v>229</v>
      </c>
      <c r="D3369" t="s">
        <v>126</v>
      </c>
      <c r="E3369" t="s">
        <v>204</v>
      </c>
      <c r="F3369">
        <v>24</v>
      </c>
      <c r="G3369" t="s">
        <v>234</v>
      </c>
      <c r="H3369">
        <v>5.8150000000000004</v>
      </c>
      <c r="I3369">
        <v>5.74</v>
      </c>
      <c r="J3369">
        <v>5.7149999999999999</v>
      </c>
      <c r="K3369">
        <v>5.665</v>
      </c>
      <c r="Z3369">
        <f t="shared" si="52"/>
        <v>384</v>
      </c>
    </row>
    <row r="3370" spans="2:26" x14ac:dyDescent="0.25">
      <c r="B3370" t="s">
        <v>222</v>
      </c>
      <c r="C3370" t="s">
        <v>229</v>
      </c>
      <c r="D3370" t="s">
        <v>126</v>
      </c>
      <c r="E3370" t="s">
        <v>204</v>
      </c>
      <c r="F3370">
        <v>30</v>
      </c>
      <c r="G3370" t="s">
        <v>234</v>
      </c>
      <c r="H3370">
        <v>5.8959999999999999</v>
      </c>
      <c r="I3370">
        <v>5.8209999999999997</v>
      </c>
      <c r="J3370">
        <v>5.7960000000000003</v>
      </c>
      <c r="K3370">
        <v>5.7460000000000004</v>
      </c>
      <c r="Z3370">
        <f t="shared" si="52"/>
        <v>384</v>
      </c>
    </row>
    <row r="3371" spans="2:26" x14ac:dyDescent="0.25">
      <c r="B3371" t="s">
        <v>222</v>
      </c>
      <c r="C3371" t="s">
        <v>229</v>
      </c>
      <c r="D3371" t="s">
        <v>126</v>
      </c>
      <c r="E3371" t="s">
        <v>204</v>
      </c>
      <c r="F3371">
        <v>36</v>
      </c>
      <c r="G3371" t="s">
        <v>234</v>
      </c>
      <c r="H3371">
        <v>6.0279999999999996</v>
      </c>
      <c r="I3371">
        <v>5.9580000000000002</v>
      </c>
      <c r="J3371">
        <v>5.9130000000000003</v>
      </c>
      <c r="K3371">
        <v>5.8780000000000001</v>
      </c>
      <c r="Z3371">
        <f t="shared" si="52"/>
        <v>384</v>
      </c>
    </row>
    <row r="3372" spans="2:26" x14ac:dyDescent="0.25">
      <c r="B3372" t="s">
        <v>222</v>
      </c>
      <c r="C3372" t="s">
        <v>229</v>
      </c>
      <c r="D3372" t="s">
        <v>126</v>
      </c>
      <c r="E3372" t="s">
        <v>204</v>
      </c>
      <c r="F3372">
        <v>42</v>
      </c>
      <c r="G3372" t="s">
        <v>234</v>
      </c>
      <c r="H3372">
        <v>6.1970000000000001</v>
      </c>
      <c r="I3372">
        <v>6.1269999999999998</v>
      </c>
      <c r="J3372">
        <v>6.0819999999999999</v>
      </c>
      <c r="K3372">
        <v>6.0469999999999997</v>
      </c>
      <c r="Z3372">
        <f t="shared" si="52"/>
        <v>384</v>
      </c>
    </row>
    <row r="3373" spans="2:26" x14ac:dyDescent="0.25">
      <c r="B3373" t="s">
        <v>222</v>
      </c>
      <c r="C3373" t="s">
        <v>229</v>
      </c>
      <c r="D3373" t="s">
        <v>126</v>
      </c>
      <c r="E3373" t="s">
        <v>204</v>
      </c>
      <c r="F3373">
        <v>48</v>
      </c>
      <c r="G3373" t="s">
        <v>234</v>
      </c>
      <c r="H3373">
        <v>6.4320000000000004</v>
      </c>
      <c r="I3373">
        <v>6.3620000000000001</v>
      </c>
      <c r="J3373">
        <v>6.3170000000000002</v>
      </c>
      <c r="K3373">
        <v>6.282</v>
      </c>
      <c r="Z3373">
        <f t="shared" si="52"/>
        <v>384</v>
      </c>
    </row>
    <row r="3374" spans="2:26" x14ac:dyDescent="0.25">
      <c r="B3374" t="s">
        <v>222</v>
      </c>
      <c r="C3374" t="s">
        <v>229</v>
      </c>
      <c r="D3374" t="s">
        <v>126</v>
      </c>
      <c r="E3374" t="s">
        <v>204</v>
      </c>
      <c r="F3374">
        <v>54</v>
      </c>
      <c r="G3374" t="s">
        <v>234</v>
      </c>
      <c r="H3374">
        <v>6.6779999999999999</v>
      </c>
      <c r="I3374">
        <v>6.6079999999999997</v>
      </c>
      <c r="J3374">
        <v>6.5629999999999997</v>
      </c>
      <c r="K3374">
        <v>6.5279999999999996</v>
      </c>
      <c r="Z3374">
        <f t="shared" si="52"/>
        <v>384</v>
      </c>
    </row>
    <row r="3375" spans="2:26" x14ac:dyDescent="0.25">
      <c r="B3375" t="s">
        <v>223</v>
      </c>
      <c r="C3375" t="s">
        <v>229</v>
      </c>
      <c r="D3375" t="s">
        <v>126</v>
      </c>
      <c r="E3375" t="s">
        <v>204</v>
      </c>
      <c r="F3375">
        <v>6</v>
      </c>
      <c r="G3375" t="s">
        <v>234</v>
      </c>
      <c r="H3375">
        <v>5.6289999999999996</v>
      </c>
      <c r="I3375">
        <v>5.5540000000000003</v>
      </c>
      <c r="J3375">
        <v>5.5289999999999999</v>
      </c>
      <c r="K3375">
        <v>5.4790000000000001</v>
      </c>
      <c r="Z3375">
        <f t="shared" si="52"/>
        <v>385</v>
      </c>
    </row>
    <row r="3376" spans="2:26" x14ac:dyDescent="0.25">
      <c r="B3376" t="s">
        <v>223</v>
      </c>
      <c r="C3376" t="s">
        <v>229</v>
      </c>
      <c r="D3376" t="s">
        <v>126</v>
      </c>
      <c r="E3376" t="s">
        <v>204</v>
      </c>
      <c r="F3376">
        <v>12</v>
      </c>
      <c r="G3376" t="s">
        <v>234</v>
      </c>
      <c r="H3376">
        <v>5.7130000000000001</v>
      </c>
      <c r="I3376">
        <v>5.6379999999999999</v>
      </c>
      <c r="J3376">
        <v>5.6130000000000004</v>
      </c>
      <c r="K3376">
        <v>5.5629999999999997</v>
      </c>
      <c r="Z3376">
        <f t="shared" si="52"/>
        <v>385</v>
      </c>
    </row>
    <row r="3377" spans="2:26" x14ac:dyDescent="0.25">
      <c r="B3377" t="s">
        <v>223</v>
      </c>
      <c r="C3377" t="s">
        <v>229</v>
      </c>
      <c r="D3377" t="s">
        <v>126</v>
      </c>
      <c r="E3377" t="s">
        <v>204</v>
      </c>
      <c r="F3377">
        <v>18</v>
      </c>
      <c r="G3377" t="s">
        <v>234</v>
      </c>
      <c r="H3377">
        <v>5.8170000000000002</v>
      </c>
      <c r="I3377">
        <v>5.742</v>
      </c>
      <c r="J3377">
        <v>5.7169999999999996</v>
      </c>
      <c r="K3377">
        <v>5.6669999999999998</v>
      </c>
      <c r="Z3377">
        <f t="shared" si="52"/>
        <v>385</v>
      </c>
    </row>
    <row r="3378" spans="2:26" x14ac:dyDescent="0.25">
      <c r="B3378" t="s">
        <v>223</v>
      </c>
      <c r="C3378" t="s">
        <v>229</v>
      </c>
      <c r="D3378" t="s">
        <v>126</v>
      </c>
      <c r="E3378" t="s">
        <v>204</v>
      </c>
      <c r="F3378">
        <v>24</v>
      </c>
      <c r="G3378" t="s">
        <v>234</v>
      </c>
      <c r="H3378">
        <v>5.8410000000000002</v>
      </c>
      <c r="I3378">
        <v>5.766</v>
      </c>
      <c r="J3378">
        <v>5.7409999999999997</v>
      </c>
      <c r="K3378">
        <v>5.6909999999999998</v>
      </c>
      <c r="Z3378">
        <f t="shared" si="52"/>
        <v>385</v>
      </c>
    </row>
    <row r="3379" spans="2:26" x14ac:dyDescent="0.25">
      <c r="B3379" t="s">
        <v>223</v>
      </c>
      <c r="C3379" t="s">
        <v>229</v>
      </c>
      <c r="D3379" t="s">
        <v>126</v>
      </c>
      <c r="E3379" t="s">
        <v>204</v>
      </c>
      <c r="F3379">
        <v>30</v>
      </c>
      <c r="G3379" t="s">
        <v>234</v>
      </c>
      <c r="H3379">
        <v>5.9370000000000003</v>
      </c>
      <c r="I3379">
        <v>5.8620000000000001</v>
      </c>
      <c r="J3379">
        <v>5.8369999999999997</v>
      </c>
      <c r="K3379">
        <v>5.7869999999999999</v>
      </c>
      <c r="Z3379">
        <f t="shared" si="52"/>
        <v>385</v>
      </c>
    </row>
    <row r="3380" spans="2:26" x14ac:dyDescent="0.25">
      <c r="B3380" t="s">
        <v>223</v>
      </c>
      <c r="C3380" t="s">
        <v>229</v>
      </c>
      <c r="D3380" t="s">
        <v>126</v>
      </c>
      <c r="E3380" t="s">
        <v>204</v>
      </c>
      <c r="F3380">
        <v>36</v>
      </c>
      <c r="G3380" t="s">
        <v>234</v>
      </c>
      <c r="H3380">
        <v>6.069</v>
      </c>
      <c r="I3380">
        <v>5.9989999999999997</v>
      </c>
      <c r="J3380">
        <v>5.9539999999999997</v>
      </c>
      <c r="K3380">
        <v>5.9189999999999996</v>
      </c>
      <c r="Z3380">
        <f t="shared" si="52"/>
        <v>385</v>
      </c>
    </row>
    <row r="3381" spans="2:26" x14ac:dyDescent="0.25">
      <c r="B3381" t="s">
        <v>223</v>
      </c>
      <c r="C3381" t="s">
        <v>229</v>
      </c>
      <c r="D3381" t="s">
        <v>126</v>
      </c>
      <c r="E3381" t="s">
        <v>204</v>
      </c>
      <c r="F3381">
        <v>42</v>
      </c>
      <c r="G3381" t="s">
        <v>234</v>
      </c>
      <c r="H3381">
        <v>6.2549999999999999</v>
      </c>
      <c r="I3381">
        <v>6.1849999999999996</v>
      </c>
      <c r="J3381">
        <v>6.14</v>
      </c>
      <c r="K3381">
        <v>6.1050000000000004</v>
      </c>
      <c r="Z3381">
        <f t="shared" si="52"/>
        <v>385</v>
      </c>
    </row>
    <row r="3382" spans="2:26" x14ac:dyDescent="0.25">
      <c r="B3382" t="s">
        <v>223</v>
      </c>
      <c r="C3382" t="s">
        <v>229</v>
      </c>
      <c r="D3382" t="s">
        <v>126</v>
      </c>
      <c r="E3382" t="s">
        <v>204</v>
      </c>
      <c r="F3382">
        <v>48</v>
      </c>
      <c r="G3382" t="s">
        <v>234</v>
      </c>
      <c r="H3382">
        <v>6.4909999999999997</v>
      </c>
      <c r="I3382">
        <v>6.4210000000000003</v>
      </c>
      <c r="J3382">
        <v>6.3760000000000003</v>
      </c>
      <c r="K3382">
        <v>6.3410000000000002</v>
      </c>
      <c r="Z3382">
        <f t="shared" si="52"/>
        <v>385</v>
      </c>
    </row>
    <row r="3383" spans="2:26" x14ac:dyDescent="0.25">
      <c r="B3383" t="s">
        <v>223</v>
      </c>
      <c r="C3383" t="s">
        <v>229</v>
      </c>
      <c r="D3383" t="s">
        <v>126</v>
      </c>
      <c r="E3383" t="s">
        <v>204</v>
      </c>
      <c r="F3383">
        <v>54</v>
      </c>
      <c r="G3383" t="s">
        <v>234</v>
      </c>
      <c r="H3383">
        <v>6.7480000000000002</v>
      </c>
      <c r="I3383">
        <v>6.6779999999999999</v>
      </c>
      <c r="J3383">
        <v>6.633</v>
      </c>
      <c r="K3383">
        <v>6.5979999999999999</v>
      </c>
      <c r="Z3383">
        <f t="shared" si="52"/>
        <v>385</v>
      </c>
    </row>
    <row r="3384" spans="2:26" x14ac:dyDescent="0.25">
      <c r="B3384" t="s">
        <v>224</v>
      </c>
      <c r="C3384" t="s">
        <v>229</v>
      </c>
      <c r="D3384" t="s">
        <v>126</v>
      </c>
      <c r="E3384" t="s">
        <v>204</v>
      </c>
      <c r="F3384">
        <v>6</v>
      </c>
      <c r="G3384" t="s">
        <v>234</v>
      </c>
      <c r="H3384">
        <v>5.6280000000000001</v>
      </c>
      <c r="I3384">
        <v>5.5529999999999999</v>
      </c>
      <c r="J3384">
        <v>5.5279999999999996</v>
      </c>
      <c r="K3384">
        <v>5.4779999999999998</v>
      </c>
      <c r="Z3384">
        <f t="shared" si="52"/>
        <v>386</v>
      </c>
    </row>
    <row r="3385" spans="2:26" x14ac:dyDescent="0.25">
      <c r="B3385" t="s">
        <v>224</v>
      </c>
      <c r="C3385" t="s">
        <v>229</v>
      </c>
      <c r="D3385" t="s">
        <v>126</v>
      </c>
      <c r="E3385" t="s">
        <v>204</v>
      </c>
      <c r="F3385">
        <v>12</v>
      </c>
      <c r="G3385" t="s">
        <v>234</v>
      </c>
      <c r="H3385">
        <v>5.7519999999999998</v>
      </c>
      <c r="I3385">
        <v>5.6769999999999996</v>
      </c>
      <c r="J3385">
        <v>5.6520000000000001</v>
      </c>
      <c r="K3385">
        <v>5.6020000000000003</v>
      </c>
      <c r="Z3385">
        <f t="shared" si="52"/>
        <v>386</v>
      </c>
    </row>
    <row r="3386" spans="2:26" x14ac:dyDescent="0.25">
      <c r="B3386" t="s">
        <v>224</v>
      </c>
      <c r="C3386" t="s">
        <v>229</v>
      </c>
      <c r="D3386" t="s">
        <v>126</v>
      </c>
      <c r="E3386" t="s">
        <v>204</v>
      </c>
      <c r="F3386">
        <v>18</v>
      </c>
      <c r="G3386" t="s">
        <v>234</v>
      </c>
      <c r="H3386">
        <v>5.8310000000000004</v>
      </c>
      <c r="I3386">
        <v>5.7560000000000002</v>
      </c>
      <c r="J3386">
        <v>5.7309999999999999</v>
      </c>
      <c r="K3386">
        <v>5.681</v>
      </c>
      <c r="Z3386">
        <f t="shared" si="52"/>
        <v>386</v>
      </c>
    </row>
    <row r="3387" spans="2:26" x14ac:dyDescent="0.25">
      <c r="B3387" t="s">
        <v>224</v>
      </c>
      <c r="C3387" t="s">
        <v>229</v>
      </c>
      <c r="D3387" t="s">
        <v>126</v>
      </c>
      <c r="E3387" t="s">
        <v>204</v>
      </c>
      <c r="F3387">
        <v>24</v>
      </c>
      <c r="G3387" t="s">
        <v>234</v>
      </c>
      <c r="H3387">
        <v>5.8639999999999999</v>
      </c>
      <c r="I3387">
        <v>5.7889999999999997</v>
      </c>
      <c r="J3387">
        <v>5.7640000000000002</v>
      </c>
      <c r="K3387">
        <v>5.7140000000000004</v>
      </c>
      <c r="Z3387">
        <f t="shared" si="52"/>
        <v>386</v>
      </c>
    </row>
    <row r="3388" spans="2:26" x14ac:dyDescent="0.25">
      <c r="B3388" t="s">
        <v>224</v>
      </c>
      <c r="C3388" t="s">
        <v>229</v>
      </c>
      <c r="D3388" t="s">
        <v>126</v>
      </c>
      <c r="E3388" t="s">
        <v>204</v>
      </c>
      <c r="F3388">
        <v>30</v>
      </c>
      <c r="G3388" t="s">
        <v>234</v>
      </c>
      <c r="H3388">
        <v>5.9729999999999999</v>
      </c>
      <c r="I3388">
        <v>5.8979999999999997</v>
      </c>
      <c r="J3388">
        <v>5.8730000000000002</v>
      </c>
      <c r="K3388">
        <v>5.8230000000000004</v>
      </c>
      <c r="Z3388">
        <f t="shared" si="52"/>
        <v>386</v>
      </c>
    </row>
    <row r="3389" spans="2:26" x14ac:dyDescent="0.25">
      <c r="B3389" t="s">
        <v>224</v>
      </c>
      <c r="C3389" t="s">
        <v>229</v>
      </c>
      <c r="D3389" t="s">
        <v>126</v>
      </c>
      <c r="E3389" t="s">
        <v>204</v>
      </c>
      <c r="F3389">
        <v>36</v>
      </c>
      <c r="G3389" t="s">
        <v>234</v>
      </c>
      <c r="H3389">
        <v>6.109</v>
      </c>
      <c r="I3389">
        <v>6.0389999999999997</v>
      </c>
      <c r="J3389">
        <v>5.9939999999999998</v>
      </c>
      <c r="K3389">
        <v>5.9589999999999996</v>
      </c>
      <c r="Z3389">
        <f t="shared" si="52"/>
        <v>386</v>
      </c>
    </row>
    <row r="3390" spans="2:26" x14ac:dyDescent="0.25">
      <c r="B3390" t="s">
        <v>224</v>
      </c>
      <c r="C3390" t="s">
        <v>229</v>
      </c>
      <c r="D3390" t="s">
        <v>126</v>
      </c>
      <c r="E3390" t="s">
        <v>204</v>
      </c>
      <c r="F3390">
        <v>42</v>
      </c>
      <c r="G3390" t="s">
        <v>234</v>
      </c>
      <c r="H3390">
        <v>6.31</v>
      </c>
      <c r="I3390">
        <v>6.24</v>
      </c>
      <c r="J3390">
        <v>6.1950000000000003</v>
      </c>
      <c r="K3390">
        <v>6.16</v>
      </c>
      <c r="Z3390">
        <f t="shared" si="52"/>
        <v>386</v>
      </c>
    </row>
    <row r="3391" spans="2:26" x14ac:dyDescent="0.25">
      <c r="B3391" t="s">
        <v>224</v>
      </c>
      <c r="C3391" t="s">
        <v>229</v>
      </c>
      <c r="D3391" t="s">
        <v>126</v>
      </c>
      <c r="E3391" t="s">
        <v>204</v>
      </c>
      <c r="F3391">
        <v>48</v>
      </c>
      <c r="G3391" t="s">
        <v>234</v>
      </c>
      <c r="H3391">
        <v>6.55</v>
      </c>
      <c r="I3391">
        <v>6.48</v>
      </c>
      <c r="J3391">
        <v>6.4349999999999996</v>
      </c>
      <c r="K3391">
        <v>6.4</v>
      </c>
      <c r="Z3391">
        <f t="shared" si="52"/>
        <v>386</v>
      </c>
    </row>
    <row r="3392" spans="2:26" x14ac:dyDescent="0.25">
      <c r="B3392" t="s">
        <v>225</v>
      </c>
      <c r="C3392" t="s">
        <v>229</v>
      </c>
      <c r="D3392" t="s">
        <v>126</v>
      </c>
      <c r="E3392" t="s">
        <v>204</v>
      </c>
      <c r="F3392">
        <v>6</v>
      </c>
      <c r="G3392" t="s">
        <v>234</v>
      </c>
      <c r="H3392">
        <v>5.6219999999999999</v>
      </c>
      <c r="I3392">
        <v>5.5469999999999997</v>
      </c>
      <c r="J3392">
        <v>5.5220000000000002</v>
      </c>
      <c r="K3392">
        <v>5.4720000000000004</v>
      </c>
      <c r="Z3392">
        <f t="shared" si="52"/>
        <v>387</v>
      </c>
    </row>
    <row r="3393" spans="2:26" x14ac:dyDescent="0.25">
      <c r="B3393" t="s">
        <v>225</v>
      </c>
      <c r="C3393" t="s">
        <v>229</v>
      </c>
      <c r="D3393" t="s">
        <v>126</v>
      </c>
      <c r="E3393" t="s">
        <v>204</v>
      </c>
      <c r="F3393">
        <v>12</v>
      </c>
      <c r="G3393" t="s">
        <v>234</v>
      </c>
      <c r="H3393">
        <v>5.7919999999999998</v>
      </c>
      <c r="I3393">
        <v>5.7169999999999996</v>
      </c>
      <c r="J3393">
        <v>5.6920000000000002</v>
      </c>
      <c r="K3393">
        <v>5.6420000000000003</v>
      </c>
      <c r="Z3393">
        <f t="shared" si="52"/>
        <v>387</v>
      </c>
    </row>
    <row r="3394" spans="2:26" x14ac:dyDescent="0.25">
      <c r="B3394" t="s">
        <v>225</v>
      </c>
      <c r="C3394" t="s">
        <v>229</v>
      </c>
      <c r="D3394" t="s">
        <v>126</v>
      </c>
      <c r="E3394" t="s">
        <v>204</v>
      </c>
      <c r="F3394">
        <v>18</v>
      </c>
      <c r="G3394" t="s">
        <v>234</v>
      </c>
      <c r="H3394">
        <v>5.8419999999999996</v>
      </c>
      <c r="I3394">
        <v>5.7670000000000003</v>
      </c>
      <c r="J3394">
        <v>5.742</v>
      </c>
      <c r="K3394">
        <v>5.6920000000000002</v>
      </c>
      <c r="Z3394">
        <f t="shared" si="52"/>
        <v>387</v>
      </c>
    </row>
    <row r="3395" spans="2:26" x14ac:dyDescent="0.25">
      <c r="B3395" t="s">
        <v>225</v>
      </c>
      <c r="C3395" t="s">
        <v>229</v>
      </c>
      <c r="D3395" t="s">
        <v>126</v>
      </c>
      <c r="E3395" t="s">
        <v>204</v>
      </c>
      <c r="F3395">
        <v>24</v>
      </c>
      <c r="G3395" t="s">
        <v>234</v>
      </c>
      <c r="H3395">
        <v>5.8869999999999996</v>
      </c>
      <c r="I3395">
        <v>5.8120000000000003</v>
      </c>
      <c r="J3395">
        <v>5.7869999999999999</v>
      </c>
      <c r="K3395">
        <v>5.7370000000000001</v>
      </c>
      <c r="Z3395">
        <f t="shared" si="52"/>
        <v>387</v>
      </c>
    </row>
    <row r="3396" spans="2:26" x14ac:dyDescent="0.25">
      <c r="B3396" t="s">
        <v>225</v>
      </c>
      <c r="C3396" t="s">
        <v>229</v>
      </c>
      <c r="D3396" t="s">
        <v>126</v>
      </c>
      <c r="E3396" t="s">
        <v>204</v>
      </c>
      <c r="F3396">
        <v>30</v>
      </c>
      <c r="G3396" t="s">
        <v>234</v>
      </c>
      <c r="H3396">
        <v>6.0090000000000003</v>
      </c>
      <c r="I3396">
        <v>5.9340000000000002</v>
      </c>
      <c r="J3396">
        <v>5.9089999999999998</v>
      </c>
      <c r="K3396">
        <v>5.859</v>
      </c>
      <c r="Z3396">
        <f t="shared" si="52"/>
        <v>387</v>
      </c>
    </row>
    <row r="3397" spans="2:26" x14ac:dyDescent="0.25">
      <c r="B3397" t="s">
        <v>225</v>
      </c>
      <c r="C3397" t="s">
        <v>229</v>
      </c>
      <c r="D3397" t="s">
        <v>126</v>
      </c>
      <c r="E3397" t="s">
        <v>204</v>
      </c>
      <c r="F3397">
        <v>36</v>
      </c>
      <c r="G3397" t="s">
        <v>234</v>
      </c>
      <c r="H3397">
        <v>6.1509999999999998</v>
      </c>
      <c r="I3397">
        <v>6.0810000000000004</v>
      </c>
      <c r="J3397">
        <v>6.0359999999999996</v>
      </c>
      <c r="K3397">
        <v>6.0010000000000003</v>
      </c>
      <c r="Z3397">
        <f t="shared" ref="Z3397:Z3460" si="53">IF(B3397=B3396,Z3396,Z3396+1)</f>
        <v>387</v>
      </c>
    </row>
    <row r="3398" spans="2:26" x14ac:dyDescent="0.25">
      <c r="B3398" t="s">
        <v>225</v>
      </c>
      <c r="C3398" t="s">
        <v>229</v>
      </c>
      <c r="D3398" t="s">
        <v>126</v>
      </c>
      <c r="E3398" t="s">
        <v>204</v>
      </c>
      <c r="F3398">
        <v>42</v>
      </c>
      <c r="G3398" t="s">
        <v>234</v>
      </c>
      <c r="H3398">
        <v>6.3650000000000002</v>
      </c>
      <c r="I3398">
        <v>6.2949999999999999</v>
      </c>
      <c r="J3398">
        <v>6.25</v>
      </c>
      <c r="K3398">
        <v>6.2149999999999999</v>
      </c>
      <c r="Z3398">
        <f t="shared" si="53"/>
        <v>387</v>
      </c>
    </row>
    <row r="3399" spans="2:26" x14ac:dyDescent="0.25">
      <c r="B3399" t="s">
        <v>225</v>
      </c>
      <c r="C3399" t="s">
        <v>229</v>
      </c>
      <c r="D3399" t="s">
        <v>126</v>
      </c>
      <c r="E3399" t="s">
        <v>204</v>
      </c>
      <c r="F3399">
        <v>48</v>
      </c>
      <c r="G3399" t="s">
        <v>234</v>
      </c>
      <c r="H3399">
        <v>6.6120000000000001</v>
      </c>
      <c r="I3399">
        <v>6.5419999999999998</v>
      </c>
      <c r="J3399">
        <v>6.4969999999999999</v>
      </c>
      <c r="K3399">
        <v>6.4619999999999997</v>
      </c>
      <c r="Z3399">
        <f t="shared" si="53"/>
        <v>387</v>
      </c>
    </row>
    <row r="3400" spans="2:26" x14ac:dyDescent="0.25">
      <c r="B3400" t="s">
        <v>231</v>
      </c>
      <c r="C3400" t="s">
        <v>229</v>
      </c>
      <c r="D3400" t="s">
        <v>126</v>
      </c>
      <c r="E3400" t="s">
        <v>204</v>
      </c>
      <c r="F3400">
        <v>6</v>
      </c>
      <c r="G3400" t="s">
        <v>234</v>
      </c>
      <c r="H3400">
        <v>5.6260000000000003</v>
      </c>
      <c r="I3400">
        <v>5.5510000000000002</v>
      </c>
      <c r="J3400">
        <v>5.5259999999999998</v>
      </c>
      <c r="K3400">
        <v>5.476</v>
      </c>
      <c r="Z3400">
        <f t="shared" si="53"/>
        <v>388</v>
      </c>
    </row>
    <row r="3401" spans="2:26" x14ac:dyDescent="0.25">
      <c r="B3401" t="s">
        <v>231</v>
      </c>
      <c r="C3401" t="s">
        <v>229</v>
      </c>
      <c r="D3401" t="s">
        <v>126</v>
      </c>
      <c r="E3401" t="s">
        <v>204</v>
      </c>
      <c r="F3401">
        <v>12</v>
      </c>
      <c r="G3401" t="s">
        <v>234</v>
      </c>
      <c r="H3401">
        <v>5.83</v>
      </c>
      <c r="I3401">
        <v>5.7549999999999999</v>
      </c>
      <c r="J3401">
        <v>5.73</v>
      </c>
      <c r="K3401">
        <v>5.68</v>
      </c>
      <c r="Z3401">
        <f t="shared" si="53"/>
        <v>388</v>
      </c>
    </row>
    <row r="3402" spans="2:26" x14ac:dyDescent="0.25">
      <c r="B3402" t="s">
        <v>231</v>
      </c>
      <c r="C3402" t="s">
        <v>229</v>
      </c>
      <c r="D3402" t="s">
        <v>126</v>
      </c>
      <c r="E3402" t="s">
        <v>204</v>
      </c>
      <c r="F3402">
        <v>18</v>
      </c>
      <c r="G3402" t="s">
        <v>234</v>
      </c>
      <c r="H3402">
        <v>5.8529999999999998</v>
      </c>
      <c r="I3402">
        <v>5.7779999999999996</v>
      </c>
      <c r="J3402">
        <v>5.7530000000000001</v>
      </c>
      <c r="K3402">
        <v>5.7030000000000003</v>
      </c>
      <c r="Z3402">
        <f t="shared" si="53"/>
        <v>388</v>
      </c>
    </row>
    <row r="3403" spans="2:26" x14ac:dyDescent="0.25">
      <c r="B3403" t="s">
        <v>231</v>
      </c>
      <c r="C3403" t="s">
        <v>229</v>
      </c>
      <c r="D3403" t="s">
        <v>126</v>
      </c>
      <c r="E3403" t="s">
        <v>204</v>
      </c>
      <c r="F3403">
        <v>24</v>
      </c>
      <c r="G3403" t="s">
        <v>234</v>
      </c>
      <c r="H3403">
        <v>5.9080000000000004</v>
      </c>
      <c r="I3403">
        <v>5.8330000000000002</v>
      </c>
      <c r="J3403">
        <v>5.8079999999999998</v>
      </c>
      <c r="K3403">
        <v>5.758</v>
      </c>
      <c r="Z3403">
        <f t="shared" si="53"/>
        <v>388</v>
      </c>
    </row>
    <row r="3404" spans="2:26" x14ac:dyDescent="0.25">
      <c r="B3404" t="s">
        <v>231</v>
      </c>
      <c r="C3404" t="s">
        <v>229</v>
      </c>
      <c r="D3404" t="s">
        <v>126</v>
      </c>
      <c r="E3404" t="s">
        <v>204</v>
      </c>
      <c r="F3404">
        <v>30</v>
      </c>
      <c r="G3404" t="s">
        <v>234</v>
      </c>
      <c r="H3404">
        <v>6.048</v>
      </c>
      <c r="I3404">
        <v>5.9729999999999999</v>
      </c>
      <c r="J3404">
        <v>5.9480000000000004</v>
      </c>
      <c r="K3404">
        <v>5.8979999999999997</v>
      </c>
      <c r="Z3404">
        <f t="shared" si="53"/>
        <v>388</v>
      </c>
    </row>
    <row r="3405" spans="2:26" x14ac:dyDescent="0.25">
      <c r="B3405" t="s">
        <v>231</v>
      </c>
      <c r="C3405" t="s">
        <v>229</v>
      </c>
      <c r="D3405" t="s">
        <v>126</v>
      </c>
      <c r="E3405" t="s">
        <v>204</v>
      </c>
      <c r="F3405">
        <v>36</v>
      </c>
      <c r="G3405" t="s">
        <v>234</v>
      </c>
      <c r="H3405">
        <v>6.1950000000000003</v>
      </c>
      <c r="I3405">
        <v>6.125</v>
      </c>
      <c r="J3405">
        <v>6.08</v>
      </c>
      <c r="K3405">
        <v>6.0449999999999999</v>
      </c>
      <c r="Z3405">
        <f t="shared" si="53"/>
        <v>388</v>
      </c>
    </row>
    <row r="3406" spans="2:26" x14ac:dyDescent="0.25">
      <c r="B3406" t="s">
        <v>231</v>
      </c>
      <c r="C3406" t="s">
        <v>229</v>
      </c>
      <c r="D3406" t="s">
        <v>126</v>
      </c>
      <c r="E3406" t="s">
        <v>204</v>
      </c>
      <c r="F3406">
        <v>42</v>
      </c>
      <c r="G3406" t="s">
        <v>234</v>
      </c>
      <c r="H3406">
        <v>6.4240000000000004</v>
      </c>
      <c r="I3406">
        <v>6.3540000000000001</v>
      </c>
      <c r="J3406">
        <v>6.3090000000000002</v>
      </c>
      <c r="K3406">
        <v>6.274</v>
      </c>
      <c r="Z3406">
        <f t="shared" si="53"/>
        <v>388</v>
      </c>
    </row>
    <row r="3407" spans="2:26" x14ac:dyDescent="0.25">
      <c r="B3407" t="s">
        <v>231</v>
      </c>
      <c r="C3407" t="s">
        <v>229</v>
      </c>
      <c r="D3407" t="s">
        <v>126</v>
      </c>
      <c r="E3407" t="s">
        <v>204</v>
      </c>
      <c r="F3407">
        <v>48</v>
      </c>
      <c r="G3407" t="s">
        <v>234</v>
      </c>
      <c r="H3407">
        <v>6.6760000000000002</v>
      </c>
      <c r="I3407">
        <v>6.6059999999999999</v>
      </c>
      <c r="J3407">
        <v>6.5609999999999999</v>
      </c>
      <c r="K3407">
        <v>6.5259999999999998</v>
      </c>
      <c r="Z3407">
        <f t="shared" si="53"/>
        <v>388</v>
      </c>
    </row>
    <row r="3408" spans="2:26" x14ac:dyDescent="0.25">
      <c r="B3408" t="s">
        <v>232</v>
      </c>
      <c r="C3408" t="s">
        <v>229</v>
      </c>
      <c r="D3408" t="s">
        <v>126</v>
      </c>
      <c r="E3408" t="s">
        <v>204</v>
      </c>
      <c r="F3408">
        <v>6</v>
      </c>
      <c r="G3408" t="s">
        <v>234</v>
      </c>
      <c r="H3408">
        <v>5.6760000000000002</v>
      </c>
      <c r="I3408">
        <v>5.601</v>
      </c>
      <c r="J3408">
        <v>5.5759999999999996</v>
      </c>
      <c r="K3408">
        <v>5.5259999999999998</v>
      </c>
      <c r="Z3408">
        <f t="shared" si="53"/>
        <v>389</v>
      </c>
    </row>
    <row r="3409" spans="2:26" x14ac:dyDescent="0.25">
      <c r="B3409" t="s">
        <v>232</v>
      </c>
      <c r="C3409" t="s">
        <v>229</v>
      </c>
      <c r="D3409" t="s">
        <v>126</v>
      </c>
      <c r="E3409" t="s">
        <v>204</v>
      </c>
      <c r="F3409">
        <v>12</v>
      </c>
      <c r="G3409" t="s">
        <v>234</v>
      </c>
      <c r="H3409">
        <v>5.8609999999999998</v>
      </c>
      <c r="I3409">
        <v>5.7859999999999996</v>
      </c>
      <c r="J3409">
        <v>5.7610000000000001</v>
      </c>
      <c r="K3409">
        <v>5.7110000000000003</v>
      </c>
      <c r="Z3409">
        <f t="shared" si="53"/>
        <v>389</v>
      </c>
    </row>
    <row r="3410" spans="2:26" x14ac:dyDescent="0.25">
      <c r="B3410" t="s">
        <v>232</v>
      </c>
      <c r="C3410" t="s">
        <v>229</v>
      </c>
      <c r="D3410" t="s">
        <v>126</v>
      </c>
      <c r="E3410" t="s">
        <v>204</v>
      </c>
      <c r="F3410">
        <v>18</v>
      </c>
      <c r="G3410" t="s">
        <v>234</v>
      </c>
      <c r="H3410">
        <v>5.883</v>
      </c>
      <c r="I3410">
        <v>5.8079999999999998</v>
      </c>
      <c r="J3410">
        <v>5.7830000000000004</v>
      </c>
      <c r="K3410">
        <v>5.7329999999999997</v>
      </c>
      <c r="Z3410">
        <f t="shared" si="53"/>
        <v>389</v>
      </c>
    </row>
    <row r="3411" spans="2:26" x14ac:dyDescent="0.25">
      <c r="B3411" t="s">
        <v>232</v>
      </c>
      <c r="C3411" t="s">
        <v>229</v>
      </c>
      <c r="D3411" t="s">
        <v>126</v>
      </c>
      <c r="E3411" t="s">
        <v>204</v>
      </c>
      <c r="F3411">
        <v>24</v>
      </c>
      <c r="G3411" t="s">
        <v>234</v>
      </c>
      <c r="H3411">
        <v>5.9320000000000004</v>
      </c>
      <c r="I3411">
        <v>5.8570000000000002</v>
      </c>
      <c r="J3411">
        <v>5.8319999999999999</v>
      </c>
      <c r="K3411">
        <v>5.782</v>
      </c>
      <c r="Z3411">
        <f t="shared" si="53"/>
        <v>389</v>
      </c>
    </row>
    <row r="3412" spans="2:26" x14ac:dyDescent="0.25">
      <c r="B3412" t="s">
        <v>232</v>
      </c>
      <c r="C3412" t="s">
        <v>229</v>
      </c>
      <c r="D3412" t="s">
        <v>126</v>
      </c>
      <c r="E3412" t="s">
        <v>204</v>
      </c>
      <c r="F3412">
        <v>30</v>
      </c>
      <c r="G3412" t="s">
        <v>234</v>
      </c>
      <c r="H3412">
        <v>6.0949999999999998</v>
      </c>
      <c r="I3412">
        <v>6.02</v>
      </c>
      <c r="J3412">
        <v>5.9950000000000001</v>
      </c>
      <c r="K3412">
        <v>5.9450000000000003</v>
      </c>
      <c r="Z3412">
        <f t="shared" si="53"/>
        <v>389</v>
      </c>
    </row>
    <row r="3413" spans="2:26" x14ac:dyDescent="0.25">
      <c r="B3413" t="s">
        <v>232</v>
      </c>
      <c r="C3413" t="s">
        <v>229</v>
      </c>
      <c r="D3413" t="s">
        <v>126</v>
      </c>
      <c r="E3413" t="s">
        <v>204</v>
      </c>
      <c r="F3413">
        <v>36</v>
      </c>
      <c r="G3413" t="s">
        <v>234</v>
      </c>
      <c r="H3413">
        <v>6.2409999999999997</v>
      </c>
      <c r="I3413">
        <v>6.1710000000000003</v>
      </c>
      <c r="J3413">
        <v>6.1260000000000003</v>
      </c>
      <c r="K3413">
        <v>6.0910000000000002</v>
      </c>
      <c r="Z3413">
        <f t="shared" si="53"/>
        <v>389</v>
      </c>
    </row>
    <row r="3414" spans="2:26" x14ac:dyDescent="0.25">
      <c r="B3414" t="s">
        <v>232</v>
      </c>
      <c r="C3414" t="s">
        <v>229</v>
      </c>
      <c r="D3414" t="s">
        <v>126</v>
      </c>
      <c r="E3414" t="s">
        <v>204</v>
      </c>
      <c r="F3414">
        <v>42</v>
      </c>
      <c r="G3414" t="s">
        <v>234</v>
      </c>
      <c r="H3414">
        <v>6.4880000000000004</v>
      </c>
      <c r="I3414">
        <v>6.4180000000000001</v>
      </c>
      <c r="J3414">
        <v>6.3730000000000002</v>
      </c>
      <c r="K3414">
        <v>6.3380000000000001</v>
      </c>
      <c r="Z3414">
        <f t="shared" si="53"/>
        <v>389</v>
      </c>
    </row>
    <row r="3415" spans="2:26" x14ac:dyDescent="0.25">
      <c r="B3415" t="s">
        <v>232</v>
      </c>
      <c r="C3415" t="s">
        <v>229</v>
      </c>
      <c r="D3415" t="s">
        <v>126</v>
      </c>
      <c r="E3415" t="s">
        <v>204</v>
      </c>
      <c r="F3415">
        <v>48</v>
      </c>
      <c r="G3415" t="s">
        <v>234</v>
      </c>
      <c r="H3415">
        <v>6.7409999999999997</v>
      </c>
      <c r="I3415">
        <v>6.6710000000000003</v>
      </c>
      <c r="J3415">
        <v>6.6260000000000003</v>
      </c>
      <c r="K3415">
        <v>6.5910000000000002</v>
      </c>
      <c r="Z3415">
        <f t="shared" si="53"/>
        <v>389</v>
      </c>
    </row>
    <row r="3416" spans="2:26" x14ac:dyDescent="0.25">
      <c r="B3416" t="s">
        <v>233</v>
      </c>
      <c r="C3416" t="s">
        <v>229</v>
      </c>
      <c r="D3416" t="s">
        <v>126</v>
      </c>
      <c r="E3416" t="s">
        <v>204</v>
      </c>
      <c r="F3416">
        <v>6</v>
      </c>
      <c r="G3416" t="s">
        <v>234</v>
      </c>
      <c r="H3416">
        <v>5.7350000000000003</v>
      </c>
      <c r="I3416">
        <v>5.66</v>
      </c>
      <c r="J3416">
        <v>5.6349999999999998</v>
      </c>
      <c r="K3416">
        <v>5.585</v>
      </c>
      <c r="Z3416">
        <f t="shared" si="53"/>
        <v>390</v>
      </c>
    </row>
    <row r="3417" spans="2:26" x14ac:dyDescent="0.25">
      <c r="B3417" t="s">
        <v>233</v>
      </c>
      <c r="C3417" t="s">
        <v>229</v>
      </c>
      <c r="D3417" t="s">
        <v>126</v>
      </c>
      <c r="E3417" t="s">
        <v>204</v>
      </c>
      <c r="F3417">
        <v>12</v>
      </c>
      <c r="G3417" t="s">
        <v>234</v>
      </c>
      <c r="H3417">
        <v>5.8879999999999999</v>
      </c>
      <c r="I3417">
        <v>5.8129999999999997</v>
      </c>
      <c r="J3417">
        <v>5.7880000000000003</v>
      </c>
      <c r="K3417">
        <v>5.7380000000000004</v>
      </c>
      <c r="Z3417">
        <f t="shared" si="53"/>
        <v>390</v>
      </c>
    </row>
    <row r="3418" spans="2:26" x14ac:dyDescent="0.25">
      <c r="B3418" t="s">
        <v>233</v>
      </c>
      <c r="C3418" t="s">
        <v>229</v>
      </c>
      <c r="D3418" t="s">
        <v>126</v>
      </c>
      <c r="E3418" t="s">
        <v>204</v>
      </c>
      <c r="F3418">
        <v>18</v>
      </c>
      <c r="G3418" t="s">
        <v>234</v>
      </c>
      <c r="H3418">
        <v>5.915</v>
      </c>
      <c r="I3418">
        <v>5.84</v>
      </c>
      <c r="J3418">
        <v>5.8150000000000004</v>
      </c>
      <c r="K3418">
        <v>5.7649999999999997</v>
      </c>
      <c r="Z3418">
        <f t="shared" si="53"/>
        <v>390</v>
      </c>
    </row>
    <row r="3419" spans="2:26" x14ac:dyDescent="0.25">
      <c r="B3419" t="s">
        <v>233</v>
      </c>
      <c r="C3419" t="s">
        <v>229</v>
      </c>
      <c r="D3419" t="s">
        <v>126</v>
      </c>
      <c r="E3419" t="s">
        <v>204</v>
      </c>
      <c r="F3419">
        <v>24</v>
      </c>
      <c r="G3419" t="s">
        <v>234</v>
      </c>
      <c r="H3419">
        <v>5.9720000000000004</v>
      </c>
      <c r="I3419">
        <v>5.8970000000000002</v>
      </c>
      <c r="J3419">
        <v>5.8719999999999999</v>
      </c>
      <c r="K3419">
        <v>5.8220000000000001</v>
      </c>
      <c r="Z3419">
        <f t="shared" si="53"/>
        <v>390</v>
      </c>
    </row>
    <row r="3420" spans="2:26" x14ac:dyDescent="0.25">
      <c r="B3420" t="s">
        <v>233</v>
      </c>
      <c r="C3420" t="s">
        <v>229</v>
      </c>
      <c r="D3420" t="s">
        <v>126</v>
      </c>
      <c r="E3420" t="s">
        <v>204</v>
      </c>
      <c r="F3420">
        <v>30</v>
      </c>
      <c r="G3420" t="s">
        <v>234</v>
      </c>
      <c r="H3420">
        <v>6.1429999999999998</v>
      </c>
      <c r="I3420">
        <v>6.0679999999999996</v>
      </c>
      <c r="J3420">
        <v>6.0430000000000001</v>
      </c>
      <c r="K3420">
        <v>5.9930000000000003</v>
      </c>
      <c r="Z3420">
        <f t="shared" si="53"/>
        <v>390</v>
      </c>
    </row>
    <row r="3421" spans="2:26" x14ac:dyDescent="0.25">
      <c r="B3421" t="s">
        <v>233</v>
      </c>
      <c r="C3421" t="s">
        <v>229</v>
      </c>
      <c r="D3421" t="s">
        <v>126</v>
      </c>
      <c r="E3421" t="s">
        <v>204</v>
      </c>
      <c r="F3421">
        <v>36</v>
      </c>
      <c r="G3421" t="s">
        <v>234</v>
      </c>
      <c r="H3421">
        <v>6.3</v>
      </c>
      <c r="I3421">
        <v>6.23</v>
      </c>
      <c r="J3421">
        <v>6.1849999999999996</v>
      </c>
      <c r="K3421">
        <v>6.15</v>
      </c>
      <c r="Z3421">
        <f t="shared" si="53"/>
        <v>390</v>
      </c>
    </row>
    <row r="3422" spans="2:26" x14ac:dyDescent="0.25">
      <c r="B3422" t="s">
        <v>233</v>
      </c>
      <c r="C3422" t="s">
        <v>229</v>
      </c>
      <c r="D3422" t="s">
        <v>126</v>
      </c>
      <c r="E3422" t="s">
        <v>204</v>
      </c>
      <c r="F3422">
        <v>42</v>
      </c>
      <c r="G3422" t="s">
        <v>234</v>
      </c>
      <c r="H3422">
        <v>6.5519999999999996</v>
      </c>
      <c r="I3422">
        <v>6.4820000000000002</v>
      </c>
      <c r="J3422">
        <v>6.4370000000000003</v>
      </c>
      <c r="K3422">
        <v>6.4020000000000001</v>
      </c>
      <c r="Z3422">
        <f t="shared" si="53"/>
        <v>390</v>
      </c>
    </row>
    <row r="3423" spans="2:26" x14ac:dyDescent="0.25">
      <c r="B3423" t="s">
        <v>233</v>
      </c>
      <c r="C3423" t="s">
        <v>229</v>
      </c>
      <c r="D3423" t="s">
        <v>126</v>
      </c>
      <c r="E3423" t="s">
        <v>204</v>
      </c>
      <c r="F3423">
        <v>48</v>
      </c>
      <c r="G3423" t="s">
        <v>234</v>
      </c>
      <c r="H3423">
        <v>6.8129999999999997</v>
      </c>
      <c r="I3423">
        <v>6.7430000000000003</v>
      </c>
      <c r="J3423">
        <v>6.6980000000000004</v>
      </c>
      <c r="K3423">
        <v>6.6630000000000003</v>
      </c>
      <c r="Z3423">
        <f t="shared" si="53"/>
        <v>390</v>
      </c>
    </row>
    <row r="3424" spans="2:26" x14ac:dyDescent="0.25">
      <c r="B3424" t="s">
        <v>170</v>
      </c>
      <c r="C3424" t="s">
        <v>229</v>
      </c>
      <c r="D3424" t="s">
        <v>126</v>
      </c>
      <c r="E3424" t="s">
        <v>205</v>
      </c>
      <c r="F3424">
        <v>6</v>
      </c>
      <c r="G3424" t="s">
        <v>234</v>
      </c>
      <c r="H3424">
        <v>3.5830000000000002</v>
      </c>
      <c r="I3424">
        <v>3.508</v>
      </c>
      <c r="J3424">
        <v>3.4830000000000001</v>
      </c>
      <c r="K3424">
        <v>3.4329999999999998</v>
      </c>
      <c r="Z3424">
        <f t="shared" si="53"/>
        <v>391</v>
      </c>
    </row>
    <row r="3425" spans="2:26" x14ac:dyDescent="0.25">
      <c r="B3425" t="s">
        <v>170</v>
      </c>
      <c r="C3425" t="s">
        <v>229</v>
      </c>
      <c r="D3425" t="s">
        <v>126</v>
      </c>
      <c r="E3425" t="s">
        <v>205</v>
      </c>
      <c r="F3425">
        <v>12</v>
      </c>
      <c r="G3425" t="s">
        <v>234</v>
      </c>
      <c r="H3425">
        <v>3.85</v>
      </c>
      <c r="I3425">
        <v>3.7749999999999999</v>
      </c>
      <c r="J3425">
        <v>3.75</v>
      </c>
      <c r="K3425">
        <v>3.7</v>
      </c>
      <c r="Z3425">
        <f t="shared" si="53"/>
        <v>391</v>
      </c>
    </row>
    <row r="3426" spans="2:26" x14ac:dyDescent="0.25">
      <c r="B3426" t="s">
        <v>170</v>
      </c>
      <c r="C3426" t="s">
        <v>229</v>
      </c>
      <c r="D3426" t="s">
        <v>126</v>
      </c>
      <c r="E3426" t="s">
        <v>205</v>
      </c>
      <c r="F3426">
        <v>18</v>
      </c>
      <c r="G3426" t="s">
        <v>234</v>
      </c>
      <c r="H3426">
        <v>3.7730000000000001</v>
      </c>
      <c r="I3426">
        <v>3.698</v>
      </c>
      <c r="J3426">
        <v>3.673</v>
      </c>
      <c r="K3426">
        <v>3.6230000000000002</v>
      </c>
      <c r="Z3426">
        <f t="shared" si="53"/>
        <v>391</v>
      </c>
    </row>
    <row r="3427" spans="2:26" x14ac:dyDescent="0.25">
      <c r="B3427" t="s">
        <v>170</v>
      </c>
      <c r="C3427" t="s">
        <v>229</v>
      </c>
      <c r="D3427" t="s">
        <v>126</v>
      </c>
      <c r="E3427" t="s">
        <v>205</v>
      </c>
      <c r="F3427">
        <v>24</v>
      </c>
      <c r="G3427" t="s">
        <v>234</v>
      </c>
      <c r="H3427">
        <v>3.8460000000000001</v>
      </c>
      <c r="I3427">
        <v>3.7709999999999999</v>
      </c>
      <c r="J3427">
        <v>3.746</v>
      </c>
      <c r="K3427">
        <v>3.6960000000000002</v>
      </c>
      <c r="Z3427">
        <f t="shared" si="53"/>
        <v>391</v>
      </c>
    </row>
    <row r="3428" spans="2:26" x14ac:dyDescent="0.25">
      <c r="B3428" t="s">
        <v>170</v>
      </c>
      <c r="C3428" t="s">
        <v>229</v>
      </c>
      <c r="D3428" t="s">
        <v>126</v>
      </c>
      <c r="E3428" t="s">
        <v>205</v>
      </c>
      <c r="F3428">
        <v>30</v>
      </c>
      <c r="G3428" t="s">
        <v>234</v>
      </c>
      <c r="H3428">
        <v>3.8130000000000002</v>
      </c>
      <c r="I3428">
        <v>3.738</v>
      </c>
      <c r="J3428">
        <v>3.7130000000000001</v>
      </c>
      <c r="K3428">
        <v>3.6629999999999998</v>
      </c>
      <c r="Z3428">
        <f t="shared" si="53"/>
        <v>391</v>
      </c>
    </row>
    <row r="3429" spans="2:26" x14ac:dyDescent="0.25">
      <c r="B3429" t="s">
        <v>170</v>
      </c>
      <c r="C3429" t="s">
        <v>229</v>
      </c>
      <c r="D3429" t="s">
        <v>126</v>
      </c>
      <c r="E3429" t="s">
        <v>205</v>
      </c>
      <c r="F3429">
        <v>36</v>
      </c>
      <c r="G3429" t="s">
        <v>234</v>
      </c>
      <c r="H3429">
        <v>3.839</v>
      </c>
      <c r="I3429">
        <v>3.7690000000000001</v>
      </c>
      <c r="J3429">
        <v>3.7240000000000002</v>
      </c>
      <c r="K3429">
        <v>3.6890000000000001</v>
      </c>
      <c r="Z3429">
        <f t="shared" si="53"/>
        <v>391</v>
      </c>
    </row>
    <row r="3430" spans="2:26" x14ac:dyDescent="0.25">
      <c r="B3430" t="s">
        <v>170</v>
      </c>
      <c r="C3430" t="s">
        <v>229</v>
      </c>
      <c r="D3430" t="s">
        <v>126</v>
      </c>
      <c r="E3430" t="s">
        <v>205</v>
      </c>
      <c r="F3430">
        <v>42</v>
      </c>
      <c r="G3430" t="s">
        <v>234</v>
      </c>
      <c r="H3430">
        <v>3.8290000000000002</v>
      </c>
      <c r="I3430">
        <v>3.7589999999999999</v>
      </c>
      <c r="J3430">
        <v>3.714</v>
      </c>
      <c r="K3430">
        <v>3.6789999999999998</v>
      </c>
      <c r="Z3430">
        <f t="shared" si="53"/>
        <v>391</v>
      </c>
    </row>
    <row r="3431" spans="2:26" x14ac:dyDescent="0.25">
      <c r="B3431" t="s">
        <v>170</v>
      </c>
      <c r="C3431" t="s">
        <v>229</v>
      </c>
      <c r="D3431" t="s">
        <v>126</v>
      </c>
      <c r="E3431" t="s">
        <v>205</v>
      </c>
      <c r="F3431">
        <v>48</v>
      </c>
      <c r="G3431" t="s">
        <v>234</v>
      </c>
      <c r="H3431">
        <v>3.8969999999999998</v>
      </c>
      <c r="I3431">
        <v>3.827</v>
      </c>
      <c r="J3431">
        <v>3.782</v>
      </c>
      <c r="K3431">
        <v>3.7469999999999999</v>
      </c>
      <c r="Z3431">
        <f t="shared" si="53"/>
        <v>391</v>
      </c>
    </row>
    <row r="3432" spans="2:26" x14ac:dyDescent="0.25">
      <c r="B3432" t="s">
        <v>170</v>
      </c>
      <c r="C3432" t="s">
        <v>229</v>
      </c>
      <c r="D3432" t="s">
        <v>126</v>
      </c>
      <c r="E3432" t="s">
        <v>205</v>
      </c>
      <c r="F3432">
        <v>54</v>
      </c>
      <c r="G3432" t="s">
        <v>234</v>
      </c>
      <c r="H3432">
        <v>3.9079999999999999</v>
      </c>
      <c r="I3432">
        <v>3.8380000000000001</v>
      </c>
      <c r="J3432">
        <v>3.7930000000000001</v>
      </c>
      <c r="K3432">
        <v>3.758</v>
      </c>
      <c r="Z3432">
        <f t="shared" si="53"/>
        <v>391</v>
      </c>
    </row>
    <row r="3433" spans="2:26" x14ac:dyDescent="0.25">
      <c r="B3433" t="s">
        <v>170</v>
      </c>
      <c r="C3433" t="s">
        <v>229</v>
      </c>
      <c r="D3433" t="s">
        <v>126</v>
      </c>
      <c r="E3433" t="s">
        <v>205</v>
      </c>
      <c r="F3433">
        <v>60</v>
      </c>
      <c r="G3433" t="s">
        <v>234</v>
      </c>
      <c r="H3433">
        <v>3.9750000000000001</v>
      </c>
      <c r="I3433">
        <v>3.93</v>
      </c>
      <c r="J3433">
        <v>3.8849999999999998</v>
      </c>
      <c r="K3433">
        <v>3.85</v>
      </c>
      <c r="Z3433">
        <f t="shared" si="53"/>
        <v>391</v>
      </c>
    </row>
    <row r="3434" spans="2:26" x14ac:dyDescent="0.25">
      <c r="B3434" t="s">
        <v>171</v>
      </c>
      <c r="C3434" t="s">
        <v>229</v>
      </c>
      <c r="D3434" t="s">
        <v>126</v>
      </c>
      <c r="E3434" t="s">
        <v>205</v>
      </c>
      <c r="F3434">
        <v>6</v>
      </c>
      <c r="G3434" t="s">
        <v>234</v>
      </c>
      <c r="H3434">
        <v>3.8</v>
      </c>
      <c r="I3434">
        <v>3.7250000000000001</v>
      </c>
      <c r="J3434">
        <v>3.7</v>
      </c>
      <c r="K3434">
        <v>3.65</v>
      </c>
      <c r="Z3434">
        <f t="shared" si="53"/>
        <v>392</v>
      </c>
    </row>
    <row r="3435" spans="2:26" x14ac:dyDescent="0.25">
      <c r="B3435" t="s">
        <v>171</v>
      </c>
      <c r="C3435" t="s">
        <v>229</v>
      </c>
      <c r="D3435" t="s">
        <v>126</v>
      </c>
      <c r="E3435" t="s">
        <v>205</v>
      </c>
      <c r="F3435">
        <v>12</v>
      </c>
      <c r="G3435" t="s">
        <v>234</v>
      </c>
      <c r="H3435">
        <v>3.8570000000000002</v>
      </c>
      <c r="I3435">
        <v>3.782</v>
      </c>
      <c r="J3435">
        <v>3.7570000000000001</v>
      </c>
      <c r="K3435">
        <v>3.7069999999999999</v>
      </c>
      <c r="Z3435">
        <f t="shared" si="53"/>
        <v>392</v>
      </c>
    </row>
    <row r="3436" spans="2:26" x14ac:dyDescent="0.25">
      <c r="B3436" t="s">
        <v>171</v>
      </c>
      <c r="C3436" t="s">
        <v>229</v>
      </c>
      <c r="D3436" t="s">
        <v>126</v>
      </c>
      <c r="E3436" t="s">
        <v>205</v>
      </c>
      <c r="F3436">
        <v>18</v>
      </c>
      <c r="G3436" t="s">
        <v>234</v>
      </c>
      <c r="H3436">
        <v>3.8519999999999999</v>
      </c>
      <c r="I3436">
        <v>3.7770000000000001</v>
      </c>
      <c r="J3436">
        <v>3.7519999999999998</v>
      </c>
      <c r="K3436">
        <v>3.702</v>
      </c>
      <c r="Z3436">
        <f t="shared" si="53"/>
        <v>392</v>
      </c>
    </row>
    <row r="3437" spans="2:26" x14ac:dyDescent="0.25">
      <c r="B3437" t="s">
        <v>171</v>
      </c>
      <c r="C3437" t="s">
        <v>229</v>
      </c>
      <c r="D3437" t="s">
        <v>126</v>
      </c>
      <c r="E3437" t="s">
        <v>205</v>
      </c>
      <c r="F3437">
        <v>24</v>
      </c>
      <c r="G3437" t="s">
        <v>234</v>
      </c>
      <c r="H3437">
        <v>3.855</v>
      </c>
      <c r="I3437">
        <v>3.78</v>
      </c>
      <c r="J3437">
        <v>3.7549999999999999</v>
      </c>
      <c r="K3437">
        <v>3.7050000000000001</v>
      </c>
      <c r="Z3437">
        <f t="shared" si="53"/>
        <v>392</v>
      </c>
    </row>
    <row r="3438" spans="2:26" x14ac:dyDescent="0.25">
      <c r="B3438" t="s">
        <v>171</v>
      </c>
      <c r="C3438" t="s">
        <v>229</v>
      </c>
      <c r="D3438" t="s">
        <v>126</v>
      </c>
      <c r="E3438" t="s">
        <v>205</v>
      </c>
      <c r="F3438">
        <v>30</v>
      </c>
      <c r="G3438" t="s">
        <v>234</v>
      </c>
      <c r="H3438">
        <v>3.8580000000000001</v>
      </c>
      <c r="I3438">
        <v>3.7829999999999999</v>
      </c>
      <c r="J3438">
        <v>3.758</v>
      </c>
      <c r="K3438">
        <v>3.7080000000000002</v>
      </c>
      <c r="Z3438">
        <f t="shared" si="53"/>
        <v>392</v>
      </c>
    </row>
    <row r="3439" spans="2:26" x14ac:dyDescent="0.25">
      <c r="B3439" t="s">
        <v>171</v>
      </c>
      <c r="C3439" t="s">
        <v>229</v>
      </c>
      <c r="D3439" t="s">
        <v>126</v>
      </c>
      <c r="E3439" t="s">
        <v>205</v>
      </c>
      <c r="F3439">
        <v>36</v>
      </c>
      <c r="G3439" t="s">
        <v>234</v>
      </c>
      <c r="H3439">
        <v>3.8490000000000002</v>
      </c>
      <c r="I3439">
        <v>3.7789999999999999</v>
      </c>
      <c r="J3439">
        <v>3.734</v>
      </c>
      <c r="K3439">
        <v>3.6989999999999998</v>
      </c>
      <c r="Z3439">
        <f t="shared" si="53"/>
        <v>392</v>
      </c>
    </row>
    <row r="3440" spans="2:26" x14ac:dyDescent="0.25">
      <c r="B3440" t="s">
        <v>171</v>
      </c>
      <c r="C3440" t="s">
        <v>229</v>
      </c>
      <c r="D3440" t="s">
        <v>126</v>
      </c>
      <c r="E3440" t="s">
        <v>205</v>
      </c>
      <c r="F3440">
        <v>42</v>
      </c>
      <c r="G3440" t="s">
        <v>234</v>
      </c>
      <c r="H3440">
        <v>3.8660000000000001</v>
      </c>
      <c r="I3440">
        <v>3.7959999999999998</v>
      </c>
      <c r="J3440">
        <v>3.7509999999999999</v>
      </c>
      <c r="K3440">
        <v>3.7160000000000002</v>
      </c>
      <c r="Z3440">
        <f t="shared" si="53"/>
        <v>392</v>
      </c>
    </row>
    <row r="3441" spans="2:26" x14ac:dyDescent="0.25">
      <c r="B3441" t="s">
        <v>171</v>
      </c>
      <c r="C3441" t="s">
        <v>229</v>
      </c>
      <c r="D3441" t="s">
        <v>126</v>
      </c>
      <c r="E3441" t="s">
        <v>205</v>
      </c>
      <c r="F3441">
        <v>48</v>
      </c>
      <c r="G3441" t="s">
        <v>234</v>
      </c>
      <c r="H3441">
        <v>3.9119999999999999</v>
      </c>
      <c r="I3441">
        <v>3.8420000000000001</v>
      </c>
      <c r="J3441">
        <v>3.7970000000000002</v>
      </c>
      <c r="K3441">
        <v>3.762</v>
      </c>
      <c r="Z3441">
        <f t="shared" si="53"/>
        <v>392</v>
      </c>
    </row>
    <row r="3442" spans="2:26" x14ac:dyDescent="0.25">
      <c r="B3442" t="s">
        <v>171</v>
      </c>
      <c r="C3442" t="s">
        <v>229</v>
      </c>
      <c r="D3442" t="s">
        <v>126</v>
      </c>
      <c r="E3442" t="s">
        <v>205</v>
      </c>
      <c r="F3442">
        <v>54</v>
      </c>
      <c r="G3442" t="s">
        <v>234</v>
      </c>
      <c r="H3442">
        <v>3.9430000000000001</v>
      </c>
      <c r="I3442">
        <v>3.8730000000000002</v>
      </c>
      <c r="J3442">
        <v>3.8279999999999998</v>
      </c>
      <c r="K3442">
        <v>3.7930000000000001</v>
      </c>
      <c r="Z3442">
        <f t="shared" si="53"/>
        <v>392</v>
      </c>
    </row>
    <row r="3443" spans="2:26" x14ac:dyDescent="0.25">
      <c r="B3443" t="s">
        <v>171</v>
      </c>
      <c r="C3443" t="s">
        <v>229</v>
      </c>
      <c r="D3443" t="s">
        <v>126</v>
      </c>
      <c r="E3443" t="s">
        <v>205</v>
      </c>
      <c r="F3443">
        <v>60</v>
      </c>
      <c r="G3443" t="s">
        <v>234</v>
      </c>
      <c r="H3443">
        <v>3.9940000000000002</v>
      </c>
      <c r="I3443">
        <v>3.9489999999999998</v>
      </c>
      <c r="J3443">
        <v>3.9039999999999999</v>
      </c>
      <c r="K3443">
        <v>3.8690000000000002</v>
      </c>
      <c r="Z3443">
        <f t="shared" si="53"/>
        <v>392</v>
      </c>
    </row>
    <row r="3444" spans="2:26" x14ac:dyDescent="0.25">
      <c r="B3444" t="s">
        <v>172</v>
      </c>
      <c r="C3444" t="s">
        <v>229</v>
      </c>
      <c r="D3444" t="s">
        <v>126</v>
      </c>
      <c r="E3444" t="s">
        <v>205</v>
      </c>
      <c r="F3444">
        <v>6</v>
      </c>
      <c r="G3444" t="s">
        <v>234</v>
      </c>
      <c r="H3444">
        <v>4.0250000000000004</v>
      </c>
      <c r="I3444">
        <v>3.95</v>
      </c>
      <c r="J3444">
        <v>3.9249999999999998</v>
      </c>
      <c r="K3444">
        <v>3.875</v>
      </c>
      <c r="Z3444">
        <f t="shared" si="53"/>
        <v>393</v>
      </c>
    </row>
    <row r="3445" spans="2:26" x14ac:dyDescent="0.25">
      <c r="B3445" t="s">
        <v>172</v>
      </c>
      <c r="C3445" t="s">
        <v>229</v>
      </c>
      <c r="D3445" t="s">
        <v>126</v>
      </c>
      <c r="E3445" t="s">
        <v>205</v>
      </c>
      <c r="F3445">
        <v>12</v>
      </c>
      <c r="G3445" t="s">
        <v>234</v>
      </c>
      <c r="H3445">
        <v>3.8580000000000001</v>
      </c>
      <c r="I3445">
        <v>3.7829999999999999</v>
      </c>
      <c r="J3445">
        <v>3.758</v>
      </c>
      <c r="K3445">
        <v>3.7080000000000002</v>
      </c>
      <c r="Z3445">
        <f t="shared" si="53"/>
        <v>393</v>
      </c>
    </row>
    <row r="3446" spans="2:26" x14ac:dyDescent="0.25">
      <c r="B3446" t="s">
        <v>172</v>
      </c>
      <c r="C3446" t="s">
        <v>229</v>
      </c>
      <c r="D3446" t="s">
        <v>126</v>
      </c>
      <c r="E3446" t="s">
        <v>205</v>
      </c>
      <c r="F3446">
        <v>18</v>
      </c>
      <c r="G3446" t="s">
        <v>234</v>
      </c>
      <c r="H3446">
        <v>3.93</v>
      </c>
      <c r="I3446">
        <v>3.855</v>
      </c>
      <c r="J3446">
        <v>3.83</v>
      </c>
      <c r="K3446">
        <v>3.78</v>
      </c>
      <c r="Z3446">
        <f t="shared" si="53"/>
        <v>393</v>
      </c>
    </row>
    <row r="3447" spans="2:26" x14ac:dyDescent="0.25">
      <c r="B3447" t="s">
        <v>172</v>
      </c>
      <c r="C3447" t="s">
        <v>229</v>
      </c>
      <c r="D3447" t="s">
        <v>126</v>
      </c>
      <c r="E3447" t="s">
        <v>205</v>
      </c>
      <c r="F3447">
        <v>24</v>
      </c>
      <c r="G3447" t="s">
        <v>234</v>
      </c>
      <c r="H3447">
        <v>3.8610000000000002</v>
      </c>
      <c r="I3447">
        <v>3.786</v>
      </c>
      <c r="J3447">
        <v>3.7610000000000001</v>
      </c>
      <c r="K3447">
        <v>3.7109999999999999</v>
      </c>
      <c r="Z3447">
        <f t="shared" si="53"/>
        <v>393</v>
      </c>
    </row>
    <row r="3448" spans="2:26" x14ac:dyDescent="0.25">
      <c r="B3448" t="s">
        <v>172</v>
      </c>
      <c r="C3448" t="s">
        <v>229</v>
      </c>
      <c r="D3448" t="s">
        <v>126</v>
      </c>
      <c r="E3448" t="s">
        <v>205</v>
      </c>
      <c r="F3448">
        <v>30</v>
      </c>
      <c r="G3448" t="s">
        <v>234</v>
      </c>
      <c r="H3448">
        <v>3.9009999999999998</v>
      </c>
      <c r="I3448">
        <v>3.8260000000000001</v>
      </c>
      <c r="J3448">
        <v>3.8010000000000002</v>
      </c>
      <c r="K3448">
        <v>3.7509999999999999</v>
      </c>
      <c r="Z3448">
        <f t="shared" si="53"/>
        <v>393</v>
      </c>
    </row>
    <row r="3449" spans="2:26" x14ac:dyDescent="0.25">
      <c r="B3449" t="s">
        <v>172</v>
      </c>
      <c r="C3449" t="s">
        <v>229</v>
      </c>
      <c r="D3449" t="s">
        <v>126</v>
      </c>
      <c r="E3449" t="s">
        <v>205</v>
      </c>
      <c r="F3449">
        <v>36</v>
      </c>
      <c r="G3449" t="s">
        <v>234</v>
      </c>
      <c r="H3449">
        <v>3.8570000000000002</v>
      </c>
      <c r="I3449">
        <v>3.7869999999999999</v>
      </c>
      <c r="J3449">
        <v>3.742</v>
      </c>
      <c r="K3449">
        <v>3.7069999999999999</v>
      </c>
      <c r="Z3449">
        <f t="shared" si="53"/>
        <v>393</v>
      </c>
    </row>
    <row r="3450" spans="2:26" x14ac:dyDescent="0.25">
      <c r="B3450" t="s">
        <v>172</v>
      </c>
      <c r="C3450" t="s">
        <v>229</v>
      </c>
      <c r="D3450" t="s">
        <v>126</v>
      </c>
      <c r="E3450" t="s">
        <v>205</v>
      </c>
      <c r="F3450">
        <v>42</v>
      </c>
      <c r="G3450" t="s">
        <v>234</v>
      </c>
      <c r="H3450">
        <v>3.9020000000000001</v>
      </c>
      <c r="I3450">
        <v>3.8319999999999999</v>
      </c>
      <c r="J3450">
        <v>3.7869999999999999</v>
      </c>
      <c r="K3450">
        <v>3.7519999999999998</v>
      </c>
      <c r="Z3450">
        <f t="shared" si="53"/>
        <v>393</v>
      </c>
    </row>
    <row r="3451" spans="2:26" x14ac:dyDescent="0.25">
      <c r="B3451" t="s">
        <v>172</v>
      </c>
      <c r="C3451" t="s">
        <v>229</v>
      </c>
      <c r="D3451" t="s">
        <v>126</v>
      </c>
      <c r="E3451" t="s">
        <v>205</v>
      </c>
      <c r="F3451">
        <v>48</v>
      </c>
      <c r="G3451" t="s">
        <v>234</v>
      </c>
      <c r="H3451">
        <v>3.9209999999999998</v>
      </c>
      <c r="I3451">
        <v>3.851</v>
      </c>
      <c r="J3451">
        <v>3.806</v>
      </c>
      <c r="K3451">
        <v>3.7709999999999999</v>
      </c>
      <c r="Z3451">
        <f t="shared" si="53"/>
        <v>393</v>
      </c>
    </row>
    <row r="3452" spans="2:26" x14ac:dyDescent="0.25">
      <c r="B3452" t="s">
        <v>172</v>
      </c>
      <c r="C3452" t="s">
        <v>229</v>
      </c>
      <c r="D3452" t="s">
        <v>126</v>
      </c>
      <c r="E3452" t="s">
        <v>205</v>
      </c>
      <c r="F3452">
        <v>54</v>
      </c>
      <c r="G3452" t="s">
        <v>234</v>
      </c>
      <c r="H3452">
        <v>3.98</v>
      </c>
      <c r="I3452">
        <v>3.91</v>
      </c>
      <c r="J3452">
        <v>3.8650000000000002</v>
      </c>
      <c r="K3452">
        <v>3.83</v>
      </c>
      <c r="Z3452">
        <f t="shared" si="53"/>
        <v>393</v>
      </c>
    </row>
    <row r="3453" spans="2:26" x14ac:dyDescent="0.25">
      <c r="B3453" t="s">
        <v>173</v>
      </c>
      <c r="C3453" t="s">
        <v>229</v>
      </c>
      <c r="D3453" t="s">
        <v>126</v>
      </c>
      <c r="E3453" t="s">
        <v>205</v>
      </c>
      <c r="F3453">
        <v>6</v>
      </c>
      <c r="G3453" t="s">
        <v>234</v>
      </c>
      <c r="H3453">
        <v>4.202</v>
      </c>
      <c r="I3453">
        <v>4.1269999999999998</v>
      </c>
      <c r="J3453">
        <v>4.1020000000000003</v>
      </c>
      <c r="K3453">
        <v>4.0519999999999996</v>
      </c>
      <c r="Z3453">
        <f t="shared" si="53"/>
        <v>394</v>
      </c>
    </row>
    <row r="3454" spans="2:26" x14ac:dyDescent="0.25">
      <c r="B3454" t="s">
        <v>173</v>
      </c>
      <c r="C3454" t="s">
        <v>229</v>
      </c>
      <c r="D3454" t="s">
        <v>126</v>
      </c>
      <c r="E3454" t="s">
        <v>205</v>
      </c>
      <c r="F3454">
        <v>12</v>
      </c>
      <c r="G3454" t="s">
        <v>234</v>
      </c>
      <c r="H3454">
        <v>3.8610000000000002</v>
      </c>
      <c r="I3454">
        <v>3.786</v>
      </c>
      <c r="J3454">
        <v>3.7610000000000001</v>
      </c>
      <c r="K3454">
        <v>3.7109999999999999</v>
      </c>
      <c r="Z3454">
        <f t="shared" si="53"/>
        <v>394</v>
      </c>
    </row>
    <row r="3455" spans="2:26" x14ac:dyDescent="0.25">
      <c r="B3455" t="s">
        <v>173</v>
      </c>
      <c r="C3455" t="s">
        <v>229</v>
      </c>
      <c r="D3455" t="s">
        <v>126</v>
      </c>
      <c r="E3455" t="s">
        <v>205</v>
      </c>
      <c r="F3455">
        <v>18</v>
      </c>
      <c r="G3455" t="s">
        <v>234</v>
      </c>
      <c r="H3455">
        <v>3.9889999999999999</v>
      </c>
      <c r="I3455">
        <v>3.9140000000000001</v>
      </c>
      <c r="J3455">
        <v>3.8889999999999998</v>
      </c>
      <c r="K3455">
        <v>3.839</v>
      </c>
      <c r="Z3455">
        <f t="shared" si="53"/>
        <v>394</v>
      </c>
    </row>
    <row r="3456" spans="2:26" x14ac:dyDescent="0.25">
      <c r="B3456" t="s">
        <v>173</v>
      </c>
      <c r="C3456" t="s">
        <v>229</v>
      </c>
      <c r="D3456" t="s">
        <v>126</v>
      </c>
      <c r="E3456" t="s">
        <v>205</v>
      </c>
      <c r="F3456">
        <v>24</v>
      </c>
      <c r="G3456" t="s">
        <v>234</v>
      </c>
      <c r="H3456">
        <v>3.867</v>
      </c>
      <c r="I3456">
        <v>3.7919999999999998</v>
      </c>
      <c r="J3456">
        <v>3.7669999999999999</v>
      </c>
      <c r="K3456">
        <v>3.7170000000000001</v>
      </c>
      <c r="Z3456">
        <f t="shared" si="53"/>
        <v>394</v>
      </c>
    </row>
    <row r="3457" spans="2:26" x14ac:dyDescent="0.25">
      <c r="B3457" t="s">
        <v>173</v>
      </c>
      <c r="C3457" t="s">
        <v>229</v>
      </c>
      <c r="D3457" t="s">
        <v>126</v>
      </c>
      <c r="E3457" t="s">
        <v>205</v>
      </c>
      <c r="F3457">
        <v>30</v>
      </c>
      <c r="G3457" t="s">
        <v>234</v>
      </c>
      <c r="H3457">
        <v>3.9319999999999999</v>
      </c>
      <c r="I3457">
        <v>3.8570000000000002</v>
      </c>
      <c r="J3457">
        <v>3.8319999999999999</v>
      </c>
      <c r="K3457">
        <v>3.782</v>
      </c>
      <c r="Z3457">
        <f t="shared" si="53"/>
        <v>394</v>
      </c>
    </row>
    <row r="3458" spans="2:26" x14ac:dyDescent="0.25">
      <c r="B3458" t="s">
        <v>173</v>
      </c>
      <c r="C3458" t="s">
        <v>229</v>
      </c>
      <c r="D3458" t="s">
        <v>126</v>
      </c>
      <c r="E3458" t="s">
        <v>205</v>
      </c>
      <c r="F3458">
        <v>36</v>
      </c>
      <c r="G3458" t="s">
        <v>234</v>
      </c>
      <c r="H3458">
        <v>3.8639999999999999</v>
      </c>
      <c r="I3458">
        <v>3.794</v>
      </c>
      <c r="J3458">
        <v>3.7490000000000001</v>
      </c>
      <c r="K3458">
        <v>3.714</v>
      </c>
      <c r="Z3458">
        <f t="shared" si="53"/>
        <v>394</v>
      </c>
    </row>
    <row r="3459" spans="2:26" x14ac:dyDescent="0.25">
      <c r="B3459" t="s">
        <v>173</v>
      </c>
      <c r="C3459" t="s">
        <v>229</v>
      </c>
      <c r="D3459" t="s">
        <v>126</v>
      </c>
      <c r="E3459" t="s">
        <v>205</v>
      </c>
      <c r="F3459">
        <v>42</v>
      </c>
      <c r="G3459" t="s">
        <v>234</v>
      </c>
      <c r="H3459">
        <v>3.93</v>
      </c>
      <c r="I3459">
        <v>3.86</v>
      </c>
      <c r="J3459">
        <v>3.8149999999999999</v>
      </c>
      <c r="K3459">
        <v>3.78</v>
      </c>
      <c r="Z3459">
        <f t="shared" si="53"/>
        <v>394</v>
      </c>
    </row>
    <row r="3460" spans="2:26" x14ac:dyDescent="0.25">
      <c r="B3460" t="s">
        <v>173</v>
      </c>
      <c r="C3460" t="s">
        <v>229</v>
      </c>
      <c r="D3460" t="s">
        <v>126</v>
      </c>
      <c r="E3460" t="s">
        <v>205</v>
      </c>
      <c r="F3460">
        <v>48</v>
      </c>
      <c r="G3460" t="s">
        <v>234</v>
      </c>
      <c r="H3460">
        <v>3.931</v>
      </c>
      <c r="I3460">
        <v>3.8610000000000002</v>
      </c>
      <c r="J3460">
        <v>3.8159999999999998</v>
      </c>
      <c r="K3460">
        <v>3.7810000000000001</v>
      </c>
      <c r="Z3460">
        <f t="shared" si="53"/>
        <v>394</v>
      </c>
    </row>
    <row r="3461" spans="2:26" x14ac:dyDescent="0.25">
      <c r="B3461" t="s">
        <v>173</v>
      </c>
      <c r="C3461" t="s">
        <v>229</v>
      </c>
      <c r="D3461" t="s">
        <v>126</v>
      </c>
      <c r="E3461" t="s">
        <v>205</v>
      </c>
      <c r="F3461">
        <v>54</v>
      </c>
      <c r="G3461" t="s">
        <v>234</v>
      </c>
      <c r="H3461">
        <v>4.01</v>
      </c>
      <c r="I3461">
        <v>3.94</v>
      </c>
      <c r="J3461">
        <v>3.895</v>
      </c>
      <c r="K3461">
        <v>3.86</v>
      </c>
      <c r="Z3461">
        <f t="shared" ref="Z3461:Z3524" si="54">IF(B3461=B3460,Z3460,Z3460+1)</f>
        <v>394</v>
      </c>
    </row>
    <row r="3462" spans="2:26" x14ac:dyDescent="0.25">
      <c r="B3462" t="s">
        <v>174</v>
      </c>
      <c r="C3462" t="s">
        <v>229</v>
      </c>
      <c r="D3462" t="s">
        <v>126</v>
      </c>
      <c r="E3462" t="s">
        <v>205</v>
      </c>
      <c r="F3462">
        <v>6</v>
      </c>
      <c r="G3462" t="s">
        <v>234</v>
      </c>
      <c r="H3462">
        <v>4.319</v>
      </c>
      <c r="I3462">
        <v>4.2439999999999998</v>
      </c>
      <c r="J3462">
        <v>4.2190000000000003</v>
      </c>
      <c r="K3462">
        <v>4.1689999999999996</v>
      </c>
      <c r="Z3462">
        <f t="shared" si="54"/>
        <v>395</v>
      </c>
    </row>
    <row r="3463" spans="2:26" x14ac:dyDescent="0.25">
      <c r="B3463" t="s">
        <v>174</v>
      </c>
      <c r="C3463" t="s">
        <v>229</v>
      </c>
      <c r="D3463" t="s">
        <v>126</v>
      </c>
      <c r="E3463" t="s">
        <v>205</v>
      </c>
      <c r="F3463">
        <v>12</v>
      </c>
      <c r="G3463" t="s">
        <v>234</v>
      </c>
      <c r="H3463">
        <v>3.8690000000000002</v>
      </c>
      <c r="I3463">
        <v>3.794</v>
      </c>
      <c r="J3463">
        <v>3.7690000000000001</v>
      </c>
      <c r="K3463">
        <v>3.7189999999999999</v>
      </c>
      <c r="Z3463">
        <f t="shared" si="54"/>
        <v>395</v>
      </c>
    </row>
    <row r="3464" spans="2:26" x14ac:dyDescent="0.25">
      <c r="B3464" t="s">
        <v>174</v>
      </c>
      <c r="C3464" t="s">
        <v>229</v>
      </c>
      <c r="D3464" t="s">
        <v>126</v>
      </c>
      <c r="E3464" t="s">
        <v>205</v>
      </c>
      <c r="F3464">
        <v>18</v>
      </c>
      <c r="G3464" t="s">
        <v>234</v>
      </c>
      <c r="H3464">
        <v>4.0250000000000004</v>
      </c>
      <c r="I3464">
        <v>3.95</v>
      </c>
      <c r="J3464">
        <v>3.9249999999999998</v>
      </c>
      <c r="K3464">
        <v>3.875</v>
      </c>
      <c r="Z3464">
        <f t="shared" si="54"/>
        <v>395</v>
      </c>
    </row>
    <row r="3465" spans="2:26" x14ac:dyDescent="0.25">
      <c r="B3465" t="s">
        <v>174</v>
      </c>
      <c r="C3465" t="s">
        <v>229</v>
      </c>
      <c r="D3465" t="s">
        <v>126</v>
      </c>
      <c r="E3465" t="s">
        <v>205</v>
      </c>
      <c r="F3465">
        <v>24</v>
      </c>
      <c r="G3465" t="s">
        <v>234</v>
      </c>
      <c r="H3465">
        <v>3.8740000000000001</v>
      </c>
      <c r="I3465">
        <v>3.7989999999999999</v>
      </c>
      <c r="J3465">
        <v>3.774</v>
      </c>
      <c r="K3465">
        <v>3.7240000000000002</v>
      </c>
      <c r="Z3465">
        <f t="shared" si="54"/>
        <v>395</v>
      </c>
    </row>
    <row r="3466" spans="2:26" x14ac:dyDescent="0.25">
      <c r="B3466" t="s">
        <v>174</v>
      </c>
      <c r="C3466" t="s">
        <v>229</v>
      </c>
      <c r="D3466" t="s">
        <v>126</v>
      </c>
      <c r="E3466" t="s">
        <v>205</v>
      </c>
      <c r="F3466">
        <v>30</v>
      </c>
      <c r="G3466" t="s">
        <v>234</v>
      </c>
      <c r="H3466">
        <v>3.95</v>
      </c>
      <c r="I3466">
        <v>3.875</v>
      </c>
      <c r="J3466">
        <v>3.85</v>
      </c>
      <c r="K3466">
        <v>3.8</v>
      </c>
      <c r="Z3466">
        <f t="shared" si="54"/>
        <v>395</v>
      </c>
    </row>
    <row r="3467" spans="2:26" x14ac:dyDescent="0.25">
      <c r="B3467" t="s">
        <v>174</v>
      </c>
      <c r="C3467" t="s">
        <v>229</v>
      </c>
      <c r="D3467" t="s">
        <v>126</v>
      </c>
      <c r="E3467" t="s">
        <v>205</v>
      </c>
      <c r="F3467">
        <v>36</v>
      </c>
      <c r="G3467" t="s">
        <v>234</v>
      </c>
      <c r="H3467">
        <v>3.8719999999999999</v>
      </c>
      <c r="I3467">
        <v>3.802</v>
      </c>
      <c r="J3467">
        <v>3.7570000000000001</v>
      </c>
      <c r="K3467">
        <v>3.722</v>
      </c>
      <c r="Z3467">
        <f t="shared" si="54"/>
        <v>395</v>
      </c>
    </row>
    <row r="3468" spans="2:26" x14ac:dyDescent="0.25">
      <c r="B3468" t="s">
        <v>174</v>
      </c>
      <c r="C3468" t="s">
        <v>229</v>
      </c>
      <c r="D3468" t="s">
        <v>126</v>
      </c>
      <c r="E3468" t="s">
        <v>205</v>
      </c>
      <c r="F3468">
        <v>42</v>
      </c>
      <c r="G3468" t="s">
        <v>234</v>
      </c>
      <c r="H3468">
        <v>3.9489999999999998</v>
      </c>
      <c r="I3468">
        <v>3.879</v>
      </c>
      <c r="J3468">
        <v>3.8340000000000001</v>
      </c>
      <c r="K3468">
        <v>3.7989999999999999</v>
      </c>
      <c r="Z3468">
        <f t="shared" si="54"/>
        <v>395</v>
      </c>
    </row>
    <row r="3469" spans="2:26" x14ac:dyDescent="0.25">
      <c r="B3469" t="s">
        <v>174</v>
      </c>
      <c r="C3469" t="s">
        <v>229</v>
      </c>
      <c r="D3469" t="s">
        <v>126</v>
      </c>
      <c r="E3469" t="s">
        <v>205</v>
      </c>
      <c r="F3469">
        <v>48</v>
      </c>
      <c r="G3469" t="s">
        <v>234</v>
      </c>
      <c r="H3469">
        <v>3.9409999999999998</v>
      </c>
      <c r="I3469">
        <v>3.871</v>
      </c>
      <c r="J3469">
        <v>3.8260000000000001</v>
      </c>
      <c r="K3469">
        <v>3.7909999999999999</v>
      </c>
      <c r="Z3469">
        <f t="shared" si="54"/>
        <v>395</v>
      </c>
    </row>
    <row r="3470" spans="2:26" x14ac:dyDescent="0.25">
      <c r="B3470" t="s">
        <v>174</v>
      </c>
      <c r="C3470" t="s">
        <v>229</v>
      </c>
      <c r="D3470" t="s">
        <v>126</v>
      </c>
      <c r="E3470" t="s">
        <v>205</v>
      </c>
      <c r="F3470">
        <v>54</v>
      </c>
      <c r="G3470" t="s">
        <v>234</v>
      </c>
      <c r="H3470">
        <v>4.032</v>
      </c>
      <c r="I3470">
        <v>3.9620000000000002</v>
      </c>
      <c r="J3470">
        <v>3.9169999999999998</v>
      </c>
      <c r="K3470">
        <v>3.8820000000000001</v>
      </c>
      <c r="Z3470">
        <f t="shared" si="54"/>
        <v>395</v>
      </c>
    </row>
    <row r="3471" spans="2:26" x14ac:dyDescent="0.25">
      <c r="B3471" t="s">
        <v>175</v>
      </c>
      <c r="C3471" t="s">
        <v>229</v>
      </c>
      <c r="D3471" t="s">
        <v>126</v>
      </c>
      <c r="E3471" t="s">
        <v>205</v>
      </c>
      <c r="F3471">
        <v>6</v>
      </c>
      <c r="G3471" t="s">
        <v>234</v>
      </c>
      <c r="H3471">
        <v>4.2910000000000004</v>
      </c>
      <c r="I3471">
        <v>4.2160000000000002</v>
      </c>
      <c r="J3471">
        <v>4.1909999999999998</v>
      </c>
      <c r="K3471">
        <v>4.141</v>
      </c>
      <c r="Z3471">
        <f t="shared" si="54"/>
        <v>396</v>
      </c>
    </row>
    <row r="3472" spans="2:26" x14ac:dyDescent="0.25">
      <c r="B3472" t="s">
        <v>175</v>
      </c>
      <c r="C3472" t="s">
        <v>229</v>
      </c>
      <c r="D3472" t="s">
        <v>126</v>
      </c>
      <c r="E3472" t="s">
        <v>205</v>
      </c>
      <c r="F3472">
        <v>12</v>
      </c>
      <c r="G3472" t="s">
        <v>234</v>
      </c>
      <c r="H3472">
        <v>3.8730000000000002</v>
      </c>
      <c r="I3472">
        <v>3.798</v>
      </c>
      <c r="J3472">
        <v>3.7730000000000001</v>
      </c>
      <c r="K3472">
        <v>3.7229999999999999</v>
      </c>
      <c r="Z3472">
        <f t="shared" si="54"/>
        <v>396</v>
      </c>
    </row>
    <row r="3473" spans="2:26" x14ac:dyDescent="0.25">
      <c r="B3473" t="s">
        <v>175</v>
      </c>
      <c r="C3473" t="s">
        <v>229</v>
      </c>
      <c r="D3473" t="s">
        <v>126</v>
      </c>
      <c r="E3473" t="s">
        <v>205</v>
      </c>
      <c r="F3473">
        <v>18</v>
      </c>
      <c r="G3473" t="s">
        <v>234</v>
      </c>
      <c r="H3473">
        <v>4.0149999999999997</v>
      </c>
      <c r="I3473">
        <v>3.94</v>
      </c>
      <c r="J3473">
        <v>3.915</v>
      </c>
      <c r="K3473">
        <v>3.8650000000000002</v>
      </c>
      <c r="Z3473">
        <f t="shared" si="54"/>
        <v>396</v>
      </c>
    </row>
    <row r="3474" spans="2:26" x14ac:dyDescent="0.25">
      <c r="B3474" t="s">
        <v>175</v>
      </c>
      <c r="C3474" t="s">
        <v>229</v>
      </c>
      <c r="D3474" t="s">
        <v>126</v>
      </c>
      <c r="E3474" t="s">
        <v>205</v>
      </c>
      <c r="F3474">
        <v>24</v>
      </c>
      <c r="G3474" t="s">
        <v>234</v>
      </c>
      <c r="H3474">
        <v>3.879</v>
      </c>
      <c r="I3474">
        <v>3.8039999999999998</v>
      </c>
      <c r="J3474">
        <v>3.7789999999999999</v>
      </c>
      <c r="K3474">
        <v>3.7290000000000001</v>
      </c>
      <c r="Z3474">
        <f t="shared" si="54"/>
        <v>396</v>
      </c>
    </row>
    <row r="3475" spans="2:26" x14ac:dyDescent="0.25">
      <c r="B3475" t="s">
        <v>175</v>
      </c>
      <c r="C3475" t="s">
        <v>229</v>
      </c>
      <c r="D3475" t="s">
        <v>126</v>
      </c>
      <c r="E3475" t="s">
        <v>205</v>
      </c>
      <c r="F3475">
        <v>30</v>
      </c>
      <c r="G3475" t="s">
        <v>234</v>
      </c>
      <c r="H3475">
        <v>3.9470000000000001</v>
      </c>
      <c r="I3475">
        <v>3.8719999999999999</v>
      </c>
      <c r="J3475">
        <v>3.847</v>
      </c>
      <c r="K3475">
        <v>3.7970000000000002</v>
      </c>
      <c r="Z3475">
        <f t="shared" si="54"/>
        <v>396</v>
      </c>
    </row>
    <row r="3476" spans="2:26" x14ac:dyDescent="0.25">
      <c r="B3476" t="s">
        <v>175</v>
      </c>
      <c r="C3476" t="s">
        <v>229</v>
      </c>
      <c r="D3476" t="s">
        <v>126</v>
      </c>
      <c r="E3476" t="s">
        <v>205</v>
      </c>
      <c r="F3476">
        <v>36</v>
      </c>
      <c r="G3476" t="s">
        <v>234</v>
      </c>
      <c r="H3476">
        <v>3.8780000000000001</v>
      </c>
      <c r="I3476">
        <v>3.8079999999999998</v>
      </c>
      <c r="J3476">
        <v>3.7629999999999999</v>
      </c>
      <c r="K3476">
        <v>3.7280000000000002</v>
      </c>
      <c r="Z3476">
        <f t="shared" si="54"/>
        <v>396</v>
      </c>
    </row>
    <row r="3477" spans="2:26" x14ac:dyDescent="0.25">
      <c r="B3477" t="s">
        <v>175</v>
      </c>
      <c r="C3477" t="s">
        <v>229</v>
      </c>
      <c r="D3477" t="s">
        <v>126</v>
      </c>
      <c r="E3477" t="s">
        <v>205</v>
      </c>
      <c r="F3477">
        <v>42</v>
      </c>
      <c r="G3477" t="s">
        <v>234</v>
      </c>
      <c r="H3477">
        <v>3.9540000000000002</v>
      </c>
      <c r="I3477">
        <v>3.8839999999999999</v>
      </c>
      <c r="J3477">
        <v>3.839</v>
      </c>
      <c r="K3477">
        <v>3.8039999999999998</v>
      </c>
      <c r="Z3477">
        <f t="shared" si="54"/>
        <v>396</v>
      </c>
    </row>
    <row r="3478" spans="2:26" x14ac:dyDescent="0.25">
      <c r="B3478" t="s">
        <v>175</v>
      </c>
      <c r="C3478" t="s">
        <v>229</v>
      </c>
      <c r="D3478" t="s">
        <v>126</v>
      </c>
      <c r="E3478" t="s">
        <v>205</v>
      </c>
      <c r="F3478">
        <v>48</v>
      </c>
      <c r="G3478" t="s">
        <v>234</v>
      </c>
      <c r="H3478">
        <v>3.95</v>
      </c>
      <c r="I3478">
        <v>3.88</v>
      </c>
      <c r="J3478">
        <v>3.835</v>
      </c>
      <c r="K3478">
        <v>3.8</v>
      </c>
      <c r="Z3478">
        <f t="shared" si="54"/>
        <v>396</v>
      </c>
    </row>
    <row r="3479" spans="2:26" x14ac:dyDescent="0.25">
      <c r="B3479" t="s">
        <v>175</v>
      </c>
      <c r="C3479" t="s">
        <v>229</v>
      </c>
      <c r="D3479" t="s">
        <v>126</v>
      </c>
      <c r="E3479" t="s">
        <v>205</v>
      </c>
      <c r="F3479">
        <v>54</v>
      </c>
      <c r="G3479" t="s">
        <v>234</v>
      </c>
      <c r="H3479">
        <v>4.0469999999999997</v>
      </c>
      <c r="I3479">
        <v>3.9769999999999999</v>
      </c>
      <c r="J3479">
        <v>3.9319999999999999</v>
      </c>
      <c r="K3479">
        <v>3.8969999999999998</v>
      </c>
      <c r="Z3479">
        <f t="shared" si="54"/>
        <v>396</v>
      </c>
    </row>
    <row r="3480" spans="2:26" x14ac:dyDescent="0.25">
      <c r="B3480" t="s">
        <v>222</v>
      </c>
      <c r="C3480" t="s">
        <v>229</v>
      </c>
      <c r="D3480" t="s">
        <v>126</v>
      </c>
      <c r="E3480" t="s">
        <v>205</v>
      </c>
      <c r="F3480">
        <v>6</v>
      </c>
      <c r="G3480" t="s">
        <v>234</v>
      </c>
      <c r="H3480">
        <v>4.1390000000000002</v>
      </c>
      <c r="I3480">
        <v>4.0640000000000001</v>
      </c>
      <c r="J3480">
        <v>4.0389999999999997</v>
      </c>
      <c r="K3480">
        <v>3.9889999999999999</v>
      </c>
      <c r="Z3480">
        <f t="shared" si="54"/>
        <v>397</v>
      </c>
    </row>
    <row r="3481" spans="2:26" x14ac:dyDescent="0.25">
      <c r="B3481" t="s">
        <v>222</v>
      </c>
      <c r="C3481" t="s">
        <v>229</v>
      </c>
      <c r="D3481" t="s">
        <v>126</v>
      </c>
      <c r="E3481" t="s">
        <v>205</v>
      </c>
      <c r="F3481">
        <v>12</v>
      </c>
      <c r="G3481" t="s">
        <v>234</v>
      </c>
      <c r="H3481">
        <v>3.8719999999999999</v>
      </c>
      <c r="I3481">
        <v>3.7970000000000002</v>
      </c>
      <c r="J3481">
        <v>3.7719999999999998</v>
      </c>
      <c r="K3481">
        <v>3.722</v>
      </c>
      <c r="Z3481">
        <f t="shared" si="54"/>
        <v>397</v>
      </c>
    </row>
    <row r="3482" spans="2:26" x14ac:dyDescent="0.25">
      <c r="B3482" t="s">
        <v>222</v>
      </c>
      <c r="C3482" t="s">
        <v>229</v>
      </c>
      <c r="D3482" t="s">
        <v>126</v>
      </c>
      <c r="E3482" t="s">
        <v>205</v>
      </c>
      <c r="F3482">
        <v>18</v>
      </c>
      <c r="G3482" t="s">
        <v>234</v>
      </c>
      <c r="H3482">
        <v>3.9729999999999999</v>
      </c>
      <c r="I3482">
        <v>3.8980000000000001</v>
      </c>
      <c r="J3482">
        <v>3.8730000000000002</v>
      </c>
      <c r="K3482">
        <v>3.823</v>
      </c>
      <c r="Z3482">
        <f t="shared" si="54"/>
        <v>397</v>
      </c>
    </row>
    <row r="3483" spans="2:26" x14ac:dyDescent="0.25">
      <c r="B3483" t="s">
        <v>222</v>
      </c>
      <c r="C3483" t="s">
        <v>229</v>
      </c>
      <c r="D3483" t="s">
        <v>126</v>
      </c>
      <c r="E3483" t="s">
        <v>205</v>
      </c>
      <c r="F3483">
        <v>24</v>
      </c>
      <c r="G3483" t="s">
        <v>234</v>
      </c>
      <c r="H3483">
        <v>3.879</v>
      </c>
      <c r="I3483">
        <v>3.8039999999999998</v>
      </c>
      <c r="J3483">
        <v>3.7789999999999999</v>
      </c>
      <c r="K3483">
        <v>3.7290000000000001</v>
      </c>
      <c r="Z3483">
        <f t="shared" si="54"/>
        <v>397</v>
      </c>
    </row>
    <row r="3484" spans="2:26" x14ac:dyDescent="0.25">
      <c r="B3484" t="s">
        <v>222</v>
      </c>
      <c r="C3484" t="s">
        <v>229</v>
      </c>
      <c r="D3484" t="s">
        <v>126</v>
      </c>
      <c r="E3484" t="s">
        <v>205</v>
      </c>
      <c r="F3484">
        <v>30</v>
      </c>
      <c r="G3484" t="s">
        <v>234</v>
      </c>
      <c r="H3484">
        <v>3.9279999999999999</v>
      </c>
      <c r="I3484">
        <v>3.8530000000000002</v>
      </c>
      <c r="J3484">
        <v>3.8279999999999998</v>
      </c>
      <c r="K3484">
        <v>3.778</v>
      </c>
      <c r="Z3484">
        <f t="shared" si="54"/>
        <v>397</v>
      </c>
    </row>
    <row r="3485" spans="2:26" x14ac:dyDescent="0.25">
      <c r="B3485" t="s">
        <v>222</v>
      </c>
      <c r="C3485" t="s">
        <v>229</v>
      </c>
      <c r="D3485" t="s">
        <v>126</v>
      </c>
      <c r="E3485" t="s">
        <v>205</v>
      </c>
      <c r="F3485">
        <v>36</v>
      </c>
      <c r="G3485" t="s">
        <v>234</v>
      </c>
      <c r="H3485">
        <v>3.88</v>
      </c>
      <c r="I3485">
        <v>3.81</v>
      </c>
      <c r="J3485">
        <v>3.7650000000000001</v>
      </c>
      <c r="K3485">
        <v>3.73</v>
      </c>
      <c r="Z3485">
        <f t="shared" si="54"/>
        <v>397</v>
      </c>
    </row>
    <row r="3486" spans="2:26" x14ac:dyDescent="0.25">
      <c r="B3486" t="s">
        <v>222</v>
      </c>
      <c r="C3486" t="s">
        <v>229</v>
      </c>
      <c r="D3486" t="s">
        <v>126</v>
      </c>
      <c r="E3486" t="s">
        <v>205</v>
      </c>
      <c r="F3486">
        <v>42</v>
      </c>
      <c r="G3486" t="s">
        <v>234</v>
      </c>
      <c r="H3486">
        <v>3.9510000000000001</v>
      </c>
      <c r="I3486">
        <v>3.8809999999999998</v>
      </c>
      <c r="J3486">
        <v>3.8359999999999999</v>
      </c>
      <c r="K3486">
        <v>3.8010000000000002</v>
      </c>
      <c r="Z3486">
        <f t="shared" si="54"/>
        <v>397</v>
      </c>
    </row>
    <row r="3487" spans="2:26" x14ac:dyDescent="0.25">
      <c r="B3487" t="s">
        <v>222</v>
      </c>
      <c r="C3487" t="s">
        <v>229</v>
      </c>
      <c r="D3487" t="s">
        <v>126</v>
      </c>
      <c r="E3487" t="s">
        <v>205</v>
      </c>
      <c r="F3487">
        <v>48</v>
      </c>
      <c r="G3487" t="s">
        <v>234</v>
      </c>
      <c r="H3487">
        <v>3.9569999999999999</v>
      </c>
      <c r="I3487">
        <v>3.887</v>
      </c>
      <c r="J3487">
        <v>3.8420000000000001</v>
      </c>
      <c r="K3487">
        <v>3.8069999999999999</v>
      </c>
      <c r="Z3487">
        <f t="shared" si="54"/>
        <v>397</v>
      </c>
    </row>
    <row r="3488" spans="2:26" x14ac:dyDescent="0.25">
      <c r="B3488" t="s">
        <v>222</v>
      </c>
      <c r="C3488" t="s">
        <v>229</v>
      </c>
      <c r="D3488" t="s">
        <v>126</v>
      </c>
      <c r="E3488" t="s">
        <v>205</v>
      </c>
      <c r="F3488">
        <v>54</v>
      </c>
      <c r="G3488" t="s">
        <v>234</v>
      </c>
      <c r="H3488">
        <v>4.0540000000000003</v>
      </c>
      <c r="I3488">
        <v>3.984</v>
      </c>
      <c r="J3488">
        <v>3.9390000000000001</v>
      </c>
      <c r="K3488">
        <v>3.9039999999999999</v>
      </c>
      <c r="Z3488">
        <f t="shared" si="54"/>
        <v>397</v>
      </c>
    </row>
    <row r="3489" spans="2:26" x14ac:dyDescent="0.25">
      <c r="B3489" t="s">
        <v>223</v>
      </c>
      <c r="C3489" t="s">
        <v>229</v>
      </c>
      <c r="D3489" t="s">
        <v>126</v>
      </c>
      <c r="E3489" t="s">
        <v>205</v>
      </c>
      <c r="F3489">
        <v>6</v>
      </c>
      <c r="G3489" t="s">
        <v>234</v>
      </c>
      <c r="H3489">
        <v>3.9140000000000001</v>
      </c>
      <c r="I3489">
        <v>3.839</v>
      </c>
      <c r="J3489">
        <v>3.8140000000000001</v>
      </c>
      <c r="K3489">
        <v>3.7639999999999998</v>
      </c>
      <c r="Z3489">
        <f t="shared" si="54"/>
        <v>398</v>
      </c>
    </row>
    <row r="3490" spans="2:26" x14ac:dyDescent="0.25">
      <c r="B3490" t="s">
        <v>223</v>
      </c>
      <c r="C3490" t="s">
        <v>229</v>
      </c>
      <c r="D3490" t="s">
        <v>126</v>
      </c>
      <c r="E3490" t="s">
        <v>205</v>
      </c>
      <c r="F3490">
        <v>12</v>
      </c>
      <c r="G3490" t="s">
        <v>234</v>
      </c>
      <c r="H3490">
        <v>3.8780000000000001</v>
      </c>
      <c r="I3490">
        <v>3.8029999999999999</v>
      </c>
      <c r="J3490">
        <v>3.778</v>
      </c>
      <c r="K3490">
        <v>3.7280000000000002</v>
      </c>
      <c r="Z3490">
        <f t="shared" si="54"/>
        <v>398</v>
      </c>
    </row>
    <row r="3491" spans="2:26" x14ac:dyDescent="0.25">
      <c r="B3491" t="s">
        <v>223</v>
      </c>
      <c r="C3491" t="s">
        <v>229</v>
      </c>
      <c r="D3491" t="s">
        <v>126</v>
      </c>
      <c r="E3491" t="s">
        <v>205</v>
      </c>
      <c r="F3491">
        <v>18</v>
      </c>
      <c r="G3491" t="s">
        <v>234</v>
      </c>
      <c r="H3491">
        <v>3.9060000000000001</v>
      </c>
      <c r="I3491">
        <v>3.831</v>
      </c>
      <c r="J3491">
        <v>3.806</v>
      </c>
      <c r="K3491">
        <v>3.7559999999999998</v>
      </c>
      <c r="Z3491">
        <f t="shared" si="54"/>
        <v>398</v>
      </c>
    </row>
    <row r="3492" spans="2:26" x14ac:dyDescent="0.25">
      <c r="B3492" t="s">
        <v>223</v>
      </c>
      <c r="C3492" t="s">
        <v>229</v>
      </c>
      <c r="D3492" t="s">
        <v>126</v>
      </c>
      <c r="E3492" t="s">
        <v>205</v>
      </c>
      <c r="F3492">
        <v>24</v>
      </c>
      <c r="G3492" t="s">
        <v>234</v>
      </c>
      <c r="H3492">
        <v>3.8780000000000001</v>
      </c>
      <c r="I3492">
        <v>3.8029999999999999</v>
      </c>
      <c r="J3492">
        <v>3.778</v>
      </c>
      <c r="K3492">
        <v>3.7280000000000002</v>
      </c>
      <c r="Z3492">
        <f t="shared" si="54"/>
        <v>398</v>
      </c>
    </row>
    <row r="3493" spans="2:26" x14ac:dyDescent="0.25">
      <c r="B3493" t="s">
        <v>223</v>
      </c>
      <c r="C3493" t="s">
        <v>229</v>
      </c>
      <c r="D3493" t="s">
        <v>126</v>
      </c>
      <c r="E3493" t="s">
        <v>205</v>
      </c>
      <c r="F3493">
        <v>30</v>
      </c>
      <c r="G3493" t="s">
        <v>234</v>
      </c>
      <c r="H3493">
        <v>3.8940000000000001</v>
      </c>
      <c r="I3493">
        <v>3.819</v>
      </c>
      <c r="J3493">
        <v>3.794</v>
      </c>
      <c r="K3493">
        <v>3.7440000000000002</v>
      </c>
      <c r="Z3493">
        <f t="shared" si="54"/>
        <v>398</v>
      </c>
    </row>
    <row r="3494" spans="2:26" x14ac:dyDescent="0.25">
      <c r="B3494" t="s">
        <v>223</v>
      </c>
      <c r="C3494" t="s">
        <v>229</v>
      </c>
      <c r="D3494" t="s">
        <v>126</v>
      </c>
      <c r="E3494" t="s">
        <v>205</v>
      </c>
      <c r="F3494">
        <v>36</v>
      </c>
      <c r="G3494" t="s">
        <v>234</v>
      </c>
      <c r="H3494">
        <v>3.8849999999999998</v>
      </c>
      <c r="I3494">
        <v>3.8149999999999999</v>
      </c>
      <c r="J3494">
        <v>3.77</v>
      </c>
      <c r="K3494">
        <v>3.7349999999999999</v>
      </c>
      <c r="Z3494">
        <f t="shared" si="54"/>
        <v>398</v>
      </c>
    </row>
    <row r="3495" spans="2:26" x14ac:dyDescent="0.25">
      <c r="B3495" t="s">
        <v>223</v>
      </c>
      <c r="C3495" t="s">
        <v>229</v>
      </c>
      <c r="D3495" t="s">
        <v>126</v>
      </c>
      <c r="E3495" t="s">
        <v>205</v>
      </c>
      <c r="F3495">
        <v>42</v>
      </c>
      <c r="G3495" t="s">
        <v>234</v>
      </c>
      <c r="H3495">
        <v>3.9340000000000002</v>
      </c>
      <c r="I3495">
        <v>3.8639999999999999</v>
      </c>
      <c r="J3495">
        <v>3.819</v>
      </c>
      <c r="K3495">
        <v>3.7839999999999998</v>
      </c>
      <c r="Z3495">
        <f t="shared" si="54"/>
        <v>398</v>
      </c>
    </row>
    <row r="3496" spans="2:26" x14ac:dyDescent="0.25">
      <c r="B3496" t="s">
        <v>223</v>
      </c>
      <c r="C3496" t="s">
        <v>229</v>
      </c>
      <c r="D3496" t="s">
        <v>126</v>
      </c>
      <c r="E3496" t="s">
        <v>205</v>
      </c>
      <c r="F3496">
        <v>48</v>
      </c>
      <c r="G3496" t="s">
        <v>234</v>
      </c>
      <c r="H3496">
        <v>3.9670000000000001</v>
      </c>
      <c r="I3496">
        <v>3.8969999999999998</v>
      </c>
      <c r="J3496">
        <v>3.8519999999999999</v>
      </c>
      <c r="K3496">
        <v>3.8170000000000002</v>
      </c>
      <c r="Z3496">
        <f t="shared" si="54"/>
        <v>398</v>
      </c>
    </row>
    <row r="3497" spans="2:26" x14ac:dyDescent="0.25">
      <c r="B3497" t="s">
        <v>223</v>
      </c>
      <c r="C3497" t="s">
        <v>229</v>
      </c>
      <c r="D3497" t="s">
        <v>126</v>
      </c>
      <c r="E3497" t="s">
        <v>205</v>
      </c>
      <c r="F3497">
        <v>54</v>
      </c>
      <c r="G3497" t="s">
        <v>234</v>
      </c>
      <c r="H3497">
        <v>4.0490000000000004</v>
      </c>
      <c r="I3497">
        <v>3.9790000000000001</v>
      </c>
      <c r="J3497">
        <v>3.9340000000000002</v>
      </c>
      <c r="K3497">
        <v>3.899</v>
      </c>
      <c r="Z3497">
        <f t="shared" si="54"/>
        <v>398</v>
      </c>
    </row>
    <row r="3498" spans="2:26" x14ac:dyDescent="0.25">
      <c r="B3498" t="s">
        <v>224</v>
      </c>
      <c r="C3498" t="s">
        <v>229</v>
      </c>
      <c r="D3498" t="s">
        <v>126</v>
      </c>
      <c r="E3498" t="s">
        <v>205</v>
      </c>
      <c r="F3498">
        <v>6</v>
      </c>
      <c r="G3498" t="s">
        <v>234</v>
      </c>
      <c r="H3498">
        <v>3.7090000000000001</v>
      </c>
      <c r="I3498">
        <v>3.6339999999999999</v>
      </c>
      <c r="J3498">
        <v>3.609</v>
      </c>
      <c r="K3498">
        <v>3.5590000000000002</v>
      </c>
      <c r="Z3498">
        <f t="shared" si="54"/>
        <v>399</v>
      </c>
    </row>
    <row r="3499" spans="2:26" x14ac:dyDescent="0.25">
      <c r="B3499" t="s">
        <v>224</v>
      </c>
      <c r="C3499" t="s">
        <v>229</v>
      </c>
      <c r="D3499" t="s">
        <v>126</v>
      </c>
      <c r="E3499" t="s">
        <v>205</v>
      </c>
      <c r="F3499">
        <v>12</v>
      </c>
      <c r="G3499" t="s">
        <v>234</v>
      </c>
      <c r="H3499">
        <v>3.8860000000000001</v>
      </c>
      <c r="I3499">
        <v>3.8109999999999999</v>
      </c>
      <c r="J3499">
        <v>3.786</v>
      </c>
      <c r="K3499">
        <v>3.7360000000000002</v>
      </c>
      <c r="Z3499">
        <f t="shared" si="54"/>
        <v>399</v>
      </c>
    </row>
    <row r="3500" spans="2:26" x14ac:dyDescent="0.25">
      <c r="B3500" t="s">
        <v>224</v>
      </c>
      <c r="C3500" t="s">
        <v>229</v>
      </c>
      <c r="D3500" t="s">
        <v>126</v>
      </c>
      <c r="E3500" t="s">
        <v>205</v>
      </c>
      <c r="F3500">
        <v>18</v>
      </c>
      <c r="G3500" t="s">
        <v>234</v>
      </c>
      <c r="H3500">
        <v>3.843</v>
      </c>
      <c r="I3500">
        <v>3.7679999999999998</v>
      </c>
      <c r="J3500">
        <v>3.7429999999999999</v>
      </c>
      <c r="K3500">
        <v>3.6930000000000001</v>
      </c>
      <c r="Z3500">
        <f t="shared" si="54"/>
        <v>399</v>
      </c>
    </row>
    <row r="3501" spans="2:26" x14ac:dyDescent="0.25">
      <c r="B3501" t="s">
        <v>224</v>
      </c>
      <c r="C3501" t="s">
        <v>229</v>
      </c>
      <c r="D3501" t="s">
        <v>126</v>
      </c>
      <c r="E3501" t="s">
        <v>205</v>
      </c>
      <c r="F3501">
        <v>24</v>
      </c>
      <c r="G3501" t="s">
        <v>234</v>
      </c>
      <c r="H3501">
        <v>3.8780000000000001</v>
      </c>
      <c r="I3501">
        <v>3.8029999999999999</v>
      </c>
      <c r="J3501">
        <v>3.778</v>
      </c>
      <c r="K3501">
        <v>3.7280000000000002</v>
      </c>
      <c r="Z3501">
        <f t="shared" si="54"/>
        <v>399</v>
      </c>
    </row>
    <row r="3502" spans="2:26" x14ac:dyDescent="0.25">
      <c r="B3502" t="s">
        <v>224</v>
      </c>
      <c r="C3502" t="s">
        <v>229</v>
      </c>
      <c r="D3502" t="s">
        <v>126</v>
      </c>
      <c r="E3502" t="s">
        <v>205</v>
      </c>
      <c r="F3502">
        <v>30</v>
      </c>
      <c r="G3502" t="s">
        <v>234</v>
      </c>
      <c r="H3502">
        <v>3.86</v>
      </c>
      <c r="I3502">
        <v>3.7850000000000001</v>
      </c>
      <c r="J3502">
        <v>3.76</v>
      </c>
      <c r="K3502">
        <v>3.71</v>
      </c>
      <c r="Z3502">
        <f t="shared" si="54"/>
        <v>399</v>
      </c>
    </row>
    <row r="3503" spans="2:26" x14ac:dyDescent="0.25">
      <c r="B3503" t="s">
        <v>224</v>
      </c>
      <c r="C3503" t="s">
        <v>229</v>
      </c>
      <c r="D3503" t="s">
        <v>126</v>
      </c>
      <c r="E3503" t="s">
        <v>205</v>
      </c>
      <c r="F3503">
        <v>36</v>
      </c>
      <c r="G3503" t="s">
        <v>234</v>
      </c>
      <c r="H3503">
        <v>3.89</v>
      </c>
      <c r="I3503">
        <v>3.82</v>
      </c>
      <c r="J3503">
        <v>3.7749999999999999</v>
      </c>
      <c r="K3503">
        <v>3.74</v>
      </c>
      <c r="Z3503">
        <f t="shared" si="54"/>
        <v>399</v>
      </c>
    </row>
    <row r="3504" spans="2:26" x14ac:dyDescent="0.25">
      <c r="B3504" t="s">
        <v>224</v>
      </c>
      <c r="C3504" t="s">
        <v>229</v>
      </c>
      <c r="D3504" t="s">
        <v>126</v>
      </c>
      <c r="E3504" t="s">
        <v>205</v>
      </c>
      <c r="F3504">
        <v>42</v>
      </c>
      <c r="G3504" t="s">
        <v>234</v>
      </c>
      <c r="H3504">
        <v>3.9140000000000001</v>
      </c>
      <c r="I3504">
        <v>3.8439999999999999</v>
      </c>
      <c r="J3504">
        <v>3.7989999999999999</v>
      </c>
      <c r="K3504">
        <v>3.7639999999999998</v>
      </c>
      <c r="Z3504">
        <f t="shared" si="54"/>
        <v>399</v>
      </c>
    </row>
    <row r="3505" spans="2:26" x14ac:dyDescent="0.25">
      <c r="B3505" t="s">
        <v>224</v>
      </c>
      <c r="C3505" t="s">
        <v>229</v>
      </c>
      <c r="D3505" t="s">
        <v>126</v>
      </c>
      <c r="E3505" t="s">
        <v>205</v>
      </c>
      <c r="F3505">
        <v>48</v>
      </c>
      <c r="G3505" t="s">
        <v>234</v>
      </c>
      <c r="H3505">
        <v>3.98</v>
      </c>
      <c r="I3505">
        <v>3.91</v>
      </c>
      <c r="J3505">
        <v>3.8650000000000002</v>
      </c>
      <c r="K3505">
        <v>3.83</v>
      </c>
      <c r="Z3505">
        <f t="shared" si="54"/>
        <v>399</v>
      </c>
    </row>
    <row r="3506" spans="2:26" x14ac:dyDescent="0.25">
      <c r="B3506" t="s">
        <v>225</v>
      </c>
      <c r="C3506" t="s">
        <v>229</v>
      </c>
      <c r="D3506" t="s">
        <v>126</v>
      </c>
      <c r="E3506" t="s">
        <v>205</v>
      </c>
      <c r="F3506">
        <v>6</v>
      </c>
      <c r="G3506" t="s">
        <v>234</v>
      </c>
      <c r="H3506">
        <v>3.5720000000000001</v>
      </c>
      <c r="I3506">
        <v>3.4969999999999999</v>
      </c>
      <c r="J3506">
        <v>3.472</v>
      </c>
      <c r="K3506">
        <v>3.4220000000000002</v>
      </c>
      <c r="Z3506">
        <f t="shared" si="54"/>
        <v>400</v>
      </c>
    </row>
    <row r="3507" spans="2:26" x14ac:dyDescent="0.25">
      <c r="B3507" t="s">
        <v>225</v>
      </c>
      <c r="C3507" t="s">
        <v>229</v>
      </c>
      <c r="D3507" t="s">
        <v>126</v>
      </c>
      <c r="E3507" t="s">
        <v>205</v>
      </c>
      <c r="F3507">
        <v>12</v>
      </c>
      <c r="G3507" t="s">
        <v>234</v>
      </c>
      <c r="H3507">
        <v>3.8919999999999999</v>
      </c>
      <c r="I3507">
        <v>3.8170000000000002</v>
      </c>
      <c r="J3507">
        <v>3.7919999999999998</v>
      </c>
      <c r="K3507">
        <v>3.742</v>
      </c>
      <c r="Z3507">
        <f t="shared" si="54"/>
        <v>400</v>
      </c>
    </row>
    <row r="3508" spans="2:26" x14ac:dyDescent="0.25">
      <c r="B3508" t="s">
        <v>225</v>
      </c>
      <c r="C3508" t="s">
        <v>229</v>
      </c>
      <c r="D3508" t="s">
        <v>126</v>
      </c>
      <c r="E3508" t="s">
        <v>205</v>
      </c>
      <c r="F3508">
        <v>18</v>
      </c>
      <c r="G3508" t="s">
        <v>234</v>
      </c>
      <c r="H3508">
        <v>3.7989999999999999</v>
      </c>
      <c r="I3508">
        <v>3.7240000000000002</v>
      </c>
      <c r="J3508">
        <v>3.6989999999999998</v>
      </c>
      <c r="K3508">
        <v>3.649</v>
      </c>
      <c r="Z3508">
        <f t="shared" si="54"/>
        <v>400</v>
      </c>
    </row>
    <row r="3509" spans="2:26" x14ac:dyDescent="0.25">
      <c r="B3509" t="s">
        <v>225</v>
      </c>
      <c r="C3509" t="s">
        <v>229</v>
      </c>
      <c r="D3509" t="s">
        <v>126</v>
      </c>
      <c r="E3509" t="s">
        <v>205</v>
      </c>
      <c r="F3509">
        <v>24</v>
      </c>
      <c r="G3509" t="s">
        <v>234</v>
      </c>
      <c r="H3509">
        <v>3.8759999999999999</v>
      </c>
      <c r="I3509">
        <v>3.8010000000000002</v>
      </c>
      <c r="J3509">
        <v>3.7759999999999998</v>
      </c>
      <c r="K3509">
        <v>3.726</v>
      </c>
      <c r="Z3509">
        <f t="shared" si="54"/>
        <v>400</v>
      </c>
    </row>
    <row r="3510" spans="2:26" x14ac:dyDescent="0.25">
      <c r="B3510" t="s">
        <v>225</v>
      </c>
      <c r="C3510" t="s">
        <v>229</v>
      </c>
      <c r="D3510" t="s">
        <v>126</v>
      </c>
      <c r="E3510" t="s">
        <v>205</v>
      </c>
      <c r="F3510">
        <v>30</v>
      </c>
      <c r="G3510" t="s">
        <v>234</v>
      </c>
      <c r="H3510">
        <v>3.8370000000000002</v>
      </c>
      <c r="I3510">
        <v>3.762</v>
      </c>
      <c r="J3510">
        <v>3.7370000000000001</v>
      </c>
      <c r="K3510">
        <v>3.6869999999999998</v>
      </c>
      <c r="Z3510">
        <f t="shared" si="54"/>
        <v>400</v>
      </c>
    </row>
    <row r="3511" spans="2:26" x14ac:dyDescent="0.25">
      <c r="B3511" t="s">
        <v>225</v>
      </c>
      <c r="C3511" t="s">
        <v>229</v>
      </c>
      <c r="D3511" t="s">
        <v>126</v>
      </c>
      <c r="E3511" t="s">
        <v>205</v>
      </c>
      <c r="F3511">
        <v>36</v>
      </c>
      <c r="G3511" t="s">
        <v>234</v>
      </c>
      <c r="H3511">
        <v>3.8959999999999999</v>
      </c>
      <c r="I3511">
        <v>3.8260000000000001</v>
      </c>
      <c r="J3511">
        <v>3.7810000000000001</v>
      </c>
      <c r="K3511">
        <v>3.746</v>
      </c>
      <c r="Z3511">
        <f t="shared" si="54"/>
        <v>400</v>
      </c>
    </row>
    <row r="3512" spans="2:26" x14ac:dyDescent="0.25">
      <c r="B3512" t="s">
        <v>225</v>
      </c>
      <c r="C3512" t="s">
        <v>229</v>
      </c>
      <c r="D3512" t="s">
        <v>126</v>
      </c>
      <c r="E3512" t="s">
        <v>205</v>
      </c>
      <c r="F3512">
        <v>42</v>
      </c>
      <c r="G3512" t="s">
        <v>234</v>
      </c>
      <c r="H3512">
        <v>3.9020000000000001</v>
      </c>
      <c r="I3512">
        <v>3.8319999999999999</v>
      </c>
      <c r="J3512">
        <v>3.7869999999999999</v>
      </c>
      <c r="K3512">
        <v>3.7519999999999998</v>
      </c>
      <c r="Z3512">
        <f t="shared" si="54"/>
        <v>400</v>
      </c>
    </row>
    <row r="3513" spans="2:26" x14ac:dyDescent="0.25">
      <c r="B3513" t="s">
        <v>225</v>
      </c>
      <c r="C3513" t="s">
        <v>229</v>
      </c>
      <c r="D3513" t="s">
        <v>126</v>
      </c>
      <c r="E3513" t="s">
        <v>205</v>
      </c>
      <c r="F3513">
        <v>48</v>
      </c>
      <c r="G3513" t="s">
        <v>234</v>
      </c>
      <c r="H3513">
        <v>3.9929999999999999</v>
      </c>
      <c r="I3513">
        <v>3.923</v>
      </c>
      <c r="J3513">
        <v>3.8780000000000001</v>
      </c>
      <c r="K3513">
        <v>3.843</v>
      </c>
      <c r="Z3513">
        <f t="shared" si="54"/>
        <v>400</v>
      </c>
    </row>
    <row r="3514" spans="2:26" x14ac:dyDescent="0.25">
      <c r="B3514" t="s">
        <v>231</v>
      </c>
      <c r="C3514" t="s">
        <v>229</v>
      </c>
      <c r="D3514" t="s">
        <v>126</v>
      </c>
      <c r="E3514" t="s">
        <v>205</v>
      </c>
      <c r="F3514">
        <v>6</v>
      </c>
      <c r="G3514" t="s">
        <v>234</v>
      </c>
      <c r="H3514">
        <v>3.4940000000000002</v>
      </c>
      <c r="I3514">
        <v>3.419</v>
      </c>
      <c r="J3514">
        <v>3.3940000000000001</v>
      </c>
      <c r="K3514">
        <v>3.3439999999999999</v>
      </c>
      <c r="Z3514">
        <f t="shared" si="54"/>
        <v>401</v>
      </c>
    </row>
    <row r="3515" spans="2:26" x14ac:dyDescent="0.25">
      <c r="B3515" t="s">
        <v>231</v>
      </c>
      <c r="C3515" t="s">
        <v>229</v>
      </c>
      <c r="D3515" t="s">
        <v>126</v>
      </c>
      <c r="E3515" t="s">
        <v>205</v>
      </c>
      <c r="F3515">
        <v>12</v>
      </c>
      <c r="G3515" t="s">
        <v>234</v>
      </c>
      <c r="H3515">
        <v>3.891</v>
      </c>
      <c r="I3515">
        <v>3.8159999999999998</v>
      </c>
      <c r="J3515">
        <v>3.7909999999999999</v>
      </c>
      <c r="K3515">
        <v>3.7410000000000001</v>
      </c>
      <c r="Z3515">
        <f t="shared" si="54"/>
        <v>401</v>
      </c>
    </row>
    <row r="3516" spans="2:26" x14ac:dyDescent="0.25">
      <c r="B3516" t="s">
        <v>231</v>
      </c>
      <c r="C3516" t="s">
        <v>229</v>
      </c>
      <c r="D3516" t="s">
        <v>126</v>
      </c>
      <c r="E3516" t="s">
        <v>205</v>
      </c>
      <c r="F3516">
        <v>18</v>
      </c>
      <c r="G3516" t="s">
        <v>234</v>
      </c>
      <c r="H3516">
        <v>3.7749999999999999</v>
      </c>
      <c r="I3516">
        <v>3.7</v>
      </c>
      <c r="J3516">
        <v>3.6749999999999998</v>
      </c>
      <c r="K3516">
        <v>3.625</v>
      </c>
      <c r="Z3516">
        <f t="shared" si="54"/>
        <v>401</v>
      </c>
    </row>
    <row r="3517" spans="2:26" x14ac:dyDescent="0.25">
      <c r="B3517" t="s">
        <v>231</v>
      </c>
      <c r="C3517" t="s">
        <v>229</v>
      </c>
      <c r="D3517" t="s">
        <v>126</v>
      </c>
      <c r="E3517" t="s">
        <v>205</v>
      </c>
      <c r="F3517">
        <v>24</v>
      </c>
      <c r="G3517" t="s">
        <v>234</v>
      </c>
      <c r="H3517">
        <v>3.8719999999999999</v>
      </c>
      <c r="I3517">
        <v>3.7970000000000002</v>
      </c>
      <c r="J3517">
        <v>3.7719999999999998</v>
      </c>
      <c r="K3517">
        <v>3.722</v>
      </c>
      <c r="Z3517">
        <f t="shared" si="54"/>
        <v>401</v>
      </c>
    </row>
    <row r="3518" spans="2:26" x14ac:dyDescent="0.25">
      <c r="B3518" t="s">
        <v>231</v>
      </c>
      <c r="C3518" t="s">
        <v>229</v>
      </c>
      <c r="D3518" t="s">
        <v>126</v>
      </c>
      <c r="E3518" t="s">
        <v>205</v>
      </c>
      <c r="F3518">
        <v>30</v>
      </c>
      <c r="G3518" t="s">
        <v>234</v>
      </c>
      <c r="H3518">
        <v>3.8260000000000001</v>
      </c>
      <c r="I3518">
        <v>3.7509999999999999</v>
      </c>
      <c r="J3518">
        <v>3.726</v>
      </c>
      <c r="K3518">
        <v>3.6760000000000002</v>
      </c>
      <c r="Z3518">
        <f t="shared" si="54"/>
        <v>401</v>
      </c>
    </row>
    <row r="3519" spans="2:26" x14ac:dyDescent="0.25">
      <c r="B3519" t="s">
        <v>231</v>
      </c>
      <c r="C3519" t="s">
        <v>229</v>
      </c>
      <c r="D3519" t="s">
        <v>126</v>
      </c>
      <c r="E3519" t="s">
        <v>205</v>
      </c>
      <c r="F3519">
        <v>36</v>
      </c>
      <c r="G3519" t="s">
        <v>234</v>
      </c>
      <c r="H3519">
        <v>3.9</v>
      </c>
      <c r="I3519">
        <v>3.83</v>
      </c>
      <c r="J3519">
        <v>3.7850000000000001</v>
      </c>
      <c r="K3519">
        <v>3.75</v>
      </c>
      <c r="Z3519">
        <f t="shared" si="54"/>
        <v>401</v>
      </c>
    </row>
    <row r="3520" spans="2:26" x14ac:dyDescent="0.25">
      <c r="B3520" t="s">
        <v>231</v>
      </c>
      <c r="C3520" t="s">
        <v>229</v>
      </c>
      <c r="D3520" t="s">
        <v>126</v>
      </c>
      <c r="E3520" t="s">
        <v>205</v>
      </c>
      <c r="F3520">
        <v>42</v>
      </c>
      <c r="G3520" t="s">
        <v>234</v>
      </c>
      <c r="H3520">
        <v>3.899</v>
      </c>
      <c r="I3520">
        <v>3.8290000000000002</v>
      </c>
      <c r="J3520">
        <v>3.7839999999999998</v>
      </c>
      <c r="K3520">
        <v>3.7490000000000001</v>
      </c>
      <c r="Z3520">
        <f t="shared" si="54"/>
        <v>401</v>
      </c>
    </row>
    <row r="3521" spans="2:26" x14ac:dyDescent="0.25">
      <c r="B3521" t="s">
        <v>231</v>
      </c>
      <c r="C3521" t="s">
        <v>229</v>
      </c>
      <c r="D3521" t="s">
        <v>126</v>
      </c>
      <c r="E3521" t="s">
        <v>205</v>
      </c>
      <c r="F3521">
        <v>48</v>
      </c>
      <c r="G3521" t="s">
        <v>234</v>
      </c>
      <c r="H3521">
        <v>4.0060000000000002</v>
      </c>
      <c r="I3521">
        <v>3.9359999999999999</v>
      </c>
      <c r="J3521">
        <v>3.891</v>
      </c>
      <c r="K3521">
        <v>3.8559999999999999</v>
      </c>
      <c r="Z3521">
        <f t="shared" si="54"/>
        <v>401</v>
      </c>
    </row>
    <row r="3522" spans="2:26" x14ac:dyDescent="0.25">
      <c r="B3522" t="s">
        <v>232</v>
      </c>
      <c r="C3522" t="s">
        <v>229</v>
      </c>
      <c r="D3522" t="s">
        <v>126</v>
      </c>
      <c r="E3522" t="s">
        <v>205</v>
      </c>
      <c r="F3522">
        <v>6</v>
      </c>
      <c r="G3522" t="s">
        <v>234</v>
      </c>
      <c r="H3522">
        <v>3.5139999999999998</v>
      </c>
      <c r="I3522">
        <v>3.4390000000000001</v>
      </c>
      <c r="J3522">
        <v>3.4140000000000001</v>
      </c>
      <c r="K3522">
        <v>3.3639999999999999</v>
      </c>
      <c r="Z3522">
        <f t="shared" si="54"/>
        <v>402</v>
      </c>
    </row>
    <row r="3523" spans="2:26" x14ac:dyDescent="0.25">
      <c r="B3523" t="s">
        <v>232</v>
      </c>
      <c r="C3523" t="s">
        <v>229</v>
      </c>
      <c r="D3523" t="s">
        <v>126</v>
      </c>
      <c r="E3523" t="s">
        <v>205</v>
      </c>
      <c r="F3523">
        <v>12</v>
      </c>
      <c r="G3523" t="s">
        <v>234</v>
      </c>
      <c r="H3523">
        <v>3.8879999999999999</v>
      </c>
      <c r="I3523">
        <v>3.8130000000000002</v>
      </c>
      <c r="J3523">
        <v>3.7879999999999998</v>
      </c>
      <c r="K3523">
        <v>3.738</v>
      </c>
      <c r="Z3523">
        <f t="shared" si="54"/>
        <v>402</v>
      </c>
    </row>
    <row r="3524" spans="2:26" x14ac:dyDescent="0.25">
      <c r="B3524" t="s">
        <v>232</v>
      </c>
      <c r="C3524" t="s">
        <v>229</v>
      </c>
      <c r="D3524" t="s">
        <v>126</v>
      </c>
      <c r="E3524" t="s">
        <v>205</v>
      </c>
      <c r="F3524">
        <v>18</v>
      </c>
      <c r="G3524" t="s">
        <v>234</v>
      </c>
      <c r="H3524">
        <v>3.7879999999999998</v>
      </c>
      <c r="I3524">
        <v>3.7130000000000001</v>
      </c>
      <c r="J3524">
        <v>3.6880000000000002</v>
      </c>
      <c r="K3524">
        <v>3.6379999999999999</v>
      </c>
      <c r="Z3524">
        <f t="shared" si="54"/>
        <v>402</v>
      </c>
    </row>
    <row r="3525" spans="2:26" x14ac:dyDescent="0.25">
      <c r="B3525" t="s">
        <v>232</v>
      </c>
      <c r="C3525" t="s">
        <v>229</v>
      </c>
      <c r="D3525" t="s">
        <v>126</v>
      </c>
      <c r="E3525" t="s">
        <v>205</v>
      </c>
      <c r="F3525">
        <v>24</v>
      </c>
      <c r="G3525" t="s">
        <v>234</v>
      </c>
      <c r="H3525">
        <v>3.8730000000000002</v>
      </c>
      <c r="I3525">
        <v>3.798</v>
      </c>
      <c r="J3525">
        <v>3.7730000000000001</v>
      </c>
      <c r="K3525">
        <v>3.7229999999999999</v>
      </c>
      <c r="Z3525">
        <f t="shared" ref="Z3525:Z3588" si="55">IF(B3525=B3524,Z3524,Z3524+1)</f>
        <v>402</v>
      </c>
    </row>
    <row r="3526" spans="2:26" x14ac:dyDescent="0.25">
      <c r="B3526" t="s">
        <v>232</v>
      </c>
      <c r="C3526" t="s">
        <v>229</v>
      </c>
      <c r="D3526" t="s">
        <v>126</v>
      </c>
      <c r="E3526" t="s">
        <v>205</v>
      </c>
      <c r="F3526">
        <v>30</v>
      </c>
      <c r="G3526" t="s">
        <v>234</v>
      </c>
      <c r="H3526">
        <v>3.8370000000000002</v>
      </c>
      <c r="I3526">
        <v>3.762</v>
      </c>
      <c r="J3526">
        <v>3.7370000000000001</v>
      </c>
      <c r="K3526">
        <v>3.6869999999999998</v>
      </c>
      <c r="Z3526">
        <f t="shared" si="55"/>
        <v>402</v>
      </c>
    </row>
    <row r="3527" spans="2:26" x14ac:dyDescent="0.25">
      <c r="B3527" t="s">
        <v>232</v>
      </c>
      <c r="C3527" t="s">
        <v>229</v>
      </c>
      <c r="D3527" t="s">
        <v>126</v>
      </c>
      <c r="E3527" t="s">
        <v>205</v>
      </c>
      <c r="F3527">
        <v>36</v>
      </c>
      <c r="G3527" t="s">
        <v>234</v>
      </c>
      <c r="H3527">
        <v>3.91</v>
      </c>
      <c r="I3527">
        <v>3.84</v>
      </c>
      <c r="J3527">
        <v>3.7949999999999999</v>
      </c>
      <c r="K3527">
        <v>3.76</v>
      </c>
      <c r="Z3527">
        <f t="shared" si="55"/>
        <v>402</v>
      </c>
    </row>
    <row r="3528" spans="2:26" x14ac:dyDescent="0.25">
      <c r="B3528" t="s">
        <v>232</v>
      </c>
      <c r="C3528" t="s">
        <v>229</v>
      </c>
      <c r="D3528" t="s">
        <v>126</v>
      </c>
      <c r="E3528" t="s">
        <v>205</v>
      </c>
      <c r="F3528">
        <v>42</v>
      </c>
      <c r="G3528" t="s">
        <v>234</v>
      </c>
      <c r="H3528">
        <v>3.9119999999999999</v>
      </c>
      <c r="I3528">
        <v>3.8420000000000001</v>
      </c>
      <c r="J3528">
        <v>3.7970000000000002</v>
      </c>
      <c r="K3528">
        <v>3.762</v>
      </c>
      <c r="Z3528">
        <f t="shared" si="55"/>
        <v>402</v>
      </c>
    </row>
    <row r="3529" spans="2:26" x14ac:dyDescent="0.25">
      <c r="B3529" t="s">
        <v>232</v>
      </c>
      <c r="C3529" t="s">
        <v>229</v>
      </c>
      <c r="D3529" t="s">
        <v>126</v>
      </c>
      <c r="E3529" t="s">
        <v>205</v>
      </c>
      <c r="F3529">
        <v>48</v>
      </c>
      <c r="G3529" t="s">
        <v>234</v>
      </c>
      <c r="H3529">
        <v>4.024</v>
      </c>
      <c r="I3529">
        <v>3.9540000000000002</v>
      </c>
      <c r="J3529">
        <v>3.9089999999999998</v>
      </c>
      <c r="K3529">
        <v>3.8740000000000001</v>
      </c>
      <c r="Z3529">
        <f t="shared" si="55"/>
        <v>402</v>
      </c>
    </row>
    <row r="3530" spans="2:26" x14ac:dyDescent="0.25">
      <c r="B3530" t="s">
        <v>233</v>
      </c>
      <c r="C3530" t="s">
        <v>229</v>
      </c>
      <c r="D3530" t="s">
        <v>126</v>
      </c>
      <c r="E3530" t="s">
        <v>205</v>
      </c>
      <c r="F3530">
        <v>6</v>
      </c>
      <c r="G3530" t="s">
        <v>234</v>
      </c>
      <c r="H3530">
        <v>3.6259999999999999</v>
      </c>
      <c r="I3530">
        <v>3.5510000000000002</v>
      </c>
      <c r="J3530">
        <v>3.5259999999999998</v>
      </c>
      <c r="K3530">
        <v>3.476</v>
      </c>
      <c r="Z3530">
        <f t="shared" si="55"/>
        <v>403</v>
      </c>
    </row>
    <row r="3531" spans="2:26" x14ac:dyDescent="0.25">
      <c r="B3531" t="s">
        <v>233</v>
      </c>
      <c r="C3531" t="s">
        <v>229</v>
      </c>
      <c r="D3531" t="s">
        <v>126</v>
      </c>
      <c r="E3531" t="s">
        <v>205</v>
      </c>
      <c r="F3531">
        <v>12</v>
      </c>
      <c r="G3531" t="s">
        <v>234</v>
      </c>
      <c r="H3531">
        <v>3.8929999999999998</v>
      </c>
      <c r="I3531">
        <v>3.8180000000000001</v>
      </c>
      <c r="J3531">
        <v>3.7930000000000001</v>
      </c>
      <c r="K3531">
        <v>3.7429999999999999</v>
      </c>
      <c r="Z3531">
        <f t="shared" si="55"/>
        <v>403</v>
      </c>
    </row>
    <row r="3532" spans="2:26" x14ac:dyDescent="0.25">
      <c r="B3532" t="s">
        <v>233</v>
      </c>
      <c r="C3532" t="s">
        <v>229</v>
      </c>
      <c r="D3532" t="s">
        <v>126</v>
      </c>
      <c r="E3532" t="s">
        <v>205</v>
      </c>
      <c r="F3532">
        <v>18</v>
      </c>
      <c r="G3532" t="s">
        <v>234</v>
      </c>
      <c r="H3532">
        <v>3.83</v>
      </c>
      <c r="I3532">
        <v>3.7549999999999999</v>
      </c>
      <c r="J3532">
        <v>3.73</v>
      </c>
      <c r="K3532">
        <v>3.68</v>
      </c>
      <c r="Z3532">
        <f t="shared" si="55"/>
        <v>403</v>
      </c>
    </row>
    <row r="3533" spans="2:26" x14ac:dyDescent="0.25">
      <c r="B3533" t="s">
        <v>233</v>
      </c>
      <c r="C3533" t="s">
        <v>229</v>
      </c>
      <c r="D3533" t="s">
        <v>126</v>
      </c>
      <c r="E3533" t="s">
        <v>205</v>
      </c>
      <c r="F3533">
        <v>24</v>
      </c>
      <c r="G3533" t="s">
        <v>234</v>
      </c>
      <c r="H3533">
        <v>3.883</v>
      </c>
      <c r="I3533">
        <v>3.8079999999999998</v>
      </c>
      <c r="J3533">
        <v>3.7829999999999999</v>
      </c>
      <c r="K3533">
        <v>3.7330000000000001</v>
      </c>
      <c r="Z3533">
        <f t="shared" si="55"/>
        <v>403</v>
      </c>
    </row>
    <row r="3534" spans="2:26" x14ac:dyDescent="0.25">
      <c r="B3534" t="s">
        <v>233</v>
      </c>
      <c r="C3534" t="s">
        <v>229</v>
      </c>
      <c r="D3534" t="s">
        <v>126</v>
      </c>
      <c r="E3534" t="s">
        <v>205</v>
      </c>
      <c r="F3534">
        <v>30</v>
      </c>
      <c r="G3534" t="s">
        <v>234</v>
      </c>
      <c r="H3534">
        <v>3.8660000000000001</v>
      </c>
      <c r="I3534">
        <v>3.7909999999999999</v>
      </c>
      <c r="J3534">
        <v>3.766</v>
      </c>
      <c r="K3534">
        <v>3.7160000000000002</v>
      </c>
      <c r="Z3534">
        <f t="shared" si="55"/>
        <v>403</v>
      </c>
    </row>
    <row r="3535" spans="2:26" x14ac:dyDescent="0.25">
      <c r="B3535" t="s">
        <v>233</v>
      </c>
      <c r="C3535" t="s">
        <v>229</v>
      </c>
      <c r="D3535" t="s">
        <v>126</v>
      </c>
      <c r="E3535" t="s">
        <v>205</v>
      </c>
      <c r="F3535">
        <v>36</v>
      </c>
      <c r="G3535" t="s">
        <v>234</v>
      </c>
      <c r="H3535">
        <v>3.9289999999999998</v>
      </c>
      <c r="I3535">
        <v>3.859</v>
      </c>
      <c r="J3535">
        <v>3.8140000000000001</v>
      </c>
      <c r="K3535">
        <v>3.7789999999999999</v>
      </c>
      <c r="Z3535">
        <f t="shared" si="55"/>
        <v>403</v>
      </c>
    </row>
    <row r="3536" spans="2:26" x14ac:dyDescent="0.25">
      <c r="B3536" t="s">
        <v>233</v>
      </c>
      <c r="C3536" t="s">
        <v>229</v>
      </c>
      <c r="D3536" t="s">
        <v>126</v>
      </c>
      <c r="E3536" t="s">
        <v>205</v>
      </c>
      <c r="F3536">
        <v>42</v>
      </c>
      <c r="G3536" t="s">
        <v>234</v>
      </c>
      <c r="H3536">
        <v>3.9390000000000001</v>
      </c>
      <c r="I3536">
        <v>3.8690000000000002</v>
      </c>
      <c r="J3536">
        <v>3.8239999999999998</v>
      </c>
      <c r="K3536">
        <v>3.7890000000000001</v>
      </c>
      <c r="Z3536">
        <f t="shared" si="55"/>
        <v>403</v>
      </c>
    </row>
    <row r="3537" spans="2:26" x14ac:dyDescent="0.25">
      <c r="B3537" t="s">
        <v>233</v>
      </c>
      <c r="C3537" t="s">
        <v>229</v>
      </c>
      <c r="D3537" t="s">
        <v>126</v>
      </c>
      <c r="E3537" t="s">
        <v>205</v>
      </c>
      <c r="F3537">
        <v>48</v>
      </c>
      <c r="G3537" t="s">
        <v>234</v>
      </c>
      <c r="H3537">
        <v>4.05</v>
      </c>
      <c r="I3537">
        <v>3.98</v>
      </c>
      <c r="J3537">
        <v>3.9350000000000001</v>
      </c>
      <c r="K3537">
        <v>3.9</v>
      </c>
      <c r="Z3537">
        <f t="shared" si="55"/>
        <v>403</v>
      </c>
    </row>
    <row r="3538" spans="2:26" x14ac:dyDescent="0.25">
      <c r="B3538" t="s">
        <v>170</v>
      </c>
      <c r="C3538" t="s">
        <v>229</v>
      </c>
      <c r="D3538" t="s">
        <v>126</v>
      </c>
      <c r="E3538" t="s">
        <v>206</v>
      </c>
      <c r="F3538">
        <v>6</v>
      </c>
      <c r="G3538" t="s">
        <v>234</v>
      </c>
      <c r="H3538">
        <v>4.665</v>
      </c>
      <c r="I3538">
        <v>4.59</v>
      </c>
      <c r="J3538">
        <v>4.5650000000000004</v>
      </c>
      <c r="K3538">
        <v>4.5149999999999997</v>
      </c>
      <c r="Z3538">
        <f t="shared" si="55"/>
        <v>404</v>
      </c>
    </row>
    <row r="3539" spans="2:26" x14ac:dyDescent="0.25">
      <c r="B3539" t="s">
        <v>170</v>
      </c>
      <c r="C3539" t="s">
        <v>229</v>
      </c>
      <c r="D3539" t="s">
        <v>126</v>
      </c>
      <c r="E3539" t="s">
        <v>206</v>
      </c>
      <c r="F3539">
        <v>12</v>
      </c>
      <c r="G3539" t="s">
        <v>234</v>
      </c>
      <c r="H3539">
        <v>4.84</v>
      </c>
      <c r="I3539">
        <v>4.7649999999999997</v>
      </c>
      <c r="J3539">
        <v>4.74</v>
      </c>
      <c r="K3539">
        <v>4.6900000000000004</v>
      </c>
      <c r="Z3539">
        <f t="shared" si="55"/>
        <v>404</v>
      </c>
    </row>
    <row r="3540" spans="2:26" x14ac:dyDescent="0.25">
      <c r="B3540" t="s">
        <v>170</v>
      </c>
      <c r="C3540" t="s">
        <v>229</v>
      </c>
      <c r="D3540" t="s">
        <v>126</v>
      </c>
      <c r="E3540" t="s">
        <v>206</v>
      </c>
      <c r="F3540">
        <v>18</v>
      </c>
      <c r="G3540" t="s">
        <v>234</v>
      </c>
      <c r="H3540">
        <v>4.88</v>
      </c>
      <c r="I3540">
        <v>4.8049999999999997</v>
      </c>
      <c r="J3540">
        <v>4.78</v>
      </c>
      <c r="K3540">
        <v>4.7300000000000004</v>
      </c>
      <c r="Z3540">
        <f t="shared" si="55"/>
        <v>404</v>
      </c>
    </row>
    <row r="3541" spans="2:26" x14ac:dyDescent="0.25">
      <c r="B3541" t="s">
        <v>170</v>
      </c>
      <c r="C3541" t="s">
        <v>229</v>
      </c>
      <c r="D3541" t="s">
        <v>126</v>
      </c>
      <c r="E3541" t="s">
        <v>206</v>
      </c>
      <c r="F3541">
        <v>24</v>
      </c>
      <c r="G3541" t="s">
        <v>234</v>
      </c>
      <c r="H3541">
        <v>4.95</v>
      </c>
      <c r="I3541">
        <v>4.875</v>
      </c>
      <c r="J3541">
        <v>4.8499999999999996</v>
      </c>
      <c r="K3541">
        <v>4.8</v>
      </c>
      <c r="Z3541">
        <f t="shared" si="55"/>
        <v>404</v>
      </c>
    </row>
    <row r="3542" spans="2:26" x14ac:dyDescent="0.25">
      <c r="B3542" t="s">
        <v>170</v>
      </c>
      <c r="C3542" t="s">
        <v>229</v>
      </c>
      <c r="D3542" t="s">
        <v>126</v>
      </c>
      <c r="E3542" t="s">
        <v>206</v>
      </c>
      <c r="F3542">
        <v>30</v>
      </c>
      <c r="G3542" t="s">
        <v>234</v>
      </c>
      <c r="H3542">
        <v>4.9800000000000004</v>
      </c>
      <c r="I3542">
        <v>4.9050000000000002</v>
      </c>
      <c r="J3542">
        <v>4.88</v>
      </c>
      <c r="K3542">
        <v>4.83</v>
      </c>
      <c r="Z3542">
        <f t="shared" si="55"/>
        <v>404</v>
      </c>
    </row>
    <row r="3543" spans="2:26" x14ac:dyDescent="0.25">
      <c r="B3543" t="s">
        <v>170</v>
      </c>
      <c r="C3543" t="s">
        <v>229</v>
      </c>
      <c r="D3543" t="s">
        <v>126</v>
      </c>
      <c r="E3543" t="s">
        <v>206</v>
      </c>
      <c r="F3543">
        <v>36</v>
      </c>
      <c r="G3543" t="s">
        <v>234</v>
      </c>
      <c r="H3543">
        <v>5.0140000000000002</v>
      </c>
      <c r="I3543">
        <v>4.944</v>
      </c>
      <c r="J3543">
        <v>4.899</v>
      </c>
      <c r="K3543">
        <v>4.8639999999999999</v>
      </c>
      <c r="Z3543">
        <f t="shared" si="55"/>
        <v>404</v>
      </c>
    </row>
    <row r="3544" spans="2:26" x14ac:dyDescent="0.25">
      <c r="B3544" t="s">
        <v>170</v>
      </c>
      <c r="C3544" t="s">
        <v>229</v>
      </c>
      <c r="D3544" t="s">
        <v>126</v>
      </c>
      <c r="E3544" t="s">
        <v>206</v>
      </c>
      <c r="F3544">
        <v>42</v>
      </c>
      <c r="G3544" t="s">
        <v>234</v>
      </c>
      <c r="H3544">
        <v>5.0990000000000002</v>
      </c>
      <c r="I3544">
        <v>5.0289999999999999</v>
      </c>
      <c r="J3544">
        <v>4.984</v>
      </c>
      <c r="K3544">
        <v>4.9489999999999998</v>
      </c>
      <c r="Z3544">
        <f t="shared" si="55"/>
        <v>404</v>
      </c>
    </row>
    <row r="3545" spans="2:26" x14ac:dyDescent="0.25">
      <c r="B3545" t="s">
        <v>170</v>
      </c>
      <c r="C3545" t="s">
        <v>229</v>
      </c>
      <c r="D3545" t="s">
        <v>126</v>
      </c>
      <c r="E3545" t="s">
        <v>206</v>
      </c>
      <c r="F3545">
        <v>48</v>
      </c>
      <c r="G3545" t="s">
        <v>234</v>
      </c>
      <c r="H3545">
        <v>5.2060000000000004</v>
      </c>
      <c r="I3545">
        <v>5.1360000000000001</v>
      </c>
      <c r="J3545">
        <v>5.0910000000000002</v>
      </c>
      <c r="K3545">
        <v>5.056</v>
      </c>
      <c r="Z3545">
        <f t="shared" si="55"/>
        <v>404</v>
      </c>
    </row>
    <row r="3546" spans="2:26" x14ac:dyDescent="0.25">
      <c r="B3546" t="s">
        <v>170</v>
      </c>
      <c r="C3546" t="s">
        <v>229</v>
      </c>
      <c r="D3546" t="s">
        <v>126</v>
      </c>
      <c r="E3546" t="s">
        <v>206</v>
      </c>
      <c r="F3546">
        <v>54</v>
      </c>
      <c r="G3546" t="s">
        <v>234</v>
      </c>
      <c r="H3546">
        <v>5.3390000000000004</v>
      </c>
      <c r="I3546">
        <v>5.2690000000000001</v>
      </c>
      <c r="J3546">
        <v>5.2240000000000002</v>
      </c>
      <c r="K3546">
        <v>5.1890000000000001</v>
      </c>
      <c r="Z3546">
        <f t="shared" si="55"/>
        <v>404</v>
      </c>
    </row>
    <row r="3547" spans="2:26" x14ac:dyDescent="0.25">
      <c r="B3547" t="s">
        <v>170</v>
      </c>
      <c r="C3547" t="s">
        <v>229</v>
      </c>
      <c r="D3547" t="s">
        <v>126</v>
      </c>
      <c r="E3547" t="s">
        <v>206</v>
      </c>
      <c r="F3547">
        <v>60</v>
      </c>
      <c r="G3547" t="s">
        <v>234</v>
      </c>
      <c r="H3547">
        <v>5.4710000000000001</v>
      </c>
      <c r="I3547">
        <v>5.4260000000000002</v>
      </c>
      <c r="J3547">
        <v>5.3810000000000002</v>
      </c>
      <c r="K3547">
        <v>5.3460000000000001</v>
      </c>
      <c r="Z3547">
        <f t="shared" si="55"/>
        <v>404</v>
      </c>
    </row>
    <row r="3548" spans="2:26" x14ac:dyDescent="0.25">
      <c r="B3548" t="s">
        <v>171</v>
      </c>
      <c r="C3548" t="s">
        <v>229</v>
      </c>
      <c r="D3548" t="s">
        <v>126</v>
      </c>
      <c r="E3548" t="s">
        <v>206</v>
      </c>
      <c r="F3548">
        <v>6</v>
      </c>
      <c r="G3548" t="s">
        <v>234</v>
      </c>
      <c r="H3548">
        <v>4.7329999999999997</v>
      </c>
      <c r="I3548">
        <v>4.6580000000000004</v>
      </c>
      <c r="J3548">
        <v>4.633</v>
      </c>
      <c r="K3548">
        <v>4.5830000000000002</v>
      </c>
      <c r="Z3548">
        <f t="shared" si="55"/>
        <v>405</v>
      </c>
    </row>
    <row r="3549" spans="2:26" x14ac:dyDescent="0.25">
      <c r="B3549" t="s">
        <v>171</v>
      </c>
      <c r="C3549" t="s">
        <v>229</v>
      </c>
      <c r="D3549" t="s">
        <v>126</v>
      </c>
      <c r="E3549" t="s">
        <v>206</v>
      </c>
      <c r="F3549">
        <v>12</v>
      </c>
      <c r="G3549" t="s">
        <v>234</v>
      </c>
      <c r="H3549">
        <v>4.875</v>
      </c>
      <c r="I3549">
        <v>4.8</v>
      </c>
      <c r="J3549">
        <v>4.7750000000000004</v>
      </c>
      <c r="K3549">
        <v>4.7249999999999996</v>
      </c>
      <c r="Z3549">
        <f t="shared" si="55"/>
        <v>405</v>
      </c>
    </row>
    <row r="3550" spans="2:26" x14ac:dyDescent="0.25">
      <c r="B3550" t="s">
        <v>171</v>
      </c>
      <c r="C3550" t="s">
        <v>229</v>
      </c>
      <c r="D3550" t="s">
        <v>126</v>
      </c>
      <c r="E3550" t="s">
        <v>206</v>
      </c>
      <c r="F3550">
        <v>18</v>
      </c>
      <c r="G3550" t="s">
        <v>234</v>
      </c>
      <c r="H3550">
        <v>4.9219999999999997</v>
      </c>
      <c r="I3550">
        <v>4.8470000000000004</v>
      </c>
      <c r="J3550">
        <v>4.8220000000000001</v>
      </c>
      <c r="K3550">
        <v>4.7720000000000002</v>
      </c>
      <c r="Z3550">
        <f t="shared" si="55"/>
        <v>405</v>
      </c>
    </row>
    <row r="3551" spans="2:26" x14ac:dyDescent="0.25">
      <c r="B3551" t="s">
        <v>171</v>
      </c>
      <c r="C3551" t="s">
        <v>229</v>
      </c>
      <c r="D3551" t="s">
        <v>126</v>
      </c>
      <c r="E3551" t="s">
        <v>206</v>
      </c>
      <c r="F3551">
        <v>24</v>
      </c>
      <c r="G3551" t="s">
        <v>234</v>
      </c>
      <c r="H3551">
        <v>4.976</v>
      </c>
      <c r="I3551">
        <v>4.9009999999999998</v>
      </c>
      <c r="J3551">
        <v>4.8760000000000003</v>
      </c>
      <c r="K3551">
        <v>4.8259999999999996</v>
      </c>
      <c r="Z3551">
        <f t="shared" si="55"/>
        <v>405</v>
      </c>
    </row>
    <row r="3552" spans="2:26" x14ac:dyDescent="0.25">
      <c r="B3552" t="s">
        <v>171</v>
      </c>
      <c r="C3552" t="s">
        <v>229</v>
      </c>
      <c r="D3552" t="s">
        <v>126</v>
      </c>
      <c r="E3552" t="s">
        <v>206</v>
      </c>
      <c r="F3552">
        <v>30</v>
      </c>
      <c r="G3552" t="s">
        <v>234</v>
      </c>
      <c r="H3552">
        <v>5.008</v>
      </c>
      <c r="I3552">
        <v>4.9329999999999998</v>
      </c>
      <c r="J3552">
        <v>4.9080000000000004</v>
      </c>
      <c r="K3552">
        <v>4.8579999999999997</v>
      </c>
      <c r="Z3552">
        <f t="shared" si="55"/>
        <v>405</v>
      </c>
    </row>
    <row r="3553" spans="2:26" x14ac:dyDescent="0.25">
      <c r="B3553" t="s">
        <v>171</v>
      </c>
      <c r="C3553" t="s">
        <v>229</v>
      </c>
      <c r="D3553" t="s">
        <v>126</v>
      </c>
      <c r="E3553" t="s">
        <v>206</v>
      </c>
      <c r="F3553">
        <v>36</v>
      </c>
      <c r="G3553" t="s">
        <v>234</v>
      </c>
      <c r="H3553">
        <v>5.05</v>
      </c>
      <c r="I3553">
        <v>4.9800000000000004</v>
      </c>
      <c r="J3553">
        <v>4.9349999999999996</v>
      </c>
      <c r="K3553">
        <v>4.9000000000000004</v>
      </c>
      <c r="Z3553">
        <f t="shared" si="55"/>
        <v>405</v>
      </c>
    </row>
    <row r="3554" spans="2:26" x14ac:dyDescent="0.25">
      <c r="B3554" t="s">
        <v>171</v>
      </c>
      <c r="C3554" t="s">
        <v>229</v>
      </c>
      <c r="D3554" t="s">
        <v>126</v>
      </c>
      <c r="E3554" t="s">
        <v>206</v>
      </c>
      <c r="F3554">
        <v>42</v>
      </c>
      <c r="G3554" t="s">
        <v>234</v>
      </c>
      <c r="H3554">
        <v>5.133</v>
      </c>
      <c r="I3554">
        <v>5.0629999999999997</v>
      </c>
      <c r="J3554">
        <v>5.0179999999999998</v>
      </c>
      <c r="K3554">
        <v>4.9829999999999997</v>
      </c>
      <c r="Z3554">
        <f t="shared" si="55"/>
        <v>405</v>
      </c>
    </row>
    <row r="3555" spans="2:26" x14ac:dyDescent="0.25">
      <c r="B3555" t="s">
        <v>171</v>
      </c>
      <c r="C3555" t="s">
        <v>229</v>
      </c>
      <c r="D3555" t="s">
        <v>126</v>
      </c>
      <c r="E3555" t="s">
        <v>206</v>
      </c>
      <c r="F3555">
        <v>48</v>
      </c>
      <c r="G3555" t="s">
        <v>234</v>
      </c>
      <c r="H3555">
        <v>5.2519999999999998</v>
      </c>
      <c r="I3555">
        <v>5.1820000000000004</v>
      </c>
      <c r="J3555">
        <v>5.1369999999999996</v>
      </c>
      <c r="K3555">
        <v>5.1020000000000003</v>
      </c>
      <c r="Z3555">
        <f t="shared" si="55"/>
        <v>405</v>
      </c>
    </row>
    <row r="3556" spans="2:26" x14ac:dyDescent="0.25">
      <c r="B3556" t="s">
        <v>171</v>
      </c>
      <c r="C3556" t="s">
        <v>229</v>
      </c>
      <c r="D3556" t="s">
        <v>126</v>
      </c>
      <c r="E3556" t="s">
        <v>206</v>
      </c>
      <c r="F3556">
        <v>54</v>
      </c>
      <c r="G3556" t="s">
        <v>234</v>
      </c>
      <c r="H3556">
        <v>5.383</v>
      </c>
      <c r="I3556">
        <v>5.3129999999999997</v>
      </c>
      <c r="J3556">
        <v>5.2679999999999998</v>
      </c>
      <c r="K3556">
        <v>5.2329999999999997</v>
      </c>
      <c r="Z3556">
        <f t="shared" si="55"/>
        <v>405</v>
      </c>
    </row>
    <row r="3557" spans="2:26" x14ac:dyDescent="0.25">
      <c r="B3557" t="s">
        <v>171</v>
      </c>
      <c r="C3557" t="s">
        <v>229</v>
      </c>
      <c r="D3557" t="s">
        <v>126</v>
      </c>
      <c r="E3557" t="s">
        <v>206</v>
      </c>
      <c r="F3557">
        <v>60</v>
      </c>
      <c r="G3557" t="s">
        <v>234</v>
      </c>
      <c r="H3557">
        <v>5.5270000000000001</v>
      </c>
      <c r="I3557">
        <v>5.4820000000000002</v>
      </c>
      <c r="J3557">
        <v>5.4370000000000003</v>
      </c>
      <c r="K3557">
        <v>5.4020000000000001</v>
      </c>
      <c r="Z3557">
        <f t="shared" si="55"/>
        <v>405</v>
      </c>
    </row>
    <row r="3558" spans="2:26" x14ac:dyDescent="0.25">
      <c r="B3558" t="s">
        <v>172</v>
      </c>
      <c r="C3558" t="s">
        <v>229</v>
      </c>
      <c r="D3558" t="s">
        <v>126</v>
      </c>
      <c r="E3558" t="s">
        <v>206</v>
      </c>
      <c r="F3558">
        <v>6</v>
      </c>
      <c r="G3558" t="s">
        <v>234</v>
      </c>
      <c r="H3558">
        <v>4.8099999999999996</v>
      </c>
      <c r="I3558">
        <v>4.7350000000000003</v>
      </c>
      <c r="J3558">
        <v>4.71</v>
      </c>
      <c r="K3558">
        <v>4.66</v>
      </c>
      <c r="Z3558">
        <f t="shared" si="55"/>
        <v>406</v>
      </c>
    </row>
    <row r="3559" spans="2:26" x14ac:dyDescent="0.25">
      <c r="B3559" t="s">
        <v>172</v>
      </c>
      <c r="C3559" t="s">
        <v>229</v>
      </c>
      <c r="D3559" t="s">
        <v>126</v>
      </c>
      <c r="E3559" t="s">
        <v>206</v>
      </c>
      <c r="F3559">
        <v>12</v>
      </c>
      <c r="G3559" t="s">
        <v>234</v>
      </c>
      <c r="H3559">
        <v>4.9009999999999998</v>
      </c>
      <c r="I3559">
        <v>4.8259999999999996</v>
      </c>
      <c r="J3559">
        <v>4.8010000000000002</v>
      </c>
      <c r="K3559">
        <v>4.7510000000000003</v>
      </c>
      <c r="Z3559">
        <f t="shared" si="55"/>
        <v>406</v>
      </c>
    </row>
    <row r="3560" spans="2:26" x14ac:dyDescent="0.25">
      <c r="B3560" t="s">
        <v>172</v>
      </c>
      <c r="C3560" t="s">
        <v>229</v>
      </c>
      <c r="D3560" t="s">
        <v>126</v>
      </c>
      <c r="E3560" t="s">
        <v>206</v>
      </c>
      <c r="F3560">
        <v>18</v>
      </c>
      <c r="G3560" t="s">
        <v>234</v>
      </c>
      <c r="H3560">
        <v>4.9660000000000002</v>
      </c>
      <c r="I3560">
        <v>4.891</v>
      </c>
      <c r="J3560">
        <v>4.8659999999999997</v>
      </c>
      <c r="K3560">
        <v>4.8159999999999998</v>
      </c>
      <c r="Z3560">
        <f t="shared" si="55"/>
        <v>406</v>
      </c>
    </row>
    <row r="3561" spans="2:26" x14ac:dyDescent="0.25">
      <c r="B3561" t="s">
        <v>172</v>
      </c>
      <c r="C3561" t="s">
        <v>229</v>
      </c>
      <c r="D3561" t="s">
        <v>126</v>
      </c>
      <c r="E3561" t="s">
        <v>206</v>
      </c>
      <c r="F3561">
        <v>24</v>
      </c>
      <c r="G3561" t="s">
        <v>234</v>
      </c>
      <c r="H3561">
        <v>5.0010000000000003</v>
      </c>
      <c r="I3561">
        <v>4.9260000000000002</v>
      </c>
      <c r="J3561">
        <v>4.9009999999999998</v>
      </c>
      <c r="K3561">
        <v>4.851</v>
      </c>
      <c r="Z3561">
        <f t="shared" si="55"/>
        <v>406</v>
      </c>
    </row>
    <row r="3562" spans="2:26" x14ac:dyDescent="0.25">
      <c r="B3562" t="s">
        <v>172</v>
      </c>
      <c r="C3562" t="s">
        <v>229</v>
      </c>
      <c r="D3562" t="s">
        <v>126</v>
      </c>
      <c r="E3562" t="s">
        <v>206</v>
      </c>
      <c r="F3562">
        <v>30</v>
      </c>
      <c r="G3562" t="s">
        <v>234</v>
      </c>
      <c r="H3562">
        <v>5.0359999999999996</v>
      </c>
      <c r="I3562">
        <v>4.9610000000000003</v>
      </c>
      <c r="J3562">
        <v>4.9359999999999999</v>
      </c>
      <c r="K3562">
        <v>4.8860000000000001</v>
      </c>
      <c r="Z3562">
        <f t="shared" si="55"/>
        <v>406</v>
      </c>
    </row>
    <row r="3563" spans="2:26" x14ac:dyDescent="0.25">
      <c r="B3563" t="s">
        <v>172</v>
      </c>
      <c r="C3563" t="s">
        <v>229</v>
      </c>
      <c r="D3563" t="s">
        <v>126</v>
      </c>
      <c r="E3563" t="s">
        <v>206</v>
      </c>
      <c r="F3563">
        <v>36</v>
      </c>
      <c r="G3563" t="s">
        <v>234</v>
      </c>
      <c r="H3563">
        <v>5.0830000000000002</v>
      </c>
      <c r="I3563">
        <v>5.0129999999999999</v>
      </c>
      <c r="J3563">
        <v>4.968</v>
      </c>
      <c r="K3563">
        <v>4.9329999999999998</v>
      </c>
      <c r="Z3563">
        <f t="shared" si="55"/>
        <v>406</v>
      </c>
    </row>
    <row r="3564" spans="2:26" x14ac:dyDescent="0.25">
      <c r="B3564" t="s">
        <v>172</v>
      </c>
      <c r="C3564" t="s">
        <v>229</v>
      </c>
      <c r="D3564" t="s">
        <v>126</v>
      </c>
      <c r="E3564" t="s">
        <v>206</v>
      </c>
      <c r="F3564">
        <v>42</v>
      </c>
      <c r="G3564" t="s">
        <v>234</v>
      </c>
      <c r="H3564">
        <v>5.1669999999999998</v>
      </c>
      <c r="I3564">
        <v>5.0970000000000004</v>
      </c>
      <c r="J3564">
        <v>5.0519999999999996</v>
      </c>
      <c r="K3564">
        <v>5.0170000000000003</v>
      </c>
      <c r="Z3564">
        <f t="shared" si="55"/>
        <v>406</v>
      </c>
    </row>
    <row r="3565" spans="2:26" x14ac:dyDescent="0.25">
      <c r="B3565" t="s">
        <v>172</v>
      </c>
      <c r="C3565" t="s">
        <v>229</v>
      </c>
      <c r="D3565" t="s">
        <v>126</v>
      </c>
      <c r="E3565" t="s">
        <v>206</v>
      </c>
      <c r="F3565">
        <v>48</v>
      </c>
      <c r="G3565" t="s">
        <v>234</v>
      </c>
      <c r="H3565">
        <v>5.2960000000000003</v>
      </c>
      <c r="I3565">
        <v>5.226</v>
      </c>
      <c r="J3565">
        <v>5.181</v>
      </c>
      <c r="K3565">
        <v>5.1459999999999999</v>
      </c>
      <c r="Z3565">
        <f t="shared" si="55"/>
        <v>406</v>
      </c>
    </row>
    <row r="3566" spans="2:26" x14ac:dyDescent="0.25">
      <c r="B3566" t="s">
        <v>172</v>
      </c>
      <c r="C3566" t="s">
        <v>229</v>
      </c>
      <c r="D3566" t="s">
        <v>126</v>
      </c>
      <c r="E3566" t="s">
        <v>206</v>
      </c>
      <c r="F3566">
        <v>54</v>
      </c>
      <c r="G3566" t="s">
        <v>234</v>
      </c>
      <c r="H3566">
        <v>5.4290000000000003</v>
      </c>
      <c r="I3566">
        <v>5.359</v>
      </c>
      <c r="J3566">
        <v>5.3140000000000001</v>
      </c>
      <c r="K3566">
        <v>5.2789999999999999</v>
      </c>
      <c r="Z3566">
        <f t="shared" si="55"/>
        <v>406</v>
      </c>
    </row>
    <row r="3567" spans="2:26" x14ac:dyDescent="0.25">
      <c r="B3567" t="s">
        <v>173</v>
      </c>
      <c r="C3567" t="s">
        <v>229</v>
      </c>
      <c r="D3567" t="s">
        <v>126</v>
      </c>
      <c r="E3567" t="s">
        <v>206</v>
      </c>
      <c r="F3567">
        <v>6</v>
      </c>
      <c r="G3567" t="s">
        <v>234</v>
      </c>
      <c r="H3567">
        <v>4.9059999999999997</v>
      </c>
      <c r="I3567">
        <v>4.8310000000000004</v>
      </c>
      <c r="J3567">
        <v>4.806</v>
      </c>
      <c r="K3567">
        <v>4.7560000000000002</v>
      </c>
      <c r="Z3567">
        <f t="shared" si="55"/>
        <v>407</v>
      </c>
    </row>
    <row r="3568" spans="2:26" x14ac:dyDescent="0.25">
      <c r="B3568" t="s">
        <v>173</v>
      </c>
      <c r="C3568" t="s">
        <v>229</v>
      </c>
      <c r="D3568" t="s">
        <v>126</v>
      </c>
      <c r="E3568" t="s">
        <v>206</v>
      </c>
      <c r="F3568">
        <v>12</v>
      </c>
      <c r="G3568" t="s">
        <v>234</v>
      </c>
      <c r="H3568">
        <v>4.9240000000000004</v>
      </c>
      <c r="I3568">
        <v>4.8490000000000002</v>
      </c>
      <c r="J3568">
        <v>4.8239999999999998</v>
      </c>
      <c r="K3568">
        <v>4.774</v>
      </c>
      <c r="Z3568">
        <f t="shared" si="55"/>
        <v>407</v>
      </c>
    </row>
    <row r="3569" spans="2:26" x14ac:dyDescent="0.25">
      <c r="B3569" t="s">
        <v>173</v>
      </c>
      <c r="C3569" t="s">
        <v>229</v>
      </c>
      <c r="D3569" t="s">
        <v>126</v>
      </c>
      <c r="E3569" t="s">
        <v>206</v>
      </c>
      <c r="F3569">
        <v>18</v>
      </c>
      <c r="G3569" t="s">
        <v>234</v>
      </c>
      <c r="H3569">
        <v>5.0129999999999999</v>
      </c>
      <c r="I3569">
        <v>4.9379999999999997</v>
      </c>
      <c r="J3569">
        <v>4.9130000000000003</v>
      </c>
      <c r="K3569">
        <v>4.8630000000000004</v>
      </c>
      <c r="Z3569">
        <f t="shared" si="55"/>
        <v>407</v>
      </c>
    </row>
    <row r="3570" spans="2:26" x14ac:dyDescent="0.25">
      <c r="B3570" t="s">
        <v>173</v>
      </c>
      <c r="C3570" t="s">
        <v>229</v>
      </c>
      <c r="D3570" t="s">
        <v>126</v>
      </c>
      <c r="E3570" t="s">
        <v>206</v>
      </c>
      <c r="F3570">
        <v>24</v>
      </c>
      <c r="G3570" t="s">
        <v>234</v>
      </c>
      <c r="H3570">
        <v>5.0199999999999996</v>
      </c>
      <c r="I3570">
        <v>4.9450000000000003</v>
      </c>
      <c r="J3570">
        <v>4.92</v>
      </c>
      <c r="K3570">
        <v>4.87</v>
      </c>
      <c r="Z3570">
        <f t="shared" si="55"/>
        <v>407</v>
      </c>
    </row>
    <row r="3571" spans="2:26" x14ac:dyDescent="0.25">
      <c r="B3571" t="s">
        <v>173</v>
      </c>
      <c r="C3571" t="s">
        <v>229</v>
      </c>
      <c r="D3571" t="s">
        <v>126</v>
      </c>
      <c r="E3571" t="s">
        <v>206</v>
      </c>
      <c r="F3571">
        <v>30</v>
      </c>
      <c r="G3571" t="s">
        <v>234</v>
      </c>
      <c r="H3571">
        <v>5.0640000000000001</v>
      </c>
      <c r="I3571">
        <v>4.9889999999999999</v>
      </c>
      <c r="J3571">
        <v>4.9640000000000004</v>
      </c>
      <c r="K3571">
        <v>4.9139999999999997</v>
      </c>
      <c r="Z3571">
        <f t="shared" si="55"/>
        <v>407</v>
      </c>
    </row>
    <row r="3572" spans="2:26" x14ac:dyDescent="0.25">
      <c r="B3572" t="s">
        <v>173</v>
      </c>
      <c r="C3572" t="s">
        <v>229</v>
      </c>
      <c r="D3572" t="s">
        <v>126</v>
      </c>
      <c r="E3572" t="s">
        <v>206</v>
      </c>
      <c r="F3572">
        <v>36</v>
      </c>
      <c r="G3572" t="s">
        <v>234</v>
      </c>
      <c r="H3572">
        <v>5.1109999999999998</v>
      </c>
      <c r="I3572">
        <v>5.0410000000000004</v>
      </c>
      <c r="J3572">
        <v>4.9960000000000004</v>
      </c>
      <c r="K3572">
        <v>4.9610000000000003</v>
      </c>
      <c r="Z3572">
        <f t="shared" si="55"/>
        <v>407</v>
      </c>
    </row>
    <row r="3573" spans="2:26" x14ac:dyDescent="0.25">
      <c r="B3573" t="s">
        <v>173</v>
      </c>
      <c r="C3573" t="s">
        <v>229</v>
      </c>
      <c r="D3573" t="s">
        <v>126</v>
      </c>
      <c r="E3573" t="s">
        <v>206</v>
      </c>
      <c r="F3573">
        <v>42</v>
      </c>
      <c r="G3573" t="s">
        <v>234</v>
      </c>
      <c r="H3573">
        <v>5.202</v>
      </c>
      <c r="I3573">
        <v>5.1319999999999997</v>
      </c>
      <c r="J3573">
        <v>5.0869999999999997</v>
      </c>
      <c r="K3573">
        <v>5.0519999999999996</v>
      </c>
      <c r="Z3573">
        <f t="shared" si="55"/>
        <v>407</v>
      </c>
    </row>
    <row r="3574" spans="2:26" x14ac:dyDescent="0.25">
      <c r="B3574" t="s">
        <v>173</v>
      </c>
      <c r="C3574" t="s">
        <v>229</v>
      </c>
      <c r="D3574" t="s">
        <v>126</v>
      </c>
      <c r="E3574" t="s">
        <v>206</v>
      </c>
      <c r="F3574">
        <v>48</v>
      </c>
      <c r="G3574" t="s">
        <v>234</v>
      </c>
      <c r="H3574">
        <v>5.335</v>
      </c>
      <c r="I3574">
        <v>5.2649999999999997</v>
      </c>
      <c r="J3574">
        <v>5.22</v>
      </c>
      <c r="K3574">
        <v>5.1849999999999996</v>
      </c>
      <c r="Z3574">
        <f t="shared" si="55"/>
        <v>407</v>
      </c>
    </row>
    <row r="3575" spans="2:26" x14ac:dyDescent="0.25">
      <c r="B3575" t="s">
        <v>173</v>
      </c>
      <c r="C3575" t="s">
        <v>229</v>
      </c>
      <c r="D3575" t="s">
        <v>126</v>
      </c>
      <c r="E3575" t="s">
        <v>206</v>
      </c>
      <c r="F3575">
        <v>54</v>
      </c>
      <c r="G3575" t="s">
        <v>234</v>
      </c>
      <c r="H3575">
        <v>5.4740000000000002</v>
      </c>
      <c r="I3575">
        <v>5.4039999999999999</v>
      </c>
      <c r="J3575">
        <v>5.359</v>
      </c>
      <c r="K3575">
        <v>5.3239999999999998</v>
      </c>
      <c r="Z3575">
        <f t="shared" si="55"/>
        <v>407</v>
      </c>
    </row>
    <row r="3576" spans="2:26" x14ac:dyDescent="0.25">
      <c r="B3576" t="s">
        <v>174</v>
      </c>
      <c r="C3576" t="s">
        <v>229</v>
      </c>
      <c r="D3576" t="s">
        <v>126</v>
      </c>
      <c r="E3576" t="s">
        <v>206</v>
      </c>
      <c r="F3576">
        <v>6</v>
      </c>
      <c r="G3576" t="s">
        <v>234</v>
      </c>
      <c r="H3576">
        <v>5.01</v>
      </c>
      <c r="I3576">
        <v>4.9349999999999996</v>
      </c>
      <c r="J3576">
        <v>4.91</v>
      </c>
      <c r="K3576">
        <v>4.8600000000000003</v>
      </c>
      <c r="Z3576">
        <f t="shared" si="55"/>
        <v>408</v>
      </c>
    </row>
    <row r="3577" spans="2:26" x14ac:dyDescent="0.25">
      <c r="B3577" t="s">
        <v>174</v>
      </c>
      <c r="C3577" t="s">
        <v>229</v>
      </c>
      <c r="D3577" t="s">
        <v>126</v>
      </c>
      <c r="E3577" t="s">
        <v>206</v>
      </c>
      <c r="F3577">
        <v>12</v>
      </c>
      <c r="G3577" t="s">
        <v>234</v>
      </c>
      <c r="H3577">
        <v>4.9509999999999996</v>
      </c>
      <c r="I3577">
        <v>4.8760000000000003</v>
      </c>
      <c r="J3577">
        <v>4.851</v>
      </c>
      <c r="K3577">
        <v>4.8010000000000002</v>
      </c>
      <c r="Z3577">
        <f t="shared" si="55"/>
        <v>408</v>
      </c>
    </row>
    <row r="3578" spans="2:26" x14ac:dyDescent="0.25">
      <c r="B3578" t="s">
        <v>174</v>
      </c>
      <c r="C3578" t="s">
        <v>229</v>
      </c>
      <c r="D3578" t="s">
        <v>126</v>
      </c>
      <c r="E3578" t="s">
        <v>206</v>
      </c>
      <c r="F3578">
        <v>18</v>
      </c>
      <c r="G3578" t="s">
        <v>234</v>
      </c>
      <c r="H3578">
        <v>5.0579999999999998</v>
      </c>
      <c r="I3578">
        <v>4.9829999999999997</v>
      </c>
      <c r="J3578">
        <v>4.9580000000000002</v>
      </c>
      <c r="K3578">
        <v>4.9080000000000004</v>
      </c>
      <c r="Z3578">
        <f t="shared" si="55"/>
        <v>408</v>
      </c>
    </row>
    <row r="3579" spans="2:26" x14ac:dyDescent="0.25">
      <c r="B3579" t="s">
        <v>174</v>
      </c>
      <c r="C3579" t="s">
        <v>229</v>
      </c>
      <c r="D3579" t="s">
        <v>126</v>
      </c>
      <c r="E3579" t="s">
        <v>206</v>
      </c>
      <c r="F3579">
        <v>24</v>
      </c>
      <c r="G3579" t="s">
        <v>234</v>
      </c>
      <c r="H3579">
        <v>5.0389999999999997</v>
      </c>
      <c r="I3579">
        <v>4.9640000000000004</v>
      </c>
      <c r="J3579">
        <v>4.9390000000000001</v>
      </c>
      <c r="K3579">
        <v>4.8890000000000002</v>
      </c>
      <c r="Z3579">
        <f t="shared" si="55"/>
        <v>408</v>
      </c>
    </row>
    <row r="3580" spans="2:26" x14ac:dyDescent="0.25">
      <c r="B3580" t="s">
        <v>174</v>
      </c>
      <c r="C3580" t="s">
        <v>229</v>
      </c>
      <c r="D3580" t="s">
        <v>126</v>
      </c>
      <c r="E3580" t="s">
        <v>206</v>
      </c>
      <c r="F3580">
        <v>30</v>
      </c>
      <c r="G3580" t="s">
        <v>234</v>
      </c>
      <c r="H3580">
        <v>5.0890000000000004</v>
      </c>
      <c r="I3580">
        <v>5.0140000000000002</v>
      </c>
      <c r="J3580">
        <v>4.9889999999999999</v>
      </c>
      <c r="K3580">
        <v>4.9390000000000001</v>
      </c>
      <c r="Z3580">
        <f t="shared" si="55"/>
        <v>408</v>
      </c>
    </row>
    <row r="3581" spans="2:26" x14ac:dyDescent="0.25">
      <c r="B3581" t="s">
        <v>174</v>
      </c>
      <c r="C3581" t="s">
        <v>229</v>
      </c>
      <c r="D3581" t="s">
        <v>126</v>
      </c>
      <c r="E3581" t="s">
        <v>206</v>
      </c>
      <c r="F3581">
        <v>36</v>
      </c>
      <c r="G3581" t="s">
        <v>234</v>
      </c>
      <c r="H3581">
        <v>5.1379999999999999</v>
      </c>
      <c r="I3581">
        <v>5.0679999999999996</v>
      </c>
      <c r="J3581">
        <v>5.0229999999999997</v>
      </c>
      <c r="K3581">
        <v>4.9880000000000004</v>
      </c>
      <c r="Z3581">
        <f t="shared" si="55"/>
        <v>408</v>
      </c>
    </row>
    <row r="3582" spans="2:26" x14ac:dyDescent="0.25">
      <c r="B3582" t="s">
        <v>174</v>
      </c>
      <c r="C3582" t="s">
        <v>229</v>
      </c>
      <c r="D3582" t="s">
        <v>126</v>
      </c>
      <c r="E3582" t="s">
        <v>206</v>
      </c>
      <c r="F3582">
        <v>42</v>
      </c>
      <c r="G3582" t="s">
        <v>234</v>
      </c>
      <c r="H3582">
        <v>5.2359999999999998</v>
      </c>
      <c r="I3582">
        <v>5.1660000000000004</v>
      </c>
      <c r="J3582">
        <v>5.1210000000000004</v>
      </c>
      <c r="K3582">
        <v>5.0860000000000003</v>
      </c>
      <c r="Z3582">
        <f t="shared" si="55"/>
        <v>408</v>
      </c>
    </row>
    <row r="3583" spans="2:26" x14ac:dyDescent="0.25">
      <c r="B3583" t="s">
        <v>174</v>
      </c>
      <c r="C3583" t="s">
        <v>229</v>
      </c>
      <c r="D3583" t="s">
        <v>126</v>
      </c>
      <c r="E3583" t="s">
        <v>206</v>
      </c>
      <c r="F3583">
        <v>48</v>
      </c>
      <c r="G3583" t="s">
        <v>234</v>
      </c>
      <c r="H3583">
        <v>5.3710000000000004</v>
      </c>
      <c r="I3583">
        <v>5.3010000000000002</v>
      </c>
      <c r="J3583">
        <v>5.2560000000000002</v>
      </c>
      <c r="K3583">
        <v>5.2210000000000001</v>
      </c>
      <c r="Z3583">
        <f t="shared" si="55"/>
        <v>408</v>
      </c>
    </row>
    <row r="3584" spans="2:26" x14ac:dyDescent="0.25">
      <c r="B3584" t="s">
        <v>174</v>
      </c>
      <c r="C3584" t="s">
        <v>229</v>
      </c>
      <c r="D3584" t="s">
        <v>126</v>
      </c>
      <c r="E3584" t="s">
        <v>206</v>
      </c>
      <c r="F3584">
        <v>54</v>
      </c>
      <c r="G3584" t="s">
        <v>234</v>
      </c>
      <c r="H3584">
        <v>5.5179999999999998</v>
      </c>
      <c r="I3584">
        <v>5.4480000000000004</v>
      </c>
      <c r="J3584">
        <v>5.4029999999999996</v>
      </c>
      <c r="K3584">
        <v>5.3680000000000003</v>
      </c>
      <c r="Z3584">
        <f t="shared" si="55"/>
        <v>408</v>
      </c>
    </row>
    <row r="3585" spans="2:26" x14ac:dyDescent="0.25">
      <c r="B3585" t="s">
        <v>175</v>
      </c>
      <c r="C3585" t="s">
        <v>229</v>
      </c>
      <c r="D3585" t="s">
        <v>126</v>
      </c>
      <c r="E3585" t="s">
        <v>206</v>
      </c>
      <c r="F3585">
        <v>6</v>
      </c>
      <c r="G3585" t="s">
        <v>234</v>
      </c>
      <c r="H3585">
        <v>5.04</v>
      </c>
      <c r="I3585">
        <v>4.9649999999999999</v>
      </c>
      <c r="J3585">
        <v>4.9400000000000004</v>
      </c>
      <c r="K3585">
        <v>4.8899999999999997</v>
      </c>
      <c r="Z3585">
        <f t="shared" si="55"/>
        <v>409</v>
      </c>
    </row>
    <row r="3586" spans="2:26" x14ac:dyDescent="0.25">
      <c r="B3586" t="s">
        <v>175</v>
      </c>
      <c r="C3586" t="s">
        <v>229</v>
      </c>
      <c r="D3586" t="s">
        <v>126</v>
      </c>
      <c r="E3586" t="s">
        <v>206</v>
      </c>
      <c r="F3586">
        <v>12</v>
      </c>
      <c r="G3586" t="s">
        <v>234</v>
      </c>
      <c r="H3586">
        <v>4.9729999999999999</v>
      </c>
      <c r="I3586">
        <v>4.8979999999999997</v>
      </c>
      <c r="J3586">
        <v>4.8730000000000002</v>
      </c>
      <c r="K3586">
        <v>4.8230000000000004</v>
      </c>
      <c r="Z3586">
        <f t="shared" si="55"/>
        <v>409</v>
      </c>
    </row>
    <row r="3587" spans="2:26" x14ac:dyDescent="0.25">
      <c r="B3587" t="s">
        <v>175</v>
      </c>
      <c r="C3587" t="s">
        <v>229</v>
      </c>
      <c r="D3587" t="s">
        <v>126</v>
      </c>
      <c r="E3587" t="s">
        <v>206</v>
      </c>
      <c r="F3587">
        <v>18</v>
      </c>
      <c r="G3587" t="s">
        <v>234</v>
      </c>
      <c r="H3587">
        <v>5.0759999999999996</v>
      </c>
      <c r="I3587">
        <v>5.0010000000000003</v>
      </c>
      <c r="J3587">
        <v>4.976</v>
      </c>
      <c r="K3587">
        <v>4.9260000000000002</v>
      </c>
      <c r="Z3587">
        <f t="shared" si="55"/>
        <v>409</v>
      </c>
    </row>
    <row r="3588" spans="2:26" x14ac:dyDescent="0.25">
      <c r="B3588" t="s">
        <v>175</v>
      </c>
      <c r="C3588" t="s">
        <v>229</v>
      </c>
      <c r="D3588" t="s">
        <v>126</v>
      </c>
      <c r="E3588" t="s">
        <v>206</v>
      </c>
      <c r="F3588">
        <v>24</v>
      </c>
      <c r="G3588" t="s">
        <v>234</v>
      </c>
      <c r="H3588">
        <v>5.0549999999999997</v>
      </c>
      <c r="I3588">
        <v>4.9800000000000004</v>
      </c>
      <c r="J3588">
        <v>4.9550000000000001</v>
      </c>
      <c r="K3588">
        <v>4.9050000000000002</v>
      </c>
      <c r="Z3588">
        <f t="shared" si="55"/>
        <v>409</v>
      </c>
    </row>
    <row r="3589" spans="2:26" x14ac:dyDescent="0.25">
      <c r="B3589" t="s">
        <v>175</v>
      </c>
      <c r="C3589" t="s">
        <v>229</v>
      </c>
      <c r="D3589" t="s">
        <v>126</v>
      </c>
      <c r="E3589" t="s">
        <v>206</v>
      </c>
      <c r="F3589">
        <v>30</v>
      </c>
      <c r="G3589" t="s">
        <v>234</v>
      </c>
      <c r="H3589">
        <v>5.1040000000000001</v>
      </c>
      <c r="I3589">
        <v>5.0289999999999999</v>
      </c>
      <c r="J3589">
        <v>5.0039999999999996</v>
      </c>
      <c r="K3589">
        <v>4.9539999999999997</v>
      </c>
      <c r="Z3589">
        <f t="shared" ref="Z3589:Z3652" si="56">IF(B3589=B3588,Z3588,Z3588+1)</f>
        <v>409</v>
      </c>
    </row>
    <row r="3590" spans="2:26" x14ac:dyDescent="0.25">
      <c r="B3590" t="s">
        <v>175</v>
      </c>
      <c r="C3590" t="s">
        <v>229</v>
      </c>
      <c r="D3590" t="s">
        <v>126</v>
      </c>
      <c r="E3590" t="s">
        <v>206</v>
      </c>
      <c r="F3590">
        <v>36</v>
      </c>
      <c r="G3590" t="s">
        <v>234</v>
      </c>
      <c r="H3590">
        <v>5.1609999999999996</v>
      </c>
      <c r="I3590">
        <v>5.0910000000000002</v>
      </c>
      <c r="J3590">
        <v>5.0460000000000003</v>
      </c>
      <c r="K3590">
        <v>5.0110000000000001</v>
      </c>
      <c r="Z3590">
        <f t="shared" si="56"/>
        <v>409</v>
      </c>
    </row>
    <row r="3591" spans="2:26" x14ac:dyDescent="0.25">
      <c r="B3591" t="s">
        <v>175</v>
      </c>
      <c r="C3591" t="s">
        <v>229</v>
      </c>
      <c r="D3591" t="s">
        <v>126</v>
      </c>
      <c r="E3591" t="s">
        <v>206</v>
      </c>
      <c r="F3591">
        <v>42</v>
      </c>
      <c r="G3591" t="s">
        <v>234</v>
      </c>
      <c r="H3591">
        <v>5.2619999999999996</v>
      </c>
      <c r="I3591">
        <v>5.1920000000000002</v>
      </c>
      <c r="J3591">
        <v>5.1470000000000002</v>
      </c>
      <c r="K3591">
        <v>5.1120000000000001</v>
      </c>
      <c r="Z3591">
        <f t="shared" si="56"/>
        <v>409</v>
      </c>
    </row>
    <row r="3592" spans="2:26" x14ac:dyDescent="0.25">
      <c r="B3592" t="s">
        <v>175</v>
      </c>
      <c r="C3592" t="s">
        <v>229</v>
      </c>
      <c r="D3592" t="s">
        <v>126</v>
      </c>
      <c r="E3592" t="s">
        <v>206</v>
      </c>
      <c r="F3592">
        <v>48</v>
      </c>
      <c r="G3592" t="s">
        <v>234</v>
      </c>
      <c r="H3592">
        <v>5.4029999999999996</v>
      </c>
      <c r="I3592">
        <v>5.3330000000000002</v>
      </c>
      <c r="J3592">
        <v>5.2880000000000003</v>
      </c>
      <c r="K3592">
        <v>5.2530000000000001</v>
      </c>
      <c r="Z3592">
        <f t="shared" si="56"/>
        <v>409</v>
      </c>
    </row>
    <row r="3593" spans="2:26" x14ac:dyDescent="0.25">
      <c r="B3593" t="s">
        <v>175</v>
      </c>
      <c r="C3593" t="s">
        <v>229</v>
      </c>
      <c r="D3593" t="s">
        <v>126</v>
      </c>
      <c r="E3593" t="s">
        <v>206</v>
      </c>
      <c r="F3593">
        <v>54</v>
      </c>
      <c r="G3593" t="s">
        <v>234</v>
      </c>
      <c r="H3593">
        <v>5.556</v>
      </c>
      <c r="I3593">
        <v>5.4859999999999998</v>
      </c>
      <c r="J3593">
        <v>5.4409999999999998</v>
      </c>
      <c r="K3593">
        <v>5.4059999999999997</v>
      </c>
      <c r="Z3593">
        <f t="shared" si="56"/>
        <v>409</v>
      </c>
    </row>
    <row r="3594" spans="2:26" x14ac:dyDescent="0.25">
      <c r="B3594" t="s">
        <v>222</v>
      </c>
      <c r="C3594" t="s">
        <v>229</v>
      </c>
      <c r="D3594" t="s">
        <v>126</v>
      </c>
      <c r="E3594" t="s">
        <v>206</v>
      </c>
      <c r="F3594">
        <v>6</v>
      </c>
      <c r="G3594" t="s">
        <v>234</v>
      </c>
      <c r="H3594">
        <v>5.03</v>
      </c>
      <c r="I3594">
        <v>4.9550000000000001</v>
      </c>
      <c r="J3594">
        <v>4.93</v>
      </c>
      <c r="K3594">
        <v>4.88</v>
      </c>
      <c r="Z3594">
        <f t="shared" si="56"/>
        <v>410</v>
      </c>
    </row>
    <row r="3595" spans="2:26" x14ac:dyDescent="0.25">
      <c r="B3595" t="s">
        <v>222</v>
      </c>
      <c r="C3595" t="s">
        <v>229</v>
      </c>
      <c r="D3595" t="s">
        <v>126</v>
      </c>
      <c r="E3595" t="s">
        <v>206</v>
      </c>
      <c r="F3595">
        <v>12</v>
      </c>
      <c r="G3595" t="s">
        <v>234</v>
      </c>
      <c r="H3595">
        <v>4.9909999999999997</v>
      </c>
      <c r="I3595">
        <v>4.9160000000000004</v>
      </c>
      <c r="J3595">
        <v>4.891</v>
      </c>
      <c r="K3595">
        <v>4.8410000000000002</v>
      </c>
      <c r="Z3595">
        <f t="shared" si="56"/>
        <v>410</v>
      </c>
    </row>
    <row r="3596" spans="2:26" x14ac:dyDescent="0.25">
      <c r="B3596" t="s">
        <v>222</v>
      </c>
      <c r="C3596" t="s">
        <v>229</v>
      </c>
      <c r="D3596" t="s">
        <v>126</v>
      </c>
      <c r="E3596" t="s">
        <v>206</v>
      </c>
      <c r="F3596">
        <v>18</v>
      </c>
      <c r="G3596" t="s">
        <v>234</v>
      </c>
      <c r="H3596">
        <v>5.0839999999999996</v>
      </c>
      <c r="I3596">
        <v>5.0090000000000003</v>
      </c>
      <c r="J3596">
        <v>4.984</v>
      </c>
      <c r="K3596">
        <v>4.9340000000000002</v>
      </c>
      <c r="Z3596">
        <f t="shared" si="56"/>
        <v>410</v>
      </c>
    </row>
    <row r="3597" spans="2:26" x14ac:dyDescent="0.25">
      <c r="B3597" t="s">
        <v>222</v>
      </c>
      <c r="C3597" t="s">
        <v>229</v>
      </c>
      <c r="D3597" t="s">
        <v>126</v>
      </c>
      <c r="E3597" t="s">
        <v>206</v>
      </c>
      <c r="F3597">
        <v>24</v>
      </c>
      <c r="G3597" t="s">
        <v>234</v>
      </c>
      <c r="H3597">
        <v>5.0679999999999996</v>
      </c>
      <c r="I3597">
        <v>4.9930000000000003</v>
      </c>
      <c r="J3597">
        <v>4.968</v>
      </c>
      <c r="K3597">
        <v>4.9180000000000001</v>
      </c>
      <c r="Z3597">
        <f t="shared" si="56"/>
        <v>410</v>
      </c>
    </row>
    <row r="3598" spans="2:26" x14ac:dyDescent="0.25">
      <c r="B3598" t="s">
        <v>222</v>
      </c>
      <c r="C3598" t="s">
        <v>229</v>
      </c>
      <c r="D3598" t="s">
        <v>126</v>
      </c>
      <c r="E3598" t="s">
        <v>206</v>
      </c>
      <c r="F3598">
        <v>30</v>
      </c>
      <c r="G3598" t="s">
        <v>234</v>
      </c>
      <c r="H3598">
        <v>5.1230000000000002</v>
      </c>
      <c r="I3598">
        <v>5.048</v>
      </c>
      <c r="J3598">
        <v>5.0229999999999997</v>
      </c>
      <c r="K3598">
        <v>4.9729999999999999</v>
      </c>
      <c r="Z3598">
        <f t="shared" si="56"/>
        <v>410</v>
      </c>
    </row>
    <row r="3599" spans="2:26" x14ac:dyDescent="0.25">
      <c r="B3599" t="s">
        <v>222</v>
      </c>
      <c r="C3599" t="s">
        <v>229</v>
      </c>
      <c r="D3599" t="s">
        <v>126</v>
      </c>
      <c r="E3599" t="s">
        <v>206</v>
      </c>
      <c r="F3599">
        <v>36</v>
      </c>
      <c r="G3599" t="s">
        <v>234</v>
      </c>
      <c r="H3599">
        <v>5.1820000000000004</v>
      </c>
      <c r="I3599">
        <v>5.1120000000000001</v>
      </c>
      <c r="J3599">
        <v>5.0670000000000002</v>
      </c>
      <c r="K3599">
        <v>5.032</v>
      </c>
      <c r="Z3599">
        <f t="shared" si="56"/>
        <v>410</v>
      </c>
    </row>
    <row r="3600" spans="2:26" x14ac:dyDescent="0.25">
      <c r="B3600" t="s">
        <v>222</v>
      </c>
      <c r="C3600" t="s">
        <v>229</v>
      </c>
      <c r="D3600" t="s">
        <v>126</v>
      </c>
      <c r="E3600" t="s">
        <v>206</v>
      </c>
      <c r="F3600">
        <v>42</v>
      </c>
      <c r="G3600" t="s">
        <v>234</v>
      </c>
      <c r="H3600">
        <v>5.2939999999999996</v>
      </c>
      <c r="I3600">
        <v>5.2240000000000002</v>
      </c>
      <c r="J3600">
        <v>5.1790000000000003</v>
      </c>
      <c r="K3600">
        <v>5.1440000000000001</v>
      </c>
      <c r="Z3600">
        <f t="shared" si="56"/>
        <v>410</v>
      </c>
    </row>
    <row r="3601" spans="2:26" x14ac:dyDescent="0.25">
      <c r="B3601" t="s">
        <v>222</v>
      </c>
      <c r="C3601" t="s">
        <v>229</v>
      </c>
      <c r="D3601" t="s">
        <v>126</v>
      </c>
      <c r="E3601" t="s">
        <v>206</v>
      </c>
      <c r="F3601">
        <v>48</v>
      </c>
      <c r="G3601" t="s">
        <v>234</v>
      </c>
      <c r="H3601">
        <v>5.4329999999999998</v>
      </c>
      <c r="I3601">
        <v>5.3630000000000004</v>
      </c>
      <c r="J3601">
        <v>5.3179999999999996</v>
      </c>
      <c r="K3601">
        <v>5.2830000000000004</v>
      </c>
      <c r="Z3601">
        <f t="shared" si="56"/>
        <v>410</v>
      </c>
    </row>
    <row r="3602" spans="2:26" x14ac:dyDescent="0.25">
      <c r="B3602" t="s">
        <v>222</v>
      </c>
      <c r="C3602" t="s">
        <v>229</v>
      </c>
      <c r="D3602" t="s">
        <v>126</v>
      </c>
      <c r="E3602" t="s">
        <v>206</v>
      </c>
      <c r="F3602">
        <v>54</v>
      </c>
      <c r="G3602" t="s">
        <v>234</v>
      </c>
      <c r="H3602">
        <v>5.5979999999999999</v>
      </c>
      <c r="I3602">
        <v>5.5279999999999996</v>
      </c>
      <c r="J3602">
        <v>5.4829999999999997</v>
      </c>
      <c r="K3602">
        <v>5.4480000000000004</v>
      </c>
      <c r="Z3602">
        <f t="shared" si="56"/>
        <v>410</v>
      </c>
    </row>
    <row r="3603" spans="2:26" x14ac:dyDescent="0.25">
      <c r="B3603" t="s">
        <v>223</v>
      </c>
      <c r="C3603" t="s">
        <v>229</v>
      </c>
      <c r="D3603" t="s">
        <v>126</v>
      </c>
      <c r="E3603" t="s">
        <v>206</v>
      </c>
      <c r="F3603">
        <v>6</v>
      </c>
      <c r="G3603" t="s">
        <v>234</v>
      </c>
      <c r="H3603">
        <v>5.0149999999999997</v>
      </c>
      <c r="I3603">
        <v>4.9400000000000004</v>
      </c>
      <c r="J3603">
        <v>4.915</v>
      </c>
      <c r="K3603">
        <v>4.8650000000000002</v>
      </c>
      <c r="Z3603">
        <f t="shared" si="56"/>
        <v>411</v>
      </c>
    </row>
    <row r="3604" spans="2:26" x14ac:dyDescent="0.25">
      <c r="B3604" t="s">
        <v>223</v>
      </c>
      <c r="C3604" t="s">
        <v>229</v>
      </c>
      <c r="D3604" t="s">
        <v>126</v>
      </c>
      <c r="E3604" t="s">
        <v>206</v>
      </c>
      <c r="F3604">
        <v>12</v>
      </c>
      <c r="G3604" t="s">
        <v>234</v>
      </c>
      <c r="H3604">
        <v>5.016</v>
      </c>
      <c r="I3604">
        <v>4.9409999999999998</v>
      </c>
      <c r="J3604">
        <v>4.9160000000000004</v>
      </c>
      <c r="K3604">
        <v>4.8659999999999997</v>
      </c>
      <c r="Z3604">
        <f t="shared" si="56"/>
        <v>411</v>
      </c>
    </row>
    <row r="3605" spans="2:26" x14ac:dyDescent="0.25">
      <c r="B3605" t="s">
        <v>223</v>
      </c>
      <c r="C3605" t="s">
        <v>229</v>
      </c>
      <c r="D3605" t="s">
        <v>126</v>
      </c>
      <c r="E3605" t="s">
        <v>206</v>
      </c>
      <c r="F3605">
        <v>18</v>
      </c>
      <c r="G3605" t="s">
        <v>234</v>
      </c>
      <c r="H3605">
        <v>5.09</v>
      </c>
      <c r="I3605">
        <v>5.0149999999999997</v>
      </c>
      <c r="J3605">
        <v>4.99</v>
      </c>
      <c r="K3605">
        <v>4.9400000000000004</v>
      </c>
      <c r="Z3605">
        <f t="shared" si="56"/>
        <v>411</v>
      </c>
    </row>
    <row r="3606" spans="2:26" x14ac:dyDescent="0.25">
      <c r="B3606" t="s">
        <v>223</v>
      </c>
      <c r="C3606" t="s">
        <v>229</v>
      </c>
      <c r="D3606" t="s">
        <v>126</v>
      </c>
      <c r="E3606" t="s">
        <v>206</v>
      </c>
      <c r="F3606">
        <v>24</v>
      </c>
      <c r="G3606" t="s">
        <v>234</v>
      </c>
      <c r="H3606">
        <v>5.0819999999999999</v>
      </c>
      <c r="I3606">
        <v>5.0069999999999997</v>
      </c>
      <c r="J3606">
        <v>4.9820000000000002</v>
      </c>
      <c r="K3606">
        <v>4.9320000000000004</v>
      </c>
      <c r="Z3606">
        <f t="shared" si="56"/>
        <v>411</v>
      </c>
    </row>
    <row r="3607" spans="2:26" x14ac:dyDescent="0.25">
      <c r="B3607" t="s">
        <v>223</v>
      </c>
      <c r="C3607" t="s">
        <v>229</v>
      </c>
      <c r="D3607" t="s">
        <v>126</v>
      </c>
      <c r="E3607" t="s">
        <v>206</v>
      </c>
      <c r="F3607">
        <v>30</v>
      </c>
      <c r="G3607" t="s">
        <v>234</v>
      </c>
      <c r="H3607">
        <v>5.1479999999999997</v>
      </c>
      <c r="I3607">
        <v>5.0730000000000004</v>
      </c>
      <c r="J3607">
        <v>5.048</v>
      </c>
      <c r="K3607">
        <v>4.9980000000000002</v>
      </c>
      <c r="Z3607">
        <f t="shared" si="56"/>
        <v>411</v>
      </c>
    </row>
    <row r="3608" spans="2:26" x14ac:dyDescent="0.25">
      <c r="B3608" t="s">
        <v>223</v>
      </c>
      <c r="C3608" t="s">
        <v>229</v>
      </c>
      <c r="D3608" t="s">
        <v>126</v>
      </c>
      <c r="E3608" t="s">
        <v>206</v>
      </c>
      <c r="F3608">
        <v>36</v>
      </c>
      <c r="G3608" t="s">
        <v>234</v>
      </c>
      <c r="H3608">
        <v>5.2069999999999999</v>
      </c>
      <c r="I3608">
        <v>5.1369999999999996</v>
      </c>
      <c r="J3608">
        <v>5.0919999999999996</v>
      </c>
      <c r="K3608">
        <v>5.0570000000000004</v>
      </c>
      <c r="Z3608">
        <f t="shared" si="56"/>
        <v>411</v>
      </c>
    </row>
    <row r="3609" spans="2:26" x14ac:dyDescent="0.25">
      <c r="B3609" t="s">
        <v>223</v>
      </c>
      <c r="C3609" t="s">
        <v>229</v>
      </c>
      <c r="D3609" t="s">
        <v>126</v>
      </c>
      <c r="E3609" t="s">
        <v>206</v>
      </c>
      <c r="F3609">
        <v>42</v>
      </c>
      <c r="G3609" t="s">
        <v>234</v>
      </c>
      <c r="H3609">
        <v>5.3330000000000002</v>
      </c>
      <c r="I3609">
        <v>5.2629999999999999</v>
      </c>
      <c r="J3609">
        <v>5.218</v>
      </c>
      <c r="K3609">
        <v>5.1829999999999998</v>
      </c>
      <c r="Z3609">
        <f t="shared" si="56"/>
        <v>411</v>
      </c>
    </row>
    <row r="3610" spans="2:26" x14ac:dyDescent="0.25">
      <c r="B3610" t="s">
        <v>223</v>
      </c>
      <c r="C3610" t="s">
        <v>229</v>
      </c>
      <c r="D3610" t="s">
        <v>126</v>
      </c>
      <c r="E3610" t="s">
        <v>206</v>
      </c>
      <c r="F3610">
        <v>48</v>
      </c>
      <c r="G3610" t="s">
        <v>234</v>
      </c>
      <c r="H3610">
        <v>5.47</v>
      </c>
      <c r="I3610">
        <v>5.4</v>
      </c>
      <c r="J3610">
        <v>5.3550000000000004</v>
      </c>
      <c r="K3610">
        <v>5.32</v>
      </c>
      <c r="Z3610">
        <f t="shared" si="56"/>
        <v>411</v>
      </c>
    </row>
    <row r="3611" spans="2:26" x14ac:dyDescent="0.25">
      <c r="B3611" t="s">
        <v>223</v>
      </c>
      <c r="C3611" t="s">
        <v>229</v>
      </c>
      <c r="D3611" t="s">
        <v>126</v>
      </c>
      <c r="E3611" t="s">
        <v>206</v>
      </c>
      <c r="F3611">
        <v>54</v>
      </c>
      <c r="G3611" t="s">
        <v>234</v>
      </c>
      <c r="H3611">
        <v>5.6470000000000002</v>
      </c>
      <c r="I3611">
        <v>5.577</v>
      </c>
      <c r="J3611">
        <v>5.532</v>
      </c>
      <c r="K3611">
        <v>5.4969999999999999</v>
      </c>
      <c r="Z3611">
        <f t="shared" si="56"/>
        <v>411</v>
      </c>
    </row>
    <row r="3612" spans="2:26" x14ac:dyDescent="0.25">
      <c r="B3612" t="s">
        <v>224</v>
      </c>
      <c r="C3612" t="s">
        <v>229</v>
      </c>
      <c r="D3612" t="s">
        <v>126</v>
      </c>
      <c r="E3612" t="s">
        <v>206</v>
      </c>
      <c r="F3612">
        <v>6</v>
      </c>
      <c r="G3612" t="s">
        <v>234</v>
      </c>
      <c r="H3612">
        <v>4.9829999999999997</v>
      </c>
      <c r="I3612">
        <v>4.9080000000000004</v>
      </c>
      <c r="J3612">
        <v>4.883</v>
      </c>
      <c r="K3612">
        <v>4.8330000000000002</v>
      </c>
      <c r="Z3612">
        <f t="shared" si="56"/>
        <v>412</v>
      </c>
    </row>
    <row r="3613" spans="2:26" x14ac:dyDescent="0.25">
      <c r="B3613" t="s">
        <v>224</v>
      </c>
      <c r="C3613" t="s">
        <v>229</v>
      </c>
      <c r="D3613" t="s">
        <v>126</v>
      </c>
      <c r="E3613" t="s">
        <v>206</v>
      </c>
      <c r="F3613">
        <v>12</v>
      </c>
      <c r="G3613" t="s">
        <v>234</v>
      </c>
      <c r="H3613">
        <v>5.04</v>
      </c>
      <c r="I3613">
        <v>4.9649999999999999</v>
      </c>
      <c r="J3613">
        <v>4.9400000000000004</v>
      </c>
      <c r="K3613">
        <v>4.8899999999999997</v>
      </c>
      <c r="Z3613">
        <f t="shared" si="56"/>
        <v>412</v>
      </c>
    </row>
    <row r="3614" spans="2:26" x14ac:dyDescent="0.25">
      <c r="B3614" t="s">
        <v>224</v>
      </c>
      <c r="C3614" t="s">
        <v>229</v>
      </c>
      <c r="D3614" t="s">
        <v>126</v>
      </c>
      <c r="E3614" t="s">
        <v>206</v>
      </c>
      <c r="F3614">
        <v>18</v>
      </c>
      <c r="G3614" t="s">
        <v>234</v>
      </c>
      <c r="H3614">
        <v>5.093</v>
      </c>
      <c r="I3614">
        <v>5.0179999999999998</v>
      </c>
      <c r="J3614">
        <v>4.9930000000000003</v>
      </c>
      <c r="K3614">
        <v>4.9429999999999996</v>
      </c>
      <c r="Z3614">
        <f t="shared" si="56"/>
        <v>412</v>
      </c>
    </row>
    <row r="3615" spans="2:26" x14ac:dyDescent="0.25">
      <c r="B3615" t="s">
        <v>224</v>
      </c>
      <c r="C3615" t="s">
        <v>229</v>
      </c>
      <c r="D3615" t="s">
        <v>126</v>
      </c>
      <c r="E3615" t="s">
        <v>206</v>
      </c>
      <c r="F3615">
        <v>24</v>
      </c>
      <c r="G3615" t="s">
        <v>234</v>
      </c>
      <c r="H3615">
        <v>5.0949999999999998</v>
      </c>
      <c r="I3615">
        <v>5.0199999999999996</v>
      </c>
      <c r="J3615">
        <v>4.9950000000000001</v>
      </c>
      <c r="K3615">
        <v>4.9450000000000003</v>
      </c>
      <c r="Z3615">
        <f t="shared" si="56"/>
        <v>412</v>
      </c>
    </row>
    <row r="3616" spans="2:26" x14ac:dyDescent="0.25">
      <c r="B3616" t="s">
        <v>224</v>
      </c>
      <c r="C3616" t="s">
        <v>229</v>
      </c>
      <c r="D3616" t="s">
        <v>126</v>
      </c>
      <c r="E3616" t="s">
        <v>206</v>
      </c>
      <c r="F3616">
        <v>30</v>
      </c>
      <c r="G3616" t="s">
        <v>234</v>
      </c>
      <c r="H3616">
        <v>5.1680000000000001</v>
      </c>
      <c r="I3616">
        <v>5.093</v>
      </c>
      <c r="J3616">
        <v>5.0679999999999996</v>
      </c>
      <c r="K3616">
        <v>5.0179999999999998</v>
      </c>
      <c r="Z3616">
        <f t="shared" si="56"/>
        <v>412</v>
      </c>
    </row>
    <row r="3617" spans="2:26" x14ac:dyDescent="0.25">
      <c r="B3617" t="s">
        <v>224</v>
      </c>
      <c r="C3617" t="s">
        <v>229</v>
      </c>
      <c r="D3617" t="s">
        <v>126</v>
      </c>
      <c r="E3617" t="s">
        <v>206</v>
      </c>
      <c r="F3617">
        <v>36</v>
      </c>
      <c r="G3617" t="s">
        <v>234</v>
      </c>
      <c r="H3617">
        <v>5.2309999999999999</v>
      </c>
      <c r="I3617">
        <v>5.1609999999999996</v>
      </c>
      <c r="J3617">
        <v>5.1159999999999997</v>
      </c>
      <c r="K3617">
        <v>5.0810000000000004</v>
      </c>
      <c r="Z3617">
        <f t="shared" si="56"/>
        <v>412</v>
      </c>
    </row>
    <row r="3618" spans="2:26" x14ac:dyDescent="0.25">
      <c r="B3618" t="s">
        <v>224</v>
      </c>
      <c r="C3618" t="s">
        <v>229</v>
      </c>
      <c r="D3618" t="s">
        <v>126</v>
      </c>
      <c r="E3618" t="s">
        <v>206</v>
      </c>
      <c r="F3618">
        <v>42</v>
      </c>
      <c r="G3618" t="s">
        <v>234</v>
      </c>
      <c r="H3618">
        <v>5.3680000000000003</v>
      </c>
      <c r="I3618">
        <v>5.298</v>
      </c>
      <c r="J3618">
        <v>5.2530000000000001</v>
      </c>
      <c r="K3618">
        <v>5.218</v>
      </c>
      <c r="Z3618">
        <f t="shared" si="56"/>
        <v>412</v>
      </c>
    </row>
    <row r="3619" spans="2:26" x14ac:dyDescent="0.25">
      <c r="B3619" t="s">
        <v>224</v>
      </c>
      <c r="C3619" t="s">
        <v>229</v>
      </c>
      <c r="D3619" t="s">
        <v>126</v>
      </c>
      <c r="E3619" t="s">
        <v>206</v>
      </c>
      <c r="F3619">
        <v>48</v>
      </c>
      <c r="G3619" t="s">
        <v>234</v>
      </c>
      <c r="H3619">
        <v>5.508</v>
      </c>
      <c r="I3619">
        <v>5.4379999999999997</v>
      </c>
      <c r="J3619">
        <v>5.3929999999999998</v>
      </c>
      <c r="K3619">
        <v>5.3579999999999997</v>
      </c>
      <c r="Z3619">
        <f t="shared" si="56"/>
        <v>412</v>
      </c>
    </row>
    <row r="3620" spans="2:26" x14ac:dyDescent="0.25">
      <c r="B3620" t="s">
        <v>225</v>
      </c>
      <c r="C3620" t="s">
        <v>229</v>
      </c>
      <c r="D3620" t="s">
        <v>126</v>
      </c>
      <c r="E3620" t="s">
        <v>206</v>
      </c>
      <c r="F3620">
        <v>6</v>
      </c>
      <c r="G3620" t="s">
        <v>234</v>
      </c>
      <c r="H3620">
        <v>4.9400000000000004</v>
      </c>
      <c r="I3620">
        <v>4.8650000000000002</v>
      </c>
      <c r="J3620">
        <v>4.84</v>
      </c>
      <c r="K3620">
        <v>4.79</v>
      </c>
      <c r="Z3620">
        <f t="shared" si="56"/>
        <v>413</v>
      </c>
    </row>
    <row r="3621" spans="2:26" x14ac:dyDescent="0.25">
      <c r="B3621" t="s">
        <v>225</v>
      </c>
      <c r="C3621" t="s">
        <v>229</v>
      </c>
      <c r="D3621" t="s">
        <v>126</v>
      </c>
      <c r="E3621" t="s">
        <v>206</v>
      </c>
      <c r="F3621">
        <v>12</v>
      </c>
      <c r="G3621" t="s">
        <v>234</v>
      </c>
      <c r="H3621">
        <v>5.0629999999999997</v>
      </c>
      <c r="I3621">
        <v>4.9880000000000004</v>
      </c>
      <c r="J3621">
        <v>4.9630000000000001</v>
      </c>
      <c r="K3621">
        <v>4.9130000000000003</v>
      </c>
      <c r="Z3621">
        <f t="shared" si="56"/>
        <v>413</v>
      </c>
    </row>
    <row r="3622" spans="2:26" x14ac:dyDescent="0.25">
      <c r="B3622" t="s">
        <v>225</v>
      </c>
      <c r="C3622" t="s">
        <v>229</v>
      </c>
      <c r="D3622" t="s">
        <v>126</v>
      </c>
      <c r="E3622" t="s">
        <v>206</v>
      </c>
      <c r="F3622">
        <v>18</v>
      </c>
      <c r="G3622" t="s">
        <v>234</v>
      </c>
      <c r="H3622">
        <v>5.0869999999999997</v>
      </c>
      <c r="I3622">
        <v>5.0119999999999996</v>
      </c>
      <c r="J3622">
        <v>4.9870000000000001</v>
      </c>
      <c r="K3622">
        <v>4.9370000000000003</v>
      </c>
      <c r="Z3622">
        <f t="shared" si="56"/>
        <v>413</v>
      </c>
    </row>
    <row r="3623" spans="2:26" x14ac:dyDescent="0.25">
      <c r="B3623" t="s">
        <v>225</v>
      </c>
      <c r="C3623" t="s">
        <v>229</v>
      </c>
      <c r="D3623" t="s">
        <v>126</v>
      </c>
      <c r="E3623" t="s">
        <v>206</v>
      </c>
      <c r="F3623">
        <v>24</v>
      </c>
      <c r="G3623" t="s">
        <v>234</v>
      </c>
      <c r="H3623">
        <v>5.1059999999999999</v>
      </c>
      <c r="I3623">
        <v>5.0309999999999997</v>
      </c>
      <c r="J3623">
        <v>5.0060000000000002</v>
      </c>
      <c r="K3623">
        <v>4.9560000000000004</v>
      </c>
      <c r="Z3623">
        <f t="shared" si="56"/>
        <v>413</v>
      </c>
    </row>
    <row r="3624" spans="2:26" x14ac:dyDescent="0.25">
      <c r="B3624" t="s">
        <v>225</v>
      </c>
      <c r="C3624" t="s">
        <v>229</v>
      </c>
      <c r="D3624" t="s">
        <v>126</v>
      </c>
      <c r="E3624" t="s">
        <v>206</v>
      </c>
      <c r="F3624">
        <v>30</v>
      </c>
      <c r="G3624" t="s">
        <v>234</v>
      </c>
      <c r="H3624">
        <v>5.1820000000000004</v>
      </c>
      <c r="I3624">
        <v>5.1070000000000002</v>
      </c>
      <c r="J3624">
        <v>5.0819999999999999</v>
      </c>
      <c r="K3624">
        <v>5.032</v>
      </c>
      <c r="Z3624">
        <f t="shared" si="56"/>
        <v>413</v>
      </c>
    </row>
    <row r="3625" spans="2:26" x14ac:dyDescent="0.25">
      <c r="B3625" t="s">
        <v>225</v>
      </c>
      <c r="C3625" t="s">
        <v>229</v>
      </c>
      <c r="D3625" t="s">
        <v>126</v>
      </c>
      <c r="E3625" t="s">
        <v>206</v>
      </c>
      <c r="F3625">
        <v>36</v>
      </c>
      <c r="G3625" t="s">
        <v>234</v>
      </c>
      <c r="H3625">
        <v>5.2549999999999999</v>
      </c>
      <c r="I3625">
        <v>5.1849999999999996</v>
      </c>
      <c r="J3625">
        <v>5.14</v>
      </c>
      <c r="K3625">
        <v>5.1050000000000004</v>
      </c>
      <c r="Z3625">
        <f t="shared" si="56"/>
        <v>413</v>
      </c>
    </row>
    <row r="3626" spans="2:26" x14ac:dyDescent="0.25">
      <c r="B3626" t="s">
        <v>225</v>
      </c>
      <c r="C3626" t="s">
        <v>229</v>
      </c>
      <c r="D3626" t="s">
        <v>126</v>
      </c>
      <c r="E3626" t="s">
        <v>206</v>
      </c>
      <c r="F3626">
        <v>42</v>
      </c>
      <c r="G3626" t="s">
        <v>234</v>
      </c>
      <c r="H3626">
        <v>5.3970000000000002</v>
      </c>
      <c r="I3626">
        <v>5.327</v>
      </c>
      <c r="J3626">
        <v>5.282</v>
      </c>
      <c r="K3626">
        <v>5.2469999999999999</v>
      </c>
      <c r="Z3626">
        <f t="shared" si="56"/>
        <v>413</v>
      </c>
    </row>
    <row r="3627" spans="2:26" x14ac:dyDescent="0.25">
      <c r="B3627" t="s">
        <v>225</v>
      </c>
      <c r="C3627" t="s">
        <v>229</v>
      </c>
      <c r="D3627" t="s">
        <v>126</v>
      </c>
      <c r="E3627" t="s">
        <v>206</v>
      </c>
      <c r="F3627">
        <v>48</v>
      </c>
      <c r="G3627" t="s">
        <v>234</v>
      </c>
      <c r="H3627">
        <v>5.5449999999999999</v>
      </c>
      <c r="I3627">
        <v>5.4749999999999996</v>
      </c>
      <c r="J3627">
        <v>5.43</v>
      </c>
      <c r="K3627">
        <v>5.3949999999999996</v>
      </c>
      <c r="Z3627">
        <f t="shared" si="56"/>
        <v>413</v>
      </c>
    </row>
    <row r="3628" spans="2:26" x14ac:dyDescent="0.25">
      <c r="B3628" t="s">
        <v>231</v>
      </c>
      <c r="C3628" t="s">
        <v>229</v>
      </c>
      <c r="D3628" t="s">
        <v>126</v>
      </c>
      <c r="E3628" t="s">
        <v>206</v>
      </c>
      <c r="F3628">
        <v>6</v>
      </c>
      <c r="G3628" t="s">
        <v>234</v>
      </c>
      <c r="H3628">
        <v>4.9029999999999996</v>
      </c>
      <c r="I3628">
        <v>4.8280000000000003</v>
      </c>
      <c r="J3628">
        <v>4.8029999999999999</v>
      </c>
      <c r="K3628">
        <v>4.7530000000000001</v>
      </c>
      <c r="Z3628">
        <f t="shared" si="56"/>
        <v>414</v>
      </c>
    </row>
    <row r="3629" spans="2:26" x14ac:dyDescent="0.25">
      <c r="B3629" t="s">
        <v>231</v>
      </c>
      <c r="C3629" t="s">
        <v>229</v>
      </c>
      <c r="D3629" t="s">
        <v>126</v>
      </c>
      <c r="E3629" t="s">
        <v>206</v>
      </c>
      <c r="F3629">
        <v>12</v>
      </c>
      <c r="G3629" t="s">
        <v>234</v>
      </c>
      <c r="H3629">
        <v>5.08</v>
      </c>
      <c r="I3629">
        <v>5.0049999999999999</v>
      </c>
      <c r="J3629">
        <v>4.9800000000000004</v>
      </c>
      <c r="K3629">
        <v>4.93</v>
      </c>
      <c r="Z3629">
        <f t="shared" si="56"/>
        <v>414</v>
      </c>
    </row>
    <row r="3630" spans="2:26" x14ac:dyDescent="0.25">
      <c r="B3630" t="s">
        <v>231</v>
      </c>
      <c r="C3630" t="s">
        <v>229</v>
      </c>
      <c r="D3630" t="s">
        <v>126</v>
      </c>
      <c r="E3630" t="s">
        <v>206</v>
      </c>
      <c r="F3630">
        <v>18</v>
      </c>
      <c r="G3630" t="s">
        <v>234</v>
      </c>
      <c r="H3630">
        <v>5.0789999999999997</v>
      </c>
      <c r="I3630">
        <v>5.0039999999999996</v>
      </c>
      <c r="J3630">
        <v>4.9790000000000001</v>
      </c>
      <c r="K3630">
        <v>4.9290000000000003</v>
      </c>
      <c r="Z3630">
        <f t="shared" si="56"/>
        <v>414</v>
      </c>
    </row>
    <row r="3631" spans="2:26" x14ac:dyDescent="0.25">
      <c r="B3631" t="s">
        <v>231</v>
      </c>
      <c r="C3631" t="s">
        <v>229</v>
      </c>
      <c r="D3631" t="s">
        <v>126</v>
      </c>
      <c r="E3631" t="s">
        <v>206</v>
      </c>
      <c r="F3631">
        <v>24</v>
      </c>
      <c r="G3631" t="s">
        <v>234</v>
      </c>
      <c r="H3631">
        <v>5.1130000000000004</v>
      </c>
      <c r="I3631">
        <v>5.0380000000000003</v>
      </c>
      <c r="J3631">
        <v>5.0129999999999999</v>
      </c>
      <c r="K3631">
        <v>4.9630000000000001</v>
      </c>
      <c r="Z3631">
        <f t="shared" si="56"/>
        <v>414</v>
      </c>
    </row>
    <row r="3632" spans="2:26" x14ac:dyDescent="0.25">
      <c r="B3632" t="s">
        <v>231</v>
      </c>
      <c r="C3632" t="s">
        <v>229</v>
      </c>
      <c r="D3632" t="s">
        <v>126</v>
      </c>
      <c r="E3632" t="s">
        <v>206</v>
      </c>
      <c r="F3632">
        <v>30</v>
      </c>
      <c r="G3632" t="s">
        <v>234</v>
      </c>
      <c r="H3632">
        <v>5.1950000000000003</v>
      </c>
      <c r="I3632">
        <v>5.12</v>
      </c>
      <c r="J3632">
        <v>5.0949999999999998</v>
      </c>
      <c r="K3632">
        <v>5.0449999999999999</v>
      </c>
      <c r="Z3632">
        <f t="shared" si="56"/>
        <v>414</v>
      </c>
    </row>
    <row r="3633" spans="2:26" x14ac:dyDescent="0.25">
      <c r="B3633" t="s">
        <v>231</v>
      </c>
      <c r="C3633" t="s">
        <v>229</v>
      </c>
      <c r="D3633" t="s">
        <v>126</v>
      </c>
      <c r="E3633" t="s">
        <v>206</v>
      </c>
      <c r="F3633">
        <v>36</v>
      </c>
      <c r="G3633" t="s">
        <v>234</v>
      </c>
      <c r="H3633">
        <v>5.2779999999999996</v>
      </c>
      <c r="I3633">
        <v>5.2080000000000002</v>
      </c>
      <c r="J3633">
        <v>5.1630000000000003</v>
      </c>
      <c r="K3633">
        <v>5.1280000000000001</v>
      </c>
      <c r="Z3633">
        <f t="shared" si="56"/>
        <v>414</v>
      </c>
    </row>
    <row r="3634" spans="2:26" x14ac:dyDescent="0.25">
      <c r="B3634" t="s">
        <v>231</v>
      </c>
      <c r="C3634" t="s">
        <v>229</v>
      </c>
      <c r="D3634" t="s">
        <v>126</v>
      </c>
      <c r="E3634" t="s">
        <v>206</v>
      </c>
      <c r="F3634">
        <v>42</v>
      </c>
      <c r="G3634" t="s">
        <v>234</v>
      </c>
      <c r="H3634">
        <v>5.423</v>
      </c>
      <c r="I3634">
        <v>5.3529999999999998</v>
      </c>
      <c r="J3634">
        <v>5.3079999999999998</v>
      </c>
      <c r="K3634">
        <v>5.2729999999999997</v>
      </c>
      <c r="Z3634">
        <f t="shared" si="56"/>
        <v>414</v>
      </c>
    </row>
    <row r="3635" spans="2:26" x14ac:dyDescent="0.25">
      <c r="B3635" t="s">
        <v>231</v>
      </c>
      <c r="C3635" t="s">
        <v>229</v>
      </c>
      <c r="D3635" t="s">
        <v>126</v>
      </c>
      <c r="E3635" t="s">
        <v>206</v>
      </c>
      <c r="F3635">
        <v>48</v>
      </c>
      <c r="G3635" t="s">
        <v>234</v>
      </c>
      <c r="H3635">
        <v>5.5810000000000004</v>
      </c>
      <c r="I3635">
        <v>5.5110000000000001</v>
      </c>
      <c r="J3635">
        <v>5.4660000000000002</v>
      </c>
      <c r="K3635">
        <v>5.431</v>
      </c>
      <c r="Z3635">
        <f t="shared" si="56"/>
        <v>414</v>
      </c>
    </row>
    <row r="3636" spans="2:26" x14ac:dyDescent="0.25">
      <c r="B3636" t="s">
        <v>232</v>
      </c>
      <c r="C3636" t="s">
        <v>229</v>
      </c>
      <c r="D3636" t="s">
        <v>126</v>
      </c>
      <c r="E3636" t="s">
        <v>206</v>
      </c>
      <c r="F3636">
        <v>6</v>
      </c>
      <c r="G3636" t="s">
        <v>234</v>
      </c>
      <c r="H3636">
        <v>4.9160000000000004</v>
      </c>
      <c r="I3636">
        <v>4.8410000000000002</v>
      </c>
      <c r="J3636">
        <v>4.8159999999999998</v>
      </c>
      <c r="K3636">
        <v>4.766</v>
      </c>
      <c r="Z3636">
        <f t="shared" si="56"/>
        <v>415</v>
      </c>
    </row>
    <row r="3637" spans="2:26" x14ac:dyDescent="0.25">
      <c r="B3637" t="s">
        <v>232</v>
      </c>
      <c r="C3637" t="s">
        <v>229</v>
      </c>
      <c r="D3637" t="s">
        <v>126</v>
      </c>
      <c r="E3637" t="s">
        <v>206</v>
      </c>
      <c r="F3637">
        <v>12</v>
      </c>
      <c r="G3637" t="s">
        <v>234</v>
      </c>
      <c r="H3637">
        <v>5.0919999999999996</v>
      </c>
      <c r="I3637">
        <v>5.0170000000000003</v>
      </c>
      <c r="J3637">
        <v>4.992</v>
      </c>
      <c r="K3637">
        <v>4.9420000000000002</v>
      </c>
      <c r="Z3637">
        <f t="shared" si="56"/>
        <v>415</v>
      </c>
    </row>
    <row r="3638" spans="2:26" x14ac:dyDescent="0.25">
      <c r="B3638" t="s">
        <v>232</v>
      </c>
      <c r="C3638" t="s">
        <v>229</v>
      </c>
      <c r="D3638" t="s">
        <v>126</v>
      </c>
      <c r="E3638" t="s">
        <v>206</v>
      </c>
      <c r="F3638">
        <v>18</v>
      </c>
      <c r="G3638" t="s">
        <v>234</v>
      </c>
      <c r="H3638">
        <v>5.0919999999999996</v>
      </c>
      <c r="I3638">
        <v>5.0170000000000003</v>
      </c>
      <c r="J3638">
        <v>4.992</v>
      </c>
      <c r="K3638">
        <v>4.9420000000000002</v>
      </c>
      <c r="Z3638">
        <f t="shared" si="56"/>
        <v>415</v>
      </c>
    </row>
    <row r="3639" spans="2:26" x14ac:dyDescent="0.25">
      <c r="B3639" t="s">
        <v>232</v>
      </c>
      <c r="C3639" t="s">
        <v>229</v>
      </c>
      <c r="D3639" t="s">
        <v>126</v>
      </c>
      <c r="E3639" t="s">
        <v>206</v>
      </c>
      <c r="F3639">
        <v>24</v>
      </c>
      <c r="G3639" t="s">
        <v>234</v>
      </c>
      <c r="H3639">
        <v>5.1239999999999997</v>
      </c>
      <c r="I3639">
        <v>5.0490000000000004</v>
      </c>
      <c r="J3639">
        <v>5.024</v>
      </c>
      <c r="K3639">
        <v>4.9740000000000002</v>
      </c>
      <c r="Z3639">
        <f t="shared" si="56"/>
        <v>415</v>
      </c>
    </row>
    <row r="3640" spans="2:26" x14ac:dyDescent="0.25">
      <c r="B3640" t="s">
        <v>232</v>
      </c>
      <c r="C3640" t="s">
        <v>229</v>
      </c>
      <c r="D3640" t="s">
        <v>126</v>
      </c>
      <c r="E3640" t="s">
        <v>206</v>
      </c>
      <c r="F3640">
        <v>30</v>
      </c>
      <c r="G3640" t="s">
        <v>234</v>
      </c>
      <c r="H3640">
        <v>5.218</v>
      </c>
      <c r="I3640">
        <v>5.1429999999999998</v>
      </c>
      <c r="J3640">
        <v>5.1180000000000003</v>
      </c>
      <c r="K3640">
        <v>5.0679999999999996</v>
      </c>
      <c r="Z3640">
        <f t="shared" si="56"/>
        <v>415</v>
      </c>
    </row>
    <row r="3641" spans="2:26" x14ac:dyDescent="0.25">
      <c r="B3641" t="s">
        <v>232</v>
      </c>
      <c r="C3641" t="s">
        <v>229</v>
      </c>
      <c r="D3641" t="s">
        <v>126</v>
      </c>
      <c r="E3641" t="s">
        <v>206</v>
      </c>
      <c r="F3641">
        <v>36</v>
      </c>
      <c r="G3641" t="s">
        <v>234</v>
      </c>
      <c r="H3641">
        <v>5.3040000000000003</v>
      </c>
      <c r="I3641">
        <v>5.234</v>
      </c>
      <c r="J3641">
        <v>5.1890000000000001</v>
      </c>
      <c r="K3641">
        <v>5.1539999999999999</v>
      </c>
      <c r="Z3641">
        <f t="shared" si="56"/>
        <v>415</v>
      </c>
    </row>
    <row r="3642" spans="2:26" x14ac:dyDescent="0.25">
      <c r="B3642" t="s">
        <v>232</v>
      </c>
      <c r="C3642" t="s">
        <v>229</v>
      </c>
      <c r="D3642" t="s">
        <v>126</v>
      </c>
      <c r="E3642" t="s">
        <v>206</v>
      </c>
      <c r="F3642">
        <v>42</v>
      </c>
      <c r="G3642" t="s">
        <v>234</v>
      </c>
      <c r="H3642">
        <v>5.4569999999999999</v>
      </c>
      <c r="I3642">
        <v>5.3869999999999996</v>
      </c>
      <c r="J3642">
        <v>5.3419999999999996</v>
      </c>
      <c r="K3642">
        <v>5.3070000000000004</v>
      </c>
      <c r="Z3642">
        <f t="shared" si="56"/>
        <v>415</v>
      </c>
    </row>
    <row r="3643" spans="2:26" x14ac:dyDescent="0.25">
      <c r="B3643" t="s">
        <v>232</v>
      </c>
      <c r="C3643" t="s">
        <v>229</v>
      </c>
      <c r="D3643" t="s">
        <v>126</v>
      </c>
      <c r="E3643" t="s">
        <v>206</v>
      </c>
      <c r="F3643">
        <v>48</v>
      </c>
      <c r="G3643" t="s">
        <v>234</v>
      </c>
      <c r="H3643">
        <v>5.6210000000000004</v>
      </c>
      <c r="I3643">
        <v>5.5510000000000002</v>
      </c>
      <c r="J3643">
        <v>5.5060000000000002</v>
      </c>
      <c r="K3643">
        <v>5.4710000000000001</v>
      </c>
      <c r="Z3643">
        <f t="shared" si="56"/>
        <v>415</v>
      </c>
    </row>
    <row r="3644" spans="2:26" x14ac:dyDescent="0.25">
      <c r="B3644" t="s">
        <v>233</v>
      </c>
      <c r="C3644" t="s">
        <v>229</v>
      </c>
      <c r="D3644" t="s">
        <v>126</v>
      </c>
      <c r="E3644" t="s">
        <v>206</v>
      </c>
      <c r="F3644">
        <v>6</v>
      </c>
      <c r="G3644" t="s">
        <v>234</v>
      </c>
      <c r="H3644">
        <v>4.9560000000000004</v>
      </c>
      <c r="I3644">
        <v>4.8810000000000002</v>
      </c>
      <c r="J3644">
        <v>4.8559999999999999</v>
      </c>
      <c r="K3644">
        <v>4.806</v>
      </c>
      <c r="Z3644">
        <f t="shared" si="56"/>
        <v>416</v>
      </c>
    </row>
    <row r="3645" spans="2:26" x14ac:dyDescent="0.25">
      <c r="B3645" t="s">
        <v>233</v>
      </c>
      <c r="C3645" t="s">
        <v>229</v>
      </c>
      <c r="D3645" t="s">
        <v>126</v>
      </c>
      <c r="E3645" t="s">
        <v>206</v>
      </c>
      <c r="F3645">
        <v>12</v>
      </c>
      <c r="G3645" t="s">
        <v>234</v>
      </c>
      <c r="H3645">
        <v>5.109</v>
      </c>
      <c r="I3645">
        <v>5.0339999999999998</v>
      </c>
      <c r="J3645">
        <v>5.0090000000000003</v>
      </c>
      <c r="K3645">
        <v>4.9589999999999996</v>
      </c>
      <c r="Z3645">
        <f t="shared" si="56"/>
        <v>416</v>
      </c>
    </row>
    <row r="3646" spans="2:26" x14ac:dyDescent="0.25">
      <c r="B3646" t="s">
        <v>233</v>
      </c>
      <c r="C3646" t="s">
        <v>229</v>
      </c>
      <c r="D3646" t="s">
        <v>126</v>
      </c>
      <c r="E3646" t="s">
        <v>206</v>
      </c>
      <c r="F3646">
        <v>18</v>
      </c>
      <c r="G3646" t="s">
        <v>234</v>
      </c>
      <c r="H3646">
        <v>5.1130000000000004</v>
      </c>
      <c r="I3646">
        <v>5.0380000000000003</v>
      </c>
      <c r="J3646">
        <v>5.0129999999999999</v>
      </c>
      <c r="K3646">
        <v>4.9630000000000001</v>
      </c>
      <c r="Z3646">
        <f t="shared" si="56"/>
        <v>416</v>
      </c>
    </row>
    <row r="3647" spans="2:26" x14ac:dyDescent="0.25">
      <c r="B3647" t="s">
        <v>233</v>
      </c>
      <c r="C3647" t="s">
        <v>229</v>
      </c>
      <c r="D3647" t="s">
        <v>126</v>
      </c>
      <c r="E3647" t="s">
        <v>206</v>
      </c>
      <c r="F3647">
        <v>24</v>
      </c>
      <c r="G3647" t="s">
        <v>234</v>
      </c>
      <c r="H3647">
        <v>5.1520000000000001</v>
      </c>
      <c r="I3647">
        <v>5.077</v>
      </c>
      <c r="J3647">
        <v>5.0519999999999996</v>
      </c>
      <c r="K3647">
        <v>5.0019999999999998</v>
      </c>
      <c r="Z3647">
        <f t="shared" si="56"/>
        <v>416</v>
      </c>
    </row>
    <row r="3648" spans="2:26" x14ac:dyDescent="0.25">
      <c r="B3648" t="s">
        <v>233</v>
      </c>
      <c r="C3648" t="s">
        <v>229</v>
      </c>
      <c r="D3648" t="s">
        <v>126</v>
      </c>
      <c r="E3648" t="s">
        <v>206</v>
      </c>
      <c r="F3648">
        <v>30</v>
      </c>
      <c r="G3648" t="s">
        <v>234</v>
      </c>
      <c r="H3648">
        <v>5.2460000000000004</v>
      </c>
      <c r="I3648">
        <v>5.1710000000000003</v>
      </c>
      <c r="J3648">
        <v>5.1459999999999999</v>
      </c>
      <c r="K3648">
        <v>5.0960000000000001</v>
      </c>
      <c r="Z3648">
        <f t="shared" si="56"/>
        <v>416</v>
      </c>
    </row>
    <row r="3649" spans="2:26" x14ac:dyDescent="0.25">
      <c r="B3649" t="s">
        <v>233</v>
      </c>
      <c r="C3649" t="s">
        <v>229</v>
      </c>
      <c r="D3649" t="s">
        <v>126</v>
      </c>
      <c r="E3649" t="s">
        <v>206</v>
      </c>
      <c r="F3649">
        <v>36</v>
      </c>
      <c r="G3649" t="s">
        <v>234</v>
      </c>
      <c r="H3649">
        <v>5.3440000000000003</v>
      </c>
      <c r="I3649">
        <v>5.274</v>
      </c>
      <c r="J3649">
        <v>5.2290000000000001</v>
      </c>
      <c r="K3649">
        <v>5.194</v>
      </c>
      <c r="Z3649">
        <f t="shared" si="56"/>
        <v>416</v>
      </c>
    </row>
    <row r="3650" spans="2:26" x14ac:dyDescent="0.25">
      <c r="B3650" t="s">
        <v>233</v>
      </c>
      <c r="C3650" t="s">
        <v>229</v>
      </c>
      <c r="D3650" t="s">
        <v>126</v>
      </c>
      <c r="E3650" t="s">
        <v>206</v>
      </c>
      <c r="F3650">
        <v>42</v>
      </c>
      <c r="G3650" t="s">
        <v>234</v>
      </c>
      <c r="H3650">
        <v>5.4950000000000001</v>
      </c>
      <c r="I3650">
        <v>5.4249999999999998</v>
      </c>
      <c r="J3650">
        <v>5.38</v>
      </c>
      <c r="K3650">
        <v>5.3449999999999998</v>
      </c>
      <c r="Z3650">
        <f t="shared" si="56"/>
        <v>416</v>
      </c>
    </row>
    <row r="3651" spans="2:26" x14ac:dyDescent="0.25">
      <c r="B3651" t="s">
        <v>233</v>
      </c>
      <c r="C3651" t="s">
        <v>229</v>
      </c>
      <c r="D3651" t="s">
        <v>126</v>
      </c>
      <c r="E3651" t="s">
        <v>206</v>
      </c>
      <c r="F3651">
        <v>48</v>
      </c>
      <c r="G3651" t="s">
        <v>234</v>
      </c>
      <c r="H3651">
        <v>5.6719999999999997</v>
      </c>
      <c r="I3651">
        <v>5.6020000000000003</v>
      </c>
      <c r="J3651">
        <v>5.5570000000000004</v>
      </c>
      <c r="K3651">
        <v>5.5220000000000002</v>
      </c>
      <c r="Z3651">
        <f t="shared" si="56"/>
        <v>416</v>
      </c>
    </row>
    <row r="3652" spans="2:26" x14ac:dyDescent="0.25">
      <c r="B3652" s="79"/>
      <c r="C3652" s="79"/>
      <c r="D3652" s="79"/>
      <c r="E3652" s="79"/>
      <c r="F3652" s="79"/>
      <c r="G3652" s="80"/>
      <c r="H3652" s="84"/>
      <c r="I3652" s="84"/>
      <c r="J3652" s="84"/>
      <c r="K3652" s="84"/>
      <c r="Z3652">
        <f t="shared" si="56"/>
        <v>417</v>
      </c>
    </row>
    <row r="3653" spans="2:26" x14ac:dyDescent="0.25">
      <c r="B3653" s="79"/>
      <c r="C3653" s="79"/>
      <c r="D3653" s="79"/>
      <c r="E3653" s="79"/>
      <c r="F3653" s="79"/>
      <c r="G3653" s="80"/>
      <c r="H3653" s="84"/>
      <c r="I3653" s="84"/>
      <c r="J3653" s="84"/>
      <c r="K3653" s="84"/>
      <c r="Z3653">
        <f t="shared" ref="Z3653:Z3716" si="57">IF(B3653=B3652,Z3652,Z3652+1)</f>
        <v>417</v>
      </c>
    </row>
    <row r="3654" spans="2:26" x14ac:dyDescent="0.25">
      <c r="B3654" s="79"/>
      <c r="C3654" s="79"/>
      <c r="D3654" s="79"/>
      <c r="E3654" s="79"/>
      <c r="F3654" s="79"/>
      <c r="G3654" s="80"/>
      <c r="H3654" s="84"/>
      <c r="I3654" s="84"/>
      <c r="J3654" s="84"/>
      <c r="K3654" s="84"/>
      <c r="Z3654">
        <f t="shared" si="57"/>
        <v>417</v>
      </c>
    </row>
    <row r="3655" spans="2:26" x14ac:dyDescent="0.25">
      <c r="B3655" s="79"/>
      <c r="C3655" s="79"/>
      <c r="D3655" s="79"/>
      <c r="E3655" s="79"/>
      <c r="F3655" s="79"/>
      <c r="G3655" s="80"/>
      <c r="H3655" s="84"/>
      <c r="I3655" s="84"/>
      <c r="J3655" s="84"/>
      <c r="K3655" s="84"/>
      <c r="Z3655">
        <f t="shared" si="57"/>
        <v>417</v>
      </c>
    </row>
    <row r="3656" spans="2:26" x14ac:dyDescent="0.25">
      <c r="B3656" s="79"/>
      <c r="C3656" s="79"/>
      <c r="D3656" s="79"/>
      <c r="E3656" s="79"/>
      <c r="F3656" s="79"/>
      <c r="G3656" s="80"/>
      <c r="H3656" s="84"/>
      <c r="I3656" s="84"/>
      <c r="J3656" s="84"/>
      <c r="K3656" s="84"/>
      <c r="Z3656">
        <f t="shared" si="57"/>
        <v>417</v>
      </c>
    </row>
    <row r="3657" spans="2:26" x14ac:dyDescent="0.25">
      <c r="B3657" s="79"/>
      <c r="C3657" s="79"/>
      <c r="D3657" s="79"/>
      <c r="E3657" s="79"/>
      <c r="F3657" s="79"/>
      <c r="G3657" s="80"/>
      <c r="H3657" s="84"/>
      <c r="I3657" s="84"/>
      <c r="J3657" s="84"/>
      <c r="K3657" s="84"/>
      <c r="Z3657">
        <f t="shared" si="57"/>
        <v>417</v>
      </c>
    </row>
    <row r="3658" spans="2:26" x14ac:dyDescent="0.25">
      <c r="B3658" s="79"/>
      <c r="C3658" s="79"/>
      <c r="D3658" s="79"/>
      <c r="E3658" s="79"/>
      <c r="F3658" s="79"/>
      <c r="G3658" s="80"/>
      <c r="H3658" s="84"/>
      <c r="I3658" s="84"/>
      <c r="J3658" s="84"/>
      <c r="K3658" s="84"/>
      <c r="Z3658">
        <f t="shared" si="57"/>
        <v>417</v>
      </c>
    </row>
    <row r="3659" spans="2:26" x14ac:dyDescent="0.25">
      <c r="B3659" s="79"/>
      <c r="C3659" s="79"/>
      <c r="D3659" s="79"/>
      <c r="E3659" s="79"/>
      <c r="F3659" s="79"/>
      <c r="G3659" s="80"/>
      <c r="H3659" s="84"/>
      <c r="I3659" s="84"/>
      <c r="J3659" s="84"/>
      <c r="K3659" s="84"/>
      <c r="Z3659">
        <f t="shared" si="57"/>
        <v>417</v>
      </c>
    </row>
    <row r="3660" spans="2:26" x14ac:dyDescent="0.25">
      <c r="B3660" s="79"/>
      <c r="C3660" s="79"/>
      <c r="D3660" s="79"/>
      <c r="E3660" s="79"/>
      <c r="F3660" s="79"/>
      <c r="G3660" s="80"/>
      <c r="H3660" s="84"/>
      <c r="I3660" s="84"/>
      <c r="J3660" s="84"/>
      <c r="K3660" s="84"/>
      <c r="Z3660">
        <f t="shared" si="57"/>
        <v>417</v>
      </c>
    </row>
    <row r="3661" spans="2:26" x14ac:dyDescent="0.25">
      <c r="B3661" s="79"/>
      <c r="C3661" s="79"/>
      <c r="D3661" s="79"/>
      <c r="E3661" s="79"/>
      <c r="F3661" s="79"/>
      <c r="G3661" s="80"/>
      <c r="H3661" s="84"/>
      <c r="I3661" s="84"/>
      <c r="J3661" s="84"/>
      <c r="K3661" s="84"/>
      <c r="Z3661">
        <f t="shared" si="57"/>
        <v>417</v>
      </c>
    </row>
    <row r="3662" spans="2:26" x14ac:dyDescent="0.25">
      <c r="B3662" s="79"/>
      <c r="C3662" s="79"/>
      <c r="D3662" s="79"/>
      <c r="E3662" s="79"/>
      <c r="F3662" s="79"/>
      <c r="G3662" s="80"/>
      <c r="H3662" s="84"/>
      <c r="I3662" s="84"/>
      <c r="J3662" s="84"/>
      <c r="K3662" s="84"/>
      <c r="Z3662">
        <f t="shared" si="57"/>
        <v>417</v>
      </c>
    </row>
    <row r="3663" spans="2:26" x14ac:dyDescent="0.25">
      <c r="B3663" s="79"/>
      <c r="C3663" s="79"/>
      <c r="D3663" s="79"/>
      <c r="E3663" s="79"/>
      <c r="F3663" s="79"/>
      <c r="G3663" s="80"/>
      <c r="H3663" s="84"/>
      <c r="I3663" s="84"/>
      <c r="J3663" s="84"/>
      <c r="K3663" s="84"/>
      <c r="Z3663">
        <f t="shared" si="57"/>
        <v>417</v>
      </c>
    </row>
    <row r="3664" spans="2:26" x14ac:dyDescent="0.25">
      <c r="B3664" s="79"/>
      <c r="C3664" s="79"/>
      <c r="D3664" s="79"/>
      <c r="E3664" s="79"/>
      <c r="F3664" s="79"/>
      <c r="G3664" s="80"/>
      <c r="H3664" s="84"/>
      <c r="I3664" s="84"/>
      <c r="J3664" s="84"/>
      <c r="K3664" s="84"/>
      <c r="Z3664">
        <f t="shared" si="57"/>
        <v>417</v>
      </c>
    </row>
    <row r="3665" spans="2:26" x14ac:dyDescent="0.25">
      <c r="B3665" s="79"/>
      <c r="C3665" s="79"/>
      <c r="D3665" s="79"/>
      <c r="E3665" s="79"/>
      <c r="F3665" s="79"/>
      <c r="G3665" s="80"/>
      <c r="H3665" s="84"/>
      <c r="I3665" s="84"/>
      <c r="J3665" s="84"/>
      <c r="K3665" s="84"/>
      <c r="Z3665">
        <f t="shared" si="57"/>
        <v>417</v>
      </c>
    </row>
    <row r="3666" spans="2:26" x14ac:dyDescent="0.25">
      <c r="B3666" s="79"/>
      <c r="C3666" s="79"/>
      <c r="D3666" s="79"/>
      <c r="E3666" s="79"/>
      <c r="F3666" s="79"/>
      <c r="G3666" s="80"/>
      <c r="H3666" s="84"/>
      <c r="I3666" s="84"/>
      <c r="J3666" s="84"/>
      <c r="K3666" s="84"/>
      <c r="Z3666">
        <f t="shared" si="57"/>
        <v>417</v>
      </c>
    </row>
    <row r="3667" spans="2:26" x14ac:dyDescent="0.25">
      <c r="B3667" s="79"/>
      <c r="C3667" s="79"/>
      <c r="D3667" s="79"/>
      <c r="E3667" s="79"/>
      <c r="F3667" s="79"/>
      <c r="G3667" s="80"/>
      <c r="H3667" s="84"/>
      <c r="I3667" s="84"/>
      <c r="J3667" s="84"/>
      <c r="K3667" s="84"/>
      <c r="Z3667">
        <f t="shared" si="57"/>
        <v>417</v>
      </c>
    </row>
    <row r="3668" spans="2:26" x14ac:dyDescent="0.25">
      <c r="B3668" s="79"/>
      <c r="C3668" s="79"/>
      <c r="D3668" s="79"/>
      <c r="E3668" s="79"/>
      <c r="F3668" s="79"/>
      <c r="G3668" s="80"/>
      <c r="H3668" s="84"/>
      <c r="I3668" s="84"/>
      <c r="J3668" s="84"/>
      <c r="K3668" s="84"/>
      <c r="Z3668">
        <f t="shared" si="57"/>
        <v>417</v>
      </c>
    </row>
    <row r="3669" spans="2:26" x14ac:dyDescent="0.25">
      <c r="B3669" s="79"/>
      <c r="C3669" s="79"/>
      <c r="D3669" s="79"/>
      <c r="E3669" s="79"/>
      <c r="F3669" s="79"/>
      <c r="G3669" s="80"/>
      <c r="H3669" s="84"/>
      <c r="I3669" s="84"/>
      <c r="J3669" s="84"/>
      <c r="K3669" s="84"/>
      <c r="Z3669">
        <f t="shared" si="57"/>
        <v>417</v>
      </c>
    </row>
    <row r="3670" spans="2:26" x14ac:dyDescent="0.25">
      <c r="B3670" s="79"/>
      <c r="C3670" s="79"/>
      <c r="D3670" s="79"/>
      <c r="E3670" s="79"/>
      <c r="F3670" s="79"/>
      <c r="G3670" s="80"/>
      <c r="H3670" s="84"/>
      <c r="I3670" s="84"/>
      <c r="J3670" s="84"/>
      <c r="K3670" s="84"/>
      <c r="Z3670">
        <f t="shared" si="57"/>
        <v>417</v>
      </c>
    </row>
    <row r="3671" spans="2:26" x14ac:dyDescent="0.25">
      <c r="B3671" s="79"/>
      <c r="C3671" s="79"/>
      <c r="D3671" s="79"/>
      <c r="E3671" s="79"/>
      <c r="F3671" s="79"/>
      <c r="G3671" s="80"/>
      <c r="H3671" s="84"/>
      <c r="I3671" s="84"/>
      <c r="J3671" s="84"/>
      <c r="K3671" s="84"/>
      <c r="Z3671">
        <f t="shared" si="57"/>
        <v>417</v>
      </c>
    </row>
    <row r="3672" spans="2:26" x14ac:dyDescent="0.25">
      <c r="B3672" s="79"/>
      <c r="C3672" s="79"/>
      <c r="D3672" s="79"/>
      <c r="E3672" s="79"/>
      <c r="F3672" s="79"/>
      <c r="G3672" s="80"/>
      <c r="H3672" s="84"/>
      <c r="I3672" s="84"/>
      <c r="J3672" s="84"/>
      <c r="K3672" s="84"/>
      <c r="Z3672">
        <f t="shared" si="57"/>
        <v>417</v>
      </c>
    </row>
    <row r="3673" spans="2:26" x14ac:dyDescent="0.25">
      <c r="B3673" s="79"/>
      <c r="C3673" s="79"/>
      <c r="D3673" s="79"/>
      <c r="E3673" s="79"/>
      <c r="F3673" s="79"/>
      <c r="G3673" s="80"/>
      <c r="H3673" s="84"/>
      <c r="I3673" s="84"/>
      <c r="J3673" s="84"/>
      <c r="K3673" s="84"/>
      <c r="Z3673">
        <f t="shared" si="57"/>
        <v>417</v>
      </c>
    </row>
    <row r="3674" spans="2:26" x14ac:dyDescent="0.25">
      <c r="B3674" s="79"/>
      <c r="C3674" s="79"/>
      <c r="D3674" s="79"/>
      <c r="E3674" s="79"/>
      <c r="F3674" s="79"/>
      <c r="G3674" s="80"/>
      <c r="H3674" s="84"/>
      <c r="I3674" s="84"/>
      <c r="J3674" s="84"/>
      <c r="K3674" s="84"/>
      <c r="Z3674">
        <f t="shared" si="57"/>
        <v>417</v>
      </c>
    </row>
    <row r="3675" spans="2:26" x14ac:dyDescent="0.25">
      <c r="B3675" s="79"/>
      <c r="C3675" s="79"/>
      <c r="D3675" s="79"/>
      <c r="E3675" s="79"/>
      <c r="F3675" s="79"/>
      <c r="G3675" s="80"/>
      <c r="H3675" s="84"/>
      <c r="I3675" s="84"/>
      <c r="J3675" s="84"/>
      <c r="K3675" s="84"/>
      <c r="Z3675">
        <f t="shared" si="57"/>
        <v>417</v>
      </c>
    </row>
    <row r="3676" spans="2:26" x14ac:dyDescent="0.25">
      <c r="B3676" s="79"/>
      <c r="C3676" s="79"/>
      <c r="D3676" s="79"/>
      <c r="E3676" s="79"/>
      <c r="F3676" s="79"/>
      <c r="G3676" s="80"/>
      <c r="H3676" s="84"/>
      <c r="I3676" s="84"/>
      <c r="J3676" s="84"/>
      <c r="K3676" s="84"/>
      <c r="Z3676">
        <f t="shared" si="57"/>
        <v>417</v>
      </c>
    </row>
    <row r="3677" spans="2:26" x14ac:dyDescent="0.25">
      <c r="B3677" s="79"/>
      <c r="C3677" s="79"/>
      <c r="D3677" s="79"/>
      <c r="E3677" s="79"/>
      <c r="F3677" s="79"/>
      <c r="G3677" s="80"/>
      <c r="H3677" s="84"/>
      <c r="I3677" s="84"/>
      <c r="J3677" s="84"/>
      <c r="K3677" s="84"/>
      <c r="Z3677">
        <f t="shared" si="57"/>
        <v>417</v>
      </c>
    </row>
    <row r="3678" spans="2:26" x14ac:dyDescent="0.25">
      <c r="B3678" s="79"/>
      <c r="C3678" s="79"/>
      <c r="D3678" s="79"/>
      <c r="E3678" s="79"/>
      <c r="F3678" s="79"/>
      <c r="G3678" s="80"/>
      <c r="H3678" s="84"/>
      <c r="I3678" s="84"/>
      <c r="J3678" s="84"/>
      <c r="K3678" s="84"/>
      <c r="Z3678">
        <f t="shared" si="57"/>
        <v>417</v>
      </c>
    </row>
    <row r="3679" spans="2:26" x14ac:dyDescent="0.25">
      <c r="B3679" s="79"/>
      <c r="C3679" s="79"/>
      <c r="D3679" s="79"/>
      <c r="E3679" s="79"/>
      <c r="F3679" s="79"/>
      <c r="G3679" s="80"/>
      <c r="H3679" s="84"/>
      <c r="I3679" s="84"/>
      <c r="J3679" s="84"/>
      <c r="K3679" s="84"/>
      <c r="Z3679">
        <f t="shared" si="57"/>
        <v>417</v>
      </c>
    </row>
    <row r="3680" spans="2:26" x14ac:dyDescent="0.25">
      <c r="B3680" s="79"/>
      <c r="C3680" s="79"/>
      <c r="D3680" s="79"/>
      <c r="E3680" s="79"/>
      <c r="F3680" s="79"/>
      <c r="G3680" s="80"/>
      <c r="H3680" s="84"/>
      <c r="I3680" s="84"/>
      <c r="J3680" s="84"/>
      <c r="K3680" s="84"/>
      <c r="Z3680">
        <f t="shared" si="57"/>
        <v>417</v>
      </c>
    </row>
    <row r="3681" spans="2:26" x14ac:dyDescent="0.25">
      <c r="B3681" s="79"/>
      <c r="C3681" s="79"/>
      <c r="D3681" s="79"/>
      <c r="E3681" s="79"/>
      <c r="F3681" s="79"/>
      <c r="G3681" s="80"/>
      <c r="H3681" s="84"/>
      <c r="I3681" s="84"/>
      <c r="J3681" s="84"/>
      <c r="K3681" s="84"/>
      <c r="Z3681">
        <f t="shared" si="57"/>
        <v>417</v>
      </c>
    </row>
    <row r="3682" spans="2:26" x14ac:dyDescent="0.25">
      <c r="B3682" s="79"/>
      <c r="C3682" s="79"/>
      <c r="D3682" s="79"/>
      <c r="E3682" s="79"/>
      <c r="F3682" s="79"/>
      <c r="G3682" s="80"/>
      <c r="H3682" s="84"/>
      <c r="I3682" s="84"/>
      <c r="J3682" s="84"/>
      <c r="K3682" s="84"/>
      <c r="Z3682">
        <f t="shared" si="57"/>
        <v>417</v>
      </c>
    </row>
    <row r="3683" spans="2:26" x14ac:dyDescent="0.25">
      <c r="B3683" s="79"/>
      <c r="C3683" s="79"/>
      <c r="D3683" s="79"/>
      <c r="E3683" s="79"/>
      <c r="F3683" s="79"/>
      <c r="G3683" s="80"/>
      <c r="H3683" s="84"/>
      <c r="I3683" s="84"/>
      <c r="J3683" s="84"/>
      <c r="K3683" s="84"/>
      <c r="Z3683">
        <f t="shared" si="57"/>
        <v>417</v>
      </c>
    </row>
    <row r="3684" spans="2:26" x14ac:dyDescent="0.25">
      <c r="B3684" s="79"/>
      <c r="C3684" s="79"/>
      <c r="D3684" s="79"/>
      <c r="E3684" s="79"/>
      <c r="F3684" s="79"/>
      <c r="G3684" s="80"/>
      <c r="H3684" s="84"/>
      <c r="I3684" s="84"/>
      <c r="J3684" s="84"/>
      <c r="K3684" s="84"/>
      <c r="Z3684">
        <f t="shared" si="57"/>
        <v>417</v>
      </c>
    </row>
    <row r="3685" spans="2:26" x14ac:dyDescent="0.25">
      <c r="B3685" s="79"/>
      <c r="C3685" s="79"/>
      <c r="D3685" s="79"/>
      <c r="E3685" s="79"/>
      <c r="F3685" s="79"/>
      <c r="G3685" s="80"/>
      <c r="H3685" s="84"/>
      <c r="I3685" s="84"/>
      <c r="J3685" s="84"/>
      <c r="K3685" s="84"/>
      <c r="Z3685">
        <f t="shared" si="57"/>
        <v>417</v>
      </c>
    </row>
    <row r="3686" spans="2:26" x14ac:dyDescent="0.25">
      <c r="B3686" s="79"/>
      <c r="C3686" s="79"/>
      <c r="D3686" s="79"/>
      <c r="E3686" s="79"/>
      <c r="F3686" s="79"/>
      <c r="G3686" s="80"/>
      <c r="H3686" s="84"/>
      <c r="I3686" s="84"/>
      <c r="J3686" s="84"/>
      <c r="K3686" s="84"/>
      <c r="Z3686">
        <f t="shared" si="57"/>
        <v>417</v>
      </c>
    </row>
    <row r="3687" spans="2:26" x14ac:dyDescent="0.25">
      <c r="B3687" s="79"/>
      <c r="C3687" s="79"/>
      <c r="D3687" s="79"/>
      <c r="E3687" s="79"/>
      <c r="F3687" s="79"/>
      <c r="G3687" s="80"/>
      <c r="H3687" s="84"/>
      <c r="I3687" s="84"/>
      <c r="J3687" s="84"/>
      <c r="K3687" s="84"/>
      <c r="Z3687">
        <f t="shared" si="57"/>
        <v>417</v>
      </c>
    </row>
    <row r="3688" spans="2:26" x14ac:dyDescent="0.25">
      <c r="B3688" s="79"/>
      <c r="C3688" s="79"/>
      <c r="D3688" s="79"/>
      <c r="E3688" s="79"/>
      <c r="F3688" s="79"/>
      <c r="G3688" s="80"/>
      <c r="H3688" s="84"/>
      <c r="I3688" s="84"/>
      <c r="J3688" s="84"/>
      <c r="K3688" s="84"/>
      <c r="Z3688">
        <f t="shared" si="57"/>
        <v>417</v>
      </c>
    </row>
    <row r="3689" spans="2:26" x14ac:dyDescent="0.25">
      <c r="B3689" s="79"/>
      <c r="C3689" s="79"/>
      <c r="D3689" s="79"/>
      <c r="E3689" s="79"/>
      <c r="F3689" s="79"/>
      <c r="G3689" s="80"/>
      <c r="H3689" s="84"/>
      <c r="I3689" s="84"/>
      <c r="J3689" s="84"/>
      <c r="K3689" s="84"/>
      <c r="Z3689">
        <f t="shared" si="57"/>
        <v>417</v>
      </c>
    </row>
    <row r="3690" spans="2:26" x14ac:dyDescent="0.25">
      <c r="B3690" s="79"/>
      <c r="C3690" s="79"/>
      <c r="D3690" s="79"/>
      <c r="E3690" s="79"/>
      <c r="F3690" s="79"/>
      <c r="G3690" s="80"/>
      <c r="H3690" s="84"/>
      <c r="I3690" s="84"/>
      <c r="J3690" s="84"/>
      <c r="K3690" s="84"/>
      <c r="Z3690">
        <f t="shared" si="57"/>
        <v>417</v>
      </c>
    </row>
    <row r="3691" spans="2:26" x14ac:dyDescent="0.25">
      <c r="B3691" s="79"/>
      <c r="C3691" s="79"/>
      <c r="D3691" s="79"/>
      <c r="E3691" s="79"/>
      <c r="F3691" s="79"/>
      <c r="G3691" s="80"/>
      <c r="H3691" s="84"/>
      <c r="I3691" s="84"/>
      <c r="J3691" s="84"/>
      <c r="K3691" s="84"/>
      <c r="Z3691">
        <f t="shared" si="57"/>
        <v>417</v>
      </c>
    </row>
    <row r="3692" spans="2:26" x14ac:dyDescent="0.25">
      <c r="B3692" s="79"/>
      <c r="C3692" s="79"/>
      <c r="D3692" s="79"/>
      <c r="E3692" s="79"/>
      <c r="F3692" s="79"/>
      <c r="G3692" s="80"/>
      <c r="H3692" s="84"/>
      <c r="I3692" s="84"/>
      <c r="J3692" s="84"/>
      <c r="K3692" s="84"/>
      <c r="Z3692">
        <f t="shared" si="57"/>
        <v>417</v>
      </c>
    </row>
    <row r="3693" spans="2:26" x14ac:dyDescent="0.25">
      <c r="B3693" s="79"/>
      <c r="C3693" s="79"/>
      <c r="D3693" s="79"/>
      <c r="E3693" s="79"/>
      <c r="F3693" s="79"/>
      <c r="G3693" s="80"/>
      <c r="H3693" s="84"/>
      <c r="I3693" s="84"/>
      <c r="J3693" s="84"/>
      <c r="K3693" s="84"/>
      <c r="Z3693">
        <f t="shared" si="57"/>
        <v>417</v>
      </c>
    </row>
    <row r="3694" spans="2:26" x14ac:dyDescent="0.25">
      <c r="B3694" s="79"/>
      <c r="C3694" s="79"/>
      <c r="D3694" s="79"/>
      <c r="E3694" s="79"/>
      <c r="F3694" s="79"/>
      <c r="G3694" s="80"/>
      <c r="H3694" s="84"/>
      <c r="I3694" s="84"/>
      <c r="J3694" s="84"/>
      <c r="K3694" s="84"/>
      <c r="Z3694">
        <f t="shared" si="57"/>
        <v>417</v>
      </c>
    </row>
    <row r="3695" spans="2:26" x14ac:dyDescent="0.25">
      <c r="B3695" s="79"/>
      <c r="C3695" s="79"/>
      <c r="D3695" s="79"/>
      <c r="E3695" s="79"/>
      <c r="F3695" s="79"/>
      <c r="G3695" s="80"/>
      <c r="H3695" s="84"/>
      <c r="I3695" s="84"/>
      <c r="J3695" s="84"/>
      <c r="K3695" s="84"/>
      <c r="Z3695">
        <f t="shared" si="57"/>
        <v>417</v>
      </c>
    </row>
    <row r="3696" spans="2:26" x14ac:dyDescent="0.25">
      <c r="B3696" s="79"/>
      <c r="C3696" s="79"/>
      <c r="D3696" s="79"/>
      <c r="E3696" s="79"/>
      <c r="F3696" s="79"/>
      <c r="G3696" s="80"/>
      <c r="H3696" s="84"/>
      <c r="I3696" s="84"/>
      <c r="J3696" s="84"/>
      <c r="K3696" s="84"/>
      <c r="Z3696">
        <f t="shared" si="57"/>
        <v>417</v>
      </c>
    </row>
    <row r="3697" spans="2:26" x14ac:dyDescent="0.25">
      <c r="B3697" s="79"/>
      <c r="C3697" s="79"/>
      <c r="D3697" s="79"/>
      <c r="E3697" s="79"/>
      <c r="F3697" s="79"/>
      <c r="G3697" s="80"/>
      <c r="H3697" s="84"/>
      <c r="I3697" s="84"/>
      <c r="J3697" s="84"/>
      <c r="K3697" s="84"/>
      <c r="Z3697">
        <f t="shared" si="57"/>
        <v>417</v>
      </c>
    </row>
    <row r="3698" spans="2:26" x14ac:dyDescent="0.25">
      <c r="B3698" s="79"/>
      <c r="C3698" s="79"/>
      <c r="D3698" s="79"/>
      <c r="E3698" s="79"/>
      <c r="F3698" s="79"/>
      <c r="G3698" s="80"/>
      <c r="H3698" s="84"/>
      <c r="I3698" s="84"/>
      <c r="J3698" s="84"/>
      <c r="K3698" s="84"/>
      <c r="Z3698">
        <f t="shared" si="57"/>
        <v>417</v>
      </c>
    </row>
    <row r="3699" spans="2:26" x14ac:dyDescent="0.25">
      <c r="B3699" s="79"/>
      <c r="C3699" s="79"/>
      <c r="D3699" s="79"/>
      <c r="E3699" s="79"/>
      <c r="F3699" s="79"/>
      <c r="G3699" s="80"/>
      <c r="H3699" s="84"/>
      <c r="I3699" s="84"/>
      <c r="J3699" s="84"/>
      <c r="K3699" s="84"/>
      <c r="Z3699">
        <f t="shared" si="57"/>
        <v>417</v>
      </c>
    </row>
    <row r="3700" spans="2:26" x14ac:dyDescent="0.25">
      <c r="B3700" s="79"/>
      <c r="C3700" s="79"/>
      <c r="D3700" s="79"/>
      <c r="E3700" s="79"/>
      <c r="F3700" s="79"/>
      <c r="G3700" s="80"/>
      <c r="H3700" s="84"/>
      <c r="I3700" s="84"/>
      <c r="J3700" s="84"/>
      <c r="K3700" s="84"/>
      <c r="Z3700">
        <f t="shared" si="57"/>
        <v>417</v>
      </c>
    </row>
    <row r="3701" spans="2:26" x14ac:dyDescent="0.25">
      <c r="B3701" s="79"/>
      <c r="C3701" s="79"/>
      <c r="D3701" s="79"/>
      <c r="E3701" s="79"/>
      <c r="F3701" s="79"/>
      <c r="G3701" s="80"/>
      <c r="H3701" s="84"/>
      <c r="I3701" s="84"/>
      <c r="J3701" s="84"/>
      <c r="K3701" s="84"/>
      <c r="Z3701">
        <f t="shared" si="57"/>
        <v>417</v>
      </c>
    </row>
    <row r="3702" spans="2:26" x14ac:dyDescent="0.25">
      <c r="B3702" s="79"/>
      <c r="C3702" s="79"/>
      <c r="D3702" s="79"/>
      <c r="E3702" s="79"/>
      <c r="F3702" s="79"/>
      <c r="G3702" s="80"/>
      <c r="H3702" s="84"/>
      <c r="I3702" s="84"/>
      <c r="J3702" s="84"/>
      <c r="K3702" s="84"/>
      <c r="Z3702">
        <f t="shared" si="57"/>
        <v>417</v>
      </c>
    </row>
    <row r="3703" spans="2:26" x14ac:dyDescent="0.25">
      <c r="B3703" s="79"/>
      <c r="C3703" s="79"/>
      <c r="D3703" s="79"/>
      <c r="E3703" s="79"/>
      <c r="F3703" s="79"/>
      <c r="G3703" s="80"/>
      <c r="H3703" s="84"/>
      <c r="I3703" s="84"/>
      <c r="J3703" s="84"/>
      <c r="K3703" s="84"/>
      <c r="Z3703">
        <f t="shared" si="57"/>
        <v>417</v>
      </c>
    </row>
    <row r="3704" spans="2:26" x14ac:dyDescent="0.25">
      <c r="B3704" s="79"/>
      <c r="C3704" s="79"/>
      <c r="D3704" s="79"/>
      <c r="E3704" s="79"/>
      <c r="F3704" s="79"/>
      <c r="G3704" s="80"/>
      <c r="H3704" s="84"/>
      <c r="I3704" s="84"/>
      <c r="J3704" s="84"/>
      <c r="K3704" s="84"/>
      <c r="Z3704">
        <f t="shared" si="57"/>
        <v>417</v>
      </c>
    </row>
    <row r="3705" spans="2:26" x14ac:dyDescent="0.25">
      <c r="B3705" s="79"/>
      <c r="C3705" s="79"/>
      <c r="D3705" s="79"/>
      <c r="E3705" s="79"/>
      <c r="F3705" s="79"/>
      <c r="G3705" s="80"/>
      <c r="H3705" s="84"/>
      <c r="I3705" s="84"/>
      <c r="J3705" s="84"/>
      <c r="K3705" s="84"/>
      <c r="Z3705">
        <f t="shared" si="57"/>
        <v>417</v>
      </c>
    </row>
    <row r="3706" spans="2:26" x14ac:dyDescent="0.25">
      <c r="B3706" s="79"/>
      <c r="C3706" s="79"/>
      <c r="D3706" s="79"/>
      <c r="E3706" s="79"/>
      <c r="F3706" s="79"/>
      <c r="G3706" s="80"/>
      <c r="H3706" s="84"/>
      <c r="I3706" s="84"/>
      <c r="J3706" s="84"/>
      <c r="K3706" s="84"/>
      <c r="Z3706">
        <f t="shared" si="57"/>
        <v>417</v>
      </c>
    </row>
    <row r="3707" spans="2:26" x14ac:dyDescent="0.25">
      <c r="B3707" s="79"/>
      <c r="C3707" s="79"/>
      <c r="D3707" s="79"/>
      <c r="E3707" s="79"/>
      <c r="F3707" s="79"/>
      <c r="G3707" s="80"/>
      <c r="H3707" s="84"/>
      <c r="I3707" s="84"/>
      <c r="J3707" s="84"/>
      <c r="K3707" s="84"/>
      <c r="Z3707">
        <f t="shared" si="57"/>
        <v>417</v>
      </c>
    </row>
    <row r="3708" spans="2:26" x14ac:dyDescent="0.25">
      <c r="B3708" s="79"/>
      <c r="C3708" s="79"/>
      <c r="D3708" s="79"/>
      <c r="E3708" s="79"/>
      <c r="F3708" s="79"/>
      <c r="G3708" s="80"/>
      <c r="H3708" s="84"/>
      <c r="I3708" s="84"/>
      <c r="J3708" s="84"/>
      <c r="K3708" s="84"/>
      <c r="Z3708">
        <f t="shared" si="57"/>
        <v>417</v>
      </c>
    </row>
    <row r="3709" spans="2:26" x14ac:dyDescent="0.25">
      <c r="B3709" s="79"/>
      <c r="C3709" s="79"/>
      <c r="D3709" s="79"/>
      <c r="E3709" s="79"/>
      <c r="F3709" s="79"/>
      <c r="G3709" s="80"/>
      <c r="H3709" s="84"/>
      <c r="I3709" s="84"/>
      <c r="J3709" s="84"/>
      <c r="K3709" s="84"/>
      <c r="Z3709">
        <f t="shared" si="57"/>
        <v>417</v>
      </c>
    </row>
    <row r="3710" spans="2:26" x14ac:dyDescent="0.25">
      <c r="B3710" s="79"/>
      <c r="C3710" s="79"/>
      <c r="D3710" s="79"/>
      <c r="E3710" s="79"/>
      <c r="F3710" s="79"/>
      <c r="G3710" s="80"/>
      <c r="H3710" s="84"/>
      <c r="I3710" s="84"/>
      <c r="J3710" s="84"/>
      <c r="K3710" s="84"/>
      <c r="Z3710">
        <f t="shared" si="57"/>
        <v>417</v>
      </c>
    </row>
    <row r="3711" spans="2:26" x14ac:dyDescent="0.25">
      <c r="B3711" s="79"/>
      <c r="C3711" s="79"/>
      <c r="D3711" s="79"/>
      <c r="E3711" s="79"/>
      <c r="F3711" s="79"/>
      <c r="G3711" s="80"/>
      <c r="H3711" s="84"/>
      <c r="I3711" s="84"/>
      <c r="J3711" s="84"/>
      <c r="K3711" s="84"/>
      <c r="Z3711">
        <f t="shared" si="57"/>
        <v>417</v>
      </c>
    </row>
    <row r="3712" spans="2:26" x14ac:dyDescent="0.25">
      <c r="B3712" s="79"/>
      <c r="C3712" s="79"/>
      <c r="D3712" s="79"/>
      <c r="E3712" s="79"/>
      <c r="F3712" s="79"/>
      <c r="G3712" s="80"/>
      <c r="H3712" s="84"/>
      <c r="I3712" s="84"/>
      <c r="J3712" s="84"/>
      <c r="K3712" s="84"/>
      <c r="Z3712">
        <f t="shared" si="57"/>
        <v>417</v>
      </c>
    </row>
    <row r="3713" spans="2:26" x14ac:dyDescent="0.25">
      <c r="B3713" s="79"/>
      <c r="C3713" s="79"/>
      <c r="D3713" s="79"/>
      <c r="E3713" s="79"/>
      <c r="F3713" s="79"/>
      <c r="G3713" s="80"/>
      <c r="H3713" s="84"/>
      <c r="I3713" s="84"/>
      <c r="J3713" s="84"/>
      <c r="K3713" s="84"/>
      <c r="Z3713">
        <f t="shared" si="57"/>
        <v>417</v>
      </c>
    </row>
    <row r="3714" spans="2:26" x14ac:dyDescent="0.25">
      <c r="B3714" s="79"/>
      <c r="C3714" s="79"/>
      <c r="D3714" s="79"/>
      <c r="E3714" s="79"/>
      <c r="F3714" s="79"/>
      <c r="G3714" s="80"/>
      <c r="H3714" s="84"/>
      <c r="I3714" s="84"/>
      <c r="J3714" s="84"/>
      <c r="K3714" s="84"/>
      <c r="Z3714">
        <f t="shared" si="57"/>
        <v>417</v>
      </c>
    </row>
    <row r="3715" spans="2:26" x14ac:dyDescent="0.25">
      <c r="B3715" s="79"/>
      <c r="C3715" s="79"/>
      <c r="D3715" s="79"/>
      <c r="E3715" s="79"/>
      <c r="F3715" s="79"/>
      <c r="G3715" s="80"/>
      <c r="H3715" s="84"/>
      <c r="I3715" s="84"/>
      <c r="J3715" s="84"/>
      <c r="K3715" s="84"/>
      <c r="Z3715">
        <f t="shared" si="57"/>
        <v>417</v>
      </c>
    </row>
    <row r="3716" spans="2:26" x14ac:dyDescent="0.25">
      <c r="B3716" s="79"/>
      <c r="C3716" s="79"/>
      <c r="D3716" s="79"/>
      <c r="E3716" s="79"/>
      <c r="F3716" s="79"/>
      <c r="G3716" s="80"/>
      <c r="H3716" s="84"/>
      <c r="I3716" s="84"/>
      <c r="J3716" s="84"/>
      <c r="K3716" s="84"/>
      <c r="Z3716">
        <f t="shared" si="57"/>
        <v>417</v>
      </c>
    </row>
    <row r="3717" spans="2:26" x14ac:dyDescent="0.25">
      <c r="B3717" s="79"/>
      <c r="C3717" s="79"/>
      <c r="D3717" s="79"/>
      <c r="E3717" s="79"/>
      <c r="F3717" s="79"/>
      <c r="G3717" s="80"/>
      <c r="H3717" s="84"/>
      <c r="I3717" s="84"/>
      <c r="J3717" s="84"/>
      <c r="K3717" s="84"/>
      <c r="Z3717">
        <f t="shared" ref="Z3717:Z3780" si="58">IF(B3717=B3716,Z3716,Z3716+1)</f>
        <v>417</v>
      </c>
    </row>
    <row r="3718" spans="2:26" x14ac:dyDescent="0.25">
      <c r="B3718" s="79"/>
      <c r="C3718" s="79"/>
      <c r="D3718" s="79"/>
      <c r="E3718" s="79"/>
      <c r="F3718" s="79"/>
      <c r="G3718" s="80"/>
      <c r="H3718" s="84"/>
      <c r="I3718" s="84"/>
      <c r="J3718" s="84"/>
      <c r="K3718" s="84"/>
      <c r="Z3718">
        <f t="shared" si="58"/>
        <v>417</v>
      </c>
    </row>
    <row r="3719" spans="2:26" x14ac:dyDescent="0.25">
      <c r="B3719" s="79"/>
      <c r="C3719" s="79"/>
      <c r="D3719" s="79"/>
      <c r="E3719" s="79"/>
      <c r="F3719" s="79"/>
      <c r="G3719" s="80"/>
      <c r="H3719" s="84"/>
      <c r="I3719" s="84"/>
      <c r="J3719" s="84"/>
      <c r="K3719" s="84"/>
      <c r="Z3719">
        <f t="shared" si="58"/>
        <v>417</v>
      </c>
    </row>
    <row r="3720" spans="2:26" x14ac:dyDescent="0.25">
      <c r="B3720" s="79"/>
      <c r="C3720" s="79"/>
      <c r="D3720" s="79"/>
      <c r="E3720" s="79"/>
      <c r="F3720" s="79"/>
      <c r="G3720" s="80"/>
      <c r="H3720" s="84"/>
      <c r="I3720" s="84"/>
      <c r="J3720" s="84"/>
      <c r="K3720" s="84"/>
      <c r="Z3720">
        <f t="shared" si="58"/>
        <v>417</v>
      </c>
    </row>
    <row r="3721" spans="2:26" x14ac:dyDescent="0.25">
      <c r="B3721" s="79"/>
      <c r="C3721" s="79"/>
      <c r="D3721" s="79"/>
      <c r="E3721" s="79"/>
      <c r="F3721" s="79"/>
      <c r="G3721" s="80"/>
      <c r="H3721" s="84"/>
      <c r="I3721" s="84"/>
      <c r="J3721" s="84"/>
      <c r="K3721" s="84"/>
      <c r="Z3721">
        <f t="shared" si="58"/>
        <v>417</v>
      </c>
    </row>
    <row r="3722" spans="2:26" x14ac:dyDescent="0.25">
      <c r="B3722" s="79"/>
      <c r="C3722" s="79"/>
      <c r="D3722" s="79"/>
      <c r="E3722" s="79"/>
      <c r="F3722" s="79"/>
      <c r="G3722" s="80"/>
      <c r="H3722" s="84"/>
      <c r="I3722" s="84"/>
      <c r="J3722" s="84"/>
      <c r="K3722" s="84"/>
      <c r="Z3722">
        <f t="shared" si="58"/>
        <v>417</v>
      </c>
    </row>
    <row r="3723" spans="2:26" x14ac:dyDescent="0.25">
      <c r="B3723" s="79"/>
      <c r="C3723" s="79"/>
      <c r="D3723" s="79"/>
      <c r="E3723" s="79"/>
      <c r="F3723" s="79"/>
      <c r="G3723" s="80"/>
      <c r="H3723" s="84"/>
      <c r="I3723" s="84"/>
      <c r="J3723" s="84"/>
      <c r="K3723" s="84"/>
      <c r="Z3723">
        <f t="shared" si="58"/>
        <v>417</v>
      </c>
    </row>
    <row r="3724" spans="2:26" x14ac:dyDescent="0.25">
      <c r="B3724" s="79"/>
      <c r="C3724" s="79"/>
      <c r="D3724" s="79"/>
      <c r="E3724" s="79"/>
      <c r="F3724" s="79"/>
      <c r="G3724" s="80"/>
      <c r="H3724" s="84"/>
      <c r="I3724" s="84"/>
      <c r="J3724" s="84"/>
      <c r="K3724" s="84"/>
      <c r="Z3724">
        <f t="shared" si="58"/>
        <v>417</v>
      </c>
    </row>
    <row r="3725" spans="2:26" x14ac:dyDescent="0.25">
      <c r="B3725" s="79"/>
      <c r="C3725" s="79"/>
      <c r="D3725" s="79"/>
      <c r="E3725" s="79"/>
      <c r="F3725" s="79"/>
      <c r="G3725" s="80"/>
      <c r="H3725" s="84"/>
      <c r="I3725" s="84"/>
      <c r="J3725" s="84"/>
      <c r="K3725" s="84"/>
      <c r="Z3725">
        <f t="shared" si="58"/>
        <v>417</v>
      </c>
    </row>
    <row r="3726" spans="2:26" x14ac:dyDescent="0.25">
      <c r="B3726" s="79"/>
      <c r="C3726" s="79"/>
      <c r="D3726" s="79"/>
      <c r="E3726" s="79"/>
      <c r="F3726" s="79"/>
      <c r="G3726" s="80"/>
      <c r="H3726" s="84"/>
      <c r="I3726" s="84"/>
      <c r="J3726" s="84"/>
      <c r="K3726" s="84"/>
      <c r="Z3726">
        <f t="shared" si="58"/>
        <v>417</v>
      </c>
    </row>
    <row r="3727" spans="2:26" x14ac:dyDescent="0.25">
      <c r="B3727" s="79"/>
      <c r="C3727" s="79"/>
      <c r="D3727" s="79"/>
      <c r="E3727" s="79"/>
      <c r="F3727" s="79"/>
      <c r="G3727" s="80"/>
      <c r="H3727" s="84"/>
      <c r="I3727" s="84"/>
      <c r="J3727" s="84"/>
      <c r="K3727" s="84"/>
      <c r="Z3727">
        <f t="shared" si="58"/>
        <v>417</v>
      </c>
    </row>
    <row r="3728" spans="2:26" x14ac:dyDescent="0.25">
      <c r="B3728" s="79"/>
      <c r="C3728" s="79"/>
      <c r="D3728" s="79"/>
      <c r="E3728" s="79"/>
      <c r="F3728" s="79"/>
      <c r="G3728" s="80"/>
      <c r="H3728" s="84"/>
      <c r="I3728" s="84"/>
      <c r="J3728" s="84"/>
      <c r="K3728" s="84"/>
      <c r="Z3728">
        <f t="shared" si="58"/>
        <v>417</v>
      </c>
    </row>
    <row r="3729" spans="2:26" x14ac:dyDescent="0.25">
      <c r="B3729" s="79"/>
      <c r="C3729" s="79"/>
      <c r="D3729" s="79"/>
      <c r="E3729" s="79"/>
      <c r="F3729" s="79"/>
      <c r="G3729" s="80"/>
      <c r="H3729" s="84"/>
      <c r="I3729" s="84"/>
      <c r="J3729" s="84"/>
      <c r="K3729" s="84"/>
      <c r="Z3729">
        <f t="shared" si="58"/>
        <v>417</v>
      </c>
    </row>
    <row r="3730" spans="2:26" x14ac:dyDescent="0.25">
      <c r="B3730" s="79"/>
      <c r="C3730" s="79"/>
      <c r="D3730" s="79"/>
      <c r="E3730" s="79"/>
      <c r="F3730" s="79"/>
      <c r="G3730" s="80"/>
      <c r="H3730" s="84"/>
      <c r="I3730" s="84"/>
      <c r="J3730" s="84"/>
      <c r="K3730" s="84"/>
      <c r="Z3730">
        <f t="shared" si="58"/>
        <v>417</v>
      </c>
    </row>
    <row r="3731" spans="2:26" x14ac:dyDescent="0.25">
      <c r="B3731" s="79"/>
      <c r="C3731" s="79"/>
      <c r="D3731" s="79"/>
      <c r="E3731" s="79"/>
      <c r="F3731" s="79"/>
      <c r="G3731" s="80"/>
      <c r="H3731" s="84"/>
      <c r="I3731" s="84"/>
      <c r="J3731" s="84"/>
      <c r="K3731" s="84"/>
      <c r="Z3731">
        <f t="shared" si="58"/>
        <v>417</v>
      </c>
    </row>
    <row r="3732" spans="2:26" x14ac:dyDescent="0.25">
      <c r="B3732" s="79"/>
      <c r="C3732" s="79"/>
      <c r="D3732" s="79"/>
      <c r="E3732" s="79"/>
      <c r="F3732" s="79"/>
      <c r="G3732" s="80"/>
      <c r="H3732" s="84"/>
      <c r="I3732" s="84"/>
      <c r="J3732" s="84"/>
      <c r="K3732" s="84"/>
      <c r="Z3732">
        <f t="shared" si="58"/>
        <v>417</v>
      </c>
    </row>
    <row r="3733" spans="2:26" x14ac:dyDescent="0.25">
      <c r="B3733" s="79"/>
      <c r="C3733" s="79"/>
      <c r="D3733" s="79"/>
      <c r="E3733" s="79"/>
      <c r="F3733" s="79"/>
      <c r="G3733" s="80"/>
      <c r="H3733" s="84"/>
      <c r="I3733" s="84"/>
      <c r="J3733" s="84"/>
      <c r="K3733" s="84"/>
      <c r="Z3733">
        <f t="shared" si="58"/>
        <v>417</v>
      </c>
    </row>
    <row r="3734" spans="2:26" x14ac:dyDescent="0.25">
      <c r="B3734" s="79"/>
      <c r="C3734" s="79"/>
      <c r="D3734" s="79"/>
      <c r="E3734" s="79"/>
      <c r="F3734" s="79"/>
      <c r="G3734" s="80"/>
      <c r="H3734" s="84"/>
      <c r="I3734" s="84"/>
      <c r="J3734" s="84"/>
      <c r="K3734" s="84"/>
      <c r="Z3734">
        <f t="shared" si="58"/>
        <v>417</v>
      </c>
    </row>
    <row r="3735" spans="2:26" x14ac:dyDescent="0.25">
      <c r="B3735" s="79"/>
      <c r="C3735" s="79"/>
      <c r="D3735" s="79"/>
      <c r="E3735" s="79"/>
      <c r="F3735" s="79"/>
      <c r="G3735" s="80"/>
      <c r="H3735" s="84"/>
      <c r="I3735" s="84"/>
      <c r="J3735" s="84"/>
      <c r="K3735" s="84"/>
      <c r="Z3735">
        <f t="shared" si="58"/>
        <v>417</v>
      </c>
    </row>
    <row r="3736" spans="2:26" x14ac:dyDescent="0.25">
      <c r="B3736" s="79"/>
      <c r="C3736" s="79"/>
      <c r="D3736" s="79"/>
      <c r="E3736" s="79"/>
      <c r="F3736" s="79"/>
      <c r="G3736" s="80"/>
      <c r="H3736" s="84"/>
      <c r="I3736" s="84"/>
      <c r="J3736" s="84"/>
      <c r="K3736" s="84"/>
      <c r="Z3736">
        <f t="shared" si="58"/>
        <v>417</v>
      </c>
    </row>
    <row r="3737" spans="2:26" x14ac:dyDescent="0.25">
      <c r="B3737" s="79"/>
      <c r="C3737" s="79"/>
      <c r="D3737" s="79"/>
      <c r="E3737" s="79"/>
      <c r="F3737" s="79"/>
      <c r="G3737" s="80"/>
      <c r="H3737" s="84"/>
      <c r="I3737" s="84"/>
      <c r="J3737" s="84"/>
      <c r="K3737" s="84"/>
      <c r="Z3737">
        <f t="shared" si="58"/>
        <v>417</v>
      </c>
    </row>
    <row r="3738" spans="2:26" x14ac:dyDescent="0.25">
      <c r="B3738" s="79"/>
      <c r="C3738" s="79"/>
      <c r="D3738" s="79"/>
      <c r="E3738" s="79"/>
      <c r="F3738" s="79"/>
      <c r="G3738" s="80"/>
      <c r="H3738" s="84"/>
      <c r="I3738" s="84"/>
      <c r="J3738" s="84"/>
      <c r="K3738" s="84"/>
      <c r="Z3738">
        <f t="shared" si="58"/>
        <v>417</v>
      </c>
    </row>
    <row r="3739" spans="2:26" x14ac:dyDescent="0.25">
      <c r="B3739" s="79"/>
      <c r="C3739" s="79"/>
      <c r="D3739" s="79"/>
      <c r="E3739" s="79"/>
      <c r="F3739" s="79"/>
      <c r="G3739" s="80"/>
      <c r="H3739" s="84"/>
      <c r="I3739" s="84"/>
      <c r="J3739" s="84"/>
      <c r="K3739" s="84"/>
      <c r="Z3739">
        <f t="shared" si="58"/>
        <v>417</v>
      </c>
    </row>
    <row r="3740" spans="2:26" x14ac:dyDescent="0.25">
      <c r="B3740" s="79"/>
      <c r="C3740" s="79"/>
      <c r="D3740" s="79"/>
      <c r="E3740" s="79"/>
      <c r="F3740" s="79"/>
      <c r="G3740" s="80"/>
      <c r="H3740" s="84"/>
      <c r="I3740" s="84"/>
      <c r="J3740" s="84"/>
      <c r="K3740" s="84"/>
      <c r="Z3740">
        <f t="shared" si="58"/>
        <v>417</v>
      </c>
    </row>
    <row r="3741" spans="2:26" x14ac:dyDescent="0.25">
      <c r="B3741" s="79"/>
      <c r="C3741" s="79"/>
      <c r="D3741" s="79"/>
      <c r="E3741" s="79"/>
      <c r="F3741" s="79"/>
      <c r="G3741" s="80"/>
      <c r="H3741" s="84"/>
      <c r="I3741" s="84"/>
      <c r="J3741" s="84"/>
      <c r="K3741" s="84"/>
      <c r="Z3741">
        <f t="shared" si="58"/>
        <v>417</v>
      </c>
    </row>
    <row r="3742" spans="2:26" x14ac:dyDescent="0.25">
      <c r="B3742" s="79"/>
      <c r="C3742" s="79"/>
      <c r="D3742" s="79"/>
      <c r="E3742" s="79"/>
      <c r="F3742" s="79"/>
      <c r="G3742" s="80"/>
      <c r="H3742" s="84"/>
      <c r="I3742" s="84"/>
      <c r="J3742" s="84"/>
      <c r="K3742" s="84"/>
      <c r="Z3742">
        <f t="shared" si="58"/>
        <v>417</v>
      </c>
    </row>
    <row r="3743" spans="2:26" x14ac:dyDescent="0.25">
      <c r="B3743" s="79"/>
      <c r="C3743" s="79"/>
      <c r="D3743" s="79"/>
      <c r="E3743" s="79"/>
      <c r="F3743" s="79"/>
      <c r="G3743" s="80"/>
      <c r="H3743" s="84"/>
      <c r="I3743" s="84"/>
      <c r="J3743" s="84"/>
      <c r="K3743" s="84"/>
      <c r="Z3743">
        <f t="shared" si="58"/>
        <v>417</v>
      </c>
    </row>
    <row r="3744" spans="2:26" x14ac:dyDescent="0.25">
      <c r="B3744" s="79"/>
      <c r="C3744" s="79"/>
      <c r="D3744" s="79"/>
      <c r="E3744" s="79"/>
      <c r="F3744" s="79"/>
      <c r="G3744" s="80"/>
      <c r="H3744" s="84"/>
      <c r="I3744" s="84"/>
      <c r="J3744" s="84"/>
      <c r="K3744" s="84"/>
      <c r="Z3744">
        <f t="shared" si="58"/>
        <v>417</v>
      </c>
    </row>
    <row r="3745" spans="2:26" x14ac:dyDescent="0.25">
      <c r="B3745" s="79"/>
      <c r="C3745" s="79"/>
      <c r="D3745" s="79"/>
      <c r="E3745" s="79"/>
      <c r="F3745" s="79"/>
      <c r="G3745" s="80"/>
      <c r="H3745" s="84"/>
      <c r="I3745" s="84"/>
      <c r="J3745" s="84"/>
      <c r="K3745" s="84"/>
      <c r="Z3745">
        <f t="shared" si="58"/>
        <v>417</v>
      </c>
    </row>
    <row r="3746" spans="2:26" x14ac:dyDescent="0.25">
      <c r="B3746" s="79"/>
      <c r="C3746" s="79"/>
      <c r="D3746" s="79"/>
      <c r="E3746" s="79"/>
      <c r="F3746" s="79"/>
      <c r="G3746" s="80"/>
      <c r="H3746" s="84"/>
      <c r="I3746" s="84"/>
      <c r="J3746" s="84"/>
      <c r="K3746" s="84"/>
      <c r="Z3746">
        <f t="shared" si="58"/>
        <v>417</v>
      </c>
    </row>
    <row r="3747" spans="2:26" x14ac:dyDescent="0.25">
      <c r="B3747" s="79"/>
      <c r="C3747" s="79"/>
      <c r="D3747" s="79"/>
      <c r="E3747" s="79"/>
      <c r="F3747" s="79"/>
      <c r="G3747" s="80"/>
      <c r="H3747" s="84"/>
      <c r="I3747" s="84"/>
      <c r="J3747" s="84"/>
      <c r="K3747" s="84"/>
      <c r="Z3747">
        <f t="shared" si="58"/>
        <v>417</v>
      </c>
    </row>
    <row r="3748" spans="2:26" x14ac:dyDescent="0.25">
      <c r="B3748" s="79"/>
      <c r="C3748" s="79"/>
      <c r="D3748" s="79"/>
      <c r="E3748" s="79"/>
      <c r="F3748" s="79"/>
      <c r="G3748" s="80"/>
      <c r="H3748" s="84"/>
      <c r="I3748" s="84"/>
      <c r="J3748" s="84"/>
      <c r="K3748" s="84"/>
      <c r="Z3748">
        <f t="shared" si="58"/>
        <v>417</v>
      </c>
    </row>
    <row r="3749" spans="2:26" x14ac:dyDescent="0.25">
      <c r="B3749" s="79"/>
      <c r="C3749" s="79"/>
      <c r="D3749" s="79"/>
      <c r="E3749" s="79"/>
      <c r="F3749" s="79"/>
      <c r="G3749" s="80"/>
      <c r="H3749" s="84"/>
      <c r="I3749" s="84"/>
      <c r="J3749" s="84"/>
      <c r="K3749" s="84"/>
      <c r="Z3749">
        <f t="shared" si="58"/>
        <v>417</v>
      </c>
    </row>
    <row r="3750" spans="2:26" x14ac:dyDescent="0.25">
      <c r="B3750" s="79"/>
      <c r="C3750" s="79"/>
      <c r="D3750" s="79"/>
      <c r="E3750" s="79"/>
      <c r="F3750" s="79"/>
      <c r="G3750" s="80"/>
      <c r="H3750" s="84"/>
      <c r="I3750" s="84"/>
      <c r="J3750" s="84"/>
      <c r="K3750" s="84"/>
      <c r="Z3750">
        <f t="shared" si="58"/>
        <v>417</v>
      </c>
    </row>
    <row r="3751" spans="2:26" x14ac:dyDescent="0.25">
      <c r="B3751" s="79"/>
      <c r="C3751" s="79"/>
      <c r="D3751" s="79"/>
      <c r="E3751" s="79"/>
      <c r="F3751" s="79"/>
      <c r="G3751" s="80"/>
      <c r="H3751" s="84"/>
      <c r="I3751" s="84"/>
      <c r="J3751" s="84"/>
      <c r="K3751" s="84"/>
      <c r="Z3751">
        <f t="shared" si="58"/>
        <v>417</v>
      </c>
    </row>
    <row r="3752" spans="2:26" x14ac:dyDescent="0.25">
      <c r="B3752" s="79"/>
      <c r="C3752" s="79"/>
      <c r="D3752" s="79"/>
      <c r="E3752" s="79"/>
      <c r="F3752" s="79"/>
      <c r="G3752" s="80"/>
      <c r="H3752" s="84"/>
      <c r="I3752" s="84"/>
      <c r="J3752" s="84"/>
      <c r="K3752" s="84"/>
      <c r="Z3752">
        <f t="shared" si="58"/>
        <v>417</v>
      </c>
    </row>
    <row r="3753" spans="2:26" x14ac:dyDescent="0.25">
      <c r="B3753" s="79"/>
      <c r="C3753" s="79"/>
      <c r="D3753" s="79"/>
      <c r="E3753" s="79"/>
      <c r="F3753" s="79"/>
      <c r="G3753" s="80"/>
      <c r="H3753" s="84"/>
      <c r="I3753" s="84"/>
      <c r="J3753" s="84"/>
      <c r="K3753" s="84"/>
      <c r="Z3753">
        <f t="shared" si="58"/>
        <v>417</v>
      </c>
    </row>
    <row r="3754" spans="2:26" x14ac:dyDescent="0.25">
      <c r="B3754" s="79"/>
      <c r="C3754" s="79"/>
      <c r="D3754" s="79"/>
      <c r="E3754" s="79"/>
      <c r="F3754" s="79"/>
      <c r="G3754" s="80"/>
      <c r="H3754" s="84"/>
      <c r="I3754" s="84"/>
      <c r="J3754" s="84"/>
      <c r="K3754" s="84"/>
      <c r="Z3754">
        <f t="shared" si="58"/>
        <v>417</v>
      </c>
    </row>
    <row r="3755" spans="2:26" x14ac:dyDescent="0.25">
      <c r="B3755" s="79"/>
      <c r="C3755" s="79"/>
      <c r="D3755" s="79"/>
      <c r="E3755" s="79"/>
      <c r="F3755" s="79"/>
      <c r="G3755" s="80"/>
      <c r="H3755" s="84"/>
      <c r="I3755" s="84"/>
      <c r="J3755" s="84"/>
      <c r="K3755" s="84"/>
      <c r="Z3755">
        <f t="shared" si="58"/>
        <v>417</v>
      </c>
    </row>
    <row r="3756" spans="2:26" x14ac:dyDescent="0.25">
      <c r="B3756" s="79"/>
      <c r="C3756" s="79"/>
      <c r="D3756" s="79"/>
      <c r="E3756" s="79"/>
      <c r="F3756" s="79"/>
      <c r="G3756" s="80"/>
      <c r="H3756" s="84"/>
      <c r="I3756" s="84"/>
      <c r="J3756" s="84"/>
      <c r="K3756" s="84"/>
      <c r="Z3756">
        <f t="shared" si="58"/>
        <v>417</v>
      </c>
    </row>
    <row r="3757" spans="2:26" x14ac:dyDescent="0.25">
      <c r="B3757" s="79"/>
      <c r="C3757" s="79"/>
      <c r="D3757" s="79"/>
      <c r="E3757" s="79"/>
      <c r="F3757" s="79"/>
      <c r="G3757" s="80"/>
      <c r="H3757" s="84"/>
      <c r="I3757" s="84"/>
      <c r="J3757" s="84"/>
      <c r="K3757" s="84"/>
      <c r="Z3757">
        <f t="shared" si="58"/>
        <v>417</v>
      </c>
    </row>
    <row r="3758" spans="2:26" x14ac:dyDescent="0.25">
      <c r="B3758" s="79"/>
      <c r="C3758" s="79"/>
      <c r="D3758" s="79"/>
      <c r="E3758" s="79"/>
      <c r="F3758" s="79"/>
      <c r="G3758" s="80"/>
      <c r="H3758" s="84"/>
      <c r="I3758" s="84"/>
      <c r="J3758" s="84"/>
      <c r="K3758" s="84"/>
      <c r="Z3758">
        <f t="shared" si="58"/>
        <v>417</v>
      </c>
    </row>
    <row r="3759" spans="2:26" x14ac:dyDescent="0.25">
      <c r="B3759" s="79"/>
      <c r="C3759" s="79"/>
      <c r="D3759" s="79"/>
      <c r="E3759" s="79"/>
      <c r="F3759" s="79"/>
      <c r="G3759" s="80"/>
      <c r="H3759" s="84"/>
      <c r="I3759" s="84"/>
      <c r="J3759" s="84"/>
      <c r="K3759" s="84"/>
      <c r="Z3759">
        <f t="shared" si="58"/>
        <v>417</v>
      </c>
    </row>
    <row r="3760" spans="2:26" x14ac:dyDescent="0.25">
      <c r="B3760" s="79"/>
      <c r="C3760" s="79"/>
      <c r="D3760" s="79"/>
      <c r="E3760" s="79"/>
      <c r="F3760" s="79"/>
      <c r="G3760" s="80"/>
      <c r="H3760" s="84"/>
      <c r="I3760" s="84"/>
      <c r="J3760" s="84"/>
      <c r="K3760" s="84"/>
      <c r="Z3760">
        <f t="shared" si="58"/>
        <v>417</v>
      </c>
    </row>
    <row r="3761" spans="2:26" x14ac:dyDescent="0.25">
      <c r="B3761" s="79"/>
      <c r="C3761" s="79"/>
      <c r="D3761" s="79"/>
      <c r="E3761" s="79"/>
      <c r="F3761" s="79"/>
      <c r="G3761" s="80"/>
      <c r="H3761" s="84"/>
      <c r="I3761" s="84"/>
      <c r="J3761" s="84"/>
      <c r="K3761" s="84"/>
      <c r="Z3761">
        <f t="shared" si="58"/>
        <v>417</v>
      </c>
    </row>
    <row r="3762" spans="2:26" x14ac:dyDescent="0.25">
      <c r="B3762" s="79"/>
      <c r="C3762" s="79"/>
      <c r="D3762" s="79"/>
      <c r="E3762" s="79"/>
      <c r="F3762" s="79"/>
      <c r="G3762" s="80"/>
      <c r="H3762" s="84"/>
      <c r="I3762" s="84"/>
      <c r="J3762" s="84"/>
      <c r="K3762" s="84"/>
      <c r="Z3762">
        <f t="shared" si="58"/>
        <v>417</v>
      </c>
    </row>
    <row r="3763" spans="2:26" x14ac:dyDescent="0.25">
      <c r="B3763" s="79"/>
      <c r="C3763" s="79"/>
      <c r="D3763" s="79"/>
      <c r="E3763" s="79"/>
      <c r="F3763" s="79"/>
      <c r="G3763" s="80"/>
      <c r="H3763" s="84"/>
      <c r="I3763" s="84"/>
      <c r="J3763" s="84"/>
      <c r="K3763" s="84"/>
      <c r="Z3763">
        <f t="shared" si="58"/>
        <v>417</v>
      </c>
    </row>
    <row r="3764" spans="2:26" x14ac:dyDescent="0.25">
      <c r="B3764" s="79"/>
      <c r="C3764" s="79"/>
      <c r="D3764" s="79"/>
      <c r="E3764" s="79"/>
      <c r="F3764" s="79"/>
      <c r="G3764" s="80"/>
      <c r="H3764" s="84"/>
      <c r="I3764" s="84"/>
      <c r="J3764" s="84"/>
      <c r="K3764" s="84"/>
      <c r="Z3764">
        <f t="shared" si="58"/>
        <v>417</v>
      </c>
    </row>
    <row r="3765" spans="2:26" x14ac:dyDescent="0.25">
      <c r="B3765" s="79"/>
      <c r="C3765" s="79"/>
      <c r="D3765" s="79"/>
      <c r="E3765" s="79"/>
      <c r="F3765" s="79"/>
      <c r="G3765" s="80"/>
      <c r="H3765" s="84"/>
      <c r="I3765" s="84"/>
      <c r="J3765" s="84"/>
      <c r="K3765" s="84"/>
      <c r="Z3765">
        <f t="shared" si="58"/>
        <v>417</v>
      </c>
    </row>
    <row r="3766" spans="2:26" x14ac:dyDescent="0.25">
      <c r="B3766" s="79"/>
      <c r="C3766" s="79"/>
      <c r="D3766" s="79"/>
      <c r="E3766" s="79"/>
      <c r="F3766" s="79"/>
      <c r="G3766" s="80"/>
      <c r="H3766" s="84"/>
      <c r="I3766" s="84"/>
      <c r="J3766" s="84"/>
      <c r="K3766" s="84"/>
      <c r="Z3766">
        <f t="shared" si="58"/>
        <v>417</v>
      </c>
    </row>
    <row r="3767" spans="2:26" x14ac:dyDescent="0.25">
      <c r="B3767" s="79"/>
      <c r="C3767" s="79"/>
      <c r="D3767" s="79"/>
      <c r="E3767" s="79"/>
      <c r="F3767" s="79"/>
      <c r="G3767" s="80"/>
      <c r="H3767" s="84"/>
      <c r="I3767" s="84"/>
      <c r="J3767" s="84"/>
      <c r="K3767" s="84"/>
      <c r="Z3767">
        <f t="shared" si="58"/>
        <v>417</v>
      </c>
    </row>
    <row r="3768" spans="2:26" x14ac:dyDescent="0.25">
      <c r="B3768" s="79"/>
      <c r="C3768" s="79"/>
      <c r="D3768" s="79"/>
      <c r="E3768" s="79"/>
      <c r="F3768" s="79"/>
      <c r="G3768" s="80"/>
      <c r="H3768" s="84"/>
      <c r="I3768" s="84"/>
      <c r="J3768" s="84"/>
      <c r="K3768" s="84"/>
      <c r="Z3768">
        <f t="shared" si="58"/>
        <v>417</v>
      </c>
    </row>
    <row r="3769" spans="2:26" x14ac:dyDescent="0.25">
      <c r="B3769" s="79"/>
      <c r="C3769" s="79"/>
      <c r="D3769" s="79"/>
      <c r="E3769" s="79"/>
      <c r="F3769" s="79"/>
      <c r="G3769" s="80"/>
      <c r="H3769" s="84"/>
      <c r="I3769" s="84"/>
      <c r="J3769" s="84"/>
      <c r="K3769" s="84"/>
      <c r="Z3769">
        <f t="shared" si="58"/>
        <v>417</v>
      </c>
    </row>
    <row r="3770" spans="2:26" x14ac:dyDescent="0.25">
      <c r="B3770" s="79"/>
      <c r="C3770" s="79"/>
      <c r="D3770" s="79"/>
      <c r="E3770" s="79"/>
      <c r="F3770" s="79"/>
      <c r="G3770" s="80"/>
      <c r="H3770" s="84"/>
      <c r="I3770" s="84"/>
      <c r="J3770" s="84"/>
      <c r="K3770" s="84"/>
      <c r="Z3770">
        <f t="shared" si="58"/>
        <v>417</v>
      </c>
    </row>
    <row r="3771" spans="2:26" x14ac:dyDescent="0.25">
      <c r="B3771" s="79"/>
      <c r="C3771" s="79"/>
      <c r="D3771" s="79"/>
      <c r="E3771" s="79"/>
      <c r="F3771" s="79"/>
      <c r="G3771" s="80"/>
      <c r="H3771" s="84"/>
      <c r="I3771" s="84"/>
      <c r="J3771" s="84"/>
      <c r="K3771" s="84"/>
      <c r="Z3771">
        <f t="shared" si="58"/>
        <v>417</v>
      </c>
    </row>
    <row r="3772" spans="2:26" x14ac:dyDescent="0.25">
      <c r="B3772" s="79"/>
      <c r="C3772" s="79"/>
      <c r="D3772" s="79"/>
      <c r="E3772" s="79"/>
      <c r="F3772" s="79"/>
      <c r="G3772" s="80"/>
      <c r="H3772" s="84"/>
      <c r="I3772" s="84"/>
      <c r="J3772" s="84"/>
      <c r="K3772" s="84"/>
      <c r="Z3772">
        <f t="shared" si="58"/>
        <v>417</v>
      </c>
    </row>
    <row r="3773" spans="2:26" x14ac:dyDescent="0.25">
      <c r="B3773" s="79"/>
      <c r="C3773" s="79"/>
      <c r="D3773" s="79"/>
      <c r="E3773" s="79"/>
      <c r="F3773" s="79"/>
      <c r="G3773" s="80"/>
      <c r="H3773" s="84"/>
      <c r="I3773" s="84"/>
      <c r="J3773" s="84"/>
      <c r="K3773" s="84"/>
      <c r="Z3773">
        <f t="shared" si="58"/>
        <v>417</v>
      </c>
    </row>
    <row r="3774" spans="2:26" x14ac:dyDescent="0.25">
      <c r="B3774" s="79"/>
      <c r="C3774" s="79"/>
      <c r="D3774" s="79"/>
      <c r="E3774" s="79"/>
      <c r="F3774" s="79"/>
      <c r="G3774" s="80"/>
      <c r="H3774" s="84"/>
      <c r="I3774" s="84"/>
      <c r="J3774" s="84"/>
      <c r="K3774" s="84"/>
      <c r="Z3774">
        <f t="shared" si="58"/>
        <v>417</v>
      </c>
    </row>
    <row r="3775" spans="2:26" x14ac:dyDescent="0.25">
      <c r="B3775" s="79"/>
      <c r="C3775" s="79"/>
      <c r="D3775" s="79"/>
      <c r="E3775" s="79"/>
      <c r="F3775" s="79"/>
      <c r="G3775" s="80"/>
      <c r="H3775" s="84"/>
      <c r="I3775" s="84"/>
      <c r="J3775" s="84"/>
      <c r="K3775" s="84"/>
      <c r="Z3775">
        <f t="shared" si="58"/>
        <v>417</v>
      </c>
    </row>
    <row r="3776" spans="2:26" x14ac:dyDescent="0.25">
      <c r="B3776" s="79"/>
      <c r="C3776" s="79"/>
      <c r="D3776" s="79"/>
      <c r="E3776" s="79"/>
      <c r="F3776" s="79"/>
      <c r="G3776" s="80"/>
      <c r="H3776" s="84"/>
      <c r="I3776" s="84"/>
      <c r="J3776" s="84"/>
      <c r="K3776" s="84"/>
      <c r="Z3776">
        <f t="shared" si="58"/>
        <v>417</v>
      </c>
    </row>
    <row r="3777" spans="2:26" x14ac:dyDescent="0.25">
      <c r="B3777" s="79"/>
      <c r="C3777" s="79"/>
      <c r="D3777" s="79"/>
      <c r="E3777" s="79"/>
      <c r="F3777" s="79"/>
      <c r="G3777" s="80"/>
      <c r="H3777" s="84"/>
      <c r="I3777" s="84"/>
      <c r="J3777" s="84"/>
      <c r="K3777" s="84"/>
      <c r="Z3777">
        <f t="shared" si="58"/>
        <v>417</v>
      </c>
    </row>
    <row r="3778" spans="2:26" x14ac:dyDescent="0.25">
      <c r="B3778" s="79"/>
      <c r="C3778" s="79"/>
      <c r="D3778" s="79"/>
      <c r="E3778" s="79"/>
      <c r="F3778" s="79"/>
      <c r="G3778" s="80"/>
      <c r="H3778" s="84"/>
      <c r="I3778" s="84"/>
      <c r="J3778" s="84"/>
      <c r="K3778" s="84"/>
      <c r="Z3778">
        <f t="shared" si="58"/>
        <v>417</v>
      </c>
    </row>
    <row r="3779" spans="2:26" x14ac:dyDescent="0.25">
      <c r="B3779" s="79"/>
      <c r="C3779" s="79"/>
      <c r="D3779" s="79"/>
      <c r="E3779" s="79"/>
      <c r="F3779" s="79"/>
      <c r="G3779" s="80"/>
      <c r="H3779" s="84"/>
      <c r="I3779" s="84"/>
      <c r="J3779" s="84"/>
      <c r="K3779" s="84"/>
      <c r="Z3779">
        <f t="shared" si="58"/>
        <v>417</v>
      </c>
    </row>
    <row r="3780" spans="2:26" x14ac:dyDescent="0.25">
      <c r="B3780" s="79"/>
      <c r="C3780" s="79"/>
      <c r="D3780" s="79"/>
      <c r="E3780" s="79"/>
      <c r="F3780" s="79"/>
      <c r="G3780" s="80"/>
      <c r="H3780" s="84"/>
      <c r="I3780" s="84"/>
      <c r="J3780" s="84"/>
      <c r="K3780" s="84"/>
      <c r="Z3780">
        <f t="shared" si="58"/>
        <v>417</v>
      </c>
    </row>
    <row r="3781" spans="2:26" x14ac:dyDescent="0.25">
      <c r="B3781" s="79"/>
      <c r="C3781" s="79"/>
      <c r="D3781" s="79"/>
      <c r="E3781" s="79"/>
      <c r="F3781" s="79"/>
      <c r="G3781" s="80"/>
      <c r="H3781" s="84"/>
      <c r="I3781" s="84"/>
      <c r="J3781" s="84"/>
      <c r="K3781" s="84"/>
      <c r="Z3781">
        <f t="shared" ref="Z3781:Z3844" si="59">IF(B3781=B3780,Z3780,Z3780+1)</f>
        <v>417</v>
      </c>
    </row>
    <row r="3782" spans="2:26" x14ac:dyDescent="0.25">
      <c r="B3782" s="79"/>
      <c r="C3782" s="79"/>
      <c r="D3782" s="79"/>
      <c r="E3782" s="79"/>
      <c r="F3782" s="79"/>
      <c r="G3782" s="80"/>
      <c r="H3782" s="84"/>
      <c r="I3782" s="84"/>
      <c r="J3782" s="84"/>
      <c r="K3782" s="84"/>
      <c r="Z3782">
        <f t="shared" si="59"/>
        <v>417</v>
      </c>
    </row>
    <row r="3783" spans="2:26" x14ac:dyDescent="0.25">
      <c r="B3783" s="79"/>
      <c r="C3783" s="79"/>
      <c r="D3783" s="79"/>
      <c r="E3783" s="79"/>
      <c r="F3783" s="79"/>
      <c r="G3783" s="80"/>
      <c r="H3783" s="84"/>
      <c r="I3783" s="84"/>
      <c r="J3783" s="84"/>
      <c r="K3783" s="84"/>
      <c r="Z3783">
        <f t="shared" si="59"/>
        <v>417</v>
      </c>
    </row>
    <row r="3784" spans="2:26" x14ac:dyDescent="0.25">
      <c r="B3784" s="79"/>
      <c r="C3784" s="79"/>
      <c r="D3784" s="79"/>
      <c r="E3784" s="79"/>
      <c r="F3784" s="79"/>
      <c r="G3784" s="80"/>
      <c r="H3784" s="84"/>
      <c r="I3784" s="84"/>
      <c r="J3784" s="84"/>
      <c r="K3784" s="84"/>
      <c r="Z3784">
        <f t="shared" si="59"/>
        <v>417</v>
      </c>
    </row>
    <row r="3785" spans="2:26" x14ac:dyDescent="0.25">
      <c r="B3785" s="79"/>
      <c r="C3785" s="79"/>
      <c r="D3785" s="79"/>
      <c r="E3785" s="79"/>
      <c r="F3785" s="79"/>
      <c r="G3785" s="80"/>
      <c r="H3785" s="84"/>
      <c r="I3785" s="84"/>
      <c r="J3785" s="84"/>
      <c r="K3785" s="84"/>
      <c r="Z3785">
        <f t="shared" si="59"/>
        <v>417</v>
      </c>
    </row>
    <row r="3786" spans="2:26" x14ac:dyDescent="0.25">
      <c r="B3786" s="79"/>
      <c r="C3786" s="79"/>
      <c r="D3786" s="79"/>
      <c r="E3786" s="79"/>
      <c r="F3786" s="79"/>
      <c r="G3786" s="80"/>
      <c r="H3786" s="84"/>
      <c r="I3786" s="84"/>
      <c r="J3786" s="84"/>
      <c r="K3786" s="84"/>
      <c r="Z3786">
        <f t="shared" si="59"/>
        <v>417</v>
      </c>
    </row>
    <row r="3787" spans="2:26" x14ac:dyDescent="0.25">
      <c r="B3787" s="79"/>
      <c r="C3787" s="79"/>
      <c r="D3787" s="79"/>
      <c r="E3787" s="79"/>
      <c r="F3787" s="79"/>
      <c r="G3787" s="80"/>
      <c r="H3787" s="84"/>
      <c r="I3787" s="84"/>
      <c r="J3787" s="84"/>
      <c r="K3787" s="84"/>
      <c r="Z3787">
        <f t="shared" si="59"/>
        <v>417</v>
      </c>
    </row>
    <row r="3788" spans="2:26" x14ac:dyDescent="0.25">
      <c r="B3788" s="79"/>
      <c r="C3788" s="79"/>
      <c r="D3788" s="79"/>
      <c r="E3788" s="79"/>
      <c r="F3788" s="79"/>
      <c r="G3788" s="80"/>
      <c r="H3788" s="84"/>
      <c r="I3788" s="84"/>
      <c r="J3788" s="84"/>
      <c r="K3788" s="84"/>
      <c r="Z3788">
        <f t="shared" si="59"/>
        <v>417</v>
      </c>
    </row>
    <row r="3789" spans="2:26" x14ac:dyDescent="0.25">
      <c r="B3789" s="79"/>
      <c r="C3789" s="79"/>
      <c r="D3789" s="79"/>
      <c r="E3789" s="79"/>
      <c r="F3789" s="79"/>
      <c r="G3789" s="80"/>
      <c r="H3789" s="84"/>
      <c r="I3789" s="84"/>
      <c r="J3789" s="84"/>
      <c r="K3789" s="84"/>
      <c r="Z3789">
        <f t="shared" si="59"/>
        <v>417</v>
      </c>
    </row>
    <row r="3790" spans="2:26" x14ac:dyDescent="0.25">
      <c r="B3790" s="79"/>
      <c r="C3790" s="79"/>
      <c r="D3790" s="79"/>
      <c r="E3790" s="79"/>
      <c r="F3790" s="79"/>
      <c r="G3790" s="80"/>
      <c r="H3790" s="84"/>
      <c r="I3790" s="84"/>
      <c r="J3790" s="84"/>
      <c r="K3790" s="84"/>
      <c r="Z3790">
        <f t="shared" si="59"/>
        <v>417</v>
      </c>
    </row>
    <row r="3791" spans="2:26" x14ac:dyDescent="0.25">
      <c r="B3791" s="79"/>
      <c r="C3791" s="79"/>
      <c r="D3791" s="79"/>
      <c r="E3791" s="79"/>
      <c r="F3791" s="79"/>
      <c r="G3791" s="80"/>
      <c r="H3791" s="84"/>
      <c r="I3791" s="84"/>
      <c r="J3791" s="84"/>
      <c r="K3791" s="84"/>
      <c r="Z3791">
        <f t="shared" si="59"/>
        <v>417</v>
      </c>
    </row>
    <row r="3792" spans="2:26" x14ac:dyDescent="0.25">
      <c r="B3792" s="79"/>
      <c r="C3792" s="79"/>
      <c r="D3792" s="79"/>
      <c r="E3792" s="79"/>
      <c r="F3792" s="79"/>
      <c r="G3792" s="80"/>
      <c r="H3792" s="84"/>
      <c r="I3792" s="84"/>
      <c r="J3792" s="84"/>
      <c r="K3792" s="84"/>
      <c r="Z3792">
        <f t="shared" si="59"/>
        <v>417</v>
      </c>
    </row>
    <row r="3793" spans="2:26" x14ac:dyDescent="0.25">
      <c r="B3793" s="79"/>
      <c r="C3793" s="79"/>
      <c r="D3793" s="79"/>
      <c r="E3793" s="79"/>
      <c r="F3793" s="79"/>
      <c r="G3793" s="80"/>
      <c r="H3793" s="84"/>
      <c r="I3793" s="84"/>
      <c r="J3793" s="84"/>
      <c r="K3793" s="84"/>
      <c r="Z3793">
        <f t="shared" si="59"/>
        <v>417</v>
      </c>
    </row>
    <row r="3794" spans="2:26" x14ac:dyDescent="0.25">
      <c r="B3794" s="79"/>
      <c r="C3794" s="79"/>
      <c r="D3794" s="79"/>
      <c r="E3794" s="79"/>
      <c r="F3794" s="79"/>
      <c r="G3794" s="80"/>
      <c r="H3794" s="84"/>
      <c r="I3794" s="84"/>
      <c r="J3794" s="84"/>
      <c r="K3794" s="84"/>
      <c r="Z3794">
        <f t="shared" si="59"/>
        <v>417</v>
      </c>
    </row>
    <row r="3795" spans="2:26" x14ac:dyDescent="0.25">
      <c r="B3795" s="79"/>
      <c r="C3795" s="79"/>
      <c r="D3795" s="79"/>
      <c r="E3795" s="79"/>
      <c r="F3795" s="79"/>
      <c r="G3795" s="80"/>
      <c r="H3795" s="84"/>
      <c r="I3795" s="84"/>
      <c r="J3795" s="84"/>
      <c r="K3795" s="84"/>
      <c r="Z3795">
        <f t="shared" si="59"/>
        <v>417</v>
      </c>
    </row>
    <row r="3796" spans="2:26" x14ac:dyDescent="0.25">
      <c r="B3796" s="79"/>
      <c r="C3796" s="79"/>
      <c r="D3796" s="79"/>
      <c r="E3796" s="79"/>
      <c r="F3796" s="79"/>
      <c r="G3796" s="80"/>
      <c r="H3796" s="84"/>
      <c r="I3796" s="84"/>
      <c r="J3796" s="84"/>
      <c r="K3796" s="84"/>
      <c r="Z3796">
        <f t="shared" si="59"/>
        <v>417</v>
      </c>
    </row>
    <row r="3797" spans="2:26" x14ac:dyDescent="0.25">
      <c r="B3797" s="79"/>
      <c r="C3797" s="79"/>
      <c r="D3797" s="79"/>
      <c r="E3797" s="79"/>
      <c r="F3797" s="79"/>
      <c r="G3797" s="80"/>
      <c r="H3797" s="84"/>
      <c r="I3797" s="84"/>
      <c r="J3797" s="84"/>
      <c r="K3797" s="84"/>
      <c r="Z3797">
        <f t="shared" si="59"/>
        <v>417</v>
      </c>
    </row>
    <row r="3798" spans="2:26" x14ac:dyDescent="0.25">
      <c r="B3798" s="79"/>
      <c r="C3798" s="79"/>
      <c r="D3798" s="79"/>
      <c r="E3798" s="79"/>
      <c r="F3798" s="79"/>
      <c r="G3798" s="80"/>
      <c r="H3798" s="84"/>
      <c r="I3798" s="84"/>
      <c r="J3798" s="84"/>
      <c r="K3798" s="84"/>
      <c r="Z3798">
        <f t="shared" si="59"/>
        <v>417</v>
      </c>
    </row>
    <row r="3799" spans="2:26" x14ac:dyDescent="0.25">
      <c r="B3799" s="79"/>
      <c r="C3799" s="79"/>
      <c r="D3799" s="79"/>
      <c r="E3799" s="79"/>
      <c r="F3799" s="79"/>
      <c r="G3799" s="80"/>
      <c r="H3799" s="84"/>
      <c r="I3799" s="84"/>
      <c r="J3799" s="84"/>
      <c r="K3799" s="84"/>
      <c r="Z3799">
        <f t="shared" si="59"/>
        <v>417</v>
      </c>
    </row>
    <row r="3800" spans="2:26" x14ac:dyDescent="0.25">
      <c r="B3800" s="79"/>
      <c r="C3800" s="79"/>
      <c r="D3800" s="79"/>
      <c r="E3800" s="79"/>
      <c r="F3800" s="79"/>
      <c r="G3800" s="80"/>
      <c r="H3800" s="84"/>
      <c r="I3800" s="84"/>
      <c r="J3800" s="84"/>
      <c r="K3800" s="84"/>
      <c r="Z3800">
        <f t="shared" si="59"/>
        <v>417</v>
      </c>
    </row>
    <row r="3801" spans="2:26" x14ac:dyDescent="0.25">
      <c r="B3801" s="79"/>
      <c r="C3801" s="79"/>
      <c r="D3801" s="79"/>
      <c r="E3801" s="79"/>
      <c r="F3801" s="79"/>
      <c r="G3801" s="80"/>
      <c r="H3801" s="84"/>
      <c r="I3801" s="84"/>
      <c r="J3801" s="84"/>
      <c r="K3801" s="84"/>
      <c r="Z3801">
        <f t="shared" si="59"/>
        <v>417</v>
      </c>
    </row>
    <row r="3802" spans="2:26" x14ac:dyDescent="0.25">
      <c r="B3802" s="79"/>
      <c r="C3802" s="79"/>
      <c r="D3802" s="79"/>
      <c r="E3802" s="79"/>
      <c r="F3802" s="79"/>
      <c r="G3802" s="80"/>
      <c r="H3802" s="84"/>
      <c r="I3802" s="84"/>
      <c r="J3802" s="84"/>
      <c r="K3802" s="84"/>
      <c r="Z3802">
        <f t="shared" si="59"/>
        <v>417</v>
      </c>
    </row>
    <row r="3803" spans="2:26" x14ac:dyDescent="0.25">
      <c r="B3803" s="79"/>
      <c r="C3803" s="79"/>
      <c r="D3803" s="79"/>
      <c r="E3803" s="79"/>
      <c r="F3803" s="79"/>
      <c r="G3803" s="80"/>
      <c r="H3803" s="84"/>
      <c r="I3803" s="84"/>
      <c r="J3803" s="84"/>
      <c r="K3803" s="84"/>
      <c r="Z3803">
        <f t="shared" si="59"/>
        <v>417</v>
      </c>
    </row>
    <row r="3804" spans="2:26" x14ac:dyDescent="0.25">
      <c r="B3804" s="79"/>
      <c r="C3804" s="79"/>
      <c r="D3804" s="79"/>
      <c r="E3804" s="79"/>
      <c r="F3804" s="79"/>
      <c r="G3804" s="80"/>
      <c r="H3804" s="84"/>
      <c r="I3804" s="84"/>
      <c r="J3804" s="84"/>
      <c r="K3804" s="84"/>
      <c r="Z3804">
        <f t="shared" si="59"/>
        <v>417</v>
      </c>
    </row>
    <row r="3805" spans="2:26" x14ac:dyDescent="0.25">
      <c r="B3805" s="79"/>
      <c r="C3805" s="79"/>
      <c r="D3805" s="79"/>
      <c r="E3805" s="79"/>
      <c r="F3805" s="79"/>
      <c r="G3805" s="80"/>
      <c r="H3805" s="84"/>
      <c r="I3805" s="84"/>
      <c r="J3805" s="84"/>
      <c r="K3805" s="84"/>
      <c r="Z3805">
        <f t="shared" si="59"/>
        <v>417</v>
      </c>
    </row>
    <row r="3806" spans="2:26" x14ac:dyDescent="0.25">
      <c r="B3806" s="79"/>
      <c r="C3806" s="79"/>
      <c r="D3806" s="79"/>
      <c r="E3806" s="79"/>
      <c r="F3806" s="79"/>
      <c r="G3806" s="80"/>
      <c r="H3806" s="84"/>
      <c r="I3806" s="84"/>
      <c r="J3806" s="84"/>
      <c r="K3806" s="84"/>
      <c r="Z3806">
        <f t="shared" si="59"/>
        <v>417</v>
      </c>
    </row>
    <row r="3807" spans="2:26" x14ac:dyDescent="0.25">
      <c r="B3807" s="79"/>
      <c r="C3807" s="79"/>
      <c r="D3807" s="79"/>
      <c r="E3807" s="79"/>
      <c r="F3807" s="79"/>
      <c r="G3807" s="80"/>
      <c r="H3807" s="84"/>
      <c r="I3807" s="84"/>
      <c r="J3807" s="84"/>
      <c r="K3807" s="84"/>
      <c r="Z3807">
        <f t="shared" si="59"/>
        <v>417</v>
      </c>
    </row>
    <row r="3808" spans="2:26" x14ac:dyDescent="0.25">
      <c r="B3808" s="79"/>
      <c r="C3808" s="79"/>
      <c r="D3808" s="79"/>
      <c r="E3808" s="79"/>
      <c r="F3808" s="79"/>
      <c r="G3808" s="80"/>
      <c r="H3808" s="84"/>
      <c r="I3808" s="84"/>
      <c r="J3808" s="84"/>
      <c r="K3808" s="84"/>
      <c r="Z3808">
        <f t="shared" si="59"/>
        <v>417</v>
      </c>
    </row>
    <row r="3809" spans="2:26" x14ac:dyDescent="0.25">
      <c r="B3809" s="79"/>
      <c r="C3809" s="79"/>
      <c r="D3809" s="79"/>
      <c r="E3809" s="79"/>
      <c r="F3809" s="79"/>
      <c r="G3809" s="80"/>
      <c r="H3809" s="84"/>
      <c r="I3809" s="84"/>
      <c r="J3809" s="84"/>
      <c r="K3809" s="84"/>
      <c r="Z3809">
        <f t="shared" si="59"/>
        <v>417</v>
      </c>
    </row>
    <row r="3810" spans="2:26" x14ac:dyDescent="0.25">
      <c r="B3810" s="79"/>
      <c r="C3810" s="79"/>
      <c r="D3810" s="79"/>
      <c r="E3810" s="79"/>
      <c r="F3810" s="79"/>
      <c r="G3810" s="80"/>
      <c r="H3810" s="84"/>
      <c r="I3810" s="84"/>
      <c r="J3810" s="84"/>
      <c r="K3810" s="84"/>
      <c r="Z3810">
        <f t="shared" si="59"/>
        <v>417</v>
      </c>
    </row>
    <row r="3811" spans="2:26" x14ac:dyDescent="0.25">
      <c r="B3811" s="79"/>
      <c r="C3811" s="79"/>
      <c r="D3811" s="79"/>
      <c r="E3811" s="79"/>
      <c r="F3811" s="79"/>
      <c r="G3811" s="80"/>
      <c r="H3811" s="84"/>
      <c r="I3811" s="84"/>
      <c r="J3811" s="84"/>
      <c r="K3811" s="84"/>
      <c r="Z3811">
        <f t="shared" si="59"/>
        <v>417</v>
      </c>
    </row>
    <row r="3812" spans="2:26" x14ac:dyDescent="0.25">
      <c r="B3812" s="79"/>
      <c r="C3812" s="79"/>
      <c r="D3812" s="79"/>
      <c r="E3812" s="79"/>
      <c r="F3812" s="79"/>
      <c r="G3812" s="80"/>
      <c r="H3812" s="84"/>
      <c r="I3812" s="84"/>
      <c r="J3812" s="84"/>
      <c r="K3812" s="84"/>
      <c r="Z3812">
        <f t="shared" si="59"/>
        <v>417</v>
      </c>
    </row>
    <row r="3813" spans="2:26" x14ac:dyDescent="0.25">
      <c r="B3813" s="79"/>
      <c r="C3813" s="79"/>
      <c r="D3813" s="79"/>
      <c r="E3813" s="79"/>
      <c r="F3813" s="79"/>
      <c r="G3813" s="80"/>
      <c r="H3813" s="84"/>
      <c r="I3813" s="84"/>
      <c r="J3813" s="84"/>
      <c r="K3813" s="84"/>
      <c r="Z3813">
        <f t="shared" si="59"/>
        <v>417</v>
      </c>
    </row>
    <row r="3814" spans="2:26" x14ac:dyDescent="0.25">
      <c r="B3814" s="79"/>
      <c r="C3814" s="79"/>
      <c r="D3814" s="79"/>
      <c r="E3814" s="79"/>
      <c r="F3814" s="79"/>
      <c r="G3814" s="80"/>
      <c r="H3814" s="84"/>
      <c r="I3814" s="84"/>
      <c r="J3814" s="84"/>
      <c r="K3814" s="84"/>
      <c r="Z3814">
        <f t="shared" si="59"/>
        <v>417</v>
      </c>
    </row>
    <row r="3815" spans="2:26" x14ac:dyDescent="0.25">
      <c r="B3815" s="79"/>
      <c r="C3815" s="79"/>
      <c r="D3815" s="79"/>
      <c r="E3815" s="79"/>
      <c r="F3815" s="79"/>
      <c r="G3815" s="80"/>
      <c r="H3815" s="84"/>
      <c r="I3815" s="84"/>
      <c r="J3815" s="84"/>
      <c r="K3815" s="84"/>
      <c r="Z3815">
        <f t="shared" si="59"/>
        <v>417</v>
      </c>
    </row>
    <row r="3816" spans="2:26" x14ac:dyDescent="0.25">
      <c r="B3816" s="79"/>
      <c r="C3816" s="79"/>
      <c r="D3816" s="79"/>
      <c r="E3816" s="79"/>
      <c r="F3816" s="79"/>
      <c r="G3816" s="80"/>
      <c r="H3816" s="84"/>
      <c r="I3816" s="84"/>
      <c r="J3816" s="84"/>
      <c r="K3816" s="84"/>
      <c r="Z3816">
        <f t="shared" si="59"/>
        <v>417</v>
      </c>
    </row>
    <row r="3817" spans="2:26" x14ac:dyDescent="0.25">
      <c r="B3817" s="79"/>
      <c r="C3817" s="79"/>
      <c r="D3817" s="79"/>
      <c r="E3817" s="79"/>
      <c r="F3817" s="79"/>
      <c r="G3817" s="80"/>
      <c r="H3817" s="84"/>
      <c r="I3817" s="84"/>
      <c r="J3817" s="84"/>
      <c r="K3817" s="84"/>
      <c r="Z3817">
        <f t="shared" si="59"/>
        <v>417</v>
      </c>
    </row>
    <row r="3818" spans="2:26" x14ac:dyDescent="0.25">
      <c r="B3818" s="79"/>
      <c r="C3818" s="79"/>
      <c r="D3818" s="79"/>
      <c r="E3818" s="79"/>
      <c r="F3818" s="79"/>
      <c r="G3818" s="80"/>
      <c r="H3818" s="84"/>
      <c r="I3818" s="84"/>
      <c r="J3818" s="84"/>
      <c r="K3818" s="84"/>
      <c r="Z3818">
        <f t="shared" si="59"/>
        <v>417</v>
      </c>
    </row>
    <row r="3819" spans="2:26" x14ac:dyDescent="0.25">
      <c r="B3819" s="79"/>
      <c r="C3819" s="79"/>
      <c r="D3819" s="79"/>
      <c r="E3819" s="79"/>
      <c r="F3819" s="79"/>
      <c r="G3819" s="80"/>
      <c r="H3819" s="84"/>
      <c r="I3819" s="84"/>
      <c r="J3819" s="84"/>
      <c r="K3819" s="84"/>
      <c r="Z3819">
        <f t="shared" si="59"/>
        <v>417</v>
      </c>
    </row>
    <row r="3820" spans="2:26" x14ac:dyDescent="0.25">
      <c r="B3820" s="79"/>
      <c r="C3820" s="79"/>
      <c r="D3820" s="79"/>
      <c r="E3820" s="79"/>
      <c r="F3820" s="79"/>
      <c r="G3820" s="80"/>
      <c r="H3820" s="84"/>
      <c r="I3820" s="84"/>
      <c r="J3820" s="84"/>
      <c r="K3820" s="84"/>
      <c r="Z3820">
        <f t="shared" si="59"/>
        <v>417</v>
      </c>
    </row>
    <row r="3821" spans="2:26" x14ac:dyDescent="0.25">
      <c r="B3821" s="79"/>
      <c r="C3821" s="79"/>
      <c r="D3821" s="79"/>
      <c r="E3821" s="79"/>
      <c r="F3821" s="79"/>
      <c r="G3821" s="80"/>
      <c r="H3821" s="84"/>
      <c r="I3821" s="84"/>
      <c r="J3821" s="84"/>
      <c r="K3821" s="84"/>
      <c r="Z3821">
        <f t="shared" si="59"/>
        <v>417</v>
      </c>
    </row>
    <row r="3822" spans="2:26" x14ac:dyDescent="0.25">
      <c r="B3822" s="79"/>
      <c r="C3822" s="79"/>
      <c r="D3822" s="79"/>
      <c r="E3822" s="79"/>
      <c r="F3822" s="79"/>
      <c r="G3822" s="80"/>
      <c r="H3822" s="84"/>
      <c r="I3822" s="84"/>
      <c r="J3822" s="84"/>
      <c r="K3822" s="84"/>
      <c r="Z3822">
        <f t="shared" si="59"/>
        <v>417</v>
      </c>
    </row>
    <row r="3823" spans="2:26" x14ac:dyDescent="0.25">
      <c r="B3823" s="79"/>
      <c r="C3823" s="79"/>
      <c r="D3823" s="79"/>
      <c r="E3823" s="79"/>
      <c r="F3823" s="79"/>
      <c r="G3823" s="80"/>
      <c r="H3823" s="84"/>
      <c r="I3823" s="84"/>
      <c r="J3823" s="84"/>
      <c r="K3823" s="84"/>
      <c r="Z3823">
        <f t="shared" si="59"/>
        <v>417</v>
      </c>
    </row>
    <row r="3824" spans="2:26" x14ac:dyDescent="0.25">
      <c r="B3824" s="79"/>
      <c r="C3824" s="79"/>
      <c r="D3824" s="79"/>
      <c r="E3824" s="79"/>
      <c r="F3824" s="79"/>
      <c r="G3824" s="80"/>
      <c r="H3824" s="84"/>
      <c r="I3824" s="84"/>
      <c r="J3824" s="84"/>
      <c r="K3824" s="84"/>
      <c r="Z3824">
        <f t="shared" si="59"/>
        <v>417</v>
      </c>
    </row>
    <row r="3825" spans="2:26" x14ac:dyDescent="0.25">
      <c r="B3825" s="79"/>
      <c r="C3825" s="79"/>
      <c r="D3825" s="79"/>
      <c r="E3825" s="79"/>
      <c r="F3825" s="79"/>
      <c r="G3825" s="80"/>
      <c r="H3825" s="84"/>
      <c r="I3825" s="84"/>
      <c r="J3825" s="84"/>
      <c r="K3825" s="84"/>
      <c r="Z3825">
        <f t="shared" si="59"/>
        <v>417</v>
      </c>
    </row>
    <row r="3826" spans="2:26" x14ac:dyDescent="0.25">
      <c r="B3826" s="79"/>
      <c r="C3826" s="79"/>
      <c r="D3826" s="79"/>
      <c r="E3826" s="79"/>
      <c r="F3826" s="79"/>
      <c r="G3826" s="80"/>
      <c r="H3826" s="84"/>
      <c r="I3826" s="84"/>
      <c r="J3826" s="84"/>
      <c r="K3826" s="84"/>
      <c r="Z3826">
        <f t="shared" si="59"/>
        <v>417</v>
      </c>
    </row>
    <row r="3827" spans="2:26" x14ac:dyDescent="0.25">
      <c r="B3827" s="79"/>
      <c r="C3827" s="79"/>
      <c r="D3827" s="79"/>
      <c r="E3827" s="79"/>
      <c r="F3827" s="79"/>
      <c r="G3827" s="80"/>
      <c r="H3827" s="84"/>
      <c r="I3827" s="84"/>
      <c r="J3827" s="84"/>
      <c r="K3827" s="84"/>
      <c r="Z3827">
        <f t="shared" si="59"/>
        <v>417</v>
      </c>
    </row>
    <row r="3828" spans="2:26" x14ac:dyDescent="0.25">
      <c r="B3828" s="79"/>
      <c r="C3828" s="79"/>
      <c r="D3828" s="79"/>
      <c r="E3828" s="79"/>
      <c r="F3828" s="79"/>
      <c r="G3828" s="80"/>
      <c r="H3828" s="84"/>
      <c r="I3828" s="84"/>
      <c r="J3828" s="84"/>
      <c r="K3828" s="84"/>
      <c r="Z3828">
        <f t="shared" si="59"/>
        <v>417</v>
      </c>
    </row>
    <row r="3829" spans="2:26" x14ac:dyDescent="0.25">
      <c r="B3829" s="79"/>
      <c r="C3829" s="79"/>
      <c r="D3829" s="79"/>
      <c r="E3829" s="79"/>
      <c r="F3829" s="79"/>
      <c r="G3829" s="80"/>
      <c r="H3829" s="84"/>
      <c r="I3829" s="84"/>
      <c r="J3829" s="84"/>
      <c r="K3829" s="84"/>
      <c r="Z3829">
        <f t="shared" si="59"/>
        <v>417</v>
      </c>
    </row>
    <row r="3830" spans="2:26" x14ac:dyDescent="0.25">
      <c r="B3830" s="79"/>
      <c r="C3830" s="79"/>
      <c r="D3830" s="79"/>
      <c r="E3830" s="79"/>
      <c r="F3830" s="79"/>
      <c r="G3830" s="80"/>
      <c r="H3830" s="84"/>
      <c r="I3830" s="84"/>
      <c r="J3830" s="84"/>
      <c r="K3830" s="84"/>
      <c r="Z3830">
        <f t="shared" si="59"/>
        <v>417</v>
      </c>
    </row>
    <row r="3831" spans="2:26" x14ac:dyDescent="0.25">
      <c r="B3831" s="79"/>
      <c r="C3831" s="79"/>
      <c r="D3831" s="79"/>
      <c r="E3831" s="79"/>
      <c r="F3831" s="79"/>
      <c r="G3831" s="80"/>
      <c r="H3831" s="84"/>
      <c r="I3831" s="84"/>
      <c r="J3831" s="84"/>
      <c r="K3831" s="84"/>
      <c r="Z3831">
        <f t="shared" si="59"/>
        <v>417</v>
      </c>
    </row>
    <row r="3832" spans="2:26" x14ac:dyDescent="0.25">
      <c r="B3832" s="79"/>
      <c r="C3832" s="79"/>
      <c r="D3832" s="79"/>
      <c r="E3832" s="79"/>
      <c r="F3832" s="79"/>
      <c r="G3832" s="80"/>
      <c r="H3832" s="84"/>
      <c r="I3832" s="84"/>
      <c r="J3832" s="84"/>
      <c r="K3832" s="84"/>
      <c r="Z3832">
        <f t="shared" si="59"/>
        <v>417</v>
      </c>
    </row>
    <row r="3833" spans="2:26" x14ac:dyDescent="0.25">
      <c r="B3833" s="79"/>
      <c r="C3833" s="79"/>
      <c r="D3833" s="79"/>
      <c r="E3833" s="79"/>
      <c r="F3833" s="79"/>
      <c r="G3833" s="80"/>
      <c r="H3833" s="84"/>
      <c r="I3833" s="84"/>
      <c r="J3833" s="84"/>
      <c r="K3833" s="84"/>
      <c r="Z3833">
        <f t="shared" si="59"/>
        <v>417</v>
      </c>
    </row>
    <row r="3834" spans="2:26" x14ac:dyDescent="0.25">
      <c r="B3834" s="79"/>
      <c r="C3834" s="79"/>
      <c r="D3834" s="79"/>
      <c r="E3834" s="79"/>
      <c r="F3834" s="79"/>
      <c r="G3834" s="80"/>
      <c r="H3834" s="84"/>
      <c r="I3834" s="84"/>
      <c r="J3834" s="84"/>
      <c r="K3834" s="84"/>
      <c r="Z3834">
        <f t="shared" si="59"/>
        <v>417</v>
      </c>
    </row>
    <row r="3835" spans="2:26" x14ac:dyDescent="0.25">
      <c r="B3835" s="79"/>
      <c r="C3835" s="79"/>
      <c r="D3835" s="79"/>
      <c r="E3835" s="79"/>
      <c r="F3835" s="79"/>
      <c r="G3835" s="80"/>
      <c r="H3835" s="84"/>
      <c r="I3835" s="84"/>
      <c r="J3835" s="84"/>
      <c r="K3835" s="84"/>
      <c r="Z3835">
        <f t="shared" si="59"/>
        <v>417</v>
      </c>
    </row>
    <row r="3836" spans="2:26" x14ac:dyDescent="0.25">
      <c r="B3836" s="79"/>
      <c r="C3836" s="79"/>
      <c r="D3836" s="79"/>
      <c r="E3836" s="79"/>
      <c r="F3836" s="79"/>
      <c r="G3836" s="80"/>
      <c r="H3836" s="84"/>
      <c r="I3836" s="84"/>
      <c r="J3836" s="84"/>
      <c r="K3836" s="84"/>
      <c r="Z3836">
        <f t="shared" si="59"/>
        <v>417</v>
      </c>
    </row>
    <row r="3837" spans="2:26" x14ac:dyDescent="0.25">
      <c r="B3837" s="79"/>
      <c r="C3837" s="79"/>
      <c r="D3837" s="79"/>
      <c r="E3837" s="79"/>
      <c r="F3837" s="79"/>
      <c r="G3837" s="80"/>
      <c r="H3837" s="84"/>
      <c r="I3837" s="84"/>
      <c r="J3837" s="84"/>
      <c r="K3837" s="84"/>
      <c r="Z3837">
        <f t="shared" si="59"/>
        <v>417</v>
      </c>
    </row>
    <row r="3838" spans="2:26" x14ac:dyDescent="0.25">
      <c r="B3838" s="79"/>
      <c r="C3838" s="79"/>
      <c r="D3838" s="79"/>
      <c r="E3838" s="79"/>
      <c r="F3838" s="79"/>
      <c r="G3838" s="80"/>
      <c r="H3838" s="84"/>
      <c r="I3838" s="84"/>
      <c r="J3838" s="84"/>
      <c r="K3838" s="84"/>
      <c r="Z3838">
        <f t="shared" si="59"/>
        <v>417</v>
      </c>
    </row>
    <row r="3839" spans="2:26" x14ac:dyDescent="0.25">
      <c r="B3839" s="79"/>
      <c r="C3839" s="79"/>
      <c r="D3839" s="79"/>
      <c r="E3839" s="79"/>
      <c r="F3839" s="79"/>
      <c r="G3839" s="80"/>
      <c r="H3839" s="84"/>
      <c r="I3839" s="84"/>
      <c r="J3839" s="84"/>
      <c r="K3839" s="84"/>
      <c r="Z3839">
        <f t="shared" si="59"/>
        <v>417</v>
      </c>
    </row>
    <row r="3840" spans="2:26" x14ac:dyDescent="0.25">
      <c r="B3840" s="79"/>
      <c r="C3840" s="79"/>
      <c r="D3840" s="79"/>
      <c r="E3840" s="79"/>
      <c r="F3840" s="79"/>
      <c r="G3840" s="80"/>
      <c r="H3840" s="84"/>
      <c r="I3840" s="84"/>
      <c r="J3840" s="84"/>
      <c r="K3840" s="84"/>
      <c r="Z3840">
        <f t="shared" si="59"/>
        <v>417</v>
      </c>
    </row>
    <row r="3841" spans="2:26" x14ac:dyDescent="0.25">
      <c r="B3841" s="79"/>
      <c r="C3841" s="79"/>
      <c r="D3841" s="79"/>
      <c r="E3841" s="79"/>
      <c r="F3841" s="79"/>
      <c r="G3841" s="80"/>
      <c r="H3841" s="84"/>
      <c r="I3841" s="84"/>
      <c r="J3841" s="84"/>
      <c r="K3841" s="84"/>
      <c r="Z3841">
        <f t="shared" si="59"/>
        <v>417</v>
      </c>
    </row>
    <row r="3842" spans="2:26" x14ac:dyDescent="0.25">
      <c r="B3842" s="79"/>
      <c r="C3842" s="79"/>
      <c r="D3842" s="79"/>
      <c r="E3842" s="79"/>
      <c r="F3842" s="79"/>
      <c r="G3842" s="80"/>
      <c r="H3842" s="84"/>
      <c r="I3842" s="84"/>
      <c r="J3842" s="84"/>
      <c r="K3842" s="84"/>
      <c r="Z3842">
        <f t="shared" si="59"/>
        <v>417</v>
      </c>
    </row>
    <row r="3843" spans="2:26" x14ac:dyDescent="0.25">
      <c r="B3843" s="79"/>
      <c r="C3843" s="79"/>
      <c r="D3843" s="79"/>
      <c r="E3843" s="79"/>
      <c r="F3843" s="79"/>
      <c r="G3843" s="80"/>
      <c r="H3843" s="84"/>
      <c r="I3843" s="84"/>
      <c r="J3843" s="84"/>
      <c r="K3843" s="84"/>
      <c r="Z3843">
        <f t="shared" si="59"/>
        <v>417</v>
      </c>
    </row>
    <row r="3844" spans="2:26" x14ac:dyDescent="0.25">
      <c r="B3844" s="79"/>
      <c r="C3844" s="79"/>
      <c r="D3844" s="79"/>
      <c r="E3844" s="79"/>
      <c r="F3844" s="79"/>
      <c r="G3844" s="80"/>
      <c r="H3844" s="84"/>
      <c r="I3844" s="84"/>
      <c r="J3844" s="84"/>
      <c r="K3844" s="84"/>
      <c r="Z3844">
        <f t="shared" si="59"/>
        <v>417</v>
      </c>
    </row>
    <row r="3845" spans="2:26" x14ac:dyDescent="0.25">
      <c r="B3845" s="79"/>
      <c r="C3845" s="79"/>
      <c r="D3845" s="79"/>
      <c r="E3845" s="79"/>
      <c r="F3845" s="79"/>
      <c r="G3845" s="80"/>
      <c r="H3845" s="84"/>
      <c r="I3845" s="84"/>
      <c r="J3845" s="84"/>
      <c r="K3845" s="84"/>
      <c r="Z3845">
        <f t="shared" ref="Z3845:Z3908" si="60">IF(B3845=B3844,Z3844,Z3844+1)</f>
        <v>417</v>
      </c>
    </row>
    <row r="3846" spans="2:26" x14ac:dyDescent="0.25">
      <c r="B3846" s="79"/>
      <c r="C3846" s="79"/>
      <c r="D3846" s="79"/>
      <c r="E3846" s="79"/>
      <c r="F3846" s="79"/>
      <c r="G3846" s="80"/>
      <c r="H3846" s="84"/>
      <c r="I3846" s="84"/>
      <c r="J3846" s="84"/>
      <c r="K3846" s="84"/>
      <c r="Z3846">
        <f t="shared" si="60"/>
        <v>417</v>
      </c>
    </row>
    <row r="3847" spans="2:26" x14ac:dyDescent="0.25">
      <c r="B3847" s="79"/>
      <c r="C3847" s="79"/>
      <c r="D3847" s="79"/>
      <c r="E3847" s="79"/>
      <c r="F3847" s="79"/>
      <c r="G3847" s="80"/>
      <c r="H3847" s="84"/>
      <c r="I3847" s="84"/>
      <c r="J3847" s="84"/>
      <c r="K3847" s="84"/>
      <c r="Z3847">
        <f t="shared" si="60"/>
        <v>417</v>
      </c>
    </row>
    <row r="3848" spans="2:26" x14ac:dyDescent="0.25">
      <c r="B3848" s="79"/>
      <c r="C3848" s="79"/>
      <c r="D3848" s="79"/>
      <c r="E3848" s="79"/>
      <c r="F3848" s="79"/>
      <c r="G3848" s="80"/>
      <c r="H3848" s="84"/>
      <c r="I3848" s="84"/>
      <c r="J3848" s="84"/>
      <c r="K3848" s="84"/>
      <c r="Z3848">
        <f t="shared" si="60"/>
        <v>417</v>
      </c>
    </row>
    <row r="3849" spans="2:26" x14ac:dyDescent="0.25">
      <c r="B3849" s="79"/>
      <c r="C3849" s="79"/>
      <c r="D3849" s="79"/>
      <c r="E3849" s="79"/>
      <c r="F3849" s="79"/>
      <c r="G3849" s="80"/>
      <c r="H3849" s="84"/>
      <c r="I3849" s="84"/>
      <c r="J3849" s="84"/>
      <c r="K3849" s="84"/>
      <c r="Z3849">
        <f t="shared" si="60"/>
        <v>417</v>
      </c>
    </row>
    <row r="3850" spans="2:26" x14ac:dyDescent="0.25">
      <c r="B3850" s="79"/>
      <c r="C3850" s="79"/>
      <c r="D3850" s="79"/>
      <c r="E3850" s="79"/>
      <c r="F3850" s="79"/>
      <c r="G3850" s="80"/>
      <c r="H3850" s="84"/>
      <c r="I3850" s="84"/>
      <c r="J3850" s="84"/>
      <c r="K3850" s="84"/>
      <c r="Z3850">
        <f t="shared" si="60"/>
        <v>417</v>
      </c>
    </row>
    <row r="3851" spans="2:26" x14ac:dyDescent="0.25">
      <c r="B3851" s="79"/>
      <c r="C3851" s="79"/>
      <c r="D3851" s="79"/>
      <c r="E3851" s="79"/>
      <c r="F3851" s="79"/>
      <c r="G3851" s="80"/>
      <c r="H3851" s="84"/>
      <c r="I3851" s="84"/>
      <c r="J3851" s="84"/>
      <c r="K3851" s="84"/>
      <c r="Z3851">
        <f t="shared" si="60"/>
        <v>417</v>
      </c>
    </row>
    <row r="3852" spans="2:26" x14ac:dyDescent="0.25">
      <c r="B3852" s="79"/>
      <c r="C3852" s="79"/>
      <c r="D3852" s="79"/>
      <c r="E3852" s="79"/>
      <c r="F3852" s="79"/>
      <c r="G3852" s="80"/>
      <c r="H3852" s="84"/>
      <c r="I3852" s="84"/>
      <c r="J3852" s="84"/>
      <c r="K3852" s="84"/>
      <c r="Z3852">
        <f t="shared" si="60"/>
        <v>417</v>
      </c>
    </row>
    <row r="3853" spans="2:26" x14ac:dyDescent="0.25">
      <c r="B3853" s="79"/>
      <c r="C3853" s="79"/>
      <c r="D3853" s="79"/>
      <c r="E3853" s="79"/>
      <c r="F3853" s="79"/>
      <c r="G3853" s="80"/>
      <c r="H3853" s="84"/>
      <c r="I3853" s="84"/>
      <c r="J3853" s="84"/>
      <c r="K3853" s="84"/>
      <c r="Z3853">
        <f t="shared" si="60"/>
        <v>417</v>
      </c>
    </row>
    <row r="3854" spans="2:26" x14ac:dyDescent="0.25">
      <c r="B3854" s="79"/>
      <c r="C3854" s="79"/>
      <c r="D3854" s="79"/>
      <c r="E3854" s="79"/>
      <c r="F3854" s="79"/>
      <c r="G3854" s="80"/>
      <c r="H3854" s="84"/>
      <c r="I3854" s="84"/>
      <c r="J3854" s="84"/>
      <c r="K3854" s="84"/>
      <c r="Z3854">
        <f t="shared" si="60"/>
        <v>417</v>
      </c>
    </row>
    <row r="3855" spans="2:26" x14ac:dyDescent="0.25">
      <c r="B3855" s="79"/>
      <c r="C3855" s="79"/>
      <c r="D3855" s="79"/>
      <c r="E3855" s="79"/>
      <c r="F3855" s="79"/>
      <c r="G3855" s="80"/>
      <c r="H3855" s="84"/>
      <c r="I3855" s="84"/>
      <c r="J3855" s="84"/>
      <c r="K3855" s="84"/>
      <c r="Z3855">
        <f t="shared" si="60"/>
        <v>417</v>
      </c>
    </row>
    <row r="3856" spans="2:26" x14ac:dyDescent="0.25">
      <c r="B3856" s="79"/>
      <c r="C3856" s="79"/>
      <c r="D3856" s="79"/>
      <c r="E3856" s="79"/>
      <c r="F3856" s="79"/>
      <c r="G3856" s="80"/>
      <c r="H3856" s="84"/>
      <c r="I3856" s="84"/>
      <c r="J3856" s="84"/>
      <c r="K3856" s="84"/>
      <c r="Z3856">
        <f t="shared" si="60"/>
        <v>417</v>
      </c>
    </row>
    <row r="3857" spans="2:26" x14ac:dyDescent="0.25">
      <c r="B3857" s="79"/>
      <c r="C3857" s="79"/>
      <c r="D3857" s="79"/>
      <c r="E3857" s="79"/>
      <c r="F3857" s="79"/>
      <c r="G3857" s="80"/>
      <c r="H3857" s="84"/>
      <c r="I3857" s="84"/>
      <c r="J3857" s="84"/>
      <c r="K3857" s="84"/>
      <c r="Z3857">
        <f t="shared" si="60"/>
        <v>417</v>
      </c>
    </row>
    <row r="3858" spans="2:26" x14ac:dyDescent="0.25">
      <c r="B3858" s="79"/>
      <c r="C3858" s="79"/>
      <c r="D3858" s="79"/>
      <c r="E3858" s="79"/>
      <c r="F3858" s="79"/>
      <c r="G3858" s="80"/>
      <c r="H3858" s="84"/>
      <c r="I3858" s="84"/>
      <c r="J3858" s="84"/>
      <c r="K3858" s="84"/>
      <c r="Z3858">
        <f t="shared" si="60"/>
        <v>417</v>
      </c>
    </row>
    <row r="3859" spans="2:26" x14ac:dyDescent="0.25">
      <c r="B3859" s="79"/>
      <c r="C3859" s="79"/>
      <c r="D3859" s="79"/>
      <c r="E3859" s="79"/>
      <c r="F3859" s="79"/>
      <c r="G3859" s="80"/>
      <c r="H3859" s="84"/>
      <c r="I3859" s="84"/>
      <c r="J3859" s="84"/>
      <c r="K3859" s="84"/>
      <c r="Z3859">
        <f t="shared" si="60"/>
        <v>417</v>
      </c>
    </row>
    <row r="3860" spans="2:26" x14ac:dyDescent="0.25">
      <c r="B3860" s="79"/>
      <c r="C3860" s="79"/>
      <c r="D3860" s="79"/>
      <c r="E3860" s="79"/>
      <c r="F3860" s="79"/>
      <c r="G3860" s="80"/>
      <c r="H3860" s="84"/>
      <c r="I3860" s="84"/>
      <c r="J3860" s="84"/>
      <c r="K3860" s="84"/>
      <c r="Z3860">
        <f t="shared" si="60"/>
        <v>417</v>
      </c>
    </row>
    <row r="3861" spans="2:26" x14ac:dyDescent="0.25">
      <c r="B3861" s="79"/>
      <c r="C3861" s="79"/>
      <c r="D3861" s="79"/>
      <c r="E3861" s="79"/>
      <c r="F3861" s="79"/>
      <c r="G3861" s="80"/>
      <c r="H3861" s="84"/>
      <c r="I3861" s="84"/>
      <c r="J3861" s="84"/>
      <c r="K3861" s="84"/>
      <c r="Z3861">
        <f t="shared" si="60"/>
        <v>417</v>
      </c>
    </row>
    <row r="3862" spans="2:26" x14ac:dyDescent="0.25">
      <c r="B3862" s="79"/>
      <c r="C3862" s="79"/>
      <c r="D3862" s="79"/>
      <c r="E3862" s="79"/>
      <c r="F3862" s="79"/>
      <c r="G3862" s="80"/>
      <c r="H3862" s="84"/>
      <c r="I3862" s="84"/>
      <c r="J3862" s="84"/>
      <c r="K3862" s="84"/>
      <c r="Z3862">
        <f t="shared" si="60"/>
        <v>417</v>
      </c>
    </row>
    <row r="3863" spans="2:26" x14ac:dyDescent="0.25">
      <c r="B3863" s="79"/>
      <c r="C3863" s="79"/>
      <c r="D3863" s="79"/>
      <c r="E3863" s="79"/>
      <c r="F3863" s="79"/>
      <c r="G3863" s="80"/>
      <c r="H3863" s="84"/>
      <c r="I3863" s="84"/>
      <c r="J3863" s="84"/>
      <c r="K3863" s="84"/>
      <c r="Z3863">
        <f t="shared" si="60"/>
        <v>417</v>
      </c>
    </row>
    <row r="3864" spans="2:26" x14ac:dyDescent="0.25">
      <c r="B3864" s="79"/>
      <c r="C3864" s="79"/>
      <c r="D3864" s="79"/>
      <c r="E3864" s="79"/>
      <c r="F3864" s="79"/>
      <c r="G3864" s="80"/>
      <c r="H3864" s="84"/>
      <c r="I3864" s="84"/>
      <c r="J3864" s="84"/>
      <c r="K3864" s="84"/>
      <c r="Z3864">
        <f t="shared" si="60"/>
        <v>417</v>
      </c>
    </row>
    <row r="3865" spans="2:26" x14ac:dyDescent="0.25">
      <c r="B3865" s="79"/>
      <c r="C3865" s="79"/>
      <c r="D3865" s="79"/>
      <c r="E3865" s="79"/>
      <c r="F3865" s="79"/>
      <c r="G3865" s="80"/>
      <c r="H3865" s="84"/>
      <c r="I3865" s="84"/>
      <c r="J3865" s="84"/>
      <c r="K3865" s="84"/>
      <c r="Z3865">
        <f t="shared" si="60"/>
        <v>417</v>
      </c>
    </row>
    <row r="3866" spans="2:26" x14ac:dyDescent="0.25">
      <c r="B3866" s="79"/>
      <c r="C3866" s="79"/>
      <c r="D3866" s="79"/>
      <c r="E3866" s="79"/>
      <c r="F3866" s="79"/>
      <c r="G3866" s="80"/>
      <c r="H3866" s="84"/>
      <c r="I3866" s="84"/>
      <c r="J3866" s="84"/>
      <c r="K3866" s="84"/>
      <c r="Z3866">
        <f t="shared" si="60"/>
        <v>417</v>
      </c>
    </row>
    <row r="3867" spans="2:26" x14ac:dyDescent="0.25">
      <c r="B3867" s="79"/>
      <c r="C3867" s="79"/>
      <c r="D3867" s="79"/>
      <c r="E3867" s="79"/>
      <c r="F3867" s="79"/>
      <c r="G3867" s="80"/>
      <c r="H3867" s="84"/>
      <c r="I3867" s="84"/>
      <c r="J3867" s="84"/>
      <c r="K3867" s="84"/>
      <c r="Z3867">
        <f t="shared" si="60"/>
        <v>417</v>
      </c>
    </row>
    <row r="3868" spans="2:26" x14ac:dyDescent="0.25">
      <c r="B3868" s="79"/>
      <c r="C3868" s="79"/>
      <c r="D3868" s="79"/>
      <c r="E3868" s="79"/>
      <c r="F3868" s="79"/>
      <c r="G3868" s="80"/>
      <c r="H3868" s="84"/>
      <c r="I3868" s="84"/>
      <c r="J3868" s="84"/>
      <c r="K3868" s="84"/>
      <c r="Z3868">
        <f t="shared" si="60"/>
        <v>417</v>
      </c>
    </row>
    <row r="3869" spans="2:26" x14ac:dyDescent="0.25">
      <c r="B3869" s="79"/>
      <c r="C3869" s="79"/>
      <c r="D3869" s="79"/>
      <c r="E3869" s="79"/>
      <c r="F3869" s="79"/>
      <c r="G3869" s="80"/>
      <c r="H3869" s="84"/>
      <c r="I3869" s="84"/>
      <c r="J3869" s="84"/>
      <c r="K3869" s="84"/>
      <c r="Z3869">
        <f t="shared" si="60"/>
        <v>417</v>
      </c>
    </row>
    <row r="3870" spans="2:26" x14ac:dyDescent="0.25">
      <c r="B3870" s="79"/>
      <c r="C3870" s="79"/>
      <c r="D3870" s="79"/>
      <c r="E3870" s="79"/>
      <c r="F3870" s="79"/>
      <c r="G3870" s="80"/>
      <c r="H3870" s="84"/>
      <c r="I3870" s="84"/>
      <c r="J3870" s="84"/>
      <c r="K3870" s="84"/>
      <c r="Z3870">
        <f t="shared" si="60"/>
        <v>417</v>
      </c>
    </row>
    <row r="3871" spans="2:26" x14ac:dyDescent="0.25">
      <c r="B3871" s="79"/>
      <c r="C3871" s="79"/>
      <c r="D3871" s="79"/>
      <c r="E3871" s="79"/>
      <c r="F3871" s="79"/>
      <c r="G3871" s="80"/>
      <c r="H3871" s="84"/>
      <c r="I3871" s="84"/>
      <c r="J3871" s="84"/>
      <c r="K3871" s="84"/>
      <c r="Z3871">
        <f t="shared" si="60"/>
        <v>417</v>
      </c>
    </row>
    <row r="3872" spans="2:26" x14ac:dyDescent="0.25">
      <c r="B3872" s="79"/>
      <c r="C3872" s="79"/>
      <c r="D3872" s="79"/>
      <c r="E3872" s="79"/>
      <c r="F3872" s="79"/>
      <c r="G3872" s="80"/>
      <c r="H3872" s="84"/>
      <c r="I3872" s="84"/>
      <c r="J3872" s="84"/>
      <c r="K3872" s="84"/>
      <c r="Z3872">
        <f t="shared" si="60"/>
        <v>417</v>
      </c>
    </row>
    <row r="3873" spans="2:26" x14ac:dyDescent="0.25">
      <c r="B3873" s="79"/>
      <c r="C3873" s="79"/>
      <c r="D3873" s="79"/>
      <c r="E3873" s="79"/>
      <c r="F3873" s="79"/>
      <c r="G3873" s="80"/>
      <c r="H3873" s="84"/>
      <c r="I3873" s="84"/>
      <c r="J3873" s="84"/>
      <c r="K3873" s="84"/>
      <c r="Z3873">
        <f t="shared" si="60"/>
        <v>417</v>
      </c>
    </row>
    <row r="3874" spans="2:26" x14ac:dyDescent="0.25">
      <c r="B3874" s="79"/>
      <c r="C3874" s="79"/>
      <c r="D3874" s="79"/>
      <c r="E3874" s="79"/>
      <c r="F3874" s="79"/>
      <c r="G3874" s="80"/>
      <c r="H3874" s="84"/>
      <c r="I3874" s="84"/>
      <c r="J3874" s="84"/>
      <c r="K3874" s="84"/>
      <c r="Z3874">
        <f t="shared" si="60"/>
        <v>417</v>
      </c>
    </row>
    <row r="3875" spans="2:26" x14ac:dyDescent="0.25">
      <c r="B3875" s="79"/>
      <c r="C3875" s="79"/>
      <c r="D3875" s="79"/>
      <c r="E3875" s="79"/>
      <c r="F3875" s="79"/>
      <c r="G3875" s="80"/>
      <c r="H3875" s="84"/>
      <c r="I3875" s="84"/>
      <c r="J3875" s="84"/>
      <c r="K3875" s="84"/>
      <c r="Z3875">
        <f t="shared" si="60"/>
        <v>417</v>
      </c>
    </row>
    <row r="3876" spans="2:26" x14ac:dyDescent="0.25">
      <c r="B3876" s="79"/>
      <c r="C3876" s="79"/>
      <c r="D3876" s="79"/>
      <c r="E3876" s="79"/>
      <c r="F3876" s="79"/>
      <c r="G3876" s="80"/>
      <c r="H3876" s="84"/>
      <c r="I3876" s="84"/>
      <c r="J3876" s="84"/>
      <c r="K3876" s="84"/>
      <c r="Z3876">
        <f t="shared" si="60"/>
        <v>417</v>
      </c>
    </row>
    <row r="3877" spans="2:26" x14ac:dyDescent="0.25">
      <c r="B3877" s="79"/>
      <c r="C3877" s="79"/>
      <c r="D3877" s="79"/>
      <c r="E3877" s="79"/>
      <c r="F3877" s="79"/>
      <c r="G3877" s="80"/>
      <c r="H3877" s="84"/>
      <c r="I3877" s="84"/>
      <c r="J3877" s="84"/>
      <c r="K3877" s="84"/>
      <c r="Z3877">
        <f t="shared" si="60"/>
        <v>417</v>
      </c>
    </row>
    <row r="3878" spans="2:26" x14ac:dyDescent="0.25">
      <c r="B3878" s="79"/>
      <c r="C3878" s="79"/>
      <c r="D3878" s="79"/>
      <c r="E3878" s="79"/>
      <c r="F3878" s="79"/>
      <c r="G3878" s="80"/>
      <c r="H3878" s="84"/>
      <c r="I3878" s="84"/>
      <c r="J3878" s="84"/>
      <c r="K3878" s="84"/>
      <c r="Z3878">
        <f t="shared" si="60"/>
        <v>417</v>
      </c>
    </row>
    <row r="3879" spans="2:26" x14ac:dyDescent="0.25">
      <c r="B3879" s="79"/>
      <c r="C3879" s="79"/>
      <c r="D3879" s="79"/>
      <c r="E3879" s="79"/>
      <c r="F3879" s="79"/>
      <c r="G3879" s="80"/>
      <c r="H3879" s="84"/>
      <c r="I3879" s="84"/>
      <c r="J3879" s="84"/>
      <c r="K3879" s="84"/>
      <c r="Z3879">
        <f t="shared" si="60"/>
        <v>417</v>
      </c>
    </row>
    <row r="3880" spans="2:26" x14ac:dyDescent="0.25">
      <c r="B3880" s="79"/>
      <c r="C3880" s="79"/>
      <c r="D3880" s="79"/>
      <c r="E3880" s="79"/>
      <c r="F3880" s="79"/>
      <c r="G3880" s="80"/>
      <c r="H3880" s="84"/>
      <c r="I3880" s="84"/>
      <c r="J3880" s="84"/>
      <c r="K3880" s="84"/>
      <c r="Z3880">
        <f t="shared" si="60"/>
        <v>417</v>
      </c>
    </row>
    <row r="3881" spans="2:26" x14ac:dyDescent="0.25">
      <c r="B3881" s="79"/>
      <c r="C3881" s="79"/>
      <c r="D3881" s="79"/>
      <c r="E3881" s="79"/>
      <c r="F3881" s="79"/>
      <c r="G3881" s="80"/>
      <c r="H3881" s="84"/>
      <c r="I3881" s="84"/>
      <c r="J3881" s="84"/>
      <c r="K3881" s="84"/>
      <c r="Z3881">
        <f t="shared" si="60"/>
        <v>417</v>
      </c>
    </row>
    <row r="3882" spans="2:26" x14ac:dyDescent="0.25">
      <c r="B3882" s="79"/>
      <c r="C3882" s="79"/>
      <c r="D3882" s="79"/>
      <c r="E3882" s="79"/>
      <c r="F3882" s="79"/>
      <c r="G3882" s="80"/>
      <c r="H3882" s="84"/>
      <c r="I3882" s="84"/>
      <c r="J3882" s="84"/>
      <c r="K3882" s="84"/>
      <c r="Z3882">
        <f t="shared" si="60"/>
        <v>417</v>
      </c>
    </row>
    <row r="3883" spans="2:26" x14ac:dyDescent="0.25">
      <c r="B3883" s="79"/>
      <c r="C3883" s="79"/>
      <c r="D3883" s="79"/>
      <c r="E3883" s="79"/>
      <c r="F3883" s="79"/>
      <c r="G3883" s="80"/>
      <c r="H3883" s="84"/>
      <c r="I3883" s="84"/>
      <c r="J3883" s="84"/>
      <c r="K3883" s="84"/>
      <c r="Z3883">
        <f t="shared" si="60"/>
        <v>417</v>
      </c>
    </row>
    <row r="3884" spans="2:26" x14ac:dyDescent="0.25">
      <c r="B3884" s="79"/>
      <c r="C3884" s="79"/>
      <c r="D3884" s="79"/>
      <c r="E3884" s="79"/>
      <c r="F3884" s="79"/>
      <c r="G3884" s="80"/>
      <c r="H3884" s="84"/>
      <c r="I3884" s="84"/>
      <c r="J3884" s="84"/>
      <c r="K3884" s="84"/>
      <c r="Z3884">
        <f t="shared" si="60"/>
        <v>417</v>
      </c>
    </row>
    <row r="3885" spans="2:26" x14ac:dyDescent="0.25">
      <c r="B3885" s="79"/>
      <c r="C3885" s="79"/>
      <c r="D3885" s="79"/>
      <c r="E3885" s="79"/>
      <c r="F3885" s="79"/>
      <c r="G3885" s="80"/>
      <c r="H3885" s="84"/>
      <c r="I3885" s="84"/>
      <c r="J3885" s="84"/>
      <c r="K3885" s="84"/>
      <c r="Z3885">
        <f t="shared" si="60"/>
        <v>417</v>
      </c>
    </row>
    <row r="3886" spans="2:26" x14ac:dyDescent="0.25">
      <c r="B3886" s="79"/>
      <c r="C3886" s="79"/>
      <c r="D3886" s="79"/>
      <c r="E3886" s="79"/>
      <c r="F3886" s="79"/>
      <c r="G3886" s="80"/>
      <c r="H3886" s="84"/>
      <c r="I3886" s="84"/>
      <c r="J3886" s="84"/>
      <c r="K3886" s="84"/>
      <c r="Z3886">
        <f t="shared" si="60"/>
        <v>417</v>
      </c>
    </row>
    <row r="3887" spans="2:26" x14ac:dyDescent="0.25">
      <c r="B3887" s="79"/>
      <c r="C3887" s="79"/>
      <c r="D3887" s="79"/>
      <c r="E3887" s="79"/>
      <c r="F3887" s="79"/>
      <c r="G3887" s="80"/>
      <c r="H3887" s="84"/>
      <c r="I3887" s="84"/>
      <c r="J3887" s="84"/>
      <c r="K3887" s="84"/>
      <c r="Z3887">
        <f t="shared" si="60"/>
        <v>417</v>
      </c>
    </row>
    <row r="3888" spans="2:26" x14ac:dyDescent="0.25">
      <c r="B3888" s="79"/>
      <c r="C3888" s="79"/>
      <c r="D3888" s="79"/>
      <c r="E3888" s="79"/>
      <c r="F3888" s="79"/>
      <c r="G3888" s="80"/>
      <c r="H3888" s="84"/>
      <c r="I3888" s="84"/>
      <c r="J3888" s="84"/>
      <c r="K3888" s="84"/>
      <c r="Z3888">
        <f t="shared" si="60"/>
        <v>417</v>
      </c>
    </row>
    <row r="3889" spans="2:26" x14ac:dyDescent="0.25">
      <c r="B3889" s="79"/>
      <c r="C3889" s="79"/>
      <c r="D3889" s="79"/>
      <c r="E3889" s="79"/>
      <c r="F3889" s="79"/>
      <c r="G3889" s="80"/>
      <c r="H3889" s="84"/>
      <c r="I3889" s="84"/>
      <c r="J3889" s="84"/>
      <c r="K3889" s="84"/>
      <c r="Z3889">
        <f t="shared" si="60"/>
        <v>417</v>
      </c>
    </row>
    <row r="3890" spans="2:26" x14ac:dyDescent="0.25">
      <c r="B3890" s="79"/>
      <c r="C3890" s="79"/>
      <c r="D3890" s="79"/>
      <c r="E3890" s="79"/>
      <c r="F3890" s="79"/>
      <c r="G3890" s="80"/>
      <c r="H3890" s="84"/>
      <c r="I3890" s="84"/>
      <c r="J3890" s="84"/>
      <c r="K3890" s="84"/>
      <c r="Z3890">
        <f t="shared" si="60"/>
        <v>417</v>
      </c>
    </row>
    <row r="3891" spans="2:26" x14ac:dyDescent="0.25">
      <c r="B3891" s="79"/>
      <c r="C3891" s="79"/>
      <c r="D3891" s="79"/>
      <c r="E3891" s="79"/>
      <c r="F3891" s="79"/>
      <c r="G3891" s="80"/>
      <c r="H3891" s="84"/>
      <c r="I3891" s="84"/>
      <c r="J3891" s="84"/>
      <c r="K3891" s="84"/>
      <c r="Z3891">
        <f t="shared" si="60"/>
        <v>417</v>
      </c>
    </row>
    <row r="3892" spans="2:26" x14ac:dyDescent="0.25">
      <c r="B3892" s="79"/>
      <c r="C3892" s="79"/>
      <c r="D3892" s="79"/>
      <c r="E3892" s="79"/>
      <c r="F3892" s="79"/>
      <c r="G3892" s="80"/>
      <c r="H3892" s="84"/>
      <c r="I3892" s="84"/>
      <c r="J3892" s="84"/>
      <c r="K3892" s="84"/>
      <c r="Z3892">
        <f t="shared" si="60"/>
        <v>417</v>
      </c>
    </row>
    <row r="3893" spans="2:26" x14ac:dyDescent="0.25">
      <c r="B3893" s="79"/>
      <c r="C3893" s="79"/>
      <c r="D3893" s="79"/>
      <c r="E3893" s="79"/>
      <c r="F3893" s="79"/>
      <c r="G3893" s="80"/>
      <c r="H3893" s="84"/>
      <c r="I3893" s="84"/>
      <c r="J3893" s="84"/>
      <c r="K3893" s="84"/>
      <c r="Z3893">
        <f t="shared" si="60"/>
        <v>417</v>
      </c>
    </row>
    <row r="3894" spans="2:26" x14ac:dyDescent="0.25">
      <c r="B3894" s="79"/>
      <c r="C3894" s="79"/>
      <c r="D3894" s="79"/>
      <c r="E3894" s="79"/>
      <c r="F3894" s="79"/>
      <c r="G3894" s="80"/>
      <c r="H3894" s="84"/>
      <c r="I3894" s="84"/>
      <c r="J3894" s="84"/>
      <c r="K3894" s="84"/>
      <c r="Z3894">
        <f t="shared" si="60"/>
        <v>417</v>
      </c>
    </row>
    <row r="3895" spans="2:26" x14ac:dyDescent="0.25">
      <c r="B3895" s="79"/>
      <c r="C3895" s="79"/>
      <c r="D3895" s="79"/>
      <c r="E3895" s="79"/>
      <c r="F3895" s="79"/>
      <c r="G3895" s="80"/>
      <c r="H3895" s="84"/>
      <c r="I3895" s="84"/>
      <c r="J3895" s="84"/>
      <c r="K3895" s="84"/>
      <c r="Z3895">
        <f t="shared" si="60"/>
        <v>417</v>
      </c>
    </row>
    <row r="3896" spans="2:26" x14ac:dyDescent="0.25">
      <c r="B3896" s="79"/>
      <c r="C3896" s="79"/>
      <c r="D3896" s="79"/>
      <c r="E3896" s="79"/>
      <c r="F3896" s="79"/>
      <c r="G3896" s="80"/>
      <c r="H3896" s="84"/>
      <c r="I3896" s="84"/>
      <c r="J3896" s="84"/>
      <c r="K3896" s="84"/>
      <c r="Z3896">
        <f t="shared" si="60"/>
        <v>417</v>
      </c>
    </row>
    <row r="3897" spans="2:26" x14ac:dyDescent="0.25">
      <c r="B3897" s="79"/>
      <c r="C3897" s="79"/>
      <c r="D3897" s="79"/>
      <c r="E3897" s="79"/>
      <c r="F3897" s="79"/>
      <c r="G3897" s="80"/>
      <c r="H3897" s="84"/>
      <c r="I3897" s="84"/>
      <c r="J3897" s="84"/>
      <c r="K3897" s="84"/>
      <c r="Z3897">
        <f t="shared" si="60"/>
        <v>417</v>
      </c>
    </row>
    <row r="3898" spans="2:26" x14ac:dyDescent="0.25">
      <c r="B3898" s="79"/>
      <c r="C3898" s="79"/>
      <c r="D3898" s="79"/>
      <c r="E3898" s="79"/>
      <c r="F3898" s="79"/>
      <c r="G3898" s="80"/>
      <c r="H3898" s="84"/>
      <c r="I3898" s="84"/>
      <c r="J3898" s="84"/>
      <c r="K3898" s="84"/>
      <c r="Z3898">
        <f t="shared" si="60"/>
        <v>417</v>
      </c>
    </row>
    <row r="3899" spans="2:26" x14ac:dyDescent="0.25">
      <c r="B3899" s="79"/>
      <c r="C3899" s="79"/>
      <c r="D3899" s="79"/>
      <c r="E3899" s="79"/>
      <c r="F3899" s="79"/>
      <c r="G3899" s="80"/>
      <c r="H3899" s="84"/>
      <c r="I3899" s="84"/>
      <c r="J3899" s="84"/>
      <c r="K3899" s="84"/>
      <c r="Z3899">
        <f t="shared" si="60"/>
        <v>417</v>
      </c>
    </row>
    <row r="3900" spans="2:26" x14ac:dyDescent="0.25">
      <c r="B3900" s="79"/>
      <c r="C3900" s="79"/>
      <c r="D3900" s="79"/>
      <c r="E3900" s="79"/>
      <c r="F3900" s="79"/>
      <c r="G3900" s="80"/>
      <c r="H3900" s="84"/>
      <c r="I3900" s="84"/>
      <c r="J3900" s="84"/>
      <c r="K3900" s="84"/>
      <c r="Z3900">
        <f t="shared" si="60"/>
        <v>417</v>
      </c>
    </row>
    <row r="3901" spans="2:26" x14ac:dyDescent="0.25">
      <c r="B3901" s="79"/>
      <c r="C3901" s="79"/>
      <c r="D3901" s="79"/>
      <c r="E3901" s="79"/>
      <c r="F3901" s="79"/>
      <c r="G3901" s="80"/>
      <c r="H3901" s="84"/>
      <c r="I3901" s="84"/>
      <c r="J3901" s="84"/>
      <c r="K3901" s="84"/>
      <c r="Z3901">
        <f t="shared" si="60"/>
        <v>417</v>
      </c>
    </row>
    <row r="3902" spans="2:26" x14ac:dyDescent="0.25">
      <c r="B3902" s="79"/>
      <c r="C3902" s="79"/>
      <c r="D3902" s="79"/>
      <c r="E3902" s="79"/>
      <c r="F3902" s="79"/>
      <c r="G3902" s="80"/>
      <c r="H3902" s="84"/>
      <c r="I3902" s="84"/>
      <c r="J3902" s="84"/>
      <c r="K3902" s="84"/>
      <c r="Z3902">
        <f t="shared" si="60"/>
        <v>417</v>
      </c>
    </row>
    <row r="3903" spans="2:26" x14ac:dyDescent="0.25">
      <c r="B3903" s="79"/>
      <c r="C3903" s="79"/>
      <c r="D3903" s="79"/>
      <c r="E3903" s="79"/>
      <c r="F3903" s="79"/>
      <c r="G3903" s="80"/>
      <c r="H3903" s="84"/>
      <c r="I3903" s="84"/>
      <c r="J3903" s="84"/>
      <c r="K3903" s="84"/>
      <c r="Z3903">
        <f t="shared" si="60"/>
        <v>417</v>
      </c>
    </row>
    <row r="3904" spans="2:26" x14ac:dyDescent="0.25">
      <c r="B3904" s="79"/>
      <c r="C3904" s="79"/>
      <c r="D3904" s="79"/>
      <c r="E3904" s="79"/>
      <c r="F3904" s="79"/>
      <c r="G3904" s="80"/>
      <c r="H3904" s="84"/>
      <c r="I3904" s="84"/>
      <c r="J3904" s="84"/>
      <c r="K3904" s="84"/>
      <c r="Z3904">
        <f t="shared" si="60"/>
        <v>417</v>
      </c>
    </row>
    <row r="3905" spans="2:26" x14ac:dyDescent="0.25">
      <c r="B3905" s="79"/>
      <c r="C3905" s="79"/>
      <c r="D3905" s="79"/>
      <c r="E3905" s="79"/>
      <c r="F3905" s="79"/>
      <c r="G3905" s="80"/>
      <c r="H3905" s="84"/>
      <c r="I3905" s="84"/>
      <c r="J3905" s="84"/>
      <c r="K3905" s="84"/>
      <c r="Z3905">
        <f t="shared" si="60"/>
        <v>417</v>
      </c>
    </row>
    <row r="3906" spans="2:26" x14ac:dyDescent="0.25">
      <c r="B3906" s="79"/>
      <c r="C3906" s="79"/>
      <c r="D3906" s="79"/>
      <c r="E3906" s="79"/>
      <c r="F3906" s="79"/>
      <c r="G3906" s="80"/>
      <c r="H3906" s="84"/>
      <c r="I3906" s="84"/>
      <c r="J3906" s="84"/>
      <c r="K3906" s="84"/>
      <c r="Z3906">
        <f t="shared" si="60"/>
        <v>417</v>
      </c>
    </row>
    <row r="3907" spans="2:26" x14ac:dyDescent="0.25">
      <c r="B3907" s="79"/>
      <c r="C3907" s="79"/>
      <c r="D3907" s="79"/>
      <c r="E3907" s="79"/>
      <c r="F3907" s="79"/>
      <c r="G3907" s="80"/>
      <c r="H3907" s="84"/>
      <c r="I3907" s="84"/>
      <c r="J3907" s="84"/>
      <c r="K3907" s="84"/>
      <c r="Z3907">
        <f t="shared" si="60"/>
        <v>417</v>
      </c>
    </row>
    <row r="3908" spans="2:26" x14ac:dyDescent="0.25">
      <c r="B3908" s="79"/>
      <c r="C3908" s="79"/>
      <c r="D3908" s="79"/>
      <c r="E3908" s="79"/>
      <c r="F3908" s="79"/>
      <c r="G3908" s="80"/>
      <c r="H3908" s="84"/>
      <c r="I3908" s="84"/>
      <c r="J3908" s="84"/>
      <c r="K3908" s="84"/>
      <c r="Z3908">
        <f t="shared" si="60"/>
        <v>417</v>
      </c>
    </row>
    <row r="3909" spans="2:26" x14ac:dyDescent="0.25">
      <c r="B3909" s="79"/>
      <c r="C3909" s="79"/>
      <c r="D3909" s="79"/>
      <c r="E3909" s="79"/>
      <c r="F3909" s="79"/>
      <c r="G3909" s="80"/>
      <c r="H3909" s="84"/>
      <c r="I3909" s="84"/>
      <c r="J3909" s="84"/>
      <c r="K3909" s="84"/>
      <c r="Z3909">
        <f t="shared" ref="Z3909:Z3972" si="61">IF(B3909=B3908,Z3908,Z3908+1)</f>
        <v>417</v>
      </c>
    </row>
    <row r="3910" spans="2:26" x14ac:dyDescent="0.25">
      <c r="B3910" s="79"/>
      <c r="C3910" s="79"/>
      <c r="D3910" s="79"/>
      <c r="E3910" s="79"/>
      <c r="F3910" s="79"/>
      <c r="G3910" s="80"/>
      <c r="H3910" s="84"/>
      <c r="I3910" s="84"/>
      <c r="J3910" s="84"/>
      <c r="K3910" s="84"/>
      <c r="Z3910">
        <f t="shared" si="61"/>
        <v>417</v>
      </c>
    </row>
    <row r="3911" spans="2:26" x14ac:dyDescent="0.25">
      <c r="B3911" s="79"/>
      <c r="C3911" s="79"/>
      <c r="D3911" s="79"/>
      <c r="E3911" s="79"/>
      <c r="F3911" s="79"/>
      <c r="G3911" s="80"/>
      <c r="H3911" s="84"/>
      <c r="I3911" s="84"/>
      <c r="J3911" s="84"/>
      <c r="K3911" s="84"/>
      <c r="Z3911">
        <f t="shared" si="61"/>
        <v>417</v>
      </c>
    </row>
    <row r="3912" spans="2:26" x14ac:dyDescent="0.25">
      <c r="B3912" s="79"/>
      <c r="C3912" s="79"/>
      <c r="D3912" s="79"/>
      <c r="E3912" s="79"/>
      <c r="F3912" s="79"/>
      <c r="G3912" s="80"/>
      <c r="H3912" s="84"/>
      <c r="I3912" s="84"/>
      <c r="J3912" s="84"/>
      <c r="K3912" s="84"/>
      <c r="Z3912">
        <f t="shared" si="61"/>
        <v>417</v>
      </c>
    </row>
    <row r="3913" spans="2:26" x14ac:dyDescent="0.25">
      <c r="B3913" s="79"/>
      <c r="C3913" s="79"/>
      <c r="D3913" s="79"/>
      <c r="E3913" s="79"/>
      <c r="F3913" s="79"/>
      <c r="G3913" s="80"/>
      <c r="H3913" s="84"/>
      <c r="I3913" s="84"/>
      <c r="J3913" s="84"/>
      <c r="K3913" s="84"/>
      <c r="Z3913">
        <f t="shared" si="61"/>
        <v>417</v>
      </c>
    </row>
    <row r="3914" spans="2:26" x14ac:dyDescent="0.25">
      <c r="B3914" s="79"/>
      <c r="C3914" s="79"/>
      <c r="D3914" s="79"/>
      <c r="E3914" s="79"/>
      <c r="F3914" s="79"/>
      <c r="G3914" s="80"/>
      <c r="H3914" s="84"/>
      <c r="I3914" s="84"/>
      <c r="J3914" s="84"/>
      <c r="K3914" s="84"/>
      <c r="Z3914">
        <f t="shared" si="61"/>
        <v>417</v>
      </c>
    </row>
    <row r="3915" spans="2:26" x14ac:dyDescent="0.25">
      <c r="B3915" s="79"/>
      <c r="C3915" s="79"/>
      <c r="D3915" s="79"/>
      <c r="E3915" s="79"/>
      <c r="F3915" s="79"/>
      <c r="G3915" s="80"/>
      <c r="H3915" s="84"/>
      <c r="I3915" s="84"/>
      <c r="J3915" s="84"/>
      <c r="K3915" s="84"/>
      <c r="Z3915">
        <f t="shared" si="61"/>
        <v>417</v>
      </c>
    </row>
    <row r="3916" spans="2:26" x14ac:dyDescent="0.25">
      <c r="B3916" s="79"/>
      <c r="C3916" s="79"/>
      <c r="D3916" s="79"/>
      <c r="E3916" s="79"/>
      <c r="F3916" s="79"/>
      <c r="G3916" s="80"/>
      <c r="H3916" s="84"/>
      <c r="I3916" s="84"/>
      <c r="J3916" s="84"/>
      <c r="K3916" s="84"/>
      <c r="Z3916">
        <f t="shared" si="61"/>
        <v>417</v>
      </c>
    </row>
    <row r="3917" spans="2:26" x14ac:dyDescent="0.25">
      <c r="B3917" s="79"/>
      <c r="C3917" s="79"/>
      <c r="D3917" s="79"/>
      <c r="E3917" s="79"/>
      <c r="F3917" s="79"/>
      <c r="G3917" s="80"/>
      <c r="H3917" s="84"/>
      <c r="I3917" s="84"/>
      <c r="J3917" s="84"/>
      <c r="K3917" s="84"/>
      <c r="Z3917">
        <f t="shared" si="61"/>
        <v>417</v>
      </c>
    </row>
    <row r="3918" spans="2:26" x14ac:dyDescent="0.25">
      <c r="B3918" s="79"/>
      <c r="C3918" s="79"/>
      <c r="D3918" s="79"/>
      <c r="E3918" s="79"/>
      <c r="F3918" s="79"/>
      <c r="G3918" s="80"/>
      <c r="H3918" s="84"/>
      <c r="I3918" s="84"/>
      <c r="J3918" s="84"/>
      <c r="K3918" s="84"/>
      <c r="Z3918">
        <f t="shared" si="61"/>
        <v>417</v>
      </c>
    </row>
    <row r="3919" spans="2:26" x14ac:dyDescent="0.25">
      <c r="B3919" s="79"/>
      <c r="C3919" s="79"/>
      <c r="D3919" s="79"/>
      <c r="E3919" s="79"/>
      <c r="F3919" s="79"/>
      <c r="G3919" s="80"/>
      <c r="H3919" s="84"/>
      <c r="I3919" s="84"/>
      <c r="J3919" s="84"/>
      <c r="K3919" s="84"/>
      <c r="Z3919">
        <f t="shared" si="61"/>
        <v>417</v>
      </c>
    </row>
    <row r="3920" spans="2:26" x14ac:dyDescent="0.25">
      <c r="B3920" s="79"/>
      <c r="C3920" s="79"/>
      <c r="D3920" s="79"/>
      <c r="E3920" s="79"/>
      <c r="F3920" s="79"/>
      <c r="G3920" s="80"/>
      <c r="H3920" s="84"/>
      <c r="I3920" s="84"/>
      <c r="J3920" s="84"/>
      <c r="K3920" s="84"/>
      <c r="Z3920">
        <f t="shared" si="61"/>
        <v>417</v>
      </c>
    </row>
    <row r="3921" spans="2:26" x14ac:dyDescent="0.25">
      <c r="B3921" s="79"/>
      <c r="C3921" s="79"/>
      <c r="D3921" s="79"/>
      <c r="E3921" s="79"/>
      <c r="F3921" s="79"/>
      <c r="G3921" s="80"/>
      <c r="H3921" s="84"/>
      <c r="I3921" s="84"/>
      <c r="J3921" s="84"/>
      <c r="K3921" s="84"/>
      <c r="Z3921">
        <f t="shared" si="61"/>
        <v>417</v>
      </c>
    </row>
    <row r="3922" spans="2:26" x14ac:dyDescent="0.25">
      <c r="B3922" s="79"/>
      <c r="C3922" s="79"/>
      <c r="D3922" s="79"/>
      <c r="E3922" s="79"/>
      <c r="F3922" s="79"/>
      <c r="G3922" s="80"/>
      <c r="H3922" s="84"/>
      <c r="I3922" s="84"/>
      <c r="J3922" s="84"/>
      <c r="K3922" s="84"/>
      <c r="Z3922">
        <f t="shared" si="61"/>
        <v>417</v>
      </c>
    </row>
    <row r="3923" spans="2:26" x14ac:dyDescent="0.25">
      <c r="B3923" s="79"/>
      <c r="C3923" s="79"/>
      <c r="D3923" s="79"/>
      <c r="E3923" s="79"/>
      <c r="F3923" s="79"/>
      <c r="G3923" s="80"/>
      <c r="H3923" s="84"/>
      <c r="I3923" s="84"/>
      <c r="J3923" s="84"/>
      <c r="K3923" s="84"/>
      <c r="Z3923">
        <f t="shared" si="61"/>
        <v>417</v>
      </c>
    </row>
    <row r="3924" spans="2:26" x14ac:dyDescent="0.25">
      <c r="B3924" s="79"/>
      <c r="C3924" s="79"/>
      <c r="D3924" s="79"/>
      <c r="E3924" s="79"/>
      <c r="F3924" s="79"/>
      <c r="G3924" s="80"/>
      <c r="H3924" s="84"/>
      <c r="I3924" s="84"/>
      <c r="J3924" s="84"/>
      <c r="K3924" s="84"/>
      <c r="Z3924">
        <f t="shared" si="61"/>
        <v>417</v>
      </c>
    </row>
    <row r="3925" spans="2:26" x14ac:dyDescent="0.25">
      <c r="B3925" s="79"/>
      <c r="C3925" s="79"/>
      <c r="D3925" s="79"/>
      <c r="E3925" s="79"/>
      <c r="F3925" s="79"/>
      <c r="G3925" s="80"/>
      <c r="H3925" s="84"/>
      <c r="I3925" s="84"/>
      <c r="J3925" s="84"/>
      <c r="K3925" s="84"/>
      <c r="Z3925">
        <f t="shared" si="61"/>
        <v>417</v>
      </c>
    </row>
    <row r="3926" spans="2:26" x14ac:dyDescent="0.25">
      <c r="B3926" s="79"/>
      <c r="C3926" s="79"/>
      <c r="D3926" s="79"/>
      <c r="E3926" s="79"/>
      <c r="F3926" s="79"/>
      <c r="G3926" s="80"/>
      <c r="H3926" s="84"/>
      <c r="I3926" s="84"/>
      <c r="J3926" s="84"/>
      <c r="K3926" s="84"/>
      <c r="Z3926">
        <f t="shared" si="61"/>
        <v>417</v>
      </c>
    </row>
    <row r="3927" spans="2:26" x14ac:dyDescent="0.25">
      <c r="B3927" s="79"/>
      <c r="C3927" s="79"/>
      <c r="D3927" s="79"/>
      <c r="E3927" s="79"/>
      <c r="F3927" s="79"/>
      <c r="G3927" s="80"/>
      <c r="H3927" s="84"/>
      <c r="I3927" s="84"/>
      <c r="J3927" s="84"/>
      <c r="K3927" s="84"/>
      <c r="Z3927">
        <f t="shared" si="61"/>
        <v>417</v>
      </c>
    </row>
    <row r="3928" spans="2:26" x14ac:dyDescent="0.25">
      <c r="B3928" s="79"/>
      <c r="C3928" s="79"/>
      <c r="D3928" s="79"/>
      <c r="E3928" s="79"/>
      <c r="F3928" s="79"/>
      <c r="G3928" s="80"/>
      <c r="H3928" s="84"/>
      <c r="I3928" s="84"/>
      <c r="J3928" s="84"/>
      <c r="K3928" s="84"/>
      <c r="Z3928">
        <f t="shared" si="61"/>
        <v>417</v>
      </c>
    </row>
    <row r="3929" spans="2:26" x14ac:dyDescent="0.25">
      <c r="B3929" s="79"/>
      <c r="C3929" s="79"/>
      <c r="D3929" s="79"/>
      <c r="E3929" s="79"/>
      <c r="F3929" s="79"/>
      <c r="G3929" s="80"/>
      <c r="H3929" s="84"/>
      <c r="I3929" s="84"/>
      <c r="J3929" s="84"/>
      <c r="K3929" s="84"/>
      <c r="Z3929">
        <f t="shared" si="61"/>
        <v>417</v>
      </c>
    </row>
    <row r="3930" spans="2:26" x14ac:dyDescent="0.25">
      <c r="B3930" s="79"/>
      <c r="C3930" s="79"/>
      <c r="D3930" s="79"/>
      <c r="E3930" s="79"/>
      <c r="F3930" s="79"/>
      <c r="G3930" s="80"/>
      <c r="H3930" s="84"/>
      <c r="I3930" s="84"/>
      <c r="J3930" s="84"/>
      <c r="K3930" s="84"/>
      <c r="Z3930">
        <f t="shared" si="61"/>
        <v>417</v>
      </c>
    </row>
    <row r="3931" spans="2:26" x14ac:dyDescent="0.25">
      <c r="B3931" s="79"/>
      <c r="C3931" s="79"/>
      <c r="D3931" s="79"/>
      <c r="E3931" s="79"/>
      <c r="F3931" s="79"/>
      <c r="G3931" s="80"/>
      <c r="H3931" s="84"/>
      <c r="I3931" s="84"/>
      <c r="J3931" s="84"/>
      <c r="K3931" s="84"/>
      <c r="Z3931">
        <f t="shared" si="61"/>
        <v>417</v>
      </c>
    </row>
    <row r="3932" spans="2:26" x14ac:dyDescent="0.25">
      <c r="B3932" s="79"/>
      <c r="C3932" s="79"/>
      <c r="D3932" s="79"/>
      <c r="E3932" s="79"/>
      <c r="F3932" s="79"/>
      <c r="G3932" s="80"/>
      <c r="H3932" s="84"/>
      <c r="I3932" s="84"/>
      <c r="J3932" s="84"/>
      <c r="K3932" s="84"/>
      <c r="Z3932">
        <f t="shared" si="61"/>
        <v>417</v>
      </c>
    </row>
    <row r="3933" spans="2:26" x14ac:dyDescent="0.25">
      <c r="B3933" s="79"/>
      <c r="C3933" s="79"/>
      <c r="D3933" s="79"/>
      <c r="E3933" s="79"/>
      <c r="F3933" s="79"/>
      <c r="G3933" s="80"/>
      <c r="H3933" s="84"/>
      <c r="I3933" s="84"/>
      <c r="J3933" s="84"/>
      <c r="K3933" s="84"/>
      <c r="Z3933">
        <f t="shared" si="61"/>
        <v>417</v>
      </c>
    </row>
    <row r="3934" spans="2:26" x14ac:dyDescent="0.25">
      <c r="B3934" s="79"/>
      <c r="C3934" s="79"/>
      <c r="D3934" s="79"/>
      <c r="E3934" s="79"/>
      <c r="F3934" s="79"/>
      <c r="G3934" s="80"/>
      <c r="H3934" s="84"/>
      <c r="I3934" s="84"/>
      <c r="J3934" s="84"/>
      <c r="K3934" s="84"/>
      <c r="Z3934">
        <f t="shared" si="61"/>
        <v>417</v>
      </c>
    </row>
    <row r="3935" spans="2:26" x14ac:dyDescent="0.25">
      <c r="B3935" s="79"/>
      <c r="C3935" s="79"/>
      <c r="D3935" s="79"/>
      <c r="E3935" s="79"/>
      <c r="F3935" s="79"/>
      <c r="G3935" s="80"/>
      <c r="H3935" s="84"/>
      <c r="I3935" s="84"/>
      <c r="J3935" s="84"/>
      <c r="K3935" s="84"/>
      <c r="Z3935">
        <f t="shared" si="61"/>
        <v>417</v>
      </c>
    </row>
    <row r="3936" spans="2:26" x14ac:dyDescent="0.25">
      <c r="B3936" s="79"/>
      <c r="C3936" s="79"/>
      <c r="D3936" s="79"/>
      <c r="E3936" s="79"/>
      <c r="F3936" s="79"/>
      <c r="G3936" s="80"/>
      <c r="H3936" s="84"/>
      <c r="I3936" s="84"/>
      <c r="J3936" s="84"/>
      <c r="K3936" s="84"/>
      <c r="Z3936">
        <f t="shared" si="61"/>
        <v>417</v>
      </c>
    </row>
    <row r="3937" spans="2:26" x14ac:dyDescent="0.25">
      <c r="B3937" s="79"/>
      <c r="C3937" s="79"/>
      <c r="D3937" s="79"/>
      <c r="E3937" s="79"/>
      <c r="F3937" s="79"/>
      <c r="G3937" s="80"/>
      <c r="H3937" s="84"/>
      <c r="I3937" s="84"/>
      <c r="J3937" s="84"/>
      <c r="K3937" s="84"/>
      <c r="Z3937">
        <f t="shared" si="61"/>
        <v>417</v>
      </c>
    </row>
    <row r="3938" spans="2:26" x14ac:dyDescent="0.25">
      <c r="B3938" s="79"/>
      <c r="C3938" s="79"/>
      <c r="D3938" s="79"/>
      <c r="E3938" s="79"/>
      <c r="F3938" s="79"/>
      <c r="G3938" s="80"/>
      <c r="H3938" s="84"/>
      <c r="I3938" s="84"/>
      <c r="J3938" s="84"/>
      <c r="K3938" s="84"/>
      <c r="Z3938">
        <f t="shared" si="61"/>
        <v>417</v>
      </c>
    </row>
    <row r="3939" spans="2:26" x14ac:dyDescent="0.25">
      <c r="B3939" s="79"/>
      <c r="C3939" s="79"/>
      <c r="D3939" s="79"/>
      <c r="E3939" s="79"/>
      <c r="F3939" s="79"/>
      <c r="G3939" s="80"/>
      <c r="H3939" s="84"/>
      <c r="I3939" s="84"/>
      <c r="J3939" s="84"/>
      <c r="K3939" s="84"/>
      <c r="Z3939">
        <f t="shared" si="61"/>
        <v>417</v>
      </c>
    </row>
    <row r="3940" spans="2:26" x14ac:dyDescent="0.25">
      <c r="B3940" s="79"/>
      <c r="C3940" s="79"/>
      <c r="D3940" s="79"/>
      <c r="E3940" s="79"/>
      <c r="F3940" s="79"/>
      <c r="G3940" s="80"/>
      <c r="H3940" s="84"/>
      <c r="I3940" s="84"/>
      <c r="J3940" s="84"/>
      <c r="K3940" s="84"/>
      <c r="Z3940">
        <f t="shared" si="61"/>
        <v>417</v>
      </c>
    </row>
    <row r="3941" spans="2:26" x14ac:dyDescent="0.25">
      <c r="B3941" s="79"/>
      <c r="C3941" s="79"/>
      <c r="D3941" s="79"/>
      <c r="E3941" s="79"/>
      <c r="F3941" s="79"/>
      <c r="G3941" s="80"/>
      <c r="H3941" s="84"/>
      <c r="I3941" s="84"/>
      <c r="J3941" s="84"/>
      <c r="K3941" s="84"/>
      <c r="Z3941">
        <f t="shared" si="61"/>
        <v>417</v>
      </c>
    </row>
    <row r="3942" spans="2:26" x14ac:dyDescent="0.25">
      <c r="B3942" s="79"/>
      <c r="C3942" s="79"/>
      <c r="D3942" s="79"/>
      <c r="E3942" s="79"/>
      <c r="F3942" s="79"/>
      <c r="G3942" s="80"/>
      <c r="H3942" s="84"/>
      <c r="I3942" s="84"/>
      <c r="J3942" s="84"/>
      <c r="K3942" s="84"/>
      <c r="Z3942">
        <f t="shared" si="61"/>
        <v>417</v>
      </c>
    </row>
    <row r="3943" spans="2:26" x14ac:dyDescent="0.25">
      <c r="B3943" s="79"/>
      <c r="C3943" s="79"/>
      <c r="D3943" s="79"/>
      <c r="E3943" s="79"/>
      <c r="F3943" s="79"/>
      <c r="G3943" s="80"/>
      <c r="H3943" s="84"/>
      <c r="I3943" s="84"/>
      <c r="J3943" s="84"/>
      <c r="K3943" s="84"/>
      <c r="Z3943">
        <f t="shared" si="61"/>
        <v>417</v>
      </c>
    </row>
    <row r="3944" spans="2:26" x14ac:dyDescent="0.25">
      <c r="B3944" s="79"/>
      <c r="C3944" s="79"/>
      <c r="D3944" s="79"/>
      <c r="E3944" s="79"/>
      <c r="F3944" s="79"/>
      <c r="G3944" s="80"/>
      <c r="H3944" s="84"/>
      <c r="I3944" s="84"/>
      <c r="J3944" s="84"/>
      <c r="K3944" s="84"/>
      <c r="Z3944">
        <f t="shared" si="61"/>
        <v>417</v>
      </c>
    </row>
    <row r="3945" spans="2:26" x14ac:dyDescent="0.25">
      <c r="B3945" s="79"/>
      <c r="C3945" s="79"/>
      <c r="D3945" s="79"/>
      <c r="E3945" s="79"/>
      <c r="F3945" s="79"/>
      <c r="G3945" s="80"/>
      <c r="H3945" s="84"/>
      <c r="I3945" s="84"/>
      <c r="J3945" s="84"/>
      <c r="K3945" s="84"/>
      <c r="Z3945">
        <f t="shared" si="61"/>
        <v>417</v>
      </c>
    </row>
    <row r="3946" spans="2:26" x14ac:dyDescent="0.25">
      <c r="B3946" s="79"/>
      <c r="C3946" s="79"/>
      <c r="D3946" s="79"/>
      <c r="E3946" s="79"/>
      <c r="F3946" s="79"/>
      <c r="G3946" s="80"/>
      <c r="H3946" s="84"/>
      <c r="I3946" s="84"/>
      <c r="J3946" s="84"/>
      <c r="K3946" s="84"/>
      <c r="Z3946">
        <f t="shared" si="61"/>
        <v>417</v>
      </c>
    </row>
    <row r="3947" spans="2:26" x14ac:dyDescent="0.25">
      <c r="B3947" s="79"/>
      <c r="C3947" s="79"/>
      <c r="D3947" s="79"/>
      <c r="E3947" s="79"/>
      <c r="F3947" s="79"/>
      <c r="G3947" s="80"/>
      <c r="H3947" s="84"/>
      <c r="I3947" s="84"/>
      <c r="J3947" s="84"/>
      <c r="K3947" s="84"/>
      <c r="Z3947">
        <f t="shared" si="61"/>
        <v>417</v>
      </c>
    </row>
    <row r="3948" spans="2:26" x14ac:dyDescent="0.25">
      <c r="B3948" s="79"/>
      <c r="C3948" s="79"/>
      <c r="D3948" s="79"/>
      <c r="E3948" s="79"/>
      <c r="F3948" s="79"/>
      <c r="G3948" s="80"/>
      <c r="H3948" s="84"/>
      <c r="I3948" s="84"/>
      <c r="J3948" s="84"/>
      <c r="K3948" s="84"/>
      <c r="Z3948">
        <f t="shared" si="61"/>
        <v>417</v>
      </c>
    </row>
    <row r="3949" spans="2:26" x14ac:dyDescent="0.25">
      <c r="B3949" s="79"/>
      <c r="C3949" s="79"/>
      <c r="D3949" s="79"/>
      <c r="E3949" s="79"/>
      <c r="F3949" s="79"/>
      <c r="G3949" s="80"/>
      <c r="H3949" s="84"/>
      <c r="I3949" s="84"/>
      <c r="J3949" s="84"/>
      <c r="K3949" s="84"/>
      <c r="Z3949">
        <f t="shared" si="61"/>
        <v>417</v>
      </c>
    </row>
    <row r="3950" spans="2:26" x14ac:dyDescent="0.25">
      <c r="B3950" s="79"/>
      <c r="C3950" s="79"/>
      <c r="D3950" s="79"/>
      <c r="E3950" s="79"/>
      <c r="F3950" s="79"/>
      <c r="G3950" s="80"/>
      <c r="H3950" s="84"/>
      <c r="I3950" s="84"/>
      <c r="J3950" s="84"/>
      <c r="K3950" s="84"/>
      <c r="Z3950">
        <f t="shared" si="61"/>
        <v>417</v>
      </c>
    </row>
    <row r="3951" spans="2:26" x14ac:dyDescent="0.25">
      <c r="B3951" s="79"/>
      <c r="C3951" s="79"/>
      <c r="D3951" s="79"/>
      <c r="E3951" s="79"/>
      <c r="F3951" s="79"/>
      <c r="G3951" s="80"/>
      <c r="H3951" s="84"/>
      <c r="I3951" s="84"/>
      <c r="J3951" s="84"/>
      <c r="K3951" s="84"/>
      <c r="Z3951">
        <f t="shared" si="61"/>
        <v>417</v>
      </c>
    </row>
    <row r="3952" spans="2:26" x14ac:dyDescent="0.25">
      <c r="B3952" s="79"/>
      <c r="C3952" s="79"/>
      <c r="D3952" s="79"/>
      <c r="E3952" s="79"/>
      <c r="F3952" s="79"/>
      <c r="G3952" s="80"/>
      <c r="H3952" s="84"/>
      <c r="I3952" s="84"/>
      <c r="J3952" s="84"/>
      <c r="K3952" s="84"/>
      <c r="Z3952">
        <f t="shared" si="61"/>
        <v>417</v>
      </c>
    </row>
    <row r="3953" spans="2:26" x14ac:dyDescent="0.25">
      <c r="B3953" s="79"/>
      <c r="C3953" s="79"/>
      <c r="D3953" s="79"/>
      <c r="E3953" s="79"/>
      <c r="F3953" s="79"/>
      <c r="G3953" s="80"/>
      <c r="H3953" s="84"/>
      <c r="I3953" s="84"/>
      <c r="J3953" s="84"/>
      <c r="K3953" s="84"/>
      <c r="Z3953">
        <f t="shared" si="61"/>
        <v>417</v>
      </c>
    </row>
    <row r="3954" spans="2:26" x14ac:dyDescent="0.25">
      <c r="B3954" s="79"/>
      <c r="C3954" s="79"/>
      <c r="D3954" s="79"/>
      <c r="E3954" s="79"/>
      <c r="F3954" s="79"/>
      <c r="G3954" s="80"/>
      <c r="H3954" s="84"/>
      <c r="I3954" s="84"/>
      <c r="J3954" s="84"/>
      <c r="K3954" s="84"/>
      <c r="Z3954">
        <f t="shared" si="61"/>
        <v>417</v>
      </c>
    </row>
    <row r="3955" spans="2:26" x14ac:dyDescent="0.25">
      <c r="B3955" s="79"/>
      <c r="C3955" s="79"/>
      <c r="D3955" s="79"/>
      <c r="E3955" s="79"/>
      <c r="F3955" s="79"/>
      <c r="G3955" s="80"/>
      <c r="H3955" s="84"/>
      <c r="I3955" s="84"/>
      <c r="J3955" s="84"/>
      <c r="K3955" s="84"/>
      <c r="Z3955">
        <f t="shared" si="61"/>
        <v>417</v>
      </c>
    </row>
    <row r="3956" spans="2:26" x14ac:dyDescent="0.25">
      <c r="B3956" s="79"/>
      <c r="C3956" s="79"/>
      <c r="D3956" s="79"/>
      <c r="E3956" s="79"/>
      <c r="F3956" s="79"/>
      <c r="G3956" s="80"/>
      <c r="H3956" s="84"/>
      <c r="I3956" s="84"/>
      <c r="J3956" s="84"/>
      <c r="K3956" s="84"/>
      <c r="Z3956">
        <f t="shared" si="61"/>
        <v>417</v>
      </c>
    </row>
    <row r="3957" spans="2:26" x14ac:dyDescent="0.25">
      <c r="B3957" s="79"/>
      <c r="C3957" s="79"/>
      <c r="D3957" s="79"/>
      <c r="E3957" s="79"/>
      <c r="F3957" s="79"/>
      <c r="G3957" s="80"/>
      <c r="H3957" s="84"/>
      <c r="I3957" s="84"/>
      <c r="J3957" s="84"/>
      <c r="K3957" s="84"/>
      <c r="Z3957">
        <f t="shared" si="61"/>
        <v>417</v>
      </c>
    </row>
    <row r="3958" spans="2:26" x14ac:dyDescent="0.25">
      <c r="B3958" s="79"/>
      <c r="C3958" s="79"/>
      <c r="D3958" s="79"/>
      <c r="E3958" s="79"/>
      <c r="F3958" s="79"/>
      <c r="G3958" s="80"/>
      <c r="H3958" s="84"/>
      <c r="I3958" s="84"/>
      <c r="J3958" s="84"/>
      <c r="K3958" s="84"/>
      <c r="Z3958">
        <f t="shared" si="61"/>
        <v>417</v>
      </c>
    </row>
    <row r="3959" spans="2:26" x14ac:dyDescent="0.25">
      <c r="B3959" s="79"/>
      <c r="C3959" s="79"/>
      <c r="D3959" s="79"/>
      <c r="E3959" s="79"/>
      <c r="F3959" s="79"/>
      <c r="G3959" s="80"/>
      <c r="H3959" s="84"/>
      <c r="I3959" s="84"/>
      <c r="J3959" s="84"/>
      <c r="K3959" s="84"/>
      <c r="Z3959">
        <f t="shared" si="61"/>
        <v>417</v>
      </c>
    </row>
    <row r="3960" spans="2:26" x14ac:dyDescent="0.25">
      <c r="B3960" s="79"/>
      <c r="C3960" s="79"/>
      <c r="D3960" s="79"/>
      <c r="E3960" s="79"/>
      <c r="F3960" s="79"/>
      <c r="G3960" s="80"/>
      <c r="H3960" s="84"/>
      <c r="I3960" s="84"/>
      <c r="J3960" s="84"/>
      <c r="K3960" s="84"/>
      <c r="Z3960">
        <f t="shared" si="61"/>
        <v>417</v>
      </c>
    </row>
    <row r="3961" spans="2:26" x14ac:dyDescent="0.25">
      <c r="B3961" s="79"/>
      <c r="C3961" s="79"/>
      <c r="D3961" s="79"/>
      <c r="E3961" s="79"/>
      <c r="F3961" s="79"/>
      <c r="G3961" s="80"/>
      <c r="H3961" s="84"/>
      <c r="I3961" s="84"/>
      <c r="J3961" s="84"/>
      <c r="K3961" s="84"/>
      <c r="Z3961">
        <f t="shared" si="61"/>
        <v>417</v>
      </c>
    </row>
    <row r="3962" spans="2:26" x14ac:dyDescent="0.25">
      <c r="B3962" s="79"/>
      <c r="C3962" s="79"/>
      <c r="D3962" s="79"/>
      <c r="E3962" s="79"/>
      <c r="F3962" s="79"/>
      <c r="G3962" s="80"/>
      <c r="H3962" s="84"/>
      <c r="I3962" s="84"/>
      <c r="J3962" s="84"/>
      <c r="K3962" s="84"/>
      <c r="Z3962">
        <f t="shared" si="61"/>
        <v>417</v>
      </c>
    </row>
    <row r="3963" spans="2:26" x14ac:dyDescent="0.25">
      <c r="B3963" s="79"/>
      <c r="C3963" s="79"/>
      <c r="D3963" s="79"/>
      <c r="E3963" s="79"/>
      <c r="F3963" s="79"/>
      <c r="G3963" s="80"/>
      <c r="H3963" s="84"/>
      <c r="I3963" s="84"/>
      <c r="J3963" s="84"/>
      <c r="K3963" s="84"/>
      <c r="Z3963">
        <f t="shared" si="61"/>
        <v>417</v>
      </c>
    </row>
    <row r="3964" spans="2:26" x14ac:dyDescent="0.25">
      <c r="B3964" s="79"/>
      <c r="C3964" s="79"/>
      <c r="D3964" s="79"/>
      <c r="E3964" s="79"/>
      <c r="F3964" s="79"/>
      <c r="G3964" s="80"/>
      <c r="H3964" s="84"/>
      <c r="I3964" s="84"/>
      <c r="J3964" s="84"/>
      <c r="K3964" s="84"/>
      <c r="Z3964">
        <f t="shared" si="61"/>
        <v>417</v>
      </c>
    </row>
    <row r="3965" spans="2:26" x14ac:dyDescent="0.25">
      <c r="B3965" s="79"/>
      <c r="C3965" s="79"/>
      <c r="D3965" s="79"/>
      <c r="E3965" s="79"/>
      <c r="F3965" s="79"/>
      <c r="G3965" s="80"/>
      <c r="H3965" s="84"/>
      <c r="I3965" s="84"/>
      <c r="J3965" s="84"/>
      <c r="K3965" s="84"/>
      <c r="Z3965">
        <f t="shared" si="61"/>
        <v>417</v>
      </c>
    </row>
    <row r="3966" spans="2:26" x14ac:dyDescent="0.25">
      <c r="B3966" s="79"/>
      <c r="C3966" s="79"/>
      <c r="D3966" s="79"/>
      <c r="E3966" s="79"/>
      <c r="F3966" s="79"/>
      <c r="G3966" s="80"/>
      <c r="H3966" s="84"/>
      <c r="I3966" s="84"/>
      <c r="J3966" s="84"/>
      <c r="K3966" s="84"/>
      <c r="Z3966">
        <f t="shared" si="61"/>
        <v>417</v>
      </c>
    </row>
    <row r="3967" spans="2:26" x14ac:dyDescent="0.25">
      <c r="B3967" s="79"/>
      <c r="C3967" s="79"/>
      <c r="D3967" s="79"/>
      <c r="E3967" s="79"/>
      <c r="F3967" s="79"/>
      <c r="G3967" s="80"/>
      <c r="H3967" s="84"/>
      <c r="I3967" s="84"/>
      <c r="J3967" s="84"/>
      <c r="K3967" s="84"/>
      <c r="Z3967">
        <f t="shared" si="61"/>
        <v>417</v>
      </c>
    </row>
    <row r="3968" spans="2:26" x14ac:dyDescent="0.25">
      <c r="B3968" s="79"/>
      <c r="C3968" s="79"/>
      <c r="D3968" s="79"/>
      <c r="E3968" s="79"/>
      <c r="F3968" s="79"/>
      <c r="G3968" s="80"/>
      <c r="H3968" s="84"/>
      <c r="I3968" s="84"/>
      <c r="J3968" s="84"/>
      <c r="K3968" s="84"/>
      <c r="Z3968">
        <f t="shared" si="61"/>
        <v>417</v>
      </c>
    </row>
    <row r="3969" spans="2:26" x14ac:dyDescent="0.25">
      <c r="B3969" s="79"/>
      <c r="C3969" s="79"/>
      <c r="D3969" s="79"/>
      <c r="E3969" s="79"/>
      <c r="F3969" s="79"/>
      <c r="G3969" s="80"/>
      <c r="H3969" s="84"/>
      <c r="I3969" s="84"/>
      <c r="J3969" s="84"/>
      <c r="K3969" s="84"/>
      <c r="Z3969">
        <f t="shared" si="61"/>
        <v>417</v>
      </c>
    </row>
    <row r="3970" spans="2:26" x14ac:dyDescent="0.25">
      <c r="B3970" s="79"/>
      <c r="C3970" s="79"/>
      <c r="D3970" s="79"/>
      <c r="E3970" s="79"/>
      <c r="F3970" s="79"/>
      <c r="G3970" s="80"/>
      <c r="H3970" s="84"/>
      <c r="I3970" s="84"/>
      <c r="J3970" s="84"/>
      <c r="K3970" s="84"/>
      <c r="Z3970">
        <f t="shared" si="61"/>
        <v>417</v>
      </c>
    </row>
    <row r="3971" spans="2:26" x14ac:dyDescent="0.25">
      <c r="B3971" s="79"/>
      <c r="C3971" s="79"/>
      <c r="D3971" s="79"/>
      <c r="E3971" s="79"/>
      <c r="F3971" s="79"/>
      <c r="G3971" s="80"/>
      <c r="H3971" s="84"/>
      <c r="I3971" s="84"/>
      <c r="J3971" s="84"/>
      <c r="K3971" s="84"/>
      <c r="Z3971">
        <f t="shared" si="61"/>
        <v>417</v>
      </c>
    </row>
    <row r="3972" spans="2:26" x14ac:dyDescent="0.25">
      <c r="B3972" s="79"/>
      <c r="C3972" s="79"/>
      <c r="D3972" s="79"/>
      <c r="E3972" s="79"/>
      <c r="F3972" s="79"/>
      <c r="G3972" s="80"/>
      <c r="H3972" s="84"/>
      <c r="I3972" s="84"/>
      <c r="J3972" s="84"/>
      <c r="K3972" s="84"/>
      <c r="Z3972">
        <f t="shared" si="61"/>
        <v>417</v>
      </c>
    </row>
    <row r="3973" spans="2:26" x14ac:dyDescent="0.25">
      <c r="B3973" s="79"/>
      <c r="C3973" s="79"/>
      <c r="D3973" s="79"/>
      <c r="E3973" s="79"/>
      <c r="F3973" s="79"/>
      <c r="G3973" s="80"/>
      <c r="H3973" s="84"/>
      <c r="I3973" s="84"/>
      <c r="J3973" s="84"/>
      <c r="K3973" s="84"/>
      <c r="Z3973">
        <f t="shared" ref="Z3973:Z4036" si="62">IF(B3973=B3972,Z3972,Z3972+1)</f>
        <v>417</v>
      </c>
    </row>
    <row r="3974" spans="2:26" x14ac:dyDescent="0.25">
      <c r="B3974" s="79"/>
      <c r="C3974" s="79"/>
      <c r="D3974" s="79"/>
      <c r="E3974" s="79"/>
      <c r="F3974" s="79"/>
      <c r="G3974" s="80"/>
      <c r="H3974" s="84"/>
      <c r="I3974" s="84"/>
      <c r="J3974" s="84"/>
      <c r="K3974" s="84"/>
      <c r="Z3974">
        <f t="shared" si="62"/>
        <v>417</v>
      </c>
    </row>
    <row r="3975" spans="2:26" x14ac:dyDescent="0.25">
      <c r="B3975" s="79"/>
      <c r="C3975" s="79"/>
      <c r="D3975" s="79"/>
      <c r="E3975" s="79"/>
      <c r="F3975" s="79"/>
      <c r="G3975" s="80"/>
      <c r="H3975" s="84"/>
      <c r="I3975" s="84"/>
      <c r="J3975" s="84"/>
      <c r="K3975" s="84"/>
      <c r="Z3975">
        <f t="shared" si="62"/>
        <v>417</v>
      </c>
    </row>
    <row r="3976" spans="2:26" x14ac:dyDescent="0.25">
      <c r="B3976" s="79"/>
      <c r="C3976" s="79"/>
      <c r="D3976" s="79"/>
      <c r="E3976" s="79"/>
      <c r="F3976" s="79"/>
      <c r="G3976" s="80"/>
      <c r="H3976" s="84"/>
      <c r="I3976" s="84"/>
      <c r="J3976" s="84"/>
      <c r="K3976" s="84"/>
      <c r="Z3976">
        <f t="shared" si="62"/>
        <v>417</v>
      </c>
    </row>
    <row r="3977" spans="2:26" x14ac:dyDescent="0.25">
      <c r="B3977" s="79"/>
      <c r="C3977" s="79"/>
      <c r="D3977" s="79"/>
      <c r="E3977" s="79"/>
      <c r="F3977" s="79"/>
      <c r="G3977" s="80"/>
      <c r="H3977" s="84"/>
      <c r="I3977" s="84"/>
      <c r="J3977" s="84"/>
      <c r="K3977" s="84"/>
      <c r="Z3977">
        <f t="shared" si="62"/>
        <v>417</v>
      </c>
    </row>
    <row r="3978" spans="2:26" x14ac:dyDescent="0.25">
      <c r="B3978" s="79"/>
      <c r="C3978" s="79"/>
      <c r="D3978" s="79"/>
      <c r="E3978" s="79"/>
      <c r="F3978" s="79"/>
      <c r="G3978" s="80"/>
      <c r="H3978" s="84"/>
      <c r="I3978" s="84"/>
      <c r="J3978" s="84"/>
      <c r="K3978" s="84"/>
      <c r="Z3978">
        <f t="shared" si="62"/>
        <v>417</v>
      </c>
    </row>
    <row r="3979" spans="2:26" x14ac:dyDescent="0.25">
      <c r="B3979" s="79"/>
      <c r="C3979" s="79"/>
      <c r="D3979" s="79"/>
      <c r="E3979" s="79"/>
      <c r="F3979" s="79"/>
      <c r="G3979" s="80"/>
      <c r="H3979" s="84"/>
      <c r="I3979" s="84"/>
      <c r="J3979" s="84"/>
      <c r="K3979" s="84"/>
      <c r="Z3979">
        <f t="shared" si="62"/>
        <v>417</v>
      </c>
    </row>
    <row r="3980" spans="2:26" x14ac:dyDescent="0.25">
      <c r="B3980" s="79"/>
      <c r="C3980" s="79"/>
      <c r="D3980" s="79"/>
      <c r="E3980" s="79"/>
      <c r="F3980" s="79"/>
      <c r="G3980" s="80"/>
      <c r="H3980" s="84"/>
      <c r="I3980" s="84"/>
      <c r="J3980" s="84"/>
      <c r="K3980" s="84"/>
      <c r="Z3980">
        <f t="shared" si="62"/>
        <v>417</v>
      </c>
    </row>
    <row r="3981" spans="2:26" x14ac:dyDescent="0.25">
      <c r="B3981" s="79"/>
      <c r="C3981" s="79"/>
      <c r="D3981" s="79"/>
      <c r="E3981" s="79"/>
      <c r="F3981" s="79"/>
      <c r="G3981" s="80"/>
      <c r="H3981" s="84"/>
      <c r="I3981" s="84"/>
      <c r="J3981" s="84"/>
      <c r="K3981" s="84"/>
      <c r="Z3981">
        <f t="shared" si="62"/>
        <v>417</v>
      </c>
    </row>
    <row r="3982" spans="2:26" x14ac:dyDescent="0.25">
      <c r="B3982" s="79"/>
      <c r="C3982" s="79"/>
      <c r="D3982" s="79"/>
      <c r="E3982" s="79"/>
      <c r="F3982" s="79"/>
      <c r="G3982" s="80"/>
      <c r="H3982" s="84"/>
      <c r="I3982" s="84"/>
      <c r="J3982" s="84"/>
      <c r="K3982" s="84"/>
      <c r="Z3982">
        <f t="shared" si="62"/>
        <v>417</v>
      </c>
    </row>
    <row r="3983" spans="2:26" x14ac:dyDescent="0.25">
      <c r="B3983" s="79"/>
      <c r="C3983" s="79"/>
      <c r="D3983" s="79"/>
      <c r="E3983" s="79"/>
      <c r="F3983" s="79"/>
      <c r="G3983" s="80"/>
      <c r="H3983" s="84"/>
      <c r="I3983" s="84"/>
      <c r="J3983" s="84"/>
      <c r="K3983" s="84"/>
      <c r="Z3983">
        <f t="shared" si="62"/>
        <v>417</v>
      </c>
    </row>
    <row r="3984" spans="2:26" x14ac:dyDescent="0.25">
      <c r="B3984" s="79"/>
      <c r="C3984" s="79"/>
      <c r="D3984" s="79"/>
      <c r="E3984" s="79"/>
      <c r="F3984" s="79"/>
      <c r="G3984" s="80"/>
      <c r="H3984" s="84"/>
      <c r="I3984" s="84"/>
      <c r="J3984" s="84"/>
      <c r="K3984" s="84"/>
      <c r="Z3984">
        <f t="shared" si="62"/>
        <v>417</v>
      </c>
    </row>
    <row r="3985" spans="2:26" x14ac:dyDescent="0.25">
      <c r="B3985" s="79"/>
      <c r="C3985" s="79"/>
      <c r="D3985" s="79"/>
      <c r="E3985" s="79"/>
      <c r="F3985" s="79"/>
      <c r="G3985" s="80"/>
      <c r="H3985" s="84"/>
      <c r="I3985" s="84"/>
      <c r="J3985" s="84"/>
      <c r="K3985" s="84"/>
      <c r="Z3985">
        <f t="shared" si="62"/>
        <v>417</v>
      </c>
    </row>
    <row r="3986" spans="2:26" x14ac:dyDescent="0.25">
      <c r="B3986" s="79"/>
      <c r="C3986" s="79"/>
      <c r="D3986" s="79"/>
      <c r="E3986" s="79"/>
      <c r="F3986" s="79"/>
      <c r="G3986" s="80"/>
      <c r="H3986" s="84"/>
      <c r="I3986" s="84"/>
      <c r="J3986" s="84"/>
      <c r="K3986" s="84"/>
      <c r="Z3986">
        <f t="shared" si="62"/>
        <v>417</v>
      </c>
    </row>
    <row r="3987" spans="2:26" x14ac:dyDescent="0.25">
      <c r="B3987" s="79"/>
      <c r="C3987" s="79"/>
      <c r="D3987" s="79"/>
      <c r="E3987" s="79"/>
      <c r="F3987" s="79"/>
      <c r="G3987" s="80"/>
      <c r="H3987" s="84"/>
      <c r="I3987" s="84"/>
      <c r="J3987" s="84"/>
      <c r="K3987" s="84"/>
      <c r="Z3987">
        <f t="shared" si="62"/>
        <v>417</v>
      </c>
    </row>
    <row r="3988" spans="2:26" x14ac:dyDescent="0.25">
      <c r="B3988" s="79"/>
      <c r="C3988" s="79"/>
      <c r="D3988" s="79"/>
      <c r="E3988" s="79"/>
      <c r="F3988" s="79"/>
      <c r="G3988" s="80"/>
      <c r="H3988" s="84"/>
      <c r="I3988" s="84"/>
      <c r="J3988" s="84"/>
      <c r="K3988" s="84"/>
      <c r="Z3988">
        <f t="shared" si="62"/>
        <v>417</v>
      </c>
    </row>
    <row r="3989" spans="2:26" x14ac:dyDescent="0.25">
      <c r="B3989" s="79"/>
      <c r="C3989" s="79"/>
      <c r="D3989" s="79"/>
      <c r="E3989" s="79"/>
      <c r="F3989" s="79"/>
      <c r="G3989" s="80"/>
      <c r="H3989" s="84"/>
      <c r="I3989" s="84"/>
      <c r="J3989" s="84"/>
      <c r="K3989" s="84"/>
      <c r="Z3989">
        <f t="shared" si="62"/>
        <v>417</v>
      </c>
    </row>
    <row r="3990" spans="2:26" x14ac:dyDescent="0.25">
      <c r="B3990" s="79"/>
      <c r="C3990" s="79"/>
      <c r="D3990" s="79"/>
      <c r="E3990" s="79"/>
      <c r="F3990" s="79"/>
      <c r="G3990" s="80"/>
      <c r="H3990" s="84"/>
      <c r="I3990" s="84"/>
      <c r="J3990" s="84"/>
      <c r="K3990" s="84"/>
      <c r="Z3990">
        <f t="shared" si="62"/>
        <v>417</v>
      </c>
    </row>
    <row r="3991" spans="2:26" x14ac:dyDescent="0.25">
      <c r="B3991" s="79"/>
      <c r="C3991" s="79"/>
      <c r="D3991" s="79"/>
      <c r="E3991" s="79"/>
      <c r="F3991" s="79"/>
      <c r="G3991" s="80"/>
      <c r="H3991" s="84"/>
      <c r="I3991" s="84"/>
      <c r="J3991" s="84"/>
      <c r="K3991" s="84"/>
      <c r="Z3991">
        <f t="shared" si="62"/>
        <v>417</v>
      </c>
    </row>
    <row r="3992" spans="2:26" x14ac:dyDescent="0.25">
      <c r="B3992" s="79"/>
      <c r="C3992" s="79"/>
      <c r="D3992" s="79"/>
      <c r="E3992" s="79"/>
      <c r="F3992" s="79"/>
      <c r="G3992" s="80"/>
      <c r="H3992" s="84"/>
      <c r="I3992" s="84"/>
      <c r="J3992" s="84"/>
      <c r="K3992" s="84"/>
      <c r="Z3992">
        <f t="shared" si="62"/>
        <v>417</v>
      </c>
    </row>
    <row r="3993" spans="2:26" x14ac:dyDescent="0.25">
      <c r="B3993" s="79"/>
      <c r="C3993" s="79"/>
      <c r="D3993" s="79"/>
      <c r="E3993" s="79"/>
      <c r="F3993" s="79"/>
      <c r="G3993" s="80"/>
      <c r="H3993" s="84"/>
      <c r="I3993" s="84"/>
      <c r="J3993" s="84"/>
      <c r="K3993" s="84"/>
      <c r="Z3993">
        <f t="shared" si="62"/>
        <v>417</v>
      </c>
    </row>
    <row r="3994" spans="2:26" x14ac:dyDescent="0.25">
      <c r="B3994" s="79"/>
      <c r="C3994" s="79"/>
      <c r="D3994" s="79"/>
      <c r="E3994" s="79"/>
      <c r="F3994" s="79"/>
      <c r="G3994" s="80"/>
      <c r="H3994" s="84"/>
      <c r="I3994" s="84"/>
      <c r="J3994" s="84"/>
      <c r="K3994" s="84"/>
      <c r="Z3994">
        <f t="shared" si="62"/>
        <v>417</v>
      </c>
    </row>
    <row r="3995" spans="2:26" x14ac:dyDescent="0.25">
      <c r="B3995" s="79"/>
      <c r="C3995" s="79"/>
      <c r="D3995" s="79"/>
      <c r="E3995" s="79"/>
      <c r="F3995" s="79"/>
      <c r="G3995" s="80"/>
      <c r="H3995" s="84"/>
      <c r="I3995" s="84"/>
      <c r="J3995" s="84"/>
      <c r="K3995" s="84"/>
      <c r="Z3995">
        <f t="shared" si="62"/>
        <v>417</v>
      </c>
    </row>
    <row r="3996" spans="2:26" x14ac:dyDescent="0.25">
      <c r="B3996" s="79"/>
      <c r="C3996" s="79"/>
      <c r="D3996" s="79"/>
      <c r="E3996" s="79"/>
      <c r="F3996" s="79"/>
      <c r="G3996" s="80"/>
      <c r="H3996" s="84"/>
      <c r="I3996" s="84"/>
      <c r="J3996" s="84"/>
      <c r="K3996" s="84"/>
      <c r="Z3996">
        <f t="shared" si="62"/>
        <v>417</v>
      </c>
    </row>
    <row r="3997" spans="2:26" x14ac:dyDescent="0.25">
      <c r="B3997" s="79"/>
      <c r="C3997" s="79"/>
      <c r="D3997" s="79"/>
      <c r="E3997" s="79"/>
      <c r="F3997" s="79"/>
      <c r="G3997" s="80"/>
      <c r="H3997" s="84"/>
      <c r="I3997" s="84"/>
      <c r="J3997" s="84"/>
      <c r="K3997" s="84"/>
      <c r="Z3997">
        <f t="shared" si="62"/>
        <v>417</v>
      </c>
    </row>
    <row r="3998" spans="2:26" x14ac:dyDescent="0.25">
      <c r="B3998" s="79"/>
      <c r="C3998" s="79"/>
      <c r="D3998" s="79"/>
      <c r="E3998" s="79"/>
      <c r="F3998" s="79"/>
      <c r="G3998" s="80"/>
      <c r="H3998" s="84"/>
      <c r="I3998" s="84"/>
      <c r="J3998" s="84"/>
      <c r="K3998" s="84"/>
      <c r="Z3998">
        <f t="shared" si="62"/>
        <v>417</v>
      </c>
    </row>
    <row r="3999" spans="2:26" x14ac:dyDescent="0.25">
      <c r="B3999" s="79"/>
      <c r="C3999" s="79"/>
      <c r="D3999" s="79"/>
      <c r="E3999" s="79"/>
      <c r="F3999" s="79"/>
      <c r="G3999" s="80"/>
      <c r="H3999" s="84"/>
      <c r="I3999" s="84"/>
      <c r="J3999" s="84"/>
      <c r="K3999" s="84"/>
      <c r="Z3999">
        <f t="shared" si="62"/>
        <v>417</v>
      </c>
    </row>
    <row r="4000" spans="2:26" x14ac:dyDescent="0.25">
      <c r="B4000" s="79"/>
      <c r="C4000" s="79"/>
      <c r="D4000" s="79"/>
      <c r="E4000" s="79"/>
      <c r="F4000" s="79"/>
      <c r="G4000" s="80"/>
      <c r="H4000" s="84"/>
      <c r="I4000" s="84"/>
      <c r="J4000" s="84"/>
      <c r="K4000" s="84"/>
      <c r="Z4000">
        <f t="shared" si="62"/>
        <v>417</v>
      </c>
    </row>
    <row r="4001" spans="2:26" x14ac:dyDescent="0.25">
      <c r="B4001" s="79"/>
      <c r="C4001" s="79"/>
      <c r="D4001" s="79"/>
      <c r="E4001" s="79"/>
      <c r="F4001" s="79"/>
      <c r="G4001" s="80"/>
      <c r="H4001" s="84"/>
      <c r="I4001" s="84"/>
      <c r="J4001" s="84"/>
      <c r="K4001" s="84"/>
      <c r="Z4001">
        <f t="shared" si="62"/>
        <v>417</v>
      </c>
    </row>
    <row r="4002" spans="2:26" x14ac:dyDescent="0.25">
      <c r="B4002" s="79"/>
      <c r="C4002" s="79"/>
      <c r="D4002" s="79"/>
      <c r="E4002" s="79"/>
      <c r="F4002" s="79"/>
      <c r="G4002" s="80"/>
      <c r="H4002" s="84"/>
      <c r="I4002" s="84"/>
      <c r="J4002" s="84"/>
      <c r="K4002" s="84"/>
      <c r="Z4002">
        <f t="shared" si="62"/>
        <v>417</v>
      </c>
    </row>
    <row r="4003" spans="2:26" x14ac:dyDescent="0.25">
      <c r="B4003" s="79"/>
      <c r="C4003" s="79"/>
      <c r="D4003" s="79"/>
      <c r="E4003" s="79"/>
      <c r="F4003" s="79"/>
      <c r="G4003" s="80"/>
      <c r="H4003" s="84"/>
      <c r="I4003" s="84"/>
      <c r="J4003" s="84"/>
      <c r="K4003" s="84"/>
      <c r="Z4003">
        <f t="shared" si="62"/>
        <v>417</v>
      </c>
    </row>
    <row r="4004" spans="2:26" x14ac:dyDescent="0.25">
      <c r="B4004" s="79"/>
      <c r="C4004" s="79"/>
      <c r="D4004" s="79"/>
      <c r="E4004" s="79"/>
      <c r="F4004" s="79"/>
      <c r="G4004" s="80"/>
      <c r="H4004" s="84"/>
      <c r="I4004" s="84"/>
      <c r="J4004" s="84"/>
      <c r="K4004" s="84"/>
      <c r="Z4004">
        <f t="shared" si="62"/>
        <v>417</v>
      </c>
    </row>
    <row r="4005" spans="2:26" x14ac:dyDescent="0.25">
      <c r="B4005" s="79"/>
      <c r="C4005" s="79"/>
      <c r="D4005" s="79"/>
      <c r="E4005" s="79"/>
      <c r="F4005" s="79"/>
      <c r="G4005" s="80"/>
      <c r="H4005" s="84"/>
      <c r="I4005" s="84"/>
      <c r="J4005" s="84"/>
      <c r="K4005" s="84"/>
      <c r="Z4005">
        <f t="shared" si="62"/>
        <v>417</v>
      </c>
    </row>
    <row r="4006" spans="2:26" x14ac:dyDescent="0.25">
      <c r="B4006" s="79"/>
      <c r="C4006" s="79"/>
      <c r="D4006" s="79"/>
      <c r="E4006" s="79"/>
      <c r="F4006" s="79"/>
      <c r="G4006" s="80"/>
      <c r="H4006" s="84"/>
      <c r="I4006" s="84"/>
      <c r="J4006" s="84"/>
      <c r="K4006" s="84"/>
      <c r="Z4006">
        <f t="shared" si="62"/>
        <v>417</v>
      </c>
    </row>
    <row r="4007" spans="2:26" x14ac:dyDescent="0.25">
      <c r="B4007" s="79"/>
      <c r="C4007" s="79"/>
      <c r="D4007" s="79"/>
      <c r="E4007" s="79"/>
      <c r="F4007" s="79"/>
      <c r="G4007" s="80"/>
      <c r="H4007" s="84"/>
      <c r="I4007" s="84"/>
      <c r="J4007" s="84"/>
      <c r="K4007" s="84"/>
      <c r="Z4007">
        <f t="shared" si="62"/>
        <v>417</v>
      </c>
    </row>
    <row r="4008" spans="2:26" x14ac:dyDescent="0.25">
      <c r="B4008" s="79"/>
      <c r="C4008" s="79"/>
      <c r="D4008" s="79"/>
      <c r="E4008" s="79"/>
      <c r="F4008" s="79"/>
      <c r="G4008" s="80"/>
      <c r="H4008" s="84"/>
      <c r="I4008" s="84"/>
      <c r="J4008" s="84"/>
      <c r="K4008" s="84"/>
      <c r="Z4008">
        <f t="shared" si="62"/>
        <v>417</v>
      </c>
    </row>
    <row r="4009" spans="2:26" x14ac:dyDescent="0.25">
      <c r="B4009" s="79"/>
      <c r="C4009" s="79"/>
      <c r="D4009" s="79"/>
      <c r="E4009" s="79"/>
      <c r="F4009" s="79"/>
      <c r="G4009" s="80"/>
      <c r="H4009" s="84"/>
      <c r="I4009" s="84"/>
      <c r="J4009" s="84"/>
      <c r="K4009" s="84"/>
      <c r="Z4009">
        <f t="shared" si="62"/>
        <v>417</v>
      </c>
    </row>
    <row r="4010" spans="2:26" x14ac:dyDescent="0.25">
      <c r="B4010" s="79"/>
      <c r="C4010" s="79"/>
      <c r="D4010" s="79"/>
      <c r="E4010" s="79"/>
      <c r="F4010" s="79"/>
      <c r="G4010" s="80"/>
      <c r="H4010" s="84"/>
      <c r="I4010" s="84"/>
      <c r="J4010" s="84"/>
      <c r="K4010" s="84"/>
      <c r="Z4010">
        <f t="shared" si="62"/>
        <v>417</v>
      </c>
    </row>
    <row r="4011" spans="2:26" x14ac:dyDescent="0.25">
      <c r="B4011" s="79"/>
      <c r="C4011" s="79"/>
      <c r="D4011" s="79"/>
      <c r="E4011" s="79"/>
      <c r="F4011" s="79"/>
      <c r="G4011" s="80"/>
      <c r="H4011" s="84"/>
      <c r="I4011" s="84"/>
      <c r="J4011" s="84"/>
      <c r="K4011" s="84"/>
      <c r="Z4011">
        <f t="shared" si="62"/>
        <v>417</v>
      </c>
    </row>
    <row r="4012" spans="2:26" x14ac:dyDescent="0.25">
      <c r="B4012" s="79"/>
      <c r="C4012" s="79"/>
      <c r="D4012" s="79"/>
      <c r="E4012" s="79"/>
      <c r="F4012" s="79"/>
      <c r="G4012" s="80"/>
      <c r="H4012" s="84"/>
      <c r="I4012" s="84"/>
      <c r="J4012" s="84"/>
      <c r="K4012" s="84"/>
      <c r="Z4012">
        <f t="shared" si="62"/>
        <v>417</v>
      </c>
    </row>
    <row r="4013" spans="2:26" x14ac:dyDescent="0.25">
      <c r="B4013" s="79"/>
      <c r="C4013" s="79"/>
      <c r="D4013" s="79"/>
      <c r="E4013" s="79"/>
      <c r="F4013" s="79"/>
      <c r="G4013" s="80"/>
      <c r="H4013" s="84"/>
      <c r="I4013" s="84"/>
      <c r="J4013" s="84"/>
      <c r="K4013" s="84"/>
      <c r="Z4013">
        <f t="shared" si="62"/>
        <v>417</v>
      </c>
    </row>
    <row r="4014" spans="2:26" x14ac:dyDescent="0.25">
      <c r="B4014" s="79"/>
      <c r="C4014" s="79"/>
      <c r="D4014" s="79"/>
      <c r="E4014" s="79"/>
      <c r="F4014" s="79"/>
      <c r="G4014" s="80"/>
      <c r="H4014" s="84"/>
      <c r="I4014" s="84"/>
      <c r="J4014" s="84"/>
      <c r="K4014" s="84"/>
      <c r="Z4014">
        <f t="shared" si="62"/>
        <v>417</v>
      </c>
    </row>
    <row r="4015" spans="2:26" x14ac:dyDescent="0.25">
      <c r="B4015" s="79"/>
      <c r="C4015" s="79"/>
      <c r="D4015" s="79"/>
      <c r="E4015" s="79"/>
      <c r="F4015" s="79"/>
      <c r="G4015" s="80"/>
      <c r="H4015" s="84"/>
      <c r="I4015" s="84"/>
      <c r="J4015" s="84"/>
      <c r="K4015" s="84"/>
      <c r="Z4015">
        <f t="shared" si="62"/>
        <v>417</v>
      </c>
    </row>
    <row r="4016" spans="2:26" x14ac:dyDescent="0.25">
      <c r="B4016" s="79"/>
      <c r="C4016" s="79"/>
      <c r="D4016" s="79"/>
      <c r="E4016" s="79"/>
      <c r="F4016" s="79"/>
      <c r="G4016" s="80"/>
      <c r="H4016" s="84"/>
      <c r="I4016" s="84"/>
      <c r="J4016" s="84"/>
      <c r="K4016" s="84"/>
      <c r="Z4016">
        <f t="shared" si="62"/>
        <v>417</v>
      </c>
    </row>
    <row r="4017" spans="2:26" x14ac:dyDescent="0.25">
      <c r="B4017" s="79"/>
      <c r="C4017" s="79"/>
      <c r="D4017" s="79"/>
      <c r="E4017" s="79"/>
      <c r="F4017" s="79"/>
      <c r="G4017" s="80"/>
      <c r="H4017" s="84"/>
      <c r="I4017" s="84"/>
      <c r="J4017" s="84"/>
      <c r="K4017" s="84"/>
      <c r="Z4017">
        <f t="shared" si="62"/>
        <v>417</v>
      </c>
    </row>
    <row r="4018" spans="2:26" x14ac:dyDescent="0.25">
      <c r="B4018" s="79"/>
      <c r="C4018" s="79"/>
      <c r="D4018" s="79"/>
      <c r="E4018" s="79"/>
      <c r="F4018" s="79"/>
      <c r="G4018" s="80"/>
      <c r="H4018" s="84"/>
      <c r="I4018" s="84"/>
      <c r="J4018" s="84"/>
      <c r="K4018" s="84"/>
      <c r="Z4018">
        <f t="shared" si="62"/>
        <v>417</v>
      </c>
    </row>
    <row r="4019" spans="2:26" x14ac:dyDescent="0.25">
      <c r="B4019" s="79"/>
      <c r="C4019" s="79"/>
      <c r="D4019" s="79"/>
      <c r="E4019" s="79"/>
      <c r="F4019" s="79"/>
      <c r="G4019" s="80"/>
      <c r="H4019" s="84"/>
      <c r="I4019" s="84"/>
      <c r="J4019" s="84"/>
      <c r="K4019" s="84"/>
      <c r="Z4019">
        <f t="shared" si="62"/>
        <v>417</v>
      </c>
    </row>
    <row r="4020" spans="2:26" x14ac:dyDescent="0.25">
      <c r="B4020" s="79"/>
      <c r="C4020" s="79"/>
      <c r="D4020" s="79"/>
      <c r="E4020" s="79"/>
      <c r="F4020" s="79"/>
      <c r="G4020" s="80"/>
      <c r="H4020" s="84"/>
      <c r="I4020" s="84"/>
      <c r="J4020" s="84"/>
      <c r="K4020" s="84"/>
      <c r="Z4020">
        <f t="shared" si="62"/>
        <v>417</v>
      </c>
    </row>
    <row r="4021" spans="2:26" x14ac:dyDescent="0.25">
      <c r="B4021" s="79"/>
      <c r="C4021" s="79"/>
      <c r="D4021" s="79"/>
      <c r="E4021" s="79"/>
      <c r="F4021" s="79"/>
      <c r="G4021" s="80"/>
      <c r="H4021" s="84"/>
      <c r="I4021" s="84"/>
      <c r="J4021" s="84"/>
      <c r="K4021" s="84"/>
      <c r="Z4021">
        <f t="shared" si="62"/>
        <v>417</v>
      </c>
    </row>
    <row r="4022" spans="2:26" x14ac:dyDescent="0.25">
      <c r="B4022" s="79"/>
      <c r="C4022" s="79"/>
      <c r="D4022" s="79"/>
      <c r="E4022" s="79"/>
      <c r="F4022" s="79"/>
      <c r="G4022" s="80"/>
      <c r="H4022" s="84"/>
      <c r="I4022" s="84"/>
      <c r="J4022" s="84"/>
      <c r="K4022" s="84"/>
      <c r="Z4022">
        <f t="shared" si="62"/>
        <v>417</v>
      </c>
    </row>
    <row r="4023" spans="2:26" x14ac:dyDescent="0.25">
      <c r="B4023" s="79"/>
      <c r="C4023" s="79"/>
      <c r="D4023" s="79"/>
      <c r="E4023" s="79"/>
      <c r="F4023" s="79"/>
      <c r="G4023" s="80"/>
      <c r="H4023" s="84"/>
      <c r="I4023" s="84"/>
      <c r="J4023" s="84"/>
      <c r="K4023" s="84"/>
      <c r="Z4023">
        <f t="shared" si="62"/>
        <v>417</v>
      </c>
    </row>
    <row r="4024" spans="2:26" x14ac:dyDescent="0.25">
      <c r="B4024" s="79"/>
      <c r="C4024" s="79"/>
      <c r="D4024" s="79"/>
      <c r="E4024" s="79"/>
      <c r="F4024" s="79"/>
      <c r="G4024" s="80"/>
      <c r="H4024" s="84"/>
      <c r="I4024" s="84"/>
      <c r="J4024" s="84"/>
      <c r="K4024" s="84"/>
      <c r="Z4024">
        <f t="shared" si="62"/>
        <v>417</v>
      </c>
    </row>
    <row r="4025" spans="2:26" x14ac:dyDescent="0.25">
      <c r="B4025" s="79"/>
      <c r="C4025" s="79"/>
      <c r="D4025" s="79"/>
      <c r="E4025" s="79"/>
      <c r="F4025" s="79"/>
      <c r="G4025" s="80"/>
      <c r="H4025" s="84"/>
      <c r="I4025" s="84"/>
      <c r="J4025" s="84"/>
      <c r="K4025" s="84"/>
      <c r="Z4025">
        <f t="shared" si="62"/>
        <v>417</v>
      </c>
    </row>
    <row r="4026" spans="2:26" x14ac:dyDescent="0.25">
      <c r="B4026" s="79"/>
      <c r="C4026" s="79"/>
      <c r="D4026" s="79"/>
      <c r="E4026" s="79"/>
      <c r="F4026" s="79"/>
      <c r="G4026" s="80"/>
      <c r="H4026" s="84"/>
      <c r="I4026" s="84"/>
      <c r="J4026" s="84"/>
      <c r="K4026" s="84"/>
      <c r="Z4026">
        <f t="shared" si="62"/>
        <v>417</v>
      </c>
    </row>
    <row r="4027" spans="2:26" x14ac:dyDescent="0.25">
      <c r="B4027" s="79"/>
      <c r="C4027" s="79"/>
      <c r="D4027" s="79"/>
      <c r="E4027" s="79"/>
      <c r="F4027" s="79"/>
      <c r="G4027" s="80"/>
      <c r="H4027" s="84"/>
      <c r="I4027" s="84"/>
      <c r="J4027" s="84"/>
      <c r="K4027" s="84"/>
      <c r="Z4027">
        <f t="shared" si="62"/>
        <v>417</v>
      </c>
    </row>
    <row r="4028" spans="2:26" x14ac:dyDescent="0.25">
      <c r="B4028" s="79"/>
      <c r="C4028" s="79"/>
      <c r="D4028" s="79"/>
      <c r="E4028" s="79"/>
      <c r="F4028" s="79"/>
      <c r="G4028" s="80"/>
      <c r="H4028" s="84"/>
      <c r="I4028" s="84"/>
      <c r="J4028" s="84"/>
      <c r="K4028" s="84"/>
      <c r="Z4028">
        <f t="shared" si="62"/>
        <v>417</v>
      </c>
    </row>
    <row r="4029" spans="2:26" x14ac:dyDescent="0.25">
      <c r="B4029" s="79"/>
      <c r="C4029" s="79"/>
      <c r="D4029" s="79"/>
      <c r="E4029" s="79"/>
      <c r="F4029" s="79"/>
      <c r="G4029" s="80"/>
      <c r="H4029" s="84"/>
      <c r="I4029" s="84"/>
      <c r="J4029" s="84"/>
      <c r="K4029" s="84"/>
      <c r="Z4029">
        <f t="shared" si="62"/>
        <v>417</v>
      </c>
    </row>
    <row r="4030" spans="2:26" x14ac:dyDescent="0.25">
      <c r="B4030" s="79"/>
      <c r="C4030" s="79"/>
      <c r="D4030" s="79"/>
      <c r="E4030" s="79"/>
      <c r="F4030" s="79"/>
      <c r="G4030" s="80"/>
      <c r="H4030" s="84"/>
      <c r="I4030" s="84"/>
      <c r="J4030" s="84"/>
      <c r="K4030" s="84"/>
      <c r="Z4030">
        <f t="shared" si="62"/>
        <v>417</v>
      </c>
    </row>
    <row r="4031" spans="2:26" x14ac:dyDescent="0.25">
      <c r="B4031" s="79"/>
      <c r="C4031" s="79"/>
      <c r="D4031" s="79"/>
      <c r="E4031" s="79"/>
      <c r="F4031" s="79"/>
      <c r="G4031" s="80"/>
      <c r="H4031" s="84"/>
      <c r="I4031" s="84"/>
      <c r="J4031" s="84"/>
      <c r="K4031" s="84"/>
      <c r="Z4031">
        <f t="shared" si="62"/>
        <v>417</v>
      </c>
    </row>
    <row r="4032" spans="2:26" x14ac:dyDescent="0.25">
      <c r="B4032" s="79"/>
      <c r="C4032" s="79"/>
      <c r="D4032" s="79"/>
      <c r="E4032" s="79"/>
      <c r="F4032" s="79"/>
      <c r="G4032" s="80"/>
      <c r="H4032" s="84"/>
      <c r="I4032" s="84"/>
      <c r="J4032" s="84"/>
      <c r="K4032" s="84"/>
      <c r="Z4032">
        <f t="shared" si="62"/>
        <v>417</v>
      </c>
    </row>
    <row r="4033" spans="2:26" x14ac:dyDescent="0.25">
      <c r="B4033" s="79"/>
      <c r="C4033" s="79"/>
      <c r="D4033" s="79"/>
      <c r="E4033" s="79"/>
      <c r="F4033" s="79"/>
      <c r="G4033" s="80"/>
      <c r="H4033" s="84"/>
      <c r="I4033" s="84"/>
      <c r="J4033" s="84"/>
      <c r="K4033" s="84"/>
      <c r="Z4033">
        <f t="shared" si="62"/>
        <v>417</v>
      </c>
    </row>
    <row r="4034" spans="2:26" x14ac:dyDescent="0.25">
      <c r="B4034" s="79"/>
      <c r="C4034" s="79"/>
      <c r="D4034" s="79"/>
      <c r="E4034" s="79"/>
      <c r="F4034" s="79"/>
      <c r="G4034" s="80"/>
      <c r="H4034" s="84"/>
      <c r="I4034" s="84"/>
      <c r="J4034" s="84"/>
      <c r="K4034" s="84"/>
      <c r="Z4034">
        <f t="shared" si="62"/>
        <v>417</v>
      </c>
    </row>
    <row r="4035" spans="2:26" x14ac:dyDescent="0.25">
      <c r="B4035" s="79"/>
      <c r="C4035" s="79"/>
      <c r="D4035" s="79"/>
      <c r="E4035" s="79"/>
      <c r="F4035" s="79"/>
      <c r="G4035" s="80"/>
      <c r="H4035" s="84"/>
      <c r="I4035" s="84"/>
      <c r="J4035" s="84"/>
      <c r="K4035" s="84"/>
      <c r="Z4035">
        <f t="shared" si="62"/>
        <v>417</v>
      </c>
    </row>
    <row r="4036" spans="2:26" x14ac:dyDescent="0.25">
      <c r="B4036" s="79"/>
      <c r="C4036" s="79"/>
      <c r="D4036" s="79"/>
      <c r="E4036" s="79"/>
      <c r="F4036" s="79"/>
      <c r="G4036" s="80"/>
      <c r="H4036" s="84"/>
      <c r="I4036" s="84"/>
      <c r="J4036" s="84"/>
      <c r="K4036" s="84"/>
      <c r="Z4036">
        <f t="shared" si="62"/>
        <v>417</v>
      </c>
    </row>
    <row r="4037" spans="2:26" x14ac:dyDescent="0.25">
      <c r="B4037" s="79"/>
      <c r="C4037" s="79"/>
      <c r="D4037" s="79"/>
      <c r="E4037" s="79"/>
      <c r="F4037" s="79"/>
      <c r="G4037" s="80"/>
      <c r="H4037" s="84"/>
      <c r="I4037" s="84"/>
      <c r="J4037" s="84"/>
      <c r="K4037" s="84"/>
      <c r="Z4037">
        <f t="shared" ref="Z4037:Z4100" si="63">IF(B4037=B4036,Z4036,Z4036+1)</f>
        <v>417</v>
      </c>
    </row>
    <row r="4038" spans="2:26" x14ac:dyDescent="0.25">
      <c r="B4038" s="79"/>
      <c r="C4038" s="79"/>
      <c r="D4038" s="79"/>
      <c r="E4038" s="79"/>
      <c r="F4038" s="79"/>
      <c r="G4038" s="80"/>
      <c r="H4038" s="84"/>
      <c r="I4038" s="84"/>
      <c r="J4038" s="84"/>
      <c r="K4038" s="84"/>
      <c r="Z4038">
        <f t="shared" si="63"/>
        <v>417</v>
      </c>
    </row>
    <row r="4039" spans="2:26" x14ac:dyDescent="0.25">
      <c r="B4039" s="79"/>
      <c r="C4039" s="79"/>
      <c r="D4039" s="79"/>
      <c r="E4039" s="79"/>
      <c r="F4039" s="79"/>
      <c r="G4039" s="80"/>
      <c r="H4039" s="84"/>
      <c r="I4039" s="84"/>
      <c r="J4039" s="84"/>
      <c r="K4039" s="84"/>
      <c r="Z4039">
        <f t="shared" si="63"/>
        <v>417</v>
      </c>
    </row>
    <row r="4040" spans="2:26" x14ac:dyDescent="0.25">
      <c r="B4040" s="79"/>
      <c r="C4040" s="79"/>
      <c r="D4040" s="79"/>
      <c r="E4040" s="79"/>
      <c r="F4040" s="79"/>
      <c r="G4040" s="80"/>
      <c r="H4040" s="84"/>
      <c r="I4040" s="84"/>
      <c r="J4040" s="84"/>
      <c r="K4040" s="84"/>
      <c r="Z4040">
        <f t="shared" si="63"/>
        <v>417</v>
      </c>
    </row>
    <row r="4041" spans="2:26" x14ac:dyDescent="0.25">
      <c r="B4041" s="79"/>
      <c r="C4041" s="79"/>
      <c r="D4041" s="79"/>
      <c r="E4041" s="79"/>
      <c r="F4041" s="79"/>
      <c r="G4041" s="80"/>
      <c r="H4041" s="84"/>
      <c r="I4041" s="84"/>
      <c r="J4041" s="84"/>
      <c r="K4041" s="84"/>
      <c r="Z4041">
        <f t="shared" si="63"/>
        <v>417</v>
      </c>
    </row>
    <row r="4042" spans="2:26" x14ac:dyDescent="0.25">
      <c r="B4042" s="79"/>
      <c r="C4042" s="79"/>
      <c r="D4042" s="79"/>
      <c r="E4042" s="79"/>
      <c r="F4042" s="79"/>
      <c r="G4042" s="80"/>
      <c r="H4042" s="84"/>
      <c r="I4042" s="84"/>
      <c r="J4042" s="84"/>
      <c r="K4042" s="84"/>
      <c r="Z4042">
        <f t="shared" si="63"/>
        <v>417</v>
      </c>
    </row>
    <row r="4043" spans="2:26" x14ac:dyDescent="0.25">
      <c r="B4043" s="79"/>
      <c r="C4043" s="79"/>
      <c r="D4043" s="79"/>
      <c r="E4043" s="79"/>
      <c r="F4043" s="79"/>
      <c r="G4043" s="80"/>
      <c r="H4043" s="84"/>
      <c r="I4043" s="84"/>
      <c r="J4043" s="84"/>
      <c r="K4043" s="84"/>
      <c r="Z4043">
        <f t="shared" si="63"/>
        <v>417</v>
      </c>
    </row>
    <row r="4044" spans="2:26" x14ac:dyDescent="0.25">
      <c r="B4044" s="79"/>
      <c r="C4044" s="79"/>
      <c r="D4044" s="79"/>
      <c r="E4044" s="79"/>
      <c r="F4044" s="79"/>
      <c r="G4044" s="80"/>
      <c r="H4044" s="84"/>
      <c r="I4044" s="84"/>
      <c r="J4044" s="84"/>
      <c r="K4044" s="84"/>
      <c r="Z4044">
        <f t="shared" si="63"/>
        <v>417</v>
      </c>
    </row>
    <row r="4045" spans="2:26" x14ac:dyDescent="0.25">
      <c r="B4045" s="79"/>
      <c r="C4045" s="79"/>
      <c r="D4045" s="79"/>
      <c r="E4045" s="79"/>
      <c r="F4045" s="79"/>
      <c r="G4045" s="80"/>
      <c r="H4045" s="84"/>
      <c r="I4045" s="84"/>
      <c r="J4045" s="84"/>
      <c r="K4045" s="84"/>
      <c r="Z4045">
        <f t="shared" si="63"/>
        <v>417</v>
      </c>
    </row>
    <row r="4046" spans="2:26" x14ac:dyDescent="0.25">
      <c r="B4046" s="79"/>
      <c r="C4046" s="79"/>
      <c r="D4046" s="79"/>
      <c r="E4046" s="79"/>
      <c r="F4046" s="79"/>
      <c r="G4046" s="80"/>
      <c r="H4046" s="84"/>
      <c r="I4046" s="84"/>
      <c r="J4046" s="84"/>
      <c r="K4046" s="84"/>
      <c r="Z4046">
        <f t="shared" si="63"/>
        <v>417</v>
      </c>
    </row>
    <row r="4047" spans="2:26" x14ac:dyDescent="0.25">
      <c r="B4047" s="79"/>
      <c r="C4047" s="79"/>
      <c r="D4047" s="79"/>
      <c r="E4047" s="79"/>
      <c r="F4047" s="79"/>
      <c r="G4047" s="80"/>
      <c r="H4047" s="84"/>
      <c r="I4047" s="84"/>
      <c r="J4047" s="84"/>
      <c r="K4047" s="84"/>
      <c r="Z4047">
        <f t="shared" si="63"/>
        <v>417</v>
      </c>
    </row>
    <row r="4048" spans="2:26" x14ac:dyDescent="0.25">
      <c r="B4048" s="79"/>
      <c r="C4048" s="79"/>
      <c r="D4048" s="79"/>
      <c r="E4048" s="79"/>
      <c r="F4048" s="79"/>
      <c r="G4048" s="80"/>
      <c r="H4048" s="84"/>
      <c r="I4048" s="84"/>
      <c r="J4048" s="84"/>
      <c r="K4048" s="84"/>
      <c r="Z4048">
        <f t="shared" si="63"/>
        <v>417</v>
      </c>
    </row>
    <row r="4049" spans="2:26" x14ac:dyDescent="0.25">
      <c r="B4049" s="79"/>
      <c r="C4049" s="79"/>
      <c r="D4049" s="79"/>
      <c r="E4049" s="79"/>
      <c r="F4049" s="79"/>
      <c r="G4049" s="80"/>
      <c r="H4049" s="84"/>
      <c r="I4049" s="84"/>
      <c r="J4049" s="84"/>
      <c r="K4049" s="84"/>
      <c r="Z4049">
        <f t="shared" si="63"/>
        <v>417</v>
      </c>
    </row>
    <row r="4050" spans="2:26" x14ac:dyDescent="0.25">
      <c r="B4050" s="79"/>
      <c r="C4050" s="79"/>
      <c r="D4050" s="79"/>
      <c r="E4050" s="79"/>
      <c r="F4050" s="79"/>
      <c r="G4050" s="80"/>
      <c r="H4050" s="84"/>
      <c r="I4050" s="84"/>
      <c r="J4050" s="84"/>
      <c r="K4050" s="84"/>
      <c r="Z4050">
        <f t="shared" si="63"/>
        <v>417</v>
      </c>
    </row>
    <row r="4051" spans="2:26" x14ac:dyDescent="0.25">
      <c r="B4051" s="79"/>
      <c r="C4051" s="79"/>
      <c r="D4051" s="79"/>
      <c r="E4051" s="79"/>
      <c r="F4051" s="79"/>
      <c r="G4051" s="80"/>
      <c r="H4051" s="84"/>
      <c r="I4051" s="84"/>
      <c r="J4051" s="84"/>
      <c r="K4051" s="84"/>
      <c r="Z4051">
        <f t="shared" si="63"/>
        <v>417</v>
      </c>
    </row>
    <row r="4052" spans="2:26" x14ac:dyDescent="0.25">
      <c r="B4052" s="79"/>
      <c r="C4052" s="79"/>
      <c r="D4052" s="79"/>
      <c r="E4052" s="79"/>
      <c r="F4052" s="79"/>
      <c r="G4052" s="80"/>
      <c r="H4052" s="84"/>
      <c r="I4052" s="84"/>
      <c r="J4052" s="84"/>
      <c r="K4052" s="84"/>
      <c r="Z4052">
        <f t="shared" si="63"/>
        <v>417</v>
      </c>
    </row>
    <row r="4053" spans="2:26" x14ac:dyDescent="0.25">
      <c r="B4053" s="79"/>
      <c r="C4053" s="79"/>
      <c r="D4053" s="79"/>
      <c r="E4053" s="79"/>
      <c r="F4053" s="79"/>
      <c r="G4053" s="80"/>
      <c r="H4053" s="84"/>
      <c r="I4053" s="84"/>
      <c r="J4053" s="84"/>
      <c r="K4053" s="84"/>
      <c r="Z4053">
        <f t="shared" si="63"/>
        <v>417</v>
      </c>
    </row>
    <row r="4054" spans="2:26" x14ac:dyDescent="0.25">
      <c r="B4054" s="79"/>
      <c r="C4054" s="79"/>
      <c r="D4054" s="79"/>
      <c r="E4054" s="79"/>
      <c r="F4054" s="79"/>
      <c r="G4054" s="80"/>
      <c r="H4054" s="84"/>
      <c r="I4054" s="84"/>
      <c r="J4054" s="84"/>
      <c r="K4054" s="84"/>
      <c r="Z4054">
        <f t="shared" si="63"/>
        <v>417</v>
      </c>
    </row>
    <row r="4055" spans="2:26" x14ac:dyDescent="0.25">
      <c r="B4055" s="79"/>
      <c r="C4055" s="79"/>
      <c r="D4055" s="79"/>
      <c r="E4055" s="79"/>
      <c r="F4055" s="79"/>
      <c r="G4055" s="80"/>
      <c r="H4055" s="84"/>
      <c r="I4055" s="84"/>
      <c r="J4055" s="84"/>
      <c r="K4055" s="84"/>
      <c r="Z4055">
        <f t="shared" si="63"/>
        <v>417</v>
      </c>
    </row>
    <row r="4056" spans="2:26" x14ac:dyDescent="0.25">
      <c r="B4056" s="79"/>
      <c r="C4056" s="79"/>
      <c r="D4056" s="79"/>
      <c r="E4056" s="79"/>
      <c r="F4056" s="79"/>
      <c r="G4056" s="80"/>
      <c r="H4056" s="84"/>
      <c r="I4056" s="84"/>
      <c r="J4056" s="84"/>
      <c r="K4056" s="84"/>
      <c r="Z4056">
        <f t="shared" si="63"/>
        <v>417</v>
      </c>
    </row>
    <row r="4057" spans="2:26" x14ac:dyDescent="0.25">
      <c r="B4057" s="79"/>
      <c r="C4057" s="79"/>
      <c r="D4057" s="79"/>
      <c r="E4057" s="79"/>
      <c r="F4057" s="79"/>
      <c r="G4057" s="80"/>
      <c r="H4057" s="84"/>
      <c r="I4057" s="84"/>
      <c r="J4057" s="84"/>
      <c r="K4057" s="84"/>
      <c r="Z4057">
        <f t="shared" si="63"/>
        <v>417</v>
      </c>
    </row>
    <row r="4058" spans="2:26" x14ac:dyDescent="0.25">
      <c r="B4058" s="79"/>
      <c r="C4058" s="79"/>
      <c r="D4058" s="79"/>
      <c r="E4058" s="79"/>
      <c r="F4058" s="79"/>
      <c r="G4058" s="80"/>
      <c r="H4058" s="84"/>
      <c r="I4058" s="84"/>
      <c r="J4058" s="84"/>
      <c r="K4058" s="84"/>
      <c r="Z4058">
        <f t="shared" si="63"/>
        <v>417</v>
      </c>
    </row>
    <row r="4059" spans="2:26" x14ac:dyDescent="0.25">
      <c r="B4059" s="79"/>
      <c r="C4059" s="79"/>
      <c r="D4059" s="79"/>
      <c r="E4059" s="79"/>
      <c r="F4059" s="79"/>
      <c r="G4059" s="80"/>
      <c r="H4059" s="84"/>
      <c r="I4059" s="84"/>
      <c r="J4059" s="84"/>
      <c r="K4059" s="84"/>
      <c r="Z4059">
        <f t="shared" si="63"/>
        <v>417</v>
      </c>
    </row>
    <row r="4060" spans="2:26" x14ac:dyDescent="0.25">
      <c r="B4060" s="79"/>
      <c r="C4060" s="79"/>
      <c r="D4060" s="79"/>
      <c r="E4060" s="79"/>
      <c r="F4060" s="79"/>
      <c r="G4060" s="80"/>
      <c r="H4060" s="84"/>
      <c r="I4060" s="84"/>
      <c r="J4060" s="84"/>
      <c r="K4060" s="84"/>
      <c r="Z4060">
        <f t="shared" si="63"/>
        <v>417</v>
      </c>
    </row>
    <row r="4061" spans="2:26" x14ac:dyDescent="0.25">
      <c r="B4061" s="79"/>
      <c r="C4061" s="79"/>
      <c r="D4061" s="79"/>
      <c r="E4061" s="79"/>
      <c r="F4061" s="79"/>
      <c r="G4061" s="80"/>
      <c r="H4061" s="84"/>
      <c r="I4061" s="84"/>
      <c r="J4061" s="84"/>
      <c r="K4061" s="84"/>
      <c r="Z4061">
        <f t="shared" si="63"/>
        <v>417</v>
      </c>
    </row>
    <row r="4062" spans="2:26" x14ac:dyDescent="0.25">
      <c r="B4062" s="79"/>
      <c r="C4062" s="79"/>
      <c r="D4062" s="79"/>
      <c r="E4062" s="79"/>
      <c r="F4062" s="79"/>
      <c r="G4062" s="80"/>
      <c r="H4062" s="84"/>
      <c r="I4062" s="84"/>
      <c r="J4062" s="84"/>
      <c r="K4062" s="84"/>
      <c r="Z4062">
        <f t="shared" si="63"/>
        <v>417</v>
      </c>
    </row>
    <row r="4063" spans="2:26" x14ac:dyDescent="0.25">
      <c r="B4063" s="79"/>
      <c r="C4063" s="79"/>
      <c r="D4063" s="79"/>
      <c r="E4063" s="79"/>
      <c r="F4063" s="79"/>
      <c r="G4063" s="80"/>
      <c r="H4063" s="84"/>
      <c r="I4063" s="84"/>
      <c r="J4063" s="84"/>
      <c r="K4063" s="84"/>
      <c r="Z4063">
        <f t="shared" si="63"/>
        <v>417</v>
      </c>
    </row>
    <row r="4064" spans="2:26" x14ac:dyDescent="0.25">
      <c r="B4064" s="79"/>
      <c r="C4064" s="79"/>
      <c r="D4064" s="79"/>
      <c r="E4064" s="79"/>
      <c r="F4064" s="79"/>
      <c r="G4064" s="80"/>
      <c r="H4064" s="84"/>
      <c r="I4064" s="84"/>
      <c r="J4064" s="84"/>
      <c r="K4064" s="84"/>
      <c r="Z4064">
        <f t="shared" si="63"/>
        <v>417</v>
      </c>
    </row>
    <row r="4065" spans="2:26" x14ac:dyDescent="0.25">
      <c r="B4065" s="79"/>
      <c r="C4065" s="79"/>
      <c r="D4065" s="79"/>
      <c r="E4065" s="79"/>
      <c r="F4065" s="79"/>
      <c r="G4065" s="80"/>
      <c r="H4065" s="84"/>
      <c r="I4065" s="84"/>
      <c r="J4065" s="84"/>
      <c r="K4065" s="84"/>
      <c r="Z4065">
        <f t="shared" si="63"/>
        <v>417</v>
      </c>
    </row>
    <row r="4066" spans="2:26" x14ac:dyDescent="0.25">
      <c r="B4066" s="79"/>
      <c r="C4066" s="79"/>
      <c r="D4066" s="79"/>
      <c r="E4066" s="79"/>
      <c r="F4066" s="79"/>
      <c r="G4066" s="80"/>
      <c r="H4066" s="84"/>
      <c r="I4066" s="84"/>
      <c r="J4066" s="84"/>
      <c r="K4066" s="84"/>
      <c r="Z4066">
        <f t="shared" si="63"/>
        <v>417</v>
      </c>
    </row>
    <row r="4067" spans="2:26" x14ac:dyDescent="0.25">
      <c r="B4067" s="79"/>
      <c r="C4067" s="79"/>
      <c r="D4067" s="79"/>
      <c r="E4067" s="79"/>
      <c r="F4067" s="79"/>
      <c r="G4067" s="80"/>
      <c r="H4067" s="84"/>
      <c r="I4067" s="84"/>
      <c r="J4067" s="84"/>
      <c r="K4067" s="84"/>
      <c r="Z4067">
        <f t="shared" si="63"/>
        <v>417</v>
      </c>
    </row>
    <row r="4068" spans="2:26" x14ac:dyDescent="0.25">
      <c r="B4068" s="79"/>
      <c r="C4068" s="79"/>
      <c r="D4068" s="79"/>
      <c r="E4068" s="79"/>
      <c r="F4068" s="79"/>
      <c r="G4068" s="80"/>
      <c r="H4068" s="84"/>
      <c r="I4068" s="84"/>
      <c r="J4068" s="84"/>
      <c r="K4068" s="84"/>
      <c r="Z4068">
        <f t="shared" si="63"/>
        <v>417</v>
      </c>
    </row>
    <row r="4069" spans="2:26" x14ac:dyDescent="0.25">
      <c r="B4069" s="79"/>
      <c r="C4069" s="79"/>
      <c r="D4069" s="79"/>
      <c r="E4069" s="79"/>
      <c r="F4069" s="79"/>
      <c r="G4069" s="80"/>
      <c r="H4069" s="84"/>
      <c r="I4069" s="84"/>
      <c r="J4069" s="84"/>
      <c r="K4069" s="84"/>
      <c r="Z4069">
        <f t="shared" si="63"/>
        <v>417</v>
      </c>
    </row>
    <row r="4070" spans="2:26" x14ac:dyDescent="0.25">
      <c r="B4070" s="79"/>
      <c r="C4070" s="79"/>
      <c r="D4070" s="79"/>
      <c r="E4070" s="79"/>
      <c r="F4070" s="79"/>
      <c r="G4070" s="80"/>
      <c r="H4070" s="84"/>
      <c r="I4070" s="84"/>
      <c r="J4070" s="84"/>
      <c r="K4070" s="84"/>
      <c r="Z4070">
        <f t="shared" si="63"/>
        <v>417</v>
      </c>
    </row>
    <row r="4071" spans="2:26" x14ac:dyDescent="0.25">
      <c r="B4071" s="79"/>
      <c r="C4071" s="79"/>
      <c r="D4071" s="79"/>
      <c r="E4071" s="79"/>
      <c r="F4071" s="79"/>
      <c r="G4071" s="80"/>
      <c r="H4071" s="84"/>
      <c r="I4071" s="84"/>
      <c r="J4071" s="84"/>
      <c r="K4071" s="84"/>
      <c r="Z4071">
        <f t="shared" si="63"/>
        <v>417</v>
      </c>
    </row>
    <row r="4072" spans="2:26" x14ac:dyDescent="0.25">
      <c r="B4072" s="79"/>
      <c r="C4072" s="79"/>
      <c r="D4072" s="79"/>
      <c r="E4072" s="79"/>
      <c r="F4072" s="79"/>
      <c r="G4072" s="80"/>
      <c r="H4072" s="84"/>
      <c r="I4072" s="84"/>
      <c r="J4072" s="84"/>
      <c r="K4072" s="84"/>
      <c r="Z4072">
        <f t="shared" si="63"/>
        <v>417</v>
      </c>
    </row>
    <row r="4073" spans="2:26" x14ac:dyDescent="0.25">
      <c r="B4073" s="79"/>
      <c r="C4073" s="79"/>
      <c r="D4073" s="79"/>
      <c r="E4073" s="79"/>
      <c r="F4073" s="79"/>
      <c r="G4073" s="80"/>
      <c r="H4073" s="84"/>
      <c r="I4073" s="84"/>
      <c r="J4073" s="84"/>
      <c r="K4073" s="84"/>
      <c r="Z4073">
        <f t="shared" si="63"/>
        <v>417</v>
      </c>
    </row>
    <row r="4074" spans="2:26" x14ac:dyDescent="0.25">
      <c r="B4074" s="79"/>
      <c r="C4074" s="79"/>
      <c r="D4074" s="79"/>
      <c r="E4074" s="79"/>
      <c r="F4074" s="79"/>
      <c r="G4074" s="80"/>
      <c r="H4074" s="84"/>
      <c r="I4074" s="84"/>
      <c r="J4074" s="84"/>
      <c r="K4074" s="84"/>
      <c r="Z4074">
        <f t="shared" si="63"/>
        <v>417</v>
      </c>
    </row>
    <row r="4075" spans="2:26" x14ac:dyDescent="0.25">
      <c r="B4075" s="79"/>
      <c r="C4075" s="79"/>
      <c r="D4075" s="79"/>
      <c r="E4075" s="79"/>
      <c r="F4075" s="79"/>
      <c r="G4075" s="80"/>
      <c r="H4075" s="84"/>
      <c r="I4075" s="84"/>
      <c r="J4075" s="84"/>
      <c r="K4075" s="84"/>
      <c r="Z4075">
        <f t="shared" si="63"/>
        <v>417</v>
      </c>
    </row>
    <row r="4076" spans="2:26" x14ac:dyDescent="0.25">
      <c r="B4076" s="79"/>
      <c r="C4076" s="79"/>
      <c r="D4076" s="79"/>
      <c r="E4076" s="79"/>
      <c r="F4076" s="79"/>
      <c r="G4076" s="80"/>
      <c r="H4076" s="84"/>
      <c r="I4076" s="84"/>
      <c r="J4076" s="84"/>
      <c r="K4076" s="84"/>
      <c r="Z4076">
        <f t="shared" si="63"/>
        <v>417</v>
      </c>
    </row>
    <row r="4077" spans="2:26" x14ac:dyDescent="0.25">
      <c r="B4077" s="79"/>
      <c r="C4077" s="79"/>
      <c r="D4077" s="79"/>
      <c r="E4077" s="79"/>
      <c r="F4077" s="79"/>
      <c r="G4077" s="80"/>
      <c r="H4077" s="84"/>
      <c r="I4077" s="84"/>
      <c r="J4077" s="84"/>
      <c r="K4077" s="84"/>
      <c r="Z4077">
        <f t="shared" si="63"/>
        <v>417</v>
      </c>
    </row>
    <row r="4078" spans="2:26" x14ac:dyDescent="0.25">
      <c r="B4078" s="79"/>
      <c r="C4078" s="79"/>
      <c r="D4078" s="79"/>
      <c r="E4078" s="79"/>
      <c r="F4078" s="79"/>
      <c r="G4078" s="80"/>
      <c r="H4078" s="84"/>
      <c r="I4078" s="84"/>
      <c r="J4078" s="84"/>
      <c r="K4078" s="84"/>
      <c r="Z4078">
        <f t="shared" si="63"/>
        <v>417</v>
      </c>
    </row>
    <row r="4079" spans="2:26" x14ac:dyDescent="0.25">
      <c r="B4079" s="79"/>
      <c r="C4079" s="79"/>
      <c r="D4079" s="79"/>
      <c r="E4079" s="79"/>
      <c r="F4079" s="79"/>
      <c r="G4079" s="80"/>
      <c r="H4079" s="84"/>
      <c r="I4079" s="84"/>
      <c r="J4079" s="84"/>
      <c r="K4079" s="84"/>
      <c r="Z4079">
        <f t="shared" si="63"/>
        <v>417</v>
      </c>
    </row>
    <row r="4080" spans="2:26" x14ac:dyDescent="0.25">
      <c r="B4080" s="79"/>
      <c r="C4080" s="79"/>
      <c r="D4080" s="79"/>
      <c r="E4080" s="79"/>
      <c r="F4080" s="79"/>
      <c r="G4080" s="80"/>
      <c r="H4080" s="84"/>
      <c r="I4080" s="84"/>
      <c r="J4080" s="84"/>
      <c r="K4080" s="84"/>
      <c r="Z4080">
        <f t="shared" si="63"/>
        <v>417</v>
      </c>
    </row>
    <row r="4081" spans="2:26" x14ac:dyDescent="0.25">
      <c r="B4081" s="79"/>
      <c r="C4081" s="79"/>
      <c r="D4081" s="79"/>
      <c r="E4081" s="79"/>
      <c r="F4081" s="79"/>
      <c r="G4081" s="80"/>
      <c r="H4081" s="84"/>
      <c r="I4081" s="84"/>
      <c r="J4081" s="84"/>
      <c r="K4081" s="84"/>
      <c r="Z4081">
        <f t="shared" si="63"/>
        <v>417</v>
      </c>
    </row>
    <row r="4082" spans="2:26" x14ac:dyDescent="0.25">
      <c r="B4082" s="79"/>
      <c r="C4082" s="79"/>
      <c r="D4082" s="79"/>
      <c r="E4082" s="79"/>
      <c r="F4082" s="79"/>
      <c r="G4082" s="80"/>
      <c r="H4082" s="84"/>
      <c r="I4082" s="84"/>
      <c r="J4082" s="84"/>
      <c r="K4082" s="84"/>
      <c r="Z4082">
        <f t="shared" si="63"/>
        <v>417</v>
      </c>
    </row>
    <row r="4083" spans="2:26" x14ac:dyDescent="0.25">
      <c r="B4083" s="79"/>
      <c r="C4083" s="79"/>
      <c r="D4083" s="79"/>
      <c r="E4083" s="79"/>
      <c r="F4083" s="79"/>
      <c r="G4083" s="80"/>
      <c r="H4083" s="84"/>
      <c r="I4083" s="84"/>
      <c r="J4083" s="84"/>
      <c r="K4083" s="84"/>
      <c r="Z4083">
        <f t="shared" si="63"/>
        <v>417</v>
      </c>
    </row>
    <row r="4084" spans="2:26" x14ac:dyDescent="0.25">
      <c r="B4084" s="79"/>
      <c r="C4084" s="79"/>
      <c r="D4084" s="79"/>
      <c r="E4084" s="79"/>
      <c r="F4084" s="79"/>
      <c r="G4084" s="80"/>
      <c r="H4084" s="84"/>
      <c r="I4084" s="84"/>
      <c r="J4084" s="84"/>
      <c r="K4084" s="84"/>
      <c r="Z4084">
        <f t="shared" si="63"/>
        <v>417</v>
      </c>
    </row>
    <row r="4085" spans="2:26" x14ac:dyDescent="0.25">
      <c r="B4085" s="79"/>
      <c r="C4085" s="79"/>
      <c r="D4085" s="79"/>
      <c r="E4085" s="79"/>
      <c r="F4085" s="79"/>
      <c r="G4085" s="80"/>
      <c r="H4085" s="84"/>
      <c r="I4085" s="84"/>
      <c r="J4085" s="84"/>
      <c r="K4085" s="84"/>
      <c r="Z4085">
        <f t="shared" si="63"/>
        <v>417</v>
      </c>
    </row>
    <row r="4086" spans="2:26" x14ac:dyDescent="0.25">
      <c r="B4086" s="79"/>
      <c r="C4086" s="79"/>
      <c r="D4086" s="79"/>
      <c r="E4086" s="79"/>
      <c r="F4086" s="79"/>
      <c r="G4086" s="80"/>
      <c r="H4086" s="84"/>
      <c r="I4086" s="84"/>
      <c r="J4086" s="84"/>
      <c r="K4086" s="84"/>
      <c r="Z4086">
        <f t="shared" si="63"/>
        <v>417</v>
      </c>
    </row>
    <row r="4087" spans="2:26" x14ac:dyDescent="0.25">
      <c r="B4087" s="79"/>
      <c r="C4087" s="79"/>
      <c r="D4087" s="79"/>
      <c r="E4087" s="79"/>
      <c r="F4087" s="79"/>
      <c r="G4087" s="80"/>
      <c r="H4087" s="84"/>
      <c r="I4087" s="84"/>
      <c r="J4087" s="84"/>
      <c r="K4087" s="84"/>
      <c r="Z4087">
        <f t="shared" si="63"/>
        <v>417</v>
      </c>
    </row>
    <row r="4088" spans="2:26" x14ac:dyDescent="0.25">
      <c r="B4088" s="79"/>
      <c r="C4088" s="79"/>
      <c r="D4088" s="79"/>
      <c r="E4088" s="79"/>
      <c r="F4088" s="79"/>
      <c r="G4088" s="80"/>
      <c r="H4088" s="84"/>
      <c r="I4088" s="84"/>
      <c r="J4088" s="84"/>
      <c r="K4088" s="84"/>
      <c r="Z4088">
        <f t="shared" si="63"/>
        <v>417</v>
      </c>
    </row>
    <row r="4089" spans="2:26" x14ac:dyDescent="0.25">
      <c r="B4089" s="79"/>
      <c r="C4089" s="79"/>
      <c r="D4089" s="79"/>
      <c r="E4089" s="79"/>
      <c r="F4089" s="79"/>
      <c r="G4089" s="80"/>
      <c r="H4089" s="84"/>
      <c r="I4089" s="84"/>
      <c r="J4089" s="84"/>
      <c r="K4089" s="84"/>
      <c r="Z4089">
        <f t="shared" si="63"/>
        <v>417</v>
      </c>
    </row>
    <row r="4090" spans="2:26" x14ac:dyDescent="0.25">
      <c r="B4090" s="79"/>
      <c r="C4090" s="79"/>
      <c r="D4090" s="79"/>
      <c r="E4090" s="79"/>
      <c r="F4090" s="79"/>
      <c r="G4090" s="80"/>
      <c r="H4090" s="84"/>
      <c r="I4090" s="84"/>
      <c r="J4090" s="84"/>
      <c r="K4090" s="84"/>
      <c r="Z4090">
        <f t="shared" si="63"/>
        <v>417</v>
      </c>
    </row>
    <row r="4091" spans="2:26" x14ac:dyDescent="0.25">
      <c r="B4091" s="79"/>
      <c r="C4091" s="79"/>
      <c r="D4091" s="79"/>
      <c r="E4091" s="79"/>
      <c r="F4091" s="79"/>
      <c r="G4091" s="80"/>
      <c r="H4091" s="84"/>
      <c r="I4091" s="84"/>
      <c r="J4091" s="84"/>
      <c r="K4091" s="84"/>
      <c r="Z4091">
        <f t="shared" si="63"/>
        <v>417</v>
      </c>
    </row>
    <row r="4092" spans="2:26" x14ac:dyDescent="0.25">
      <c r="B4092" s="79"/>
      <c r="C4092" s="79"/>
      <c r="D4092" s="79"/>
      <c r="E4092" s="79"/>
      <c r="F4092" s="79"/>
      <c r="G4092" s="80"/>
      <c r="H4092" s="84"/>
      <c r="I4092" s="84"/>
      <c r="J4092" s="84"/>
      <c r="K4092" s="84"/>
      <c r="Z4092">
        <f t="shared" si="63"/>
        <v>417</v>
      </c>
    </row>
    <row r="4093" spans="2:26" x14ac:dyDescent="0.25">
      <c r="B4093" s="79"/>
      <c r="C4093" s="79"/>
      <c r="D4093" s="79"/>
      <c r="E4093" s="79"/>
      <c r="F4093" s="79"/>
      <c r="G4093" s="80"/>
      <c r="H4093" s="84"/>
      <c r="I4093" s="84"/>
      <c r="J4093" s="84"/>
      <c r="K4093" s="84"/>
      <c r="Z4093">
        <f t="shared" si="63"/>
        <v>417</v>
      </c>
    </row>
    <row r="4094" spans="2:26" x14ac:dyDescent="0.25">
      <c r="B4094" s="79"/>
      <c r="C4094" s="79"/>
      <c r="D4094" s="79"/>
      <c r="E4094" s="79"/>
      <c r="F4094" s="79"/>
      <c r="G4094" s="80"/>
      <c r="H4094" s="84"/>
      <c r="I4094" s="84"/>
      <c r="J4094" s="84"/>
      <c r="K4094" s="84"/>
      <c r="Z4094">
        <f t="shared" si="63"/>
        <v>417</v>
      </c>
    </row>
    <row r="4095" spans="2:26" x14ac:dyDescent="0.25">
      <c r="B4095" s="79"/>
      <c r="C4095" s="79"/>
      <c r="D4095" s="79"/>
      <c r="E4095" s="79"/>
      <c r="F4095" s="79"/>
      <c r="G4095" s="80"/>
      <c r="H4095" s="84"/>
      <c r="I4095" s="84"/>
      <c r="J4095" s="84"/>
      <c r="K4095" s="84"/>
      <c r="Z4095">
        <f t="shared" si="63"/>
        <v>417</v>
      </c>
    </row>
    <row r="4096" spans="2:26" x14ac:dyDescent="0.25">
      <c r="B4096" s="79"/>
      <c r="C4096" s="79"/>
      <c r="D4096" s="79"/>
      <c r="E4096" s="79"/>
      <c r="F4096" s="79"/>
      <c r="G4096" s="80"/>
      <c r="H4096" s="84"/>
      <c r="I4096" s="84"/>
      <c r="J4096" s="84"/>
      <c r="K4096" s="84"/>
      <c r="Z4096">
        <f t="shared" si="63"/>
        <v>417</v>
      </c>
    </row>
    <row r="4097" spans="2:26" x14ac:dyDescent="0.25">
      <c r="B4097" s="79"/>
      <c r="C4097" s="79"/>
      <c r="D4097" s="79"/>
      <c r="E4097" s="79"/>
      <c r="F4097" s="79"/>
      <c r="G4097" s="80"/>
      <c r="H4097" s="84"/>
      <c r="I4097" s="84"/>
      <c r="J4097" s="84"/>
      <c r="K4097" s="84"/>
      <c r="Z4097">
        <f t="shared" si="63"/>
        <v>417</v>
      </c>
    </row>
    <row r="4098" spans="2:26" x14ac:dyDescent="0.25">
      <c r="B4098" s="79"/>
      <c r="C4098" s="79"/>
      <c r="D4098" s="79"/>
      <c r="E4098" s="79"/>
      <c r="F4098" s="79"/>
      <c r="G4098" s="80"/>
      <c r="H4098" s="84"/>
      <c r="I4098" s="84"/>
      <c r="J4098" s="84"/>
      <c r="K4098" s="84"/>
      <c r="Z4098">
        <f t="shared" si="63"/>
        <v>417</v>
      </c>
    </row>
    <row r="4099" spans="2:26" x14ac:dyDescent="0.25">
      <c r="B4099" s="79"/>
      <c r="C4099" s="79"/>
      <c r="D4099" s="79"/>
      <c r="E4099" s="79"/>
      <c r="F4099" s="79"/>
      <c r="G4099" s="80"/>
      <c r="H4099" s="84"/>
      <c r="I4099" s="84"/>
      <c r="J4099" s="84"/>
      <c r="K4099" s="84"/>
      <c r="Z4099">
        <f t="shared" si="63"/>
        <v>417</v>
      </c>
    </row>
    <row r="4100" spans="2:26" x14ac:dyDescent="0.25">
      <c r="B4100" s="79"/>
      <c r="C4100" s="79"/>
      <c r="D4100" s="79"/>
      <c r="E4100" s="79"/>
      <c r="F4100" s="79"/>
      <c r="G4100" s="80"/>
      <c r="H4100" s="84"/>
      <c r="I4100" s="84"/>
      <c r="J4100" s="84"/>
      <c r="K4100" s="84"/>
      <c r="Z4100">
        <f t="shared" si="63"/>
        <v>417</v>
      </c>
    </row>
    <row r="4101" spans="2:26" x14ac:dyDescent="0.25">
      <c r="B4101" s="79"/>
      <c r="C4101" s="79"/>
      <c r="D4101" s="79"/>
      <c r="E4101" s="79"/>
      <c r="F4101" s="79"/>
      <c r="G4101" s="80"/>
      <c r="H4101" s="84"/>
      <c r="I4101" s="84"/>
      <c r="J4101" s="84"/>
      <c r="K4101" s="84"/>
      <c r="Z4101">
        <f t="shared" ref="Z4101:Z4164" si="64">IF(B4101=B4100,Z4100,Z4100+1)</f>
        <v>417</v>
      </c>
    </row>
    <row r="4102" spans="2:26" x14ac:dyDescent="0.25">
      <c r="B4102" s="79"/>
      <c r="C4102" s="79"/>
      <c r="D4102" s="79"/>
      <c r="E4102" s="79"/>
      <c r="F4102" s="79"/>
      <c r="G4102" s="80"/>
      <c r="H4102" s="84"/>
      <c r="I4102" s="84"/>
      <c r="J4102" s="84"/>
      <c r="K4102" s="84"/>
      <c r="Z4102">
        <f t="shared" si="64"/>
        <v>417</v>
      </c>
    </row>
    <row r="4103" spans="2:26" x14ac:dyDescent="0.25">
      <c r="B4103" s="79"/>
      <c r="C4103" s="79"/>
      <c r="D4103" s="79"/>
      <c r="E4103" s="79"/>
      <c r="F4103" s="79"/>
      <c r="G4103" s="80"/>
      <c r="H4103" s="84"/>
      <c r="I4103" s="84"/>
      <c r="J4103" s="84"/>
      <c r="K4103" s="84"/>
      <c r="Z4103">
        <f t="shared" si="64"/>
        <v>417</v>
      </c>
    </row>
    <row r="4104" spans="2:26" x14ac:dyDescent="0.25">
      <c r="B4104" s="79"/>
      <c r="C4104" s="79"/>
      <c r="D4104" s="79"/>
      <c r="E4104" s="79"/>
      <c r="F4104" s="79"/>
      <c r="G4104" s="80"/>
      <c r="H4104" s="84"/>
      <c r="I4104" s="84"/>
      <c r="J4104" s="84"/>
      <c r="K4104" s="84"/>
      <c r="Z4104">
        <f t="shared" si="64"/>
        <v>417</v>
      </c>
    </row>
    <row r="4105" spans="2:26" x14ac:dyDescent="0.25">
      <c r="B4105" s="79"/>
      <c r="C4105" s="79"/>
      <c r="D4105" s="79"/>
      <c r="E4105" s="79"/>
      <c r="F4105" s="79"/>
      <c r="G4105" s="80"/>
      <c r="H4105" s="84"/>
      <c r="I4105" s="84"/>
      <c r="J4105" s="84"/>
      <c r="K4105" s="84"/>
      <c r="Z4105">
        <f t="shared" si="64"/>
        <v>417</v>
      </c>
    </row>
    <row r="4106" spans="2:26" x14ac:dyDescent="0.25">
      <c r="B4106" s="79"/>
      <c r="C4106" s="79"/>
      <c r="D4106" s="79"/>
      <c r="E4106" s="79"/>
      <c r="F4106" s="79"/>
      <c r="G4106" s="80"/>
      <c r="H4106" s="84"/>
      <c r="I4106" s="84"/>
      <c r="J4106" s="84"/>
      <c r="K4106" s="84"/>
      <c r="Z4106">
        <f t="shared" si="64"/>
        <v>417</v>
      </c>
    </row>
    <row r="4107" spans="2:26" x14ac:dyDescent="0.25">
      <c r="B4107" s="79"/>
      <c r="C4107" s="79"/>
      <c r="D4107" s="79"/>
      <c r="E4107" s="79"/>
      <c r="F4107" s="79"/>
      <c r="G4107" s="80"/>
      <c r="H4107" s="84"/>
      <c r="I4107" s="84"/>
      <c r="J4107" s="84"/>
      <c r="K4107" s="84"/>
      <c r="Z4107">
        <f t="shared" si="64"/>
        <v>417</v>
      </c>
    </row>
    <row r="4108" spans="2:26" x14ac:dyDescent="0.25">
      <c r="B4108" s="79"/>
      <c r="C4108" s="79"/>
      <c r="D4108" s="79"/>
      <c r="E4108" s="79"/>
      <c r="F4108" s="79"/>
      <c r="G4108" s="80"/>
      <c r="H4108" s="84"/>
      <c r="I4108" s="84"/>
      <c r="J4108" s="84"/>
      <c r="K4108" s="84"/>
      <c r="Z4108">
        <f t="shared" si="64"/>
        <v>417</v>
      </c>
    </row>
    <row r="4109" spans="2:26" x14ac:dyDescent="0.25">
      <c r="B4109" s="79"/>
      <c r="C4109" s="79"/>
      <c r="D4109" s="79"/>
      <c r="E4109" s="79"/>
      <c r="F4109" s="79"/>
      <c r="G4109" s="80"/>
      <c r="H4109" s="84"/>
      <c r="I4109" s="84"/>
      <c r="J4109" s="84"/>
      <c r="K4109" s="84"/>
      <c r="Z4109">
        <f t="shared" si="64"/>
        <v>417</v>
      </c>
    </row>
    <row r="4110" spans="2:26" x14ac:dyDescent="0.25">
      <c r="B4110" s="79"/>
      <c r="C4110" s="79"/>
      <c r="D4110" s="79"/>
      <c r="E4110" s="79"/>
      <c r="F4110" s="79"/>
      <c r="G4110" s="80"/>
      <c r="H4110" s="84"/>
      <c r="I4110" s="84"/>
      <c r="J4110" s="84"/>
      <c r="K4110" s="84"/>
      <c r="Z4110">
        <f t="shared" si="64"/>
        <v>417</v>
      </c>
    </row>
    <row r="4111" spans="2:26" x14ac:dyDescent="0.25">
      <c r="B4111" s="79"/>
      <c r="C4111" s="79"/>
      <c r="D4111" s="79"/>
      <c r="E4111" s="79"/>
      <c r="F4111" s="79"/>
      <c r="G4111" s="80"/>
      <c r="H4111" s="84"/>
      <c r="I4111" s="84"/>
      <c r="J4111" s="84"/>
      <c r="K4111" s="84"/>
      <c r="Z4111">
        <f t="shared" si="64"/>
        <v>417</v>
      </c>
    </row>
    <row r="4112" spans="2:26" x14ac:dyDescent="0.25">
      <c r="B4112" s="79"/>
      <c r="C4112" s="79"/>
      <c r="D4112" s="79"/>
      <c r="E4112" s="79"/>
      <c r="F4112" s="79"/>
      <c r="G4112" s="80"/>
      <c r="H4112" s="84"/>
      <c r="I4112" s="84"/>
      <c r="J4112" s="84"/>
      <c r="K4112" s="84"/>
      <c r="Z4112">
        <f t="shared" si="64"/>
        <v>417</v>
      </c>
    </row>
    <row r="4113" spans="2:26" x14ac:dyDescent="0.25">
      <c r="B4113" s="79"/>
      <c r="C4113" s="79"/>
      <c r="D4113" s="79"/>
      <c r="E4113" s="79"/>
      <c r="F4113" s="79"/>
      <c r="G4113" s="80"/>
      <c r="H4113" s="84"/>
      <c r="I4113" s="84"/>
      <c r="J4113" s="84"/>
      <c r="K4113" s="84"/>
      <c r="Z4113">
        <f t="shared" si="64"/>
        <v>417</v>
      </c>
    </row>
    <row r="4114" spans="2:26" x14ac:dyDescent="0.25">
      <c r="B4114" s="79"/>
      <c r="C4114" s="79"/>
      <c r="D4114" s="79"/>
      <c r="E4114" s="79"/>
      <c r="F4114" s="79"/>
      <c r="G4114" s="80"/>
      <c r="H4114" s="84"/>
      <c r="I4114" s="84"/>
      <c r="J4114" s="84"/>
      <c r="K4114" s="84"/>
      <c r="Z4114">
        <f t="shared" si="64"/>
        <v>417</v>
      </c>
    </row>
    <row r="4115" spans="2:26" x14ac:dyDescent="0.25">
      <c r="B4115" s="79"/>
      <c r="C4115" s="79"/>
      <c r="D4115" s="79"/>
      <c r="E4115" s="79"/>
      <c r="F4115" s="79"/>
      <c r="G4115" s="80"/>
      <c r="H4115" s="84"/>
      <c r="I4115" s="84"/>
      <c r="J4115" s="84"/>
      <c r="K4115" s="84"/>
      <c r="Z4115">
        <f t="shared" si="64"/>
        <v>417</v>
      </c>
    </row>
    <row r="4116" spans="2:26" x14ac:dyDescent="0.25">
      <c r="B4116" s="79"/>
      <c r="C4116" s="79"/>
      <c r="D4116" s="79"/>
      <c r="E4116" s="79"/>
      <c r="F4116" s="79"/>
      <c r="G4116" s="80"/>
      <c r="H4116" s="84"/>
      <c r="I4116" s="84"/>
      <c r="J4116" s="84"/>
      <c r="K4116" s="84"/>
      <c r="Z4116">
        <f t="shared" si="64"/>
        <v>417</v>
      </c>
    </row>
    <row r="4117" spans="2:26" x14ac:dyDescent="0.25">
      <c r="B4117" s="79"/>
      <c r="C4117" s="79"/>
      <c r="D4117" s="79"/>
      <c r="E4117" s="79"/>
      <c r="F4117" s="79"/>
      <c r="G4117" s="80"/>
      <c r="H4117" s="84"/>
      <c r="I4117" s="84"/>
      <c r="J4117" s="84"/>
      <c r="K4117" s="84"/>
      <c r="Z4117">
        <f t="shared" si="64"/>
        <v>417</v>
      </c>
    </row>
    <row r="4118" spans="2:26" x14ac:dyDescent="0.25">
      <c r="B4118" s="79"/>
      <c r="C4118" s="79"/>
      <c r="D4118" s="79"/>
      <c r="E4118" s="79"/>
      <c r="F4118" s="79"/>
      <c r="G4118" s="80"/>
      <c r="H4118" s="84"/>
      <c r="I4118" s="84"/>
      <c r="J4118" s="84"/>
      <c r="K4118" s="84"/>
      <c r="Z4118">
        <f t="shared" si="64"/>
        <v>417</v>
      </c>
    </row>
    <row r="4119" spans="2:26" x14ac:dyDescent="0.25">
      <c r="B4119" s="79"/>
      <c r="C4119" s="79"/>
      <c r="D4119" s="79"/>
      <c r="E4119" s="79"/>
      <c r="F4119" s="79"/>
      <c r="G4119" s="80"/>
      <c r="H4119" s="84"/>
      <c r="I4119" s="84"/>
      <c r="J4119" s="84"/>
      <c r="K4119" s="84"/>
      <c r="Z4119">
        <f t="shared" si="64"/>
        <v>417</v>
      </c>
    </row>
    <row r="4120" spans="2:26" x14ac:dyDescent="0.25">
      <c r="B4120" s="79"/>
      <c r="C4120" s="79"/>
      <c r="D4120" s="79"/>
      <c r="E4120" s="79"/>
      <c r="F4120" s="79"/>
      <c r="G4120" s="80"/>
      <c r="H4120" s="84"/>
      <c r="I4120" s="84"/>
      <c r="J4120" s="84"/>
      <c r="K4120" s="84"/>
      <c r="Z4120">
        <f t="shared" si="64"/>
        <v>417</v>
      </c>
    </row>
    <row r="4121" spans="2:26" x14ac:dyDescent="0.25">
      <c r="B4121" s="79"/>
      <c r="C4121" s="79"/>
      <c r="D4121" s="79"/>
      <c r="E4121" s="79"/>
      <c r="F4121" s="79"/>
      <c r="G4121" s="80"/>
      <c r="H4121" s="84"/>
      <c r="I4121" s="84"/>
      <c r="J4121" s="84"/>
      <c r="K4121" s="84"/>
      <c r="Z4121">
        <f t="shared" si="64"/>
        <v>417</v>
      </c>
    </row>
    <row r="4122" spans="2:26" x14ac:dyDescent="0.25">
      <c r="B4122" s="79"/>
      <c r="C4122" s="79"/>
      <c r="D4122" s="79"/>
      <c r="E4122" s="79"/>
      <c r="F4122" s="79"/>
      <c r="G4122" s="80"/>
      <c r="H4122" s="84"/>
      <c r="I4122" s="84"/>
      <c r="J4122" s="84"/>
      <c r="K4122" s="84"/>
      <c r="Z4122">
        <f t="shared" si="64"/>
        <v>417</v>
      </c>
    </row>
    <row r="4123" spans="2:26" x14ac:dyDescent="0.25">
      <c r="B4123" s="79"/>
      <c r="C4123" s="79"/>
      <c r="D4123" s="79"/>
      <c r="E4123" s="79"/>
      <c r="F4123" s="79"/>
      <c r="G4123" s="80"/>
      <c r="H4123" s="84"/>
      <c r="I4123" s="84"/>
      <c r="J4123" s="84"/>
      <c r="K4123" s="84"/>
      <c r="Z4123">
        <f t="shared" si="64"/>
        <v>417</v>
      </c>
    </row>
    <row r="4124" spans="2:26" x14ac:dyDescent="0.25">
      <c r="B4124" s="79"/>
      <c r="C4124" s="79"/>
      <c r="D4124" s="79"/>
      <c r="E4124" s="79"/>
      <c r="F4124" s="79"/>
      <c r="G4124" s="80"/>
      <c r="H4124" s="84"/>
      <c r="I4124" s="84"/>
      <c r="J4124" s="84"/>
      <c r="K4124" s="84"/>
      <c r="Z4124">
        <f t="shared" si="64"/>
        <v>417</v>
      </c>
    </row>
    <row r="4125" spans="2:26" x14ac:dyDescent="0.25">
      <c r="B4125" s="79"/>
      <c r="C4125" s="79"/>
      <c r="D4125" s="79"/>
      <c r="E4125" s="79"/>
      <c r="F4125" s="79"/>
      <c r="G4125" s="80"/>
      <c r="H4125" s="84"/>
      <c r="I4125" s="84"/>
      <c r="J4125" s="84"/>
      <c r="K4125" s="84"/>
      <c r="Z4125">
        <f t="shared" si="64"/>
        <v>417</v>
      </c>
    </row>
    <row r="4126" spans="2:26" x14ac:dyDescent="0.25">
      <c r="B4126" s="79"/>
      <c r="C4126" s="79"/>
      <c r="D4126" s="79"/>
      <c r="E4126" s="79"/>
      <c r="F4126" s="79"/>
      <c r="G4126" s="80"/>
      <c r="H4126" s="84"/>
      <c r="I4126" s="84"/>
      <c r="J4126" s="84"/>
      <c r="K4126" s="84"/>
      <c r="Z4126">
        <f t="shared" si="64"/>
        <v>417</v>
      </c>
    </row>
    <row r="4127" spans="2:26" x14ac:dyDescent="0.25">
      <c r="B4127" s="79"/>
      <c r="C4127" s="79"/>
      <c r="D4127" s="79"/>
      <c r="E4127" s="79"/>
      <c r="F4127" s="79"/>
      <c r="G4127" s="80"/>
      <c r="H4127" s="84"/>
      <c r="I4127" s="84"/>
      <c r="J4127" s="84"/>
      <c r="K4127" s="84"/>
      <c r="Z4127">
        <f t="shared" si="64"/>
        <v>417</v>
      </c>
    </row>
    <row r="4128" spans="2:26" x14ac:dyDescent="0.25">
      <c r="B4128" s="79"/>
      <c r="C4128" s="79"/>
      <c r="D4128" s="79"/>
      <c r="E4128" s="79"/>
      <c r="F4128" s="79"/>
      <c r="G4128" s="80"/>
      <c r="H4128" s="84"/>
      <c r="I4128" s="84"/>
      <c r="J4128" s="84"/>
      <c r="K4128" s="84"/>
      <c r="Z4128">
        <f t="shared" si="64"/>
        <v>417</v>
      </c>
    </row>
    <row r="4129" spans="2:26" x14ac:dyDescent="0.25">
      <c r="B4129" s="79"/>
      <c r="C4129" s="79"/>
      <c r="D4129" s="79"/>
      <c r="E4129" s="79"/>
      <c r="F4129" s="79"/>
      <c r="G4129" s="80"/>
      <c r="H4129" s="84"/>
      <c r="I4129" s="84"/>
      <c r="J4129" s="84"/>
      <c r="K4129" s="84"/>
      <c r="Z4129">
        <f t="shared" si="64"/>
        <v>417</v>
      </c>
    </row>
    <row r="4130" spans="2:26" x14ac:dyDescent="0.25">
      <c r="B4130" s="79"/>
      <c r="C4130" s="79"/>
      <c r="D4130" s="79"/>
      <c r="E4130" s="79"/>
      <c r="F4130" s="79"/>
      <c r="G4130" s="80"/>
      <c r="H4130" s="84"/>
      <c r="I4130" s="84"/>
      <c r="J4130" s="84"/>
      <c r="K4130" s="84"/>
      <c r="Z4130">
        <f t="shared" si="64"/>
        <v>417</v>
      </c>
    </row>
    <row r="4131" spans="2:26" x14ac:dyDescent="0.25">
      <c r="B4131" s="79"/>
      <c r="C4131" s="79"/>
      <c r="D4131" s="79"/>
      <c r="E4131" s="79"/>
      <c r="F4131" s="79"/>
      <c r="G4131" s="80"/>
      <c r="H4131" s="84"/>
      <c r="I4131" s="84"/>
      <c r="J4131" s="84"/>
      <c r="K4131" s="84"/>
      <c r="Z4131">
        <f t="shared" si="64"/>
        <v>417</v>
      </c>
    </row>
    <row r="4132" spans="2:26" x14ac:dyDescent="0.25">
      <c r="B4132" s="79"/>
      <c r="C4132" s="79"/>
      <c r="D4132" s="79"/>
      <c r="E4132" s="79"/>
      <c r="F4132" s="79"/>
      <c r="G4132" s="80"/>
      <c r="H4132" s="84"/>
      <c r="I4132" s="84"/>
      <c r="J4132" s="84"/>
      <c r="K4132" s="84"/>
      <c r="Z4132">
        <f t="shared" si="64"/>
        <v>417</v>
      </c>
    </row>
    <row r="4133" spans="2:26" x14ac:dyDescent="0.25">
      <c r="B4133" s="79"/>
      <c r="C4133" s="79"/>
      <c r="D4133" s="79"/>
      <c r="E4133" s="79"/>
      <c r="F4133" s="79"/>
      <c r="G4133" s="80"/>
      <c r="H4133" s="84"/>
      <c r="I4133" s="84"/>
      <c r="J4133" s="84"/>
      <c r="K4133" s="84"/>
      <c r="Z4133">
        <f t="shared" si="64"/>
        <v>417</v>
      </c>
    </row>
    <row r="4134" spans="2:26" x14ac:dyDescent="0.25">
      <c r="B4134" s="79"/>
      <c r="C4134" s="79"/>
      <c r="D4134" s="79"/>
      <c r="E4134" s="79"/>
      <c r="F4134" s="79"/>
      <c r="G4134" s="80"/>
      <c r="H4134" s="84"/>
      <c r="I4134" s="84"/>
      <c r="J4134" s="84"/>
      <c r="K4134" s="84"/>
      <c r="Z4134">
        <f t="shared" si="64"/>
        <v>417</v>
      </c>
    </row>
    <row r="4135" spans="2:26" x14ac:dyDescent="0.25">
      <c r="B4135" s="79"/>
      <c r="C4135" s="79"/>
      <c r="D4135" s="79"/>
      <c r="E4135" s="79"/>
      <c r="F4135" s="79"/>
      <c r="G4135" s="80"/>
      <c r="H4135" s="84"/>
      <c r="I4135" s="84"/>
      <c r="J4135" s="84"/>
      <c r="K4135" s="84"/>
      <c r="Z4135">
        <f t="shared" si="64"/>
        <v>417</v>
      </c>
    </row>
    <row r="4136" spans="2:26" x14ac:dyDescent="0.25">
      <c r="B4136" s="79"/>
      <c r="C4136" s="79"/>
      <c r="D4136" s="79"/>
      <c r="E4136" s="79"/>
      <c r="F4136" s="79"/>
      <c r="G4136" s="80"/>
      <c r="H4136" s="84"/>
      <c r="I4136" s="84"/>
      <c r="J4136" s="84"/>
      <c r="K4136" s="84"/>
      <c r="Z4136">
        <f t="shared" si="64"/>
        <v>417</v>
      </c>
    </row>
    <row r="4137" spans="2:26" x14ac:dyDescent="0.25">
      <c r="B4137" s="79"/>
      <c r="C4137" s="79"/>
      <c r="D4137" s="79"/>
      <c r="E4137" s="79"/>
      <c r="F4137" s="79"/>
      <c r="G4137" s="80"/>
      <c r="H4137" s="84"/>
      <c r="I4137" s="84"/>
      <c r="J4137" s="84"/>
      <c r="K4137" s="84"/>
      <c r="Z4137">
        <f t="shared" si="64"/>
        <v>417</v>
      </c>
    </row>
    <row r="4138" spans="2:26" x14ac:dyDescent="0.25">
      <c r="B4138" s="79"/>
      <c r="C4138" s="79"/>
      <c r="D4138" s="79"/>
      <c r="E4138" s="79"/>
      <c r="F4138" s="79"/>
      <c r="G4138" s="80"/>
      <c r="H4138" s="84"/>
      <c r="I4138" s="84"/>
      <c r="J4138" s="84"/>
      <c r="K4138" s="84"/>
      <c r="Z4138">
        <f t="shared" si="64"/>
        <v>417</v>
      </c>
    </row>
    <row r="4139" spans="2:26" x14ac:dyDescent="0.25">
      <c r="B4139" s="79"/>
      <c r="C4139" s="79"/>
      <c r="D4139" s="79"/>
      <c r="E4139" s="79"/>
      <c r="F4139" s="79"/>
      <c r="G4139" s="80"/>
      <c r="H4139" s="84"/>
      <c r="I4139" s="84"/>
      <c r="J4139" s="84"/>
      <c r="K4139" s="84"/>
      <c r="Z4139">
        <f t="shared" si="64"/>
        <v>417</v>
      </c>
    </row>
    <row r="4140" spans="2:26" x14ac:dyDescent="0.25">
      <c r="B4140" s="79"/>
      <c r="C4140" s="79"/>
      <c r="D4140" s="79"/>
      <c r="E4140" s="79"/>
      <c r="F4140" s="79"/>
      <c r="G4140" s="80"/>
      <c r="H4140" s="84"/>
      <c r="I4140" s="84"/>
      <c r="J4140" s="84"/>
      <c r="K4140" s="84"/>
      <c r="Z4140">
        <f t="shared" si="64"/>
        <v>417</v>
      </c>
    </row>
    <row r="4141" spans="2:26" x14ac:dyDescent="0.25">
      <c r="B4141" s="79"/>
      <c r="C4141" s="79"/>
      <c r="D4141" s="79"/>
      <c r="E4141" s="79"/>
      <c r="F4141" s="79"/>
      <c r="G4141" s="80"/>
      <c r="H4141" s="84"/>
      <c r="I4141" s="84"/>
      <c r="J4141" s="84"/>
      <c r="K4141" s="84"/>
      <c r="Z4141">
        <f t="shared" si="64"/>
        <v>417</v>
      </c>
    </row>
    <row r="4142" spans="2:26" x14ac:dyDescent="0.25">
      <c r="B4142" s="79"/>
      <c r="C4142" s="79"/>
      <c r="D4142" s="79"/>
      <c r="E4142" s="79"/>
      <c r="F4142" s="79"/>
      <c r="G4142" s="80"/>
      <c r="H4142" s="84"/>
      <c r="I4142" s="84"/>
      <c r="J4142" s="84"/>
      <c r="K4142" s="84"/>
      <c r="Z4142">
        <f t="shared" si="64"/>
        <v>417</v>
      </c>
    </row>
    <row r="4143" spans="2:26" x14ac:dyDescent="0.25">
      <c r="B4143" s="79"/>
      <c r="C4143" s="79"/>
      <c r="D4143" s="79"/>
      <c r="E4143" s="79"/>
      <c r="F4143" s="79"/>
      <c r="G4143" s="80"/>
      <c r="H4143" s="84"/>
      <c r="I4143" s="84"/>
      <c r="J4143" s="84"/>
      <c r="K4143" s="84"/>
      <c r="Z4143">
        <f t="shared" si="64"/>
        <v>417</v>
      </c>
    </row>
    <row r="4144" spans="2:26" x14ac:dyDescent="0.25">
      <c r="B4144" s="79"/>
      <c r="C4144" s="79"/>
      <c r="D4144" s="79"/>
      <c r="E4144" s="79"/>
      <c r="F4144" s="79"/>
      <c r="G4144" s="80"/>
      <c r="H4144" s="84"/>
      <c r="I4144" s="84"/>
      <c r="J4144" s="84"/>
      <c r="K4144" s="84"/>
      <c r="Z4144">
        <f t="shared" si="64"/>
        <v>417</v>
      </c>
    </row>
    <row r="4145" spans="2:26" x14ac:dyDescent="0.25">
      <c r="B4145" s="79"/>
      <c r="C4145" s="79"/>
      <c r="D4145" s="79"/>
      <c r="E4145" s="79"/>
      <c r="F4145" s="79"/>
      <c r="G4145" s="80"/>
      <c r="H4145" s="84"/>
      <c r="I4145" s="84"/>
      <c r="J4145" s="84"/>
      <c r="K4145" s="84"/>
      <c r="Z4145">
        <f t="shared" si="64"/>
        <v>417</v>
      </c>
    </row>
    <row r="4146" spans="2:26" x14ac:dyDescent="0.25">
      <c r="B4146" s="79"/>
      <c r="C4146" s="79"/>
      <c r="D4146" s="79"/>
      <c r="E4146" s="79"/>
      <c r="F4146" s="79"/>
      <c r="G4146" s="80"/>
      <c r="H4146" s="84"/>
      <c r="I4146" s="84"/>
      <c r="J4146" s="84"/>
      <c r="K4146" s="84"/>
      <c r="Z4146">
        <f t="shared" si="64"/>
        <v>417</v>
      </c>
    </row>
    <row r="4147" spans="2:26" x14ac:dyDescent="0.25">
      <c r="B4147" s="79"/>
      <c r="C4147" s="79"/>
      <c r="D4147" s="79"/>
      <c r="E4147" s="79"/>
      <c r="F4147" s="79"/>
      <c r="G4147" s="80"/>
      <c r="H4147" s="84"/>
      <c r="I4147" s="84"/>
      <c r="J4147" s="84"/>
      <c r="K4147" s="84"/>
      <c r="Z4147">
        <f t="shared" si="64"/>
        <v>417</v>
      </c>
    </row>
    <row r="4148" spans="2:26" x14ac:dyDescent="0.25">
      <c r="B4148" s="79"/>
      <c r="C4148" s="79"/>
      <c r="D4148" s="79"/>
      <c r="E4148" s="79"/>
      <c r="F4148" s="79"/>
      <c r="G4148" s="80"/>
      <c r="H4148" s="84"/>
      <c r="I4148" s="84"/>
      <c r="J4148" s="84"/>
      <c r="K4148" s="84"/>
      <c r="Z4148">
        <f t="shared" si="64"/>
        <v>417</v>
      </c>
    </row>
    <row r="4149" spans="2:26" x14ac:dyDescent="0.25">
      <c r="B4149" s="79"/>
      <c r="C4149" s="79"/>
      <c r="D4149" s="79"/>
      <c r="E4149" s="79"/>
      <c r="F4149" s="79"/>
      <c r="G4149" s="80"/>
      <c r="H4149" s="84"/>
      <c r="I4149" s="84"/>
      <c r="J4149" s="84"/>
      <c r="K4149" s="84"/>
      <c r="Z4149">
        <f t="shared" si="64"/>
        <v>417</v>
      </c>
    </row>
    <row r="4150" spans="2:26" x14ac:dyDescent="0.25">
      <c r="B4150" s="79"/>
      <c r="C4150" s="79"/>
      <c r="D4150" s="79"/>
      <c r="E4150" s="79"/>
      <c r="F4150" s="79"/>
      <c r="G4150" s="80"/>
      <c r="H4150" s="84"/>
      <c r="I4150" s="84"/>
      <c r="J4150" s="84"/>
      <c r="K4150" s="84"/>
      <c r="Z4150">
        <f t="shared" si="64"/>
        <v>417</v>
      </c>
    </row>
    <row r="4151" spans="2:26" x14ac:dyDescent="0.25">
      <c r="B4151" s="79"/>
      <c r="C4151" s="79"/>
      <c r="D4151" s="79"/>
      <c r="E4151" s="79"/>
      <c r="F4151" s="79"/>
      <c r="G4151" s="80"/>
      <c r="H4151" s="84"/>
      <c r="I4151" s="84"/>
      <c r="J4151" s="84"/>
      <c r="K4151" s="84"/>
      <c r="Z4151">
        <f t="shared" si="64"/>
        <v>417</v>
      </c>
    </row>
    <row r="4152" spans="2:26" x14ac:dyDescent="0.25">
      <c r="B4152" s="79"/>
      <c r="C4152" s="79"/>
      <c r="D4152" s="79"/>
      <c r="E4152" s="79"/>
      <c r="F4152" s="79"/>
      <c r="G4152" s="80"/>
      <c r="H4152" s="84"/>
      <c r="I4152" s="84"/>
      <c r="J4152" s="84"/>
      <c r="K4152" s="84"/>
      <c r="Z4152">
        <f t="shared" si="64"/>
        <v>417</v>
      </c>
    </row>
    <row r="4153" spans="2:26" x14ac:dyDescent="0.25">
      <c r="B4153" s="79"/>
      <c r="C4153" s="79"/>
      <c r="D4153" s="79"/>
      <c r="E4153" s="79"/>
      <c r="F4153" s="79"/>
      <c r="G4153" s="80"/>
      <c r="H4153" s="84"/>
      <c r="I4153" s="84"/>
      <c r="J4153" s="84"/>
      <c r="K4153" s="84"/>
      <c r="Z4153">
        <f t="shared" si="64"/>
        <v>417</v>
      </c>
    </row>
    <row r="4154" spans="2:26" x14ac:dyDescent="0.25">
      <c r="B4154" s="79"/>
      <c r="C4154" s="79"/>
      <c r="D4154" s="79"/>
      <c r="E4154" s="79"/>
      <c r="F4154" s="79"/>
      <c r="G4154" s="80"/>
      <c r="H4154" s="84"/>
      <c r="I4154" s="84"/>
      <c r="J4154" s="84"/>
      <c r="K4154" s="84"/>
      <c r="Z4154">
        <f t="shared" si="64"/>
        <v>417</v>
      </c>
    </row>
    <row r="4155" spans="2:26" x14ac:dyDescent="0.25">
      <c r="B4155" s="79"/>
      <c r="C4155" s="79"/>
      <c r="D4155" s="79"/>
      <c r="E4155" s="79"/>
      <c r="F4155" s="79"/>
      <c r="G4155" s="80"/>
      <c r="H4155" s="84"/>
      <c r="I4155" s="84"/>
      <c r="J4155" s="84"/>
      <c r="K4155" s="84"/>
      <c r="Z4155">
        <f t="shared" si="64"/>
        <v>417</v>
      </c>
    </row>
    <row r="4156" spans="2:26" x14ac:dyDescent="0.25">
      <c r="B4156" s="79"/>
      <c r="C4156" s="79"/>
      <c r="D4156" s="79"/>
      <c r="E4156" s="79"/>
      <c r="F4156" s="79"/>
      <c r="G4156" s="80"/>
      <c r="H4156" s="84"/>
      <c r="I4156" s="84"/>
      <c r="J4156" s="84"/>
      <c r="K4156" s="84"/>
      <c r="Z4156">
        <f t="shared" si="64"/>
        <v>417</v>
      </c>
    </row>
    <row r="4157" spans="2:26" x14ac:dyDescent="0.25">
      <c r="B4157" s="79"/>
      <c r="C4157" s="79"/>
      <c r="D4157" s="79"/>
      <c r="E4157" s="79"/>
      <c r="F4157" s="79"/>
      <c r="G4157" s="80"/>
      <c r="H4157" s="84"/>
      <c r="I4157" s="84"/>
      <c r="J4157" s="84"/>
      <c r="K4157" s="84"/>
      <c r="Z4157">
        <f t="shared" si="64"/>
        <v>417</v>
      </c>
    </row>
    <row r="4158" spans="2:26" x14ac:dyDescent="0.25">
      <c r="B4158" s="79"/>
      <c r="C4158" s="79"/>
      <c r="D4158" s="79"/>
      <c r="E4158" s="79"/>
      <c r="F4158" s="79"/>
      <c r="G4158" s="80"/>
      <c r="H4158" s="84"/>
      <c r="I4158" s="84"/>
      <c r="J4158" s="84"/>
      <c r="K4158" s="84"/>
      <c r="Z4158">
        <f t="shared" si="64"/>
        <v>417</v>
      </c>
    </row>
    <row r="4159" spans="2:26" x14ac:dyDescent="0.25">
      <c r="B4159" s="79"/>
      <c r="C4159" s="79"/>
      <c r="D4159" s="79"/>
      <c r="E4159" s="79"/>
      <c r="F4159" s="79"/>
      <c r="G4159" s="80"/>
      <c r="H4159" s="84"/>
      <c r="I4159" s="84"/>
      <c r="J4159" s="84"/>
      <c r="K4159" s="84"/>
      <c r="Z4159">
        <f t="shared" si="64"/>
        <v>417</v>
      </c>
    </row>
    <row r="4160" spans="2:26" x14ac:dyDescent="0.25">
      <c r="B4160" s="79"/>
      <c r="C4160" s="79"/>
      <c r="D4160" s="79"/>
      <c r="E4160" s="79"/>
      <c r="F4160" s="79"/>
      <c r="G4160" s="80"/>
      <c r="H4160" s="84"/>
      <c r="I4160" s="84"/>
      <c r="J4160" s="84"/>
      <c r="K4160" s="84"/>
      <c r="Z4160">
        <f t="shared" si="64"/>
        <v>417</v>
      </c>
    </row>
    <row r="4161" spans="2:26" x14ac:dyDescent="0.25">
      <c r="B4161" s="79"/>
      <c r="C4161" s="79"/>
      <c r="D4161" s="79"/>
      <c r="E4161" s="79"/>
      <c r="F4161" s="79"/>
      <c r="G4161" s="80"/>
      <c r="H4161" s="84"/>
      <c r="I4161" s="84"/>
      <c r="J4161" s="84"/>
      <c r="K4161" s="84"/>
      <c r="Z4161">
        <f t="shared" si="64"/>
        <v>417</v>
      </c>
    </row>
    <row r="4162" spans="2:26" x14ac:dyDescent="0.25">
      <c r="B4162" s="79"/>
      <c r="C4162" s="79"/>
      <c r="D4162" s="79"/>
      <c r="E4162" s="79"/>
      <c r="F4162" s="79"/>
      <c r="G4162" s="80"/>
      <c r="H4162" s="84"/>
      <c r="I4162" s="84"/>
      <c r="J4162" s="84"/>
      <c r="K4162" s="84"/>
      <c r="Z4162">
        <f t="shared" si="64"/>
        <v>417</v>
      </c>
    </row>
    <row r="4163" spans="2:26" x14ac:dyDescent="0.25">
      <c r="B4163" s="79"/>
      <c r="C4163" s="79"/>
      <c r="D4163" s="79"/>
      <c r="E4163" s="79"/>
      <c r="F4163" s="79"/>
      <c r="G4163" s="80"/>
      <c r="H4163" s="84"/>
      <c r="I4163" s="84"/>
      <c r="J4163" s="84"/>
      <c r="K4163" s="84"/>
      <c r="Z4163">
        <f t="shared" si="64"/>
        <v>417</v>
      </c>
    </row>
    <row r="4164" spans="2:26" x14ac:dyDescent="0.25">
      <c r="B4164" s="79"/>
      <c r="C4164" s="79"/>
      <c r="D4164" s="79"/>
      <c r="E4164" s="79"/>
      <c r="F4164" s="79"/>
      <c r="G4164" s="80"/>
      <c r="H4164" s="84"/>
      <c r="I4164" s="84"/>
      <c r="J4164" s="84"/>
      <c r="K4164" s="84"/>
      <c r="Z4164">
        <f t="shared" si="64"/>
        <v>417</v>
      </c>
    </row>
    <row r="4165" spans="2:26" x14ac:dyDescent="0.25">
      <c r="B4165" s="79"/>
      <c r="C4165" s="79"/>
      <c r="D4165" s="79"/>
      <c r="E4165" s="79"/>
      <c r="F4165" s="79"/>
      <c r="G4165" s="80"/>
      <c r="H4165" s="84"/>
      <c r="I4165" s="84"/>
      <c r="J4165" s="84"/>
      <c r="K4165" s="84"/>
      <c r="Z4165">
        <f t="shared" ref="Z4165:Z4228" si="65">IF(B4165=B4164,Z4164,Z4164+1)</f>
        <v>417</v>
      </c>
    </row>
    <row r="4166" spans="2:26" x14ac:dyDescent="0.25">
      <c r="B4166" s="79"/>
      <c r="C4166" s="79"/>
      <c r="D4166" s="79"/>
      <c r="E4166" s="79"/>
      <c r="F4166" s="79"/>
      <c r="G4166" s="80"/>
      <c r="H4166" s="84"/>
      <c r="I4166" s="84"/>
      <c r="J4166" s="84"/>
      <c r="K4166" s="84"/>
      <c r="Z4166">
        <f t="shared" si="65"/>
        <v>417</v>
      </c>
    </row>
    <row r="4167" spans="2:26" x14ac:dyDescent="0.25">
      <c r="B4167" s="79"/>
      <c r="C4167" s="79"/>
      <c r="D4167" s="79"/>
      <c r="E4167" s="79"/>
      <c r="F4167" s="79"/>
      <c r="G4167" s="80"/>
      <c r="H4167" s="84"/>
      <c r="I4167" s="84"/>
      <c r="J4167" s="84"/>
      <c r="K4167" s="84"/>
      <c r="Z4167">
        <f t="shared" si="65"/>
        <v>417</v>
      </c>
    </row>
    <row r="4168" spans="2:26" x14ac:dyDescent="0.25">
      <c r="B4168" s="79"/>
      <c r="C4168" s="79"/>
      <c r="D4168" s="79"/>
      <c r="E4168" s="79"/>
      <c r="F4168" s="79"/>
      <c r="G4168" s="80"/>
      <c r="H4168" s="84"/>
      <c r="I4168" s="84"/>
      <c r="J4168" s="84"/>
      <c r="K4168" s="84"/>
      <c r="Z4168">
        <f t="shared" si="65"/>
        <v>417</v>
      </c>
    </row>
    <row r="4169" spans="2:26" x14ac:dyDescent="0.25">
      <c r="B4169" s="79"/>
      <c r="C4169" s="79"/>
      <c r="D4169" s="79"/>
      <c r="E4169" s="79"/>
      <c r="F4169" s="79"/>
      <c r="G4169" s="80"/>
      <c r="H4169" s="84"/>
      <c r="I4169" s="84"/>
      <c r="J4169" s="84"/>
      <c r="K4169" s="84"/>
      <c r="Z4169">
        <f t="shared" si="65"/>
        <v>417</v>
      </c>
    </row>
    <row r="4170" spans="2:26" x14ac:dyDescent="0.25">
      <c r="B4170" s="79"/>
      <c r="C4170" s="79"/>
      <c r="D4170" s="79"/>
      <c r="E4170" s="79"/>
      <c r="F4170" s="79"/>
      <c r="G4170" s="80"/>
      <c r="H4170" s="84"/>
      <c r="I4170" s="84"/>
      <c r="J4170" s="84"/>
      <c r="K4170" s="84"/>
      <c r="Z4170">
        <f t="shared" si="65"/>
        <v>417</v>
      </c>
    </row>
    <row r="4171" spans="2:26" x14ac:dyDescent="0.25">
      <c r="B4171" s="79"/>
      <c r="C4171" s="79"/>
      <c r="D4171" s="79"/>
      <c r="E4171" s="79"/>
      <c r="F4171" s="79"/>
      <c r="G4171" s="80"/>
      <c r="H4171" s="84"/>
      <c r="I4171" s="84"/>
      <c r="J4171" s="84"/>
      <c r="K4171" s="84"/>
      <c r="Z4171">
        <f t="shared" si="65"/>
        <v>417</v>
      </c>
    </row>
    <row r="4172" spans="2:26" x14ac:dyDescent="0.25">
      <c r="B4172" s="79"/>
      <c r="C4172" s="79"/>
      <c r="D4172" s="79"/>
      <c r="E4172" s="79"/>
      <c r="F4172" s="79"/>
      <c r="G4172" s="80"/>
      <c r="H4172" s="84"/>
      <c r="I4172" s="84"/>
      <c r="J4172" s="84"/>
      <c r="K4172" s="84"/>
      <c r="Z4172">
        <f t="shared" si="65"/>
        <v>417</v>
      </c>
    </row>
    <row r="4173" spans="2:26" x14ac:dyDescent="0.25">
      <c r="B4173" s="79"/>
      <c r="C4173" s="79"/>
      <c r="D4173" s="79"/>
      <c r="E4173" s="79"/>
      <c r="F4173" s="79"/>
      <c r="G4173" s="80"/>
      <c r="H4173" s="84"/>
      <c r="I4173" s="84"/>
      <c r="J4173" s="84"/>
      <c r="K4173" s="84"/>
      <c r="Z4173">
        <f t="shared" si="65"/>
        <v>417</v>
      </c>
    </row>
    <row r="4174" spans="2:26" x14ac:dyDescent="0.25">
      <c r="B4174" s="79"/>
      <c r="C4174" s="79"/>
      <c r="D4174" s="79"/>
      <c r="E4174" s="79"/>
      <c r="F4174" s="79"/>
      <c r="G4174" s="80"/>
      <c r="H4174" s="84"/>
      <c r="I4174" s="84"/>
      <c r="J4174" s="84"/>
      <c r="K4174" s="84"/>
      <c r="Z4174">
        <f t="shared" si="65"/>
        <v>417</v>
      </c>
    </row>
    <row r="4175" spans="2:26" x14ac:dyDescent="0.25">
      <c r="B4175" s="79"/>
      <c r="C4175" s="79"/>
      <c r="D4175" s="79"/>
      <c r="E4175" s="79"/>
      <c r="F4175" s="79"/>
      <c r="G4175" s="80"/>
      <c r="H4175" s="84"/>
      <c r="I4175" s="84"/>
      <c r="J4175" s="84"/>
      <c r="K4175" s="84"/>
      <c r="Z4175">
        <f t="shared" si="65"/>
        <v>417</v>
      </c>
    </row>
    <row r="4176" spans="2:26" x14ac:dyDescent="0.25">
      <c r="B4176" s="79"/>
      <c r="C4176" s="79"/>
      <c r="D4176" s="79"/>
      <c r="E4176" s="79"/>
      <c r="F4176" s="79"/>
      <c r="G4176" s="80"/>
      <c r="H4176" s="84"/>
      <c r="I4176" s="84"/>
      <c r="J4176" s="84"/>
      <c r="K4176" s="84"/>
      <c r="Z4176">
        <f t="shared" si="65"/>
        <v>417</v>
      </c>
    </row>
    <row r="4177" spans="2:26" x14ac:dyDescent="0.25">
      <c r="B4177" s="79"/>
      <c r="C4177" s="79"/>
      <c r="D4177" s="79"/>
      <c r="E4177" s="79"/>
      <c r="F4177" s="79"/>
      <c r="G4177" s="80"/>
      <c r="H4177" s="84"/>
      <c r="I4177" s="84"/>
      <c r="J4177" s="84"/>
      <c r="K4177" s="84"/>
      <c r="Z4177">
        <f t="shared" si="65"/>
        <v>417</v>
      </c>
    </row>
    <row r="4178" spans="2:26" x14ac:dyDescent="0.25">
      <c r="B4178" s="79"/>
      <c r="C4178" s="79"/>
      <c r="D4178" s="79"/>
      <c r="E4178" s="79"/>
      <c r="F4178" s="79"/>
      <c r="G4178" s="80"/>
      <c r="H4178" s="84"/>
      <c r="I4178" s="84"/>
      <c r="J4178" s="84"/>
      <c r="K4178" s="84"/>
      <c r="Z4178">
        <f t="shared" si="65"/>
        <v>417</v>
      </c>
    </row>
    <row r="4179" spans="2:26" x14ac:dyDescent="0.25">
      <c r="B4179" s="79"/>
      <c r="C4179" s="79"/>
      <c r="D4179" s="79"/>
      <c r="E4179" s="79"/>
      <c r="F4179" s="79"/>
      <c r="G4179" s="80"/>
      <c r="H4179" s="84"/>
      <c r="I4179" s="84"/>
      <c r="J4179" s="84"/>
      <c r="K4179" s="84"/>
      <c r="Z4179">
        <f t="shared" si="65"/>
        <v>417</v>
      </c>
    </row>
    <row r="4180" spans="2:26" x14ac:dyDescent="0.25">
      <c r="B4180" s="79"/>
      <c r="C4180" s="79"/>
      <c r="D4180" s="79"/>
      <c r="E4180" s="79"/>
      <c r="F4180" s="79"/>
      <c r="G4180" s="80"/>
      <c r="H4180" s="84"/>
      <c r="I4180" s="84"/>
      <c r="J4180" s="84"/>
      <c r="K4180" s="84"/>
      <c r="Z4180">
        <f t="shared" si="65"/>
        <v>417</v>
      </c>
    </row>
    <row r="4181" spans="2:26" x14ac:dyDescent="0.25">
      <c r="B4181" s="79"/>
      <c r="C4181" s="79"/>
      <c r="D4181" s="79"/>
      <c r="E4181" s="79"/>
      <c r="F4181" s="79"/>
      <c r="G4181" s="80"/>
      <c r="H4181" s="84"/>
      <c r="I4181" s="84"/>
      <c r="J4181" s="84"/>
      <c r="K4181" s="84"/>
      <c r="Z4181">
        <f t="shared" si="65"/>
        <v>417</v>
      </c>
    </row>
    <row r="4182" spans="2:26" x14ac:dyDescent="0.25">
      <c r="B4182" s="79"/>
      <c r="C4182" s="79"/>
      <c r="D4182" s="79"/>
      <c r="E4182" s="79"/>
      <c r="F4182" s="79"/>
      <c r="G4182" s="80"/>
      <c r="H4182" s="84"/>
      <c r="I4182" s="84"/>
      <c r="J4182" s="84"/>
      <c r="K4182" s="84"/>
      <c r="Z4182">
        <f t="shared" si="65"/>
        <v>417</v>
      </c>
    </row>
    <row r="4183" spans="2:26" x14ac:dyDescent="0.25">
      <c r="B4183" s="79"/>
      <c r="C4183" s="79"/>
      <c r="D4183" s="79"/>
      <c r="E4183" s="79"/>
      <c r="F4183" s="79"/>
      <c r="G4183" s="80"/>
      <c r="H4183" s="84"/>
      <c r="I4183" s="84"/>
      <c r="J4183" s="84"/>
      <c r="K4183" s="84"/>
      <c r="Z4183">
        <f t="shared" si="65"/>
        <v>417</v>
      </c>
    </row>
    <row r="4184" spans="2:26" x14ac:dyDescent="0.25">
      <c r="B4184" s="79"/>
      <c r="C4184" s="79"/>
      <c r="D4184" s="79"/>
      <c r="E4184" s="79"/>
      <c r="F4184" s="79"/>
      <c r="G4184" s="80"/>
      <c r="H4184" s="84"/>
      <c r="I4184" s="84"/>
      <c r="J4184" s="84"/>
      <c r="K4184" s="84"/>
      <c r="Z4184">
        <f t="shared" si="65"/>
        <v>417</v>
      </c>
    </row>
    <row r="4185" spans="2:26" x14ac:dyDescent="0.25">
      <c r="B4185" s="79"/>
      <c r="C4185" s="79"/>
      <c r="D4185" s="79"/>
      <c r="E4185" s="79"/>
      <c r="F4185" s="79"/>
      <c r="G4185" s="80"/>
      <c r="H4185" s="84"/>
      <c r="I4185" s="84"/>
      <c r="J4185" s="84"/>
      <c r="K4185" s="84"/>
      <c r="Z4185">
        <f t="shared" si="65"/>
        <v>417</v>
      </c>
    </row>
    <row r="4186" spans="2:26" x14ac:dyDescent="0.25">
      <c r="B4186" s="79"/>
      <c r="C4186" s="79"/>
      <c r="D4186" s="79"/>
      <c r="E4186" s="79"/>
      <c r="F4186" s="79"/>
      <c r="G4186" s="80"/>
      <c r="H4186" s="84"/>
      <c r="I4186" s="84"/>
      <c r="J4186" s="84"/>
      <c r="K4186" s="84"/>
      <c r="Z4186">
        <f t="shared" si="65"/>
        <v>417</v>
      </c>
    </row>
    <row r="4187" spans="2:26" x14ac:dyDescent="0.25">
      <c r="B4187" s="79"/>
      <c r="C4187" s="79"/>
      <c r="D4187" s="79"/>
      <c r="E4187" s="79"/>
      <c r="F4187" s="79"/>
      <c r="G4187" s="80"/>
      <c r="H4187" s="84"/>
      <c r="I4187" s="84"/>
      <c r="J4187" s="84"/>
      <c r="K4187" s="84"/>
      <c r="Z4187">
        <f t="shared" si="65"/>
        <v>417</v>
      </c>
    </row>
    <row r="4188" spans="2:26" x14ac:dyDescent="0.25">
      <c r="B4188" s="79"/>
      <c r="C4188" s="79"/>
      <c r="D4188" s="79"/>
      <c r="E4188" s="79"/>
      <c r="F4188" s="79"/>
      <c r="G4188" s="80"/>
      <c r="H4188" s="84"/>
      <c r="I4188" s="84"/>
      <c r="J4188" s="84"/>
      <c r="K4188" s="84"/>
      <c r="Z4188">
        <f t="shared" si="65"/>
        <v>417</v>
      </c>
    </row>
    <row r="4189" spans="2:26" x14ac:dyDescent="0.25">
      <c r="B4189" s="79"/>
      <c r="C4189" s="79"/>
      <c r="D4189" s="79"/>
      <c r="E4189" s="79"/>
      <c r="F4189" s="79"/>
      <c r="G4189" s="80"/>
      <c r="H4189" s="84"/>
      <c r="I4189" s="84"/>
      <c r="J4189" s="84"/>
      <c r="K4189" s="84"/>
      <c r="Z4189">
        <f t="shared" si="65"/>
        <v>417</v>
      </c>
    </row>
    <row r="4190" spans="2:26" x14ac:dyDescent="0.25">
      <c r="B4190" s="79"/>
      <c r="C4190" s="79"/>
      <c r="D4190" s="79"/>
      <c r="E4190" s="79"/>
      <c r="F4190" s="79"/>
      <c r="G4190" s="80"/>
      <c r="H4190" s="84"/>
      <c r="I4190" s="84"/>
      <c r="J4190" s="84"/>
      <c r="K4190" s="84"/>
      <c r="Z4190">
        <f t="shared" si="65"/>
        <v>417</v>
      </c>
    </row>
    <row r="4191" spans="2:26" x14ac:dyDescent="0.25">
      <c r="B4191" s="79"/>
      <c r="C4191" s="79"/>
      <c r="D4191" s="79"/>
      <c r="E4191" s="79"/>
      <c r="F4191" s="79"/>
      <c r="G4191" s="80"/>
      <c r="H4191" s="84"/>
      <c r="I4191" s="84"/>
      <c r="J4191" s="84"/>
      <c r="K4191" s="84"/>
      <c r="Z4191">
        <f t="shared" si="65"/>
        <v>417</v>
      </c>
    </row>
    <row r="4192" spans="2:26" x14ac:dyDescent="0.25">
      <c r="B4192" s="79"/>
      <c r="C4192" s="79"/>
      <c r="D4192" s="79"/>
      <c r="E4192" s="79"/>
      <c r="F4192" s="79"/>
      <c r="G4192" s="80"/>
      <c r="H4192" s="84"/>
      <c r="I4192" s="84"/>
      <c r="J4192" s="84"/>
      <c r="K4192" s="84"/>
      <c r="Z4192">
        <f t="shared" si="65"/>
        <v>417</v>
      </c>
    </row>
    <row r="4193" spans="2:26" x14ac:dyDescent="0.25">
      <c r="B4193" s="79"/>
      <c r="C4193" s="79"/>
      <c r="D4193" s="79"/>
      <c r="E4193" s="79"/>
      <c r="F4193" s="79"/>
      <c r="G4193" s="80"/>
      <c r="H4193" s="84"/>
      <c r="I4193" s="84"/>
      <c r="J4193" s="84"/>
      <c r="K4193" s="84"/>
      <c r="Z4193">
        <f t="shared" si="65"/>
        <v>417</v>
      </c>
    </row>
    <row r="4194" spans="2:26" x14ac:dyDescent="0.25">
      <c r="B4194" s="79"/>
      <c r="C4194" s="79"/>
      <c r="D4194" s="79"/>
      <c r="E4194" s="79"/>
      <c r="F4194" s="79"/>
      <c r="G4194" s="80"/>
      <c r="H4194" s="84"/>
      <c r="I4194" s="84"/>
      <c r="J4194" s="84"/>
      <c r="K4194" s="84"/>
      <c r="Z4194">
        <f t="shared" si="65"/>
        <v>417</v>
      </c>
    </row>
    <row r="4195" spans="2:26" x14ac:dyDescent="0.25">
      <c r="B4195" s="79"/>
      <c r="C4195" s="79"/>
      <c r="D4195" s="79"/>
      <c r="E4195" s="79"/>
      <c r="F4195" s="79"/>
      <c r="G4195" s="80"/>
      <c r="H4195" s="84"/>
      <c r="I4195" s="84"/>
      <c r="J4195" s="84"/>
      <c r="K4195" s="84"/>
      <c r="Z4195">
        <f t="shared" si="65"/>
        <v>417</v>
      </c>
    </row>
    <row r="4196" spans="2:26" x14ac:dyDescent="0.25">
      <c r="B4196" s="79"/>
      <c r="C4196" s="79"/>
      <c r="D4196" s="79"/>
      <c r="E4196" s="79"/>
      <c r="F4196" s="79"/>
      <c r="G4196" s="80"/>
      <c r="H4196" s="84"/>
      <c r="I4196" s="84"/>
      <c r="J4196" s="84"/>
      <c r="K4196" s="84"/>
      <c r="Z4196">
        <f t="shared" si="65"/>
        <v>417</v>
      </c>
    </row>
    <row r="4197" spans="2:26" x14ac:dyDescent="0.25">
      <c r="B4197" s="79"/>
      <c r="C4197" s="79"/>
      <c r="D4197" s="79"/>
      <c r="E4197" s="79"/>
      <c r="F4197" s="79"/>
      <c r="G4197" s="80"/>
      <c r="H4197" s="84"/>
      <c r="I4197" s="84"/>
      <c r="J4197" s="84"/>
      <c r="K4197" s="84"/>
      <c r="Z4197">
        <f t="shared" si="65"/>
        <v>417</v>
      </c>
    </row>
    <row r="4198" spans="2:26" x14ac:dyDescent="0.25">
      <c r="B4198" s="79"/>
      <c r="C4198" s="79"/>
      <c r="D4198" s="79"/>
      <c r="E4198" s="79"/>
      <c r="F4198" s="79"/>
      <c r="G4198" s="80"/>
      <c r="H4198" s="84"/>
      <c r="I4198" s="84"/>
      <c r="J4198" s="84"/>
      <c r="K4198" s="84"/>
      <c r="Z4198">
        <f t="shared" si="65"/>
        <v>417</v>
      </c>
    </row>
    <row r="4199" spans="2:26" x14ac:dyDescent="0.25">
      <c r="B4199" s="79"/>
      <c r="C4199" s="79"/>
      <c r="D4199" s="79"/>
      <c r="E4199" s="79"/>
      <c r="F4199" s="79"/>
      <c r="G4199" s="80"/>
      <c r="H4199" s="84"/>
      <c r="I4199" s="84"/>
      <c r="J4199" s="84"/>
      <c r="K4199" s="84"/>
      <c r="Z4199">
        <f t="shared" si="65"/>
        <v>417</v>
      </c>
    </row>
    <row r="4200" spans="2:26" x14ac:dyDescent="0.25">
      <c r="B4200" s="79"/>
      <c r="C4200" s="79"/>
      <c r="D4200" s="79"/>
      <c r="E4200" s="79"/>
      <c r="F4200" s="79"/>
      <c r="G4200" s="80"/>
      <c r="H4200" s="84"/>
      <c r="I4200" s="84"/>
      <c r="J4200" s="84"/>
      <c r="K4200" s="84"/>
      <c r="Z4200">
        <f t="shared" si="65"/>
        <v>417</v>
      </c>
    </row>
    <row r="4201" spans="2:26" x14ac:dyDescent="0.25">
      <c r="B4201" s="79"/>
      <c r="C4201" s="79"/>
      <c r="D4201" s="79"/>
      <c r="E4201" s="79"/>
      <c r="F4201" s="79"/>
      <c r="G4201" s="80"/>
      <c r="H4201" s="84"/>
      <c r="I4201" s="84"/>
      <c r="J4201" s="84"/>
      <c r="K4201" s="84"/>
      <c r="Z4201">
        <f t="shared" si="65"/>
        <v>417</v>
      </c>
    </row>
    <row r="4202" spans="2:26" x14ac:dyDescent="0.25">
      <c r="B4202" s="79"/>
      <c r="C4202" s="79"/>
      <c r="D4202" s="79"/>
      <c r="E4202" s="79"/>
      <c r="F4202" s="79"/>
      <c r="G4202" s="80"/>
      <c r="H4202" s="84"/>
      <c r="I4202" s="84"/>
      <c r="J4202" s="84"/>
      <c r="K4202" s="84"/>
      <c r="Z4202">
        <f t="shared" si="65"/>
        <v>417</v>
      </c>
    </row>
    <row r="4203" spans="2:26" x14ac:dyDescent="0.25">
      <c r="B4203" s="79"/>
      <c r="C4203" s="79"/>
      <c r="D4203" s="79"/>
      <c r="E4203" s="79"/>
      <c r="F4203" s="79"/>
      <c r="G4203" s="80"/>
      <c r="H4203" s="84"/>
      <c r="I4203" s="84"/>
      <c r="J4203" s="84"/>
      <c r="K4203" s="84"/>
      <c r="Z4203">
        <f t="shared" si="65"/>
        <v>417</v>
      </c>
    </row>
    <row r="4204" spans="2:26" x14ac:dyDescent="0.25">
      <c r="B4204" s="79"/>
      <c r="C4204" s="79"/>
      <c r="D4204" s="79"/>
      <c r="E4204" s="79"/>
      <c r="F4204" s="79"/>
      <c r="G4204" s="80"/>
      <c r="H4204" s="84"/>
      <c r="I4204" s="84"/>
      <c r="J4204" s="84"/>
      <c r="K4204" s="84"/>
      <c r="Z4204">
        <f t="shared" si="65"/>
        <v>417</v>
      </c>
    </row>
    <row r="4205" spans="2:26" x14ac:dyDescent="0.25">
      <c r="B4205" s="79"/>
      <c r="C4205" s="79"/>
      <c r="D4205" s="79"/>
      <c r="E4205" s="79"/>
      <c r="F4205" s="79"/>
      <c r="G4205" s="80"/>
      <c r="H4205" s="84"/>
      <c r="I4205" s="84"/>
      <c r="J4205" s="84"/>
      <c r="K4205" s="84"/>
      <c r="Z4205">
        <f t="shared" si="65"/>
        <v>417</v>
      </c>
    </row>
    <row r="4206" spans="2:26" x14ac:dyDescent="0.25">
      <c r="B4206" s="79"/>
      <c r="C4206" s="79"/>
      <c r="D4206" s="79"/>
      <c r="E4206" s="79"/>
      <c r="F4206" s="79"/>
      <c r="G4206" s="80"/>
      <c r="H4206" s="84"/>
      <c r="I4206" s="84"/>
      <c r="J4206" s="84"/>
      <c r="K4206" s="84"/>
      <c r="Z4206">
        <f t="shared" si="65"/>
        <v>417</v>
      </c>
    </row>
    <row r="4207" spans="2:26" x14ac:dyDescent="0.25">
      <c r="B4207" s="79"/>
      <c r="C4207" s="79"/>
      <c r="D4207" s="79"/>
      <c r="E4207" s="79"/>
      <c r="F4207" s="79"/>
      <c r="G4207" s="80"/>
      <c r="H4207" s="84"/>
      <c r="I4207" s="84"/>
      <c r="J4207" s="84"/>
      <c r="K4207" s="84"/>
      <c r="Z4207">
        <f t="shared" si="65"/>
        <v>417</v>
      </c>
    </row>
    <row r="4208" spans="2:26" x14ac:dyDescent="0.25">
      <c r="B4208" s="79"/>
      <c r="C4208" s="79"/>
      <c r="D4208" s="79"/>
      <c r="E4208" s="79"/>
      <c r="F4208" s="79"/>
      <c r="G4208" s="80"/>
      <c r="H4208" s="84"/>
      <c r="I4208" s="84"/>
      <c r="J4208" s="84"/>
      <c r="K4208" s="84"/>
      <c r="Z4208">
        <f t="shared" si="65"/>
        <v>417</v>
      </c>
    </row>
    <row r="4209" spans="2:26" x14ac:dyDescent="0.25">
      <c r="B4209" s="79"/>
      <c r="C4209" s="79"/>
      <c r="D4209" s="79"/>
      <c r="E4209" s="79"/>
      <c r="F4209" s="79"/>
      <c r="G4209" s="80"/>
      <c r="H4209" s="84"/>
      <c r="I4209" s="84"/>
      <c r="J4209" s="84"/>
      <c r="K4209" s="84"/>
      <c r="Z4209">
        <f t="shared" si="65"/>
        <v>417</v>
      </c>
    </row>
    <row r="4210" spans="2:26" x14ac:dyDescent="0.25">
      <c r="B4210" s="79"/>
      <c r="C4210" s="79"/>
      <c r="D4210" s="79"/>
      <c r="E4210" s="79"/>
      <c r="F4210" s="79"/>
      <c r="G4210" s="80"/>
      <c r="H4210" s="84"/>
      <c r="I4210" s="84"/>
      <c r="J4210" s="84"/>
      <c r="K4210" s="84"/>
      <c r="Z4210">
        <f t="shared" si="65"/>
        <v>417</v>
      </c>
    </row>
    <row r="4211" spans="2:26" x14ac:dyDescent="0.25">
      <c r="B4211" s="79"/>
      <c r="C4211" s="79"/>
      <c r="D4211" s="79"/>
      <c r="E4211" s="79"/>
      <c r="F4211" s="79"/>
      <c r="G4211" s="80"/>
      <c r="H4211" s="84"/>
      <c r="I4211" s="84"/>
      <c r="J4211" s="84"/>
      <c r="K4211" s="84"/>
      <c r="Z4211">
        <f t="shared" si="65"/>
        <v>417</v>
      </c>
    </row>
    <row r="4212" spans="2:26" x14ac:dyDescent="0.25">
      <c r="B4212" s="79"/>
      <c r="C4212" s="79"/>
      <c r="D4212" s="79"/>
      <c r="E4212" s="79"/>
      <c r="F4212" s="79"/>
      <c r="G4212" s="80"/>
      <c r="H4212" s="84"/>
      <c r="I4212" s="84"/>
      <c r="J4212" s="84"/>
      <c r="K4212" s="84"/>
      <c r="Z4212">
        <f t="shared" si="65"/>
        <v>417</v>
      </c>
    </row>
    <row r="4213" spans="2:26" x14ac:dyDescent="0.25">
      <c r="B4213" s="79"/>
      <c r="C4213" s="79"/>
      <c r="D4213" s="79"/>
      <c r="E4213" s="79"/>
      <c r="F4213" s="79"/>
      <c r="G4213" s="80"/>
      <c r="H4213" s="84"/>
      <c r="I4213" s="84"/>
      <c r="J4213" s="84"/>
      <c r="K4213" s="84"/>
      <c r="Z4213">
        <f t="shared" si="65"/>
        <v>417</v>
      </c>
    </row>
    <row r="4214" spans="2:26" x14ac:dyDescent="0.25">
      <c r="B4214" s="79"/>
      <c r="C4214" s="79"/>
      <c r="D4214" s="79"/>
      <c r="E4214" s="79"/>
      <c r="F4214" s="79"/>
      <c r="G4214" s="80"/>
      <c r="H4214" s="84"/>
      <c r="I4214" s="84"/>
      <c r="J4214" s="84"/>
      <c r="K4214" s="84"/>
      <c r="Z4214">
        <f t="shared" si="65"/>
        <v>417</v>
      </c>
    </row>
    <row r="4215" spans="2:26" x14ac:dyDescent="0.25">
      <c r="B4215" s="79"/>
      <c r="C4215" s="79"/>
      <c r="D4215" s="79"/>
      <c r="E4215" s="79"/>
      <c r="F4215" s="79"/>
      <c r="G4215" s="80"/>
      <c r="H4215" s="84"/>
      <c r="I4215" s="84"/>
      <c r="J4215" s="84"/>
      <c r="K4215" s="84"/>
      <c r="Z4215">
        <f t="shared" si="65"/>
        <v>417</v>
      </c>
    </row>
    <row r="4216" spans="2:26" x14ac:dyDescent="0.25">
      <c r="B4216" s="79"/>
      <c r="C4216" s="79"/>
      <c r="D4216" s="79"/>
      <c r="E4216" s="79"/>
      <c r="F4216" s="79"/>
      <c r="G4216" s="80"/>
      <c r="H4216" s="84"/>
      <c r="I4216" s="84"/>
      <c r="J4216" s="84"/>
      <c r="K4216" s="84"/>
      <c r="Z4216">
        <f t="shared" si="65"/>
        <v>417</v>
      </c>
    </row>
    <row r="4217" spans="2:26" x14ac:dyDescent="0.25">
      <c r="B4217" s="79"/>
      <c r="C4217" s="79"/>
      <c r="D4217" s="79"/>
      <c r="E4217" s="79"/>
      <c r="F4217" s="79"/>
      <c r="G4217" s="80"/>
      <c r="H4217" s="84"/>
      <c r="I4217" s="84"/>
      <c r="J4217" s="84"/>
      <c r="K4217" s="84"/>
      <c r="Z4217">
        <f t="shared" si="65"/>
        <v>417</v>
      </c>
    </row>
    <row r="4218" spans="2:26" x14ac:dyDescent="0.25">
      <c r="B4218" s="79"/>
      <c r="C4218" s="79"/>
      <c r="D4218" s="79"/>
      <c r="E4218" s="79"/>
      <c r="F4218" s="79"/>
      <c r="G4218" s="80"/>
      <c r="H4218" s="84"/>
      <c r="I4218" s="84"/>
      <c r="J4218" s="84"/>
      <c r="K4218" s="84"/>
      <c r="Z4218">
        <f t="shared" si="65"/>
        <v>417</v>
      </c>
    </row>
    <row r="4219" spans="2:26" x14ac:dyDescent="0.25">
      <c r="B4219" s="79"/>
      <c r="C4219" s="79"/>
      <c r="D4219" s="79"/>
      <c r="E4219" s="79"/>
      <c r="F4219" s="79"/>
      <c r="G4219" s="80"/>
      <c r="H4219" s="84"/>
      <c r="I4219" s="84"/>
      <c r="J4219" s="84"/>
      <c r="K4219" s="84"/>
      <c r="Z4219">
        <f t="shared" si="65"/>
        <v>417</v>
      </c>
    </row>
    <row r="4220" spans="2:26" x14ac:dyDescent="0.25">
      <c r="B4220" s="79"/>
      <c r="C4220" s="79"/>
      <c r="D4220" s="79"/>
      <c r="E4220" s="79"/>
      <c r="F4220" s="79"/>
      <c r="G4220" s="80"/>
      <c r="H4220" s="84"/>
      <c r="I4220" s="84"/>
      <c r="J4220" s="84"/>
      <c r="K4220" s="84"/>
      <c r="Z4220">
        <f t="shared" si="65"/>
        <v>417</v>
      </c>
    </row>
    <row r="4221" spans="2:26" x14ac:dyDescent="0.25">
      <c r="B4221" s="79"/>
      <c r="C4221" s="79"/>
      <c r="D4221" s="79"/>
      <c r="E4221" s="79"/>
      <c r="F4221" s="79"/>
      <c r="G4221" s="80"/>
      <c r="H4221" s="84"/>
      <c r="I4221" s="84"/>
      <c r="J4221" s="84"/>
      <c r="K4221" s="84"/>
      <c r="Z4221">
        <f t="shared" si="65"/>
        <v>417</v>
      </c>
    </row>
    <row r="4222" spans="2:26" x14ac:dyDescent="0.25">
      <c r="B4222" s="79"/>
      <c r="C4222" s="79"/>
      <c r="D4222" s="79"/>
      <c r="E4222" s="79"/>
      <c r="F4222" s="79"/>
      <c r="G4222" s="80"/>
      <c r="H4222" s="84"/>
      <c r="I4222" s="84"/>
      <c r="J4222" s="84"/>
      <c r="K4222" s="84"/>
      <c r="Z4222">
        <f t="shared" si="65"/>
        <v>417</v>
      </c>
    </row>
    <row r="4223" spans="2:26" x14ac:dyDescent="0.25">
      <c r="B4223" s="79"/>
      <c r="C4223" s="79"/>
      <c r="D4223" s="79"/>
      <c r="E4223" s="79"/>
      <c r="F4223" s="79"/>
      <c r="G4223" s="80"/>
      <c r="H4223" s="84"/>
      <c r="I4223" s="84"/>
      <c r="J4223" s="84"/>
      <c r="K4223" s="84"/>
      <c r="Z4223">
        <f t="shared" si="65"/>
        <v>417</v>
      </c>
    </row>
    <row r="4224" spans="2:26" x14ac:dyDescent="0.25">
      <c r="B4224" s="79"/>
      <c r="C4224" s="79"/>
      <c r="D4224" s="79"/>
      <c r="E4224" s="79"/>
      <c r="F4224" s="79"/>
      <c r="G4224" s="80"/>
      <c r="H4224" s="84"/>
      <c r="I4224" s="84"/>
      <c r="J4224" s="84"/>
      <c r="K4224" s="84"/>
      <c r="Z4224">
        <f t="shared" si="65"/>
        <v>417</v>
      </c>
    </row>
    <row r="4225" spans="2:26" x14ac:dyDescent="0.25">
      <c r="B4225" s="79"/>
      <c r="C4225" s="79"/>
      <c r="D4225" s="79"/>
      <c r="E4225" s="79"/>
      <c r="F4225" s="79"/>
      <c r="G4225" s="80"/>
      <c r="H4225" s="84"/>
      <c r="I4225" s="84"/>
      <c r="J4225" s="84"/>
      <c r="K4225" s="84"/>
      <c r="Z4225">
        <f t="shared" si="65"/>
        <v>417</v>
      </c>
    </row>
    <row r="4226" spans="2:26" x14ac:dyDescent="0.25">
      <c r="B4226" s="79"/>
      <c r="C4226" s="79"/>
      <c r="D4226" s="79"/>
      <c r="E4226" s="79"/>
      <c r="F4226" s="79"/>
      <c r="G4226" s="80"/>
      <c r="H4226" s="84"/>
      <c r="I4226" s="84"/>
      <c r="J4226" s="84"/>
      <c r="K4226" s="84"/>
      <c r="Z4226">
        <f t="shared" si="65"/>
        <v>417</v>
      </c>
    </row>
    <row r="4227" spans="2:26" x14ac:dyDescent="0.25">
      <c r="B4227" s="79"/>
      <c r="C4227" s="79"/>
      <c r="D4227" s="79"/>
      <c r="E4227" s="79"/>
      <c r="F4227" s="79"/>
      <c r="G4227" s="80"/>
      <c r="H4227" s="84"/>
      <c r="I4227" s="84"/>
      <c r="J4227" s="84"/>
      <c r="K4227" s="84"/>
      <c r="Z4227">
        <f t="shared" si="65"/>
        <v>417</v>
      </c>
    </row>
    <row r="4228" spans="2:26" x14ac:dyDescent="0.25">
      <c r="B4228" s="79"/>
      <c r="C4228" s="79"/>
      <c r="D4228" s="79"/>
      <c r="E4228" s="79"/>
      <c r="F4228" s="79"/>
      <c r="G4228" s="80"/>
      <c r="H4228" s="84"/>
      <c r="I4228" s="84"/>
      <c r="J4228" s="84"/>
      <c r="K4228" s="84"/>
      <c r="Z4228">
        <f t="shared" si="65"/>
        <v>417</v>
      </c>
    </row>
    <row r="4229" spans="2:26" x14ac:dyDescent="0.25">
      <c r="B4229" s="79"/>
      <c r="C4229" s="79"/>
      <c r="D4229" s="79"/>
      <c r="E4229" s="79"/>
      <c r="F4229" s="79"/>
      <c r="G4229" s="80"/>
      <c r="H4229" s="84"/>
      <c r="I4229" s="84"/>
      <c r="J4229" s="84"/>
      <c r="K4229" s="84"/>
      <c r="Z4229">
        <f t="shared" ref="Z4229:Z4292" si="66">IF(B4229=B4228,Z4228,Z4228+1)</f>
        <v>417</v>
      </c>
    </row>
    <row r="4230" spans="2:26" x14ac:dyDescent="0.25">
      <c r="B4230" s="79"/>
      <c r="C4230" s="79"/>
      <c r="D4230" s="79"/>
      <c r="E4230" s="79"/>
      <c r="F4230" s="79"/>
      <c r="G4230" s="80"/>
      <c r="H4230" s="84"/>
      <c r="I4230" s="84"/>
      <c r="J4230" s="84"/>
      <c r="K4230" s="84"/>
      <c r="Z4230">
        <f t="shared" si="66"/>
        <v>417</v>
      </c>
    </row>
    <row r="4231" spans="2:26" x14ac:dyDescent="0.25">
      <c r="B4231" s="79"/>
      <c r="C4231" s="79"/>
      <c r="D4231" s="79"/>
      <c r="E4231" s="79"/>
      <c r="F4231" s="79"/>
      <c r="G4231" s="80"/>
      <c r="H4231" s="84"/>
      <c r="I4231" s="84"/>
      <c r="J4231" s="84"/>
      <c r="K4231" s="84"/>
      <c r="Z4231">
        <f t="shared" si="66"/>
        <v>417</v>
      </c>
    </row>
    <row r="4232" spans="2:26" x14ac:dyDescent="0.25">
      <c r="B4232" s="79"/>
      <c r="C4232" s="79"/>
      <c r="D4232" s="79"/>
      <c r="E4232" s="79"/>
      <c r="F4232" s="79"/>
      <c r="G4232" s="80"/>
      <c r="H4232" s="84"/>
      <c r="I4232" s="84"/>
      <c r="J4232" s="84"/>
      <c r="K4232" s="84"/>
      <c r="Z4232">
        <f t="shared" si="66"/>
        <v>417</v>
      </c>
    </row>
    <row r="4233" spans="2:26" x14ac:dyDescent="0.25">
      <c r="B4233" s="79"/>
      <c r="C4233" s="79"/>
      <c r="D4233" s="79"/>
      <c r="E4233" s="79"/>
      <c r="F4233" s="79"/>
      <c r="G4233" s="80"/>
      <c r="H4233" s="84"/>
      <c r="I4233" s="84"/>
      <c r="J4233" s="84"/>
      <c r="K4233" s="84"/>
      <c r="Z4233">
        <f t="shared" si="66"/>
        <v>417</v>
      </c>
    </row>
    <row r="4234" spans="2:26" x14ac:dyDescent="0.25">
      <c r="B4234" s="79"/>
      <c r="C4234" s="79"/>
      <c r="D4234" s="79"/>
      <c r="E4234" s="79"/>
      <c r="F4234" s="79"/>
      <c r="G4234" s="80"/>
      <c r="H4234" s="84"/>
      <c r="I4234" s="84"/>
      <c r="J4234" s="84"/>
      <c r="K4234" s="84"/>
      <c r="Z4234">
        <f t="shared" si="66"/>
        <v>417</v>
      </c>
    </row>
    <row r="4235" spans="2:26" x14ac:dyDescent="0.25">
      <c r="B4235" s="79"/>
      <c r="C4235" s="79"/>
      <c r="D4235" s="79"/>
      <c r="E4235" s="79"/>
      <c r="F4235" s="79"/>
      <c r="G4235" s="80"/>
      <c r="H4235" s="84"/>
      <c r="I4235" s="84"/>
      <c r="J4235" s="84"/>
      <c r="K4235" s="84"/>
      <c r="Z4235">
        <f t="shared" si="66"/>
        <v>417</v>
      </c>
    </row>
    <row r="4236" spans="2:26" x14ac:dyDescent="0.25">
      <c r="B4236" s="79"/>
      <c r="C4236" s="79"/>
      <c r="D4236" s="79"/>
      <c r="E4236" s="79"/>
      <c r="F4236" s="79"/>
      <c r="G4236" s="80"/>
      <c r="H4236" s="84"/>
      <c r="I4236" s="84"/>
      <c r="J4236" s="84"/>
      <c r="K4236" s="84"/>
      <c r="Z4236">
        <f t="shared" si="66"/>
        <v>417</v>
      </c>
    </row>
    <row r="4237" spans="2:26" x14ac:dyDescent="0.25">
      <c r="B4237" s="79"/>
      <c r="C4237" s="79"/>
      <c r="D4237" s="79"/>
      <c r="E4237" s="79"/>
      <c r="F4237" s="79"/>
      <c r="G4237" s="80"/>
      <c r="H4237" s="84"/>
      <c r="I4237" s="84"/>
      <c r="J4237" s="84"/>
      <c r="K4237" s="84"/>
      <c r="Z4237">
        <f t="shared" si="66"/>
        <v>417</v>
      </c>
    </row>
    <row r="4238" spans="2:26" x14ac:dyDescent="0.25">
      <c r="B4238" s="79"/>
      <c r="C4238" s="79"/>
      <c r="D4238" s="79"/>
      <c r="E4238" s="79"/>
      <c r="F4238" s="79"/>
      <c r="G4238" s="80"/>
      <c r="H4238" s="84"/>
      <c r="I4238" s="84"/>
      <c r="J4238" s="84"/>
      <c r="K4238" s="84"/>
      <c r="Z4238">
        <f t="shared" si="66"/>
        <v>417</v>
      </c>
    </row>
    <row r="4239" spans="2:26" x14ac:dyDescent="0.25">
      <c r="B4239" s="79"/>
      <c r="C4239" s="79"/>
      <c r="D4239" s="79"/>
      <c r="E4239" s="79"/>
      <c r="F4239" s="79"/>
      <c r="G4239" s="80"/>
      <c r="H4239" s="84"/>
      <c r="I4239" s="84"/>
      <c r="J4239" s="84"/>
      <c r="K4239" s="84"/>
      <c r="Z4239">
        <f t="shared" si="66"/>
        <v>417</v>
      </c>
    </row>
    <row r="4240" spans="2:26" x14ac:dyDescent="0.25">
      <c r="B4240" s="79"/>
      <c r="C4240" s="79"/>
      <c r="D4240" s="79"/>
      <c r="E4240" s="79"/>
      <c r="F4240" s="79"/>
      <c r="G4240" s="80"/>
      <c r="H4240" s="84"/>
      <c r="I4240" s="84"/>
      <c r="J4240" s="84"/>
      <c r="K4240" s="84"/>
      <c r="Z4240">
        <f t="shared" si="66"/>
        <v>417</v>
      </c>
    </row>
    <row r="4241" spans="2:26" x14ac:dyDescent="0.25">
      <c r="B4241" s="79"/>
      <c r="C4241" s="79"/>
      <c r="D4241" s="79"/>
      <c r="E4241" s="79"/>
      <c r="F4241" s="79"/>
      <c r="G4241" s="80"/>
      <c r="H4241" s="84"/>
      <c r="I4241" s="84"/>
      <c r="J4241" s="84"/>
      <c r="K4241" s="84"/>
      <c r="Z4241">
        <f t="shared" si="66"/>
        <v>417</v>
      </c>
    </row>
    <row r="4242" spans="2:26" x14ac:dyDescent="0.25">
      <c r="B4242" s="79"/>
      <c r="C4242" s="79"/>
      <c r="D4242" s="79"/>
      <c r="E4242" s="79"/>
      <c r="F4242" s="79"/>
      <c r="G4242" s="80"/>
      <c r="H4242" s="84"/>
      <c r="I4242" s="84"/>
      <c r="J4242" s="84"/>
      <c r="K4242" s="84"/>
      <c r="Z4242">
        <f t="shared" si="66"/>
        <v>417</v>
      </c>
    </row>
    <row r="4243" spans="2:26" x14ac:dyDescent="0.25">
      <c r="B4243" s="79"/>
      <c r="C4243" s="79"/>
      <c r="D4243" s="79"/>
      <c r="E4243" s="79"/>
      <c r="F4243" s="79"/>
      <c r="G4243" s="80"/>
      <c r="H4243" s="84"/>
      <c r="I4243" s="84"/>
      <c r="J4243" s="84"/>
      <c r="K4243" s="84"/>
      <c r="Z4243">
        <f t="shared" si="66"/>
        <v>417</v>
      </c>
    </row>
    <row r="4244" spans="2:26" x14ac:dyDescent="0.25">
      <c r="B4244" s="79"/>
      <c r="C4244" s="79"/>
      <c r="D4244" s="79"/>
      <c r="E4244" s="79"/>
      <c r="F4244" s="79"/>
      <c r="G4244" s="80"/>
      <c r="H4244" s="84"/>
      <c r="I4244" s="84"/>
      <c r="J4244" s="84"/>
      <c r="K4244" s="84"/>
      <c r="Z4244">
        <f t="shared" si="66"/>
        <v>417</v>
      </c>
    </row>
    <row r="4245" spans="2:26" x14ac:dyDescent="0.25">
      <c r="B4245" s="79"/>
      <c r="C4245" s="79"/>
      <c r="D4245" s="79"/>
      <c r="E4245" s="79"/>
      <c r="F4245" s="79"/>
      <c r="G4245" s="80"/>
      <c r="H4245" s="84"/>
      <c r="I4245" s="84"/>
      <c r="J4245" s="84"/>
      <c r="K4245" s="84"/>
      <c r="Z4245">
        <f t="shared" si="66"/>
        <v>417</v>
      </c>
    </row>
    <row r="4246" spans="2:26" x14ac:dyDescent="0.25">
      <c r="B4246" s="79"/>
      <c r="C4246" s="79"/>
      <c r="D4246" s="79"/>
      <c r="E4246" s="79"/>
      <c r="F4246" s="79"/>
      <c r="G4246" s="80"/>
      <c r="H4246" s="84"/>
      <c r="I4246" s="84"/>
      <c r="J4246" s="84"/>
      <c r="K4246" s="84"/>
      <c r="Z4246">
        <f t="shared" si="66"/>
        <v>417</v>
      </c>
    </row>
    <row r="4247" spans="2:26" x14ac:dyDescent="0.25">
      <c r="B4247" s="79"/>
      <c r="C4247" s="79"/>
      <c r="D4247" s="79"/>
      <c r="E4247" s="79"/>
      <c r="F4247" s="79"/>
      <c r="G4247" s="80"/>
      <c r="H4247" s="84"/>
      <c r="I4247" s="84"/>
      <c r="J4247" s="84"/>
      <c r="K4247" s="84"/>
      <c r="Z4247">
        <f t="shared" si="66"/>
        <v>417</v>
      </c>
    </row>
    <row r="4248" spans="2:26" x14ac:dyDescent="0.25">
      <c r="B4248" s="79"/>
      <c r="C4248" s="79"/>
      <c r="D4248" s="79"/>
      <c r="E4248" s="79"/>
      <c r="F4248" s="79"/>
      <c r="G4248" s="80"/>
      <c r="H4248" s="84"/>
      <c r="I4248" s="84"/>
      <c r="J4248" s="84"/>
      <c r="K4248" s="84"/>
      <c r="Z4248">
        <f t="shared" si="66"/>
        <v>417</v>
      </c>
    </row>
    <row r="4249" spans="2:26" x14ac:dyDescent="0.25">
      <c r="B4249" s="79"/>
      <c r="C4249" s="79"/>
      <c r="D4249" s="79"/>
      <c r="E4249" s="79"/>
      <c r="F4249" s="79"/>
      <c r="G4249" s="80"/>
      <c r="H4249" s="84"/>
      <c r="I4249" s="84"/>
      <c r="J4249" s="84"/>
      <c r="K4249" s="84"/>
      <c r="Z4249">
        <f t="shared" si="66"/>
        <v>417</v>
      </c>
    </row>
    <row r="4250" spans="2:26" x14ac:dyDescent="0.25">
      <c r="B4250" s="79"/>
      <c r="C4250" s="79"/>
      <c r="D4250" s="79"/>
      <c r="E4250" s="79"/>
      <c r="F4250" s="79"/>
      <c r="G4250" s="80"/>
      <c r="H4250" s="84"/>
      <c r="I4250" s="84"/>
      <c r="J4250" s="84"/>
      <c r="K4250" s="84"/>
      <c r="Z4250">
        <f t="shared" si="66"/>
        <v>417</v>
      </c>
    </row>
    <row r="4251" spans="2:26" x14ac:dyDescent="0.25">
      <c r="B4251" s="79"/>
      <c r="C4251" s="79"/>
      <c r="D4251" s="79"/>
      <c r="E4251" s="79"/>
      <c r="F4251" s="79"/>
      <c r="G4251" s="80"/>
      <c r="H4251" s="84"/>
      <c r="I4251" s="84"/>
      <c r="J4251" s="84"/>
      <c r="K4251" s="84"/>
      <c r="Z4251">
        <f t="shared" si="66"/>
        <v>417</v>
      </c>
    </row>
    <row r="4252" spans="2:26" x14ac:dyDescent="0.25">
      <c r="B4252" s="79"/>
      <c r="C4252" s="79"/>
      <c r="D4252" s="79"/>
      <c r="E4252" s="79"/>
      <c r="F4252" s="79"/>
      <c r="G4252" s="80"/>
      <c r="H4252" s="84"/>
      <c r="I4252" s="84"/>
      <c r="J4252" s="84"/>
      <c r="K4252" s="84"/>
      <c r="Z4252">
        <f t="shared" si="66"/>
        <v>417</v>
      </c>
    </row>
    <row r="4253" spans="2:26" x14ac:dyDescent="0.25">
      <c r="B4253" s="79"/>
      <c r="C4253" s="79"/>
      <c r="D4253" s="79"/>
      <c r="E4253" s="79"/>
      <c r="F4253" s="79"/>
      <c r="G4253" s="80"/>
      <c r="H4253" s="84"/>
      <c r="I4253" s="84"/>
      <c r="J4253" s="84"/>
      <c r="K4253" s="84"/>
      <c r="Z4253">
        <f t="shared" si="66"/>
        <v>417</v>
      </c>
    </row>
    <row r="4254" spans="2:26" x14ac:dyDescent="0.25">
      <c r="B4254" s="79"/>
      <c r="C4254" s="79"/>
      <c r="D4254" s="79"/>
      <c r="E4254" s="79"/>
      <c r="F4254" s="79"/>
      <c r="G4254" s="80"/>
      <c r="H4254" s="84"/>
      <c r="I4254" s="84"/>
      <c r="J4254" s="84"/>
      <c r="K4254" s="84"/>
      <c r="Z4254">
        <f t="shared" si="66"/>
        <v>417</v>
      </c>
    </row>
    <row r="4255" spans="2:26" x14ac:dyDescent="0.25">
      <c r="B4255" s="79"/>
      <c r="C4255" s="79"/>
      <c r="D4255" s="79"/>
      <c r="E4255" s="79"/>
      <c r="F4255" s="79"/>
      <c r="G4255" s="80"/>
      <c r="H4255" s="84"/>
      <c r="I4255" s="84"/>
      <c r="J4255" s="84"/>
      <c r="K4255" s="84"/>
      <c r="Z4255">
        <f t="shared" si="66"/>
        <v>417</v>
      </c>
    </row>
    <row r="4256" spans="2:26" x14ac:dyDescent="0.25">
      <c r="B4256" s="79"/>
      <c r="C4256" s="79"/>
      <c r="D4256" s="79"/>
      <c r="E4256" s="79"/>
      <c r="F4256" s="79"/>
      <c r="G4256" s="80"/>
      <c r="H4256" s="84"/>
      <c r="I4256" s="84"/>
      <c r="J4256" s="84"/>
      <c r="K4256" s="84"/>
      <c r="Z4256">
        <f t="shared" si="66"/>
        <v>417</v>
      </c>
    </row>
    <row r="4257" spans="2:26" x14ac:dyDescent="0.25">
      <c r="B4257" s="79"/>
      <c r="C4257" s="79"/>
      <c r="D4257" s="79"/>
      <c r="E4257" s="79"/>
      <c r="F4257" s="79"/>
      <c r="G4257" s="80"/>
      <c r="H4257" s="84"/>
      <c r="I4257" s="84"/>
      <c r="J4257" s="84"/>
      <c r="K4257" s="84"/>
      <c r="Z4257">
        <f t="shared" si="66"/>
        <v>417</v>
      </c>
    </row>
    <row r="4258" spans="2:26" x14ac:dyDescent="0.25">
      <c r="B4258" s="79"/>
      <c r="C4258" s="79"/>
      <c r="D4258" s="79"/>
      <c r="E4258" s="79"/>
      <c r="F4258" s="79"/>
      <c r="G4258" s="80"/>
      <c r="H4258" s="84"/>
      <c r="I4258" s="84"/>
      <c r="J4258" s="84"/>
      <c r="K4258" s="84"/>
      <c r="Z4258">
        <f t="shared" si="66"/>
        <v>417</v>
      </c>
    </row>
    <row r="4259" spans="2:26" x14ac:dyDescent="0.25">
      <c r="B4259" s="79"/>
      <c r="C4259" s="79"/>
      <c r="D4259" s="79"/>
      <c r="E4259" s="79"/>
      <c r="F4259" s="79"/>
      <c r="G4259" s="80"/>
      <c r="H4259" s="84"/>
      <c r="I4259" s="84"/>
      <c r="J4259" s="84"/>
      <c r="K4259" s="84"/>
      <c r="Z4259">
        <f t="shared" si="66"/>
        <v>417</v>
      </c>
    </row>
    <row r="4260" spans="2:26" x14ac:dyDescent="0.25">
      <c r="B4260" s="79"/>
      <c r="C4260" s="79"/>
      <c r="D4260" s="79"/>
      <c r="E4260" s="79"/>
      <c r="F4260" s="79"/>
      <c r="G4260" s="80"/>
      <c r="H4260" s="84"/>
      <c r="I4260" s="84"/>
      <c r="J4260" s="84"/>
      <c r="K4260" s="84"/>
      <c r="Z4260">
        <f t="shared" si="66"/>
        <v>417</v>
      </c>
    </row>
    <row r="4261" spans="2:26" x14ac:dyDescent="0.25">
      <c r="B4261" s="79"/>
      <c r="C4261" s="79"/>
      <c r="D4261" s="79"/>
      <c r="E4261" s="79"/>
      <c r="F4261" s="79"/>
      <c r="G4261" s="80"/>
      <c r="H4261" s="84"/>
      <c r="I4261" s="84"/>
      <c r="J4261" s="84"/>
      <c r="K4261" s="84"/>
      <c r="Z4261">
        <f t="shared" si="66"/>
        <v>417</v>
      </c>
    </row>
    <row r="4262" spans="2:26" x14ac:dyDescent="0.25">
      <c r="B4262" s="79"/>
      <c r="C4262" s="79"/>
      <c r="D4262" s="79"/>
      <c r="E4262" s="79"/>
      <c r="F4262" s="79"/>
      <c r="G4262" s="80"/>
      <c r="H4262" s="84"/>
      <c r="I4262" s="84"/>
      <c r="J4262" s="84"/>
      <c r="K4262" s="84"/>
      <c r="Z4262">
        <f t="shared" si="66"/>
        <v>417</v>
      </c>
    </row>
    <row r="4263" spans="2:26" x14ac:dyDescent="0.25">
      <c r="B4263" s="79"/>
      <c r="C4263" s="79"/>
      <c r="D4263" s="79"/>
      <c r="E4263" s="79"/>
      <c r="F4263" s="79"/>
      <c r="G4263" s="80"/>
      <c r="H4263" s="84"/>
      <c r="I4263" s="84"/>
      <c r="J4263" s="84"/>
      <c r="K4263" s="84"/>
      <c r="Z4263">
        <f t="shared" si="66"/>
        <v>417</v>
      </c>
    </row>
    <row r="4264" spans="2:26" x14ac:dyDescent="0.25">
      <c r="B4264" s="79"/>
      <c r="C4264" s="79"/>
      <c r="D4264" s="79"/>
      <c r="E4264" s="79"/>
      <c r="F4264" s="79"/>
      <c r="G4264" s="80"/>
      <c r="H4264" s="84"/>
      <c r="I4264" s="84"/>
      <c r="J4264" s="84"/>
      <c r="K4264" s="84"/>
      <c r="Z4264">
        <f t="shared" si="66"/>
        <v>417</v>
      </c>
    </row>
    <row r="4265" spans="2:26" x14ac:dyDescent="0.25">
      <c r="B4265" s="79"/>
      <c r="C4265" s="79"/>
      <c r="D4265" s="79"/>
      <c r="E4265" s="79"/>
      <c r="F4265" s="79"/>
      <c r="G4265" s="80"/>
      <c r="H4265" s="84"/>
      <c r="I4265" s="84"/>
      <c r="J4265" s="84"/>
      <c r="K4265" s="84"/>
      <c r="Z4265">
        <f t="shared" si="66"/>
        <v>417</v>
      </c>
    </row>
    <row r="4266" spans="2:26" x14ac:dyDescent="0.25">
      <c r="B4266" s="79"/>
      <c r="C4266" s="79"/>
      <c r="D4266" s="79"/>
      <c r="E4266" s="79"/>
      <c r="F4266" s="79"/>
      <c r="G4266" s="80"/>
      <c r="H4266" s="84"/>
      <c r="I4266" s="84"/>
      <c r="J4266" s="84"/>
      <c r="K4266" s="84"/>
      <c r="Z4266">
        <f t="shared" si="66"/>
        <v>417</v>
      </c>
    </row>
    <row r="4267" spans="2:26" x14ac:dyDescent="0.25">
      <c r="B4267" s="79"/>
      <c r="C4267" s="79"/>
      <c r="D4267" s="79"/>
      <c r="E4267" s="79"/>
      <c r="F4267" s="79"/>
      <c r="G4267" s="80"/>
      <c r="H4267" s="84"/>
      <c r="I4267" s="84"/>
      <c r="J4267" s="84"/>
      <c r="K4267" s="84"/>
      <c r="Z4267">
        <f t="shared" si="66"/>
        <v>417</v>
      </c>
    </row>
    <row r="4268" spans="2:26" x14ac:dyDescent="0.25">
      <c r="B4268" s="79"/>
      <c r="C4268" s="79"/>
      <c r="D4268" s="79"/>
      <c r="E4268" s="79"/>
      <c r="F4268" s="79"/>
      <c r="G4268" s="80"/>
      <c r="H4268" s="84"/>
      <c r="I4268" s="84"/>
      <c r="J4268" s="84"/>
      <c r="K4268" s="84"/>
      <c r="Z4268">
        <f t="shared" si="66"/>
        <v>417</v>
      </c>
    </row>
    <row r="4269" spans="2:26" x14ac:dyDescent="0.25">
      <c r="B4269" s="79"/>
      <c r="C4269" s="79"/>
      <c r="D4269" s="79"/>
      <c r="E4269" s="79"/>
      <c r="F4269" s="79"/>
      <c r="G4269" s="80"/>
      <c r="H4269" s="84"/>
      <c r="I4269" s="84"/>
      <c r="J4269" s="84"/>
      <c r="K4269" s="84"/>
      <c r="Z4269">
        <f t="shared" si="66"/>
        <v>417</v>
      </c>
    </row>
    <row r="4270" spans="2:26" x14ac:dyDescent="0.25">
      <c r="B4270" s="79"/>
      <c r="C4270" s="79"/>
      <c r="D4270" s="79"/>
      <c r="E4270" s="79"/>
      <c r="F4270" s="79"/>
      <c r="G4270" s="80"/>
      <c r="H4270" s="84"/>
      <c r="I4270" s="84"/>
      <c r="J4270" s="84"/>
      <c r="K4270" s="84"/>
      <c r="Z4270">
        <f t="shared" si="66"/>
        <v>417</v>
      </c>
    </row>
    <row r="4271" spans="2:26" x14ac:dyDescent="0.25">
      <c r="B4271" s="79"/>
      <c r="C4271" s="79"/>
      <c r="D4271" s="79"/>
      <c r="E4271" s="79"/>
      <c r="F4271" s="79"/>
      <c r="G4271" s="80"/>
      <c r="H4271" s="84"/>
      <c r="I4271" s="84"/>
      <c r="J4271" s="84"/>
      <c r="K4271" s="84"/>
      <c r="Z4271">
        <f t="shared" si="66"/>
        <v>417</v>
      </c>
    </row>
    <row r="4272" spans="2:26" x14ac:dyDescent="0.25">
      <c r="B4272" s="79"/>
      <c r="C4272" s="79"/>
      <c r="D4272" s="79"/>
      <c r="E4272" s="79"/>
      <c r="F4272" s="79"/>
      <c r="G4272" s="80"/>
      <c r="H4272" s="84"/>
      <c r="I4272" s="84"/>
      <c r="J4272" s="84"/>
      <c r="K4272" s="84"/>
      <c r="Z4272">
        <f t="shared" si="66"/>
        <v>417</v>
      </c>
    </row>
    <row r="4273" spans="2:26" x14ac:dyDescent="0.25">
      <c r="B4273" s="79"/>
      <c r="C4273" s="79"/>
      <c r="D4273" s="79"/>
      <c r="E4273" s="79"/>
      <c r="F4273" s="79"/>
      <c r="G4273" s="80"/>
      <c r="H4273" s="84"/>
      <c r="I4273" s="84"/>
      <c r="J4273" s="84"/>
      <c r="K4273" s="84"/>
      <c r="Z4273">
        <f t="shared" si="66"/>
        <v>417</v>
      </c>
    </row>
    <row r="4274" spans="2:26" x14ac:dyDescent="0.25">
      <c r="B4274" s="79"/>
      <c r="C4274" s="79"/>
      <c r="D4274" s="79"/>
      <c r="E4274" s="79"/>
      <c r="F4274" s="79"/>
      <c r="G4274" s="80"/>
      <c r="H4274" s="84"/>
      <c r="I4274" s="84"/>
      <c r="J4274" s="84"/>
      <c r="K4274" s="84"/>
      <c r="Z4274">
        <f t="shared" si="66"/>
        <v>417</v>
      </c>
    </row>
    <row r="4275" spans="2:26" x14ac:dyDescent="0.25">
      <c r="B4275" s="79"/>
      <c r="C4275" s="79"/>
      <c r="D4275" s="79"/>
      <c r="E4275" s="79"/>
      <c r="F4275" s="79"/>
      <c r="G4275" s="80"/>
      <c r="H4275" s="84"/>
      <c r="I4275" s="84"/>
      <c r="J4275" s="84"/>
      <c r="K4275" s="84"/>
      <c r="Z4275">
        <f t="shared" si="66"/>
        <v>417</v>
      </c>
    </row>
    <row r="4276" spans="2:26" x14ac:dyDescent="0.25">
      <c r="B4276" s="79"/>
      <c r="C4276" s="79"/>
      <c r="D4276" s="79"/>
      <c r="E4276" s="79"/>
      <c r="F4276" s="79"/>
      <c r="G4276" s="80"/>
      <c r="H4276" s="84"/>
      <c r="I4276" s="84"/>
      <c r="J4276" s="84"/>
      <c r="K4276" s="84"/>
      <c r="Z4276">
        <f t="shared" si="66"/>
        <v>417</v>
      </c>
    </row>
    <row r="4277" spans="2:26" x14ac:dyDescent="0.25">
      <c r="B4277" s="79"/>
      <c r="C4277" s="79"/>
      <c r="D4277" s="79"/>
      <c r="E4277" s="79"/>
      <c r="F4277" s="79"/>
      <c r="G4277" s="80"/>
      <c r="H4277" s="84"/>
      <c r="I4277" s="84"/>
      <c r="J4277" s="84"/>
      <c r="K4277" s="84"/>
      <c r="Z4277">
        <f t="shared" si="66"/>
        <v>417</v>
      </c>
    </row>
    <row r="4278" spans="2:26" x14ac:dyDescent="0.25">
      <c r="B4278" s="79"/>
      <c r="C4278" s="79"/>
      <c r="D4278" s="79"/>
      <c r="E4278" s="79"/>
      <c r="F4278" s="79"/>
      <c r="G4278" s="80"/>
      <c r="H4278" s="84"/>
      <c r="I4278" s="84"/>
      <c r="J4278" s="84"/>
      <c r="K4278" s="84"/>
      <c r="Z4278">
        <f t="shared" si="66"/>
        <v>417</v>
      </c>
    </row>
    <row r="4279" spans="2:26" x14ac:dyDescent="0.25">
      <c r="B4279" s="79"/>
      <c r="C4279" s="79"/>
      <c r="D4279" s="79"/>
      <c r="E4279" s="79"/>
      <c r="F4279" s="79"/>
      <c r="G4279" s="80"/>
      <c r="H4279" s="84"/>
      <c r="I4279" s="84"/>
      <c r="J4279" s="84"/>
      <c r="K4279" s="84"/>
      <c r="Z4279">
        <f t="shared" si="66"/>
        <v>417</v>
      </c>
    </row>
    <row r="4280" spans="2:26" x14ac:dyDescent="0.25">
      <c r="B4280" s="79"/>
      <c r="C4280" s="79"/>
      <c r="D4280" s="79"/>
      <c r="E4280" s="79"/>
      <c r="F4280" s="79"/>
      <c r="G4280" s="80"/>
      <c r="H4280" s="84"/>
      <c r="I4280" s="84"/>
      <c r="J4280" s="84"/>
      <c r="K4280" s="84"/>
      <c r="Z4280">
        <f t="shared" si="66"/>
        <v>417</v>
      </c>
    </row>
    <row r="4281" spans="2:26" x14ac:dyDescent="0.25">
      <c r="B4281" s="79"/>
      <c r="C4281" s="79"/>
      <c r="D4281" s="79"/>
      <c r="E4281" s="79"/>
      <c r="F4281" s="79"/>
      <c r="G4281" s="80"/>
      <c r="H4281" s="84"/>
      <c r="I4281" s="84"/>
      <c r="J4281" s="84"/>
      <c r="K4281" s="84"/>
      <c r="Z4281">
        <f t="shared" si="66"/>
        <v>417</v>
      </c>
    </row>
    <row r="4282" spans="2:26" x14ac:dyDescent="0.25">
      <c r="B4282" s="79"/>
      <c r="C4282" s="79"/>
      <c r="D4282" s="79"/>
      <c r="E4282" s="79"/>
      <c r="F4282" s="79"/>
      <c r="G4282" s="80"/>
      <c r="H4282" s="84"/>
      <c r="I4282" s="84"/>
      <c r="J4282" s="84"/>
      <c r="K4282" s="84"/>
      <c r="Z4282">
        <f t="shared" si="66"/>
        <v>417</v>
      </c>
    </row>
    <row r="4283" spans="2:26" x14ac:dyDescent="0.25">
      <c r="B4283" s="79"/>
      <c r="C4283" s="79"/>
      <c r="D4283" s="79"/>
      <c r="E4283" s="79"/>
      <c r="F4283" s="79"/>
      <c r="G4283" s="80"/>
      <c r="H4283" s="84"/>
      <c r="I4283" s="84"/>
      <c r="J4283" s="84"/>
      <c r="K4283" s="84"/>
      <c r="Z4283">
        <f t="shared" si="66"/>
        <v>417</v>
      </c>
    </row>
    <row r="4284" spans="2:26" x14ac:dyDescent="0.25">
      <c r="B4284" s="79"/>
      <c r="C4284" s="79"/>
      <c r="D4284" s="79"/>
      <c r="E4284" s="79"/>
      <c r="F4284" s="79"/>
      <c r="G4284" s="80"/>
      <c r="H4284" s="84"/>
      <c r="I4284" s="84"/>
      <c r="J4284" s="84"/>
      <c r="K4284" s="84"/>
      <c r="Z4284">
        <f t="shared" si="66"/>
        <v>417</v>
      </c>
    </row>
    <row r="4285" spans="2:26" x14ac:dyDescent="0.25">
      <c r="B4285" s="79"/>
      <c r="C4285" s="79"/>
      <c r="D4285" s="79"/>
      <c r="E4285" s="79"/>
      <c r="F4285" s="79"/>
      <c r="G4285" s="80"/>
      <c r="H4285" s="84"/>
      <c r="I4285" s="84"/>
      <c r="J4285" s="84"/>
      <c r="K4285" s="84"/>
      <c r="Z4285">
        <f t="shared" si="66"/>
        <v>417</v>
      </c>
    </row>
    <row r="4286" spans="2:26" x14ac:dyDescent="0.25">
      <c r="B4286" s="79"/>
      <c r="C4286" s="79"/>
      <c r="D4286" s="79"/>
      <c r="E4286" s="79"/>
      <c r="F4286" s="79"/>
      <c r="G4286" s="80"/>
      <c r="H4286" s="84"/>
      <c r="I4286" s="84"/>
      <c r="J4286" s="84"/>
      <c r="K4286" s="84"/>
      <c r="Z4286">
        <f t="shared" si="66"/>
        <v>417</v>
      </c>
    </row>
    <row r="4287" spans="2:26" x14ac:dyDescent="0.25">
      <c r="B4287" s="79"/>
      <c r="C4287" s="79"/>
      <c r="D4287" s="79"/>
      <c r="E4287" s="79"/>
      <c r="F4287" s="79"/>
      <c r="G4287" s="80"/>
      <c r="H4287" s="84"/>
      <c r="I4287" s="84"/>
      <c r="J4287" s="84"/>
      <c r="K4287" s="84"/>
      <c r="Z4287">
        <f t="shared" si="66"/>
        <v>417</v>
      </c>
    </row>
    <row r="4288" spans="2:26" x14ac:dyDescent="0.25">
      <c r="B4288" s="79"/>
      <c r="C4288" s="79"/>
      <c r="D4288" s="79"/>
      <c r="E4288" s="79"/>
      <c r="F4288" s="79"/>
      <c r="G4288" s="80"/>
      <c r="H4288" s="84"/>
      <c r="I4288" s="84"/>
      <c r="J4288" s="84"/>
      <c r="K4288" s="84"/>
      <c r="Z4288">
        <f t="shared" si="66"/>
        <v>417</v>
      </c>
    </row>
    <row r="4289" spans="2:26" x14ac:dyDescent="0.25">
      <c r="B4289" s="79"/>
      <c r="C4289" s="79"/>
      <c r="D4289" s="79"/>
      <c r="E4289" s="79"/>
      <c r="F4289" s="79"/>
      <c r="G4289" s="80"/>
      <c r="H4289" s="84"/>
      <c r="I4289" s="84"/>
      <c r="J4289" s="84"/>
      <c r="K4289" s="84"/>
      <c r="Z4289">
        <f t="shared" si="66"/>
        <v>417</v>
      </c>
    </row>
    <row r="4290" spans="2:26" x14ac:dyDescent="0.25">
      <c r="B4290" s="79"/>
      <c r="C4290" s="79"/>
      <c r="D4290" s="79"/>
      <c r="E4290" s="79"/>
      <c r="F4290" s="79"/>
      <c r="G4290" s="80"/>
      <c r="H4290" s="84"/>
      <c r="I4290" s="84"/>
      <c r="J4290" s="84"/>
      <c r="K4290" s="84"/>
      <c r="Z4290">
        <f t="shared" si="66"/>
        <v>417</v>
      </c>
    </row>
    <row r="4291" spans="2:26" x14ac:dyDescent="0.25">
      <c r="B4291" s="79"/>
      <c r="C4291" s="79"/>
      <c r="D4291" s="79"/>
      <c r="E4291" s="79"/>
      <c r="F4291" s="79"/>
      <c r="G4291" s="80"/>
      <c r="H4291" s="84"/>
      <c r="I4291" s="84"/>
      <c r="J4291" s="84"/>
      <c r="K4291" s="84"/>
      <c r="Z4291">
        <f t="shared" si="66"/>
        <v>417</v>
      </c>
    </row>
    <row r="4292" spans="2:26" x14ac:dyDescent="0.25">
      <c r="B4292" s="79"/>
      <c r="C4292" s="79"/>
      <c r="D4292" s="79"/>
      <c r="E4292" s="79"/>
      <c r="F4292" s="79"/>
      <c r="G4292" s="80"/>
      <c r="H4292" s="84"/>
      <c r="I4292" s="84"/>
      <c r="J4292" s="84"/>
      <c r="K4292" s="84"/>
      <c r="Z4292">
        <f t="shared" si="66"/>
        <v>417</v>
      </c>
    </row>
    <row r="4293" spans="2:26" x14ac:dyDescent="0.25">
      <c r="B4293" s="79"/>
      <c r="C4293" s="79"/>
      <c r="D4293" s="79"/>
      <c r="E4293" s="79"/>
      <c r="F4293" s="79"/>
      <c r="G4293" s="80"/>
      <c r="H4293" s="84"/>
      <c r="I4293" s="84"/>
      <c r="J4293" s="84"/>
      <c r="K4293" s="84"/>
      <c r="Z4293">
        <f t="shared" ref="Z4293:Z4356" si="67">IF(B4293=B4292,Z4292,Z4292+1)</f>
        <v>417</v>
      </c>
    </row>
    <row r="4294" spans="2:26" x14ac:dyDescent="0.25">
      <c r="B4294" s="79"/>
      <c r="C4294" s="79"/>
      <c r="D4294" s="79"/>
      <c r="E4294" s="79"/>
      <c r="F4294" s="79"/>
      <c r="G4294" s="80"/>
      <c r="H4294" s="84"/>
      <c r="I4294" s="84"/>
      <c r="J4294" s="84"/>
      <c r="K4294" s="84"/>
      <c r="Z4294">
        <f t="shared" si="67"/>
        <v>417</v>
      </c>
    </row>
    <row r="4295" spans="2:26" x14ac:dyDescent="0.25">
      <c r="B4295" s="79"/>
      <c r="C4295" s="79"/>
      <c r="D4295" s="79"/>
      <c r="E4295" s="79"/>
      <c r="F4295" s="79"/>
      <c r="G4295" s="80"/>
      <c r="H4295" s="84"/>
      <c r="I4295" s="84"/>
      <c r="J4295" s="84"/>
      <c r="K4295" s="84"/>
      <c r="Z4295">
        <f t="shared" si="67"/>
        <v>417</v>
      </c>
    </row>
    <row r="4296" spans="2:26" x14ac:dyDescent="0.25">
      <c r="B4296" s="79"/>
      <c r="C4296" s="79"/>
      <c r="D4296" s="79"/>
      <c r="E4296" s="79"/>
      <c r="F4296" s="79"/>
      <c r="G4296" s="80"/>
      <c r="H4296" s="84"/>
      <c r="I4296" s="84"/>
      <c r="J4296" s="84"/>
      <c r="K4296" s="84"/>
      <c r="Z4296">
        <f t="shared" si="67"/>
        <v>417</v>
      </c>
    </row>
    <row r="4297" spans="2:26" x14ac:dyDescent="0.25">
      <c r="B4297" s="79"/>
      <c r="C4297" s="79"/>
      <c r="D4297" s="79"/>
      <c r="E4297" s="79"/>
      <c r="F4297" s="79"/>
      <c r="G4297" s="80"/>
      <c r="H4297" s="84"/>
      <c r="I4297" s="84"/>
      <c r="J4297" s="84"/>
      <c r="K4297" s="84"/>
      <c r="Z4297">
        <f t="shared" si="67"/>
        <v>417</v>
      </c>
    </row>
    <row r="4298" spans="2:26" x14ac:dyDescent="0.25">
      <c r="B4298" s="79"/>
      <c r="C4298" s="79"/>
      <c r="D4298" s="79"/>
      <c r="E4298" s="79"/>
      <c r="F4298" s="79"/>
      <c r="G4298" s="80"/>
      <c r="H4298" s="84"/>
      <c r="I4298" s="84"/>
      <c r="J4298" s="84"/>
      <c r="K4298" s="84"/>
      <c r="Z4298">
        <f t="shared" si="67"/>
        <v>417</v>
      </c>
    </row>
    <row r="4299" spans="2:26" x14ac:dyDescent="0.25">
      <c r="B4299" s="79"/>
      <c r="C4299" s="79"/>
      <c r="D4299" s="79"/>
      <c r="E4299" s="79"/>
      <c r="F4299" s="79"/>
      <c r="G4299" s="80"/>
      <c r="H4299" s="84"/>
      <c r="I4299" s="84"/>
      <c r="J4299" s="84"/>
      <c r="K4299" s="84"/>
      <c r="Z4299">
        <f t="shared" si="67"/>
        <v>417</v>
      </c>
    </row>
    <row r="4300" spans="2:26" x14ac:dyDescent="0.25">
      <c r="B4300" s="79"/>
      <c r="C4300" s="79"/>
      <c r="D4300" s="79"/>
      <c r="E4300" s="79"/>
      <c r="F4300" s="79"/>
      <c r="G4300" s="80"/>
      <c r="H4300" s="84"/>
      <c r="I4300" s="84"/>
      <c r="J4300" s="84"/>
      <c r="K4300" s="84"/>
      <c r="Z4300">
        <f t="shared" si="67"/>
        <v>417</v>
      </c>
    </row>
    <row r="4301" spans="2:26" x14ac:dyDescent="0.25">
      <c r="B4301" s="79"/>
      <c r="C4301" s="79"/>
      <c r="D4301" s="79"/>
      <c r="E4301" s="79"/>
      <c r="F4301" s="79"/>
      <c r="G4301" s="80"/>
      <c r="H4301" s="84"/>
      <c r="I4301" s="84"/>
      <c r="J4301" s="84"/>
      <c r="K4301" s="84"/>
      <c r="Z4301">
        <f t="shared" si="67"/>
        <v>417</v>
      </c>
    </row>
    <row r="4302" spans="2:26" x14ac:dyDescent="0.25">
      <c r="B4302" s="79"/>
      <c r="C4302" s="79"/>
      <c r="D4302" s="79"/>
      <c r="E4302" s="79"/>
      <c r="F4302" s="79"/>
      <c r="G4302" s="80"/>
      <c r="H4302" s="84"/>
      <c r="I4302" s="84"/>
      <c r="J4302" s="84"/>
      <c r="K4302" s="84"/>
      <c r="Z4302">
        <f t="shared" si="67"/>
        <v>417</v>
      </c>
    </row>
    <row r="4303" spans="2:26" x14ac:dyDescent="0.25">
      <c r="B4303" s="79"/>
      <c r="C4303" s="79"/>
      <c r="D4303" s="79"/>
      <c r="E4303" s="79"/>
      <c r="F4303" s="79"/>
      <c r="G4303" s="80"/>
      <c r="H4303" s="84"/>
      <c r="I4303" s="84"/>
      <c r="J4303" s="84"/>
      <c r="K4303" s="84"/>
      <c r="Z4303">
        <f t="shared" si="67"/>
        <v>417</v>
      </c>
    </row>
    <row r="4304" spans="2:26" x14ac:dyDescent="0.25">
      <c r="B4304" s="79"/>
      <c r="C4304" s="79"/>
      <c r="D4304" s="79"/>
      <c r="E4304" s="79"/>
      <c r="F4304" s="79"/>
      <c r="G4304" s="80"/>
      <c r="H4304" s="84"/>
      <c r="I4304" s="84"/>
      <c r="J4304" s="84"/>
      <c r="K4304" s="84"/>
      <c r="Z4304">
        <f t="shared" si="67"/>
        <v>417</v>
      </c>
    </row>
    <row r="4305" spans="2:26" x14ac:dyDescent="0.25">
      <c r="B4305" s="79"/>
      <c r="C4305" s="79"/>
      <c r="D4305" s="79"/>
      <c r="E4305" s="79"/>
      <c r="F4305" s="79"/>
      <c r="G4305" s="80"/>
      <c r="H4305" s="84"/>
      <c r="I4305" s="84"/>
      <c r="J4305" s="84"/>
      <c r="K4305" s="84"/>
      <c r="Z4305">
        <f t="shared" si="67"/>
        <v>417</v>
      </c>
    </row>
    <row r="4306" spans="2:26" x14ac:dyDescent="0.25">
      <c r="B4306" s="79"/>
      <c r="C4306" s="79"/>
      <c r="D4306" s="79"/>
      <c r="E4306" s="79"/>
      <c r="F4306" s="79"/>
      <c r="G4306" s="80"/>
      <c r="H4306" s="84"/>
      <c r="I4306" s="84"/>
      <c r="J4306" s="84"/>
      <c r="K4306" s="84"/>
      <c r="Z4306">
        <f t="shared" si="67"/>
        <v>417</v>
      </c>
    </row>
    <row r="4307" spans="2:26" x14ac:dyDescent="0.25">
      <c r="B4307" s="79"/>
      <c r="C4307" s="79"/>
      <c r="D4307" s="79"/>
      <c r="E4307" s="79"/>
      <c r="F4307" s="79"/>
      <c r="G4307" s="80"/>
      <c r="H4307" s="84"/>
      <c r="I4307" s="84"/>
      <c r="J4307" s="84"/>
      <c r="K4307" s="84"/>
      <c r="Z4307">
        <f t="shared" si="67"/>
        <v>417</v>
      </c>
    </row>
    <row r="4308" spans="2:26" x14ac:dyDescent="0.25">
      <c r="B4308" s="79"/>
      <c r="C4308" s="79"/>
      <c r="D4308" s="79"/>
      <c r="E4308" s="79"/>
      <c r="F4308" s="79"/>
      <c r="G4308" s="80"/>
      <c r="H4308" s="84"/>
      <c r="I4308" s="84"/>
      <c r="J4308" s="84"/>
      <c r="K4308" s="84"/>
      <c r="Z4308">
        <f t="shared" si="67"/>
        <v>417</v>
      </c>
    </row>
    <row r="4309" spans="2:26" x14ac:dyDescent="0.25">
      <c r="B4309" s="79"/>
      <c r="C4309" s="79"/>
      <c r="D4309" s="79"/>
      <c r="E4309" s="79"/>
      <c r="F4309" s="79"/>
      <c r="G4309" s="80"/>
      <c r="H4309" s="84"/>
      <c r="I4309" s="84"/>
      <c r="J4309" s="84"/>
      <c r="K4309" s="84"/>
      <c r="Z4309">
        <f t="shared" si="67"/>
        <v>417</v>
      </c>
    </row>
    <row r="4310" spans="2:26" x14ac:dyDescent="0.25">
      <c r="B4310" s="79"/>
      <c r="C4310" s="79"/>
      <c r="D4310" s="79"/>
      <c r="E4310" s="79"/>
      <c r="F4310" s="79"/>
      <c r="G4310" s="80"/>
      <c r="H4310" s="84"/>
      <c r="I4310" s="84"/>
      <c r="J4310" s="84"/>
      <c r="K4310" s="84"/>
      <c r="Z4310">
        <f t="shared" si="67"/>
        <v>417</v>
      </c>
    </row>
    <row r="4311" spans="2:26" x14ac:dyDescent="0.25">
      <c r="B4311" s="79"/>
      <c r="C4311" s="79"/>
      <c r="D4311" s="79"/>
      <c r="E4311" s="79"/>
      <c r="F4311" s="79"/>
      <c r="G4311" s="80"/>
      <c r="H4311" s="84"/>
      <c r="I4311" s="84"/>
      <c r="J4311" s="84"/>
      <c r="K4311" s="84"/>
      <c r="Z4311">
        <f t="shared" si="67"/>
        <v>417</v>
      </c>
    </row>
    <row r="4312" spans="2:26" x14ac:dyDescent="0.25">
      <c r="B4312" s="79"/>
      <c r="C4312" s="79"/>
      <c r="D4312" s="79"/>
      <c r="E4312" s="79"/>
      <c r="F4312" s="79"/>
      <c r="G4312" s="80"/>
      <c r="H4312" s="84"/>
      <c r="I4312" s="84"/>
      <c r="J4312" s="84"/>
      <c r="K4312" s="84"/>
      <c r="Z4312">
        <f t="shared" si="67"/>
        <v>417</v>
      </c>
    </row>
    <row r="4313" spans="2:26" x14ac:dyDescent="0.25">
      <c r="B4313" s="79"/>
      <c r="C4313" s="79"/>
      <c r="D4313" s="79"/>
      <c r="E4313" s="79"/>
      <c r="F4313" s="79"/>
      <c r="G4313" s="80"/>
      <c r="H4313" s="84"/>
      <c r="I4313" s="84"/>
      <c r="J4313" s="84"/>
      <c r="K4313" s="84"/>
      <c r="Z4313">
        <f t="shared" si="67"/>
        <v>417</v>
      </c>
    </row>
    <row r="4314" spans="2:26" x14ac:dyDescent="0.25">
      <c r="B4314" s="79"/>
      <c r="C4314" s="79"/>
      <c r="D4314" s="79"/>
      <c r="E4314" s="79"/>
      <c r="F4314" s="79"/>
      <c r="G4314" s="80"/>
      <c r="H4314" s="84"/>
      <c r="I4314" s="84"/>
      <c r="J4314" s="84"/>
      <c r="K4314" s="84"/>
      <c r="Z4314">
        <f t="shared" si="67"/>
        <v>417</v>
      </c>
    </row>
    <row r="4315" spans="2:26" x14ac:dyDescent="0.25">
      <c r="B4315" s="79"/>
      <c r="C4315" s="79"/>
      <c r="D4315" s="79"/>
      <c r="E4315" s="79"/>
      <c r="F4315" s="79"/>
      <c r="G4315" s="80"/>
      <c r="H4315" s="84"/>
      <c r="I4315" s="84"/>
      <c r="J4315" s="84"/>
      <c r="K4315" s="84"/>
      <c r="Z4315">
        <f t="shared" si="67"/>
        <v>417</v>
      </c>
    </row>
    <row r="4316" spans="2:26" x14ac:dyDescent="0.25">
      <c r="B4316" s="79"/>
      <c r="C4316" s="79"/>
      <c r="D4316" s="79"/>
      <c r="E4316" s="79"/>
      <c r="F4316" s="79"/>
      <c r="G4316" s="80"/>
      <c r="H4316" s="84"/>
      <c r="I4316" s="84"/>
      <c r="J4316" s="84"/>
      <c r="K4316" s="84"/>
      <c r="Z4316">
        <f t="shared" si="67"/>
        <v>417</v>
      </c>
    </row>
    <row r="4317" spans="2:26" x14ac:dyDescent="0.25">
      <c r="B4317" s="79"/>
      <c r="C4317" s="79"/>
      <c r="D4317" s="79"/>
      <c r="E4317" s="79"/>
      <c r="F4317" s="79"/>
      <c r="G4317" s="80"/>
      <c r="H4317" s="84"/>
      <c r="I4317" s="84"/>
      <c r="J4317" s="84"/>
      <c r="K4317" s="84"/>
      <c r="Z4317">
        <f t="shared" si="67"/>
        <v>417</v>
      </c>
    </row>
    <row r="4318" spans="2:26" x14ac:dyDescent="0.25">
      <c r="B4318" s="79"/>
      <c r="C4318" s="79"/>
      <c r="D4318" s="79"/>
      <c r="E4318" s="79"/>
      <c r="F4318" s="79"/>
      <c r="G4318" s="80"/>
      <c r="H4318" s="84"/>
      <c r="I4318" s="84"/>
      <c r="J4318" s="84"/>
      <c r="K4318" s="84"/>
      <c r="Z4318">
        <f t="shared" si="67"/>
        <v>417</v>
      </c>
    </row>
    <row r="4319" spans="2:26" x14ac:dyDescent="0.25">
      <c r="B4319" s="79"/>
      <c r="C4319" s="79"/>
      <c r="D4319" s="79"/>
      <c r="E4319" s="79"/>
      <c r="F4319" s="79"/>
      <c r="G4319" s="80"/>
      <c r="H4319" s="84"/>
      <c r="I4319" s="84"/>
      <c r="J4319" s="84"/>
      <c r="K4319" s="84"/>
      <c r="Z4319">
        <f t="shared" si="67"/>
        <v>417</v>
      </c>
    </row>
    <row r="4320" spans="2:26" x14ac:dyDescent="0.25">
      <c r="B4320" s="79"/>
      <c r="C4320" s="79"/>
      <c r="D4320" s="79"/>
      <c r="E4320" s="79"/>
      <c r="F4320" s="79"/>
      <c r="G4320" s="80"/>
      <c r="H4320" s="84"/>
      <c r="I4320" s="84"/>
      <c r="J4320" s="84"/>
      <c r="K4320" s="84"/>
      <c r="Z4320">
        <f t="shared" si="67"/>
        <v>417</v>
      </c>
    </row>
    <row r="4321" spans="2:26" x14ac:dyDescent="0.25">
      <c r="B4321" s="79"/>
      <c r="C4321" s="79"/>
      <c r="D4321" s="79"/>
      <c r="E4321" s="79"/>
      <c r="F4321" s="79"/>
      <c r="G4321" s="80"/>
      <c r="H4321" s="84"/>
      <c r="I4321" s="84"/>
      <c r="J4321" s="84"/>
      <c r="K4321" s="84"/>
      <c r="Z4321">
        <f t="shared" si="67"/>
        <v>417</v>
      </c>
    </row>
    <row r="4322" spans="2:26" x14ac:dyDescent="0.25">
      <c r="B4322" s="79"/>
      <c r="C4322" s="79"/>
      <c r="D4322" s="79"/>
      <c r="E4322" s="79"/>
      <c r="F4322" s="79"/>
      <c r="G4322" s="80"/>
      <c r="H4322" s="84"/>
      <c r="I4322" s="84"/>
      <c r="J4322" s="84"/>
      <c r="K4322" s="84"/>
      <c r="Z4322">
        <f t="shared" si="67"/>
        <v>417</v>
      </c>
    </row>
    <row r="4323" spans="2:26" x14ac:dyDescent="0.25">
      <c r="B4323" s="79"/>
      <c r="C4323" s="79"/>
      <c r="D4323" s="79"/>
      <c r="E4323" s="79"/>
      <c r="F4323" s="79"/>
      <c r="G4323" s="80"/>
      <c r="H4323" s="84"/>
      <c r="I4323" s="84"/>
      <c r="J4323" s="84"/>
      <c r="K4323" s="84"/>
      <c r="Z4323">
        <f t="shared" si="67"/>
        <v>417</v>
      </c>
    </row>
    <row r="4324" spans="2:26" x14ac:dyDescent="0.25">
      <c r="B4324" s="79"/>
      <c r="C4324" s="79"/>
      <c r="D4324" s="79"/>
      <c r="E4324" s="79"/>
      <c r="F4324" s="79"/>
      <c r="G4324" s="80"/>
      <c r="H4324" s="84"/>
      <c r="I4324" s="84"/>
      <c r="J4324" s="84"/>
      <c r="K4324" s="84"/>
      <c r="Z4324">
        <f t="shared" si="67"/>
        <v>417</v>
      </c>
    </row>
    <row r="4325" spans="2:26" x14ac:dyDescent="0.25">
      <c r="B4325" s="79"/>
      <c r="C4325" s="79"/>
      <c r="D4325" s="79"/>
      <c r="E4325" s="79"/>
      <c r="F4325" s="79"/>
      <c r="G4325" s="80"/>
      <c r="H4325" s="84"/>
      <c r="I4325" s="84"/>
      <c r="J4325" s="84"/>
      <c r="K4325" s="84"/>
      <c r="Z4325">
        <f t="shared" si="67"/>
        <v>417</v>
      </c>
    </row>
    <row r="4326" spans="2:26" x14ac:dyDescent="0.25">
      <c r="B4326" s="79"/>
      <c r="C4326" s="79"/>
      <c r="D4326" s="79"/>
      <c r="E4326" s="79"/>
      <c r="F4326" s="79"/>
      <c r="G4326" s="80"/>
      <c r="H4326" s="84"/>
      <c r="I4326" s="84"/>
      <c r="J4326" s="84"/>
      <c r="K4326" s="84"/>
      <c r="Z4326">
        <f t="shared" si="67"/>
        <v>417</v>
      </c>
    </row>
    <row r="4327" spans="2:26" x14ac:dyDescent="0.25">
      <c r="B4327" s="79"/>
      <c r="C4327" s="79"/>
      <c r="D4327" s="79"/>
      <c r="E4327" s="79"/>
      <c r="F4327" s="79"/>
      <c r="G4327" s="80"/>
      <c r="H4327" s="84"/>
      <c r="I4327" s="84"/>
      <c r="J4327" s="84"/>
      <c r="K4327" s="84"/>
      <c r="Z4327">
        <f t="shared" si="67"/>
        <v>417</v>
      </c>
    </row>
    <row r="4328" spans="2:26" x14ac:dyDescent="0.25">
      <c r="B4328" s="79"/>
      <c r="C4328" s="79"/>
      <c r="D4328" s="79"/>
      <c r="E4328" s="79"/>
      <c r="F4328" s="79"/>
      <c r="G4328" s="80"/>
      <c r="H4328" s="84"/>
      <c r="I4328" s="84"/>
      <c r="J4328" s="84"/>
      <c r="K4328" s="84"/>
      <c r="Z4328">
        <f t="shared" si="67"/>
        <v>417</v>
      </c>
    </row>
    <row r="4329" spans="2:26" x14ac:dyDescent="0.25">
      <c r="B4329" s="79"/>
      <c r="C4329" s="79"/>
      <c r="D4329" s="79"/>
      <c r="E4329" s="79"/>
      <c r="F4329" s="79"/>
      <c r="G4329" s="80"/>
      <c r="H4329" s="84"/>
      <c r="I4329" s="84"/>
      <c r="J4329" s="84"/>
      <c r="K4329" s="84"/>
      <c r="Z4329">
        <f t="shared" si="67"/>
        <v>417</v>
      </c>
    </row>
    <row r="4330" spans="2:26" x14ac:dyDescent="0.25">
      <c r="B4330" s="79"/>
      <c r="C4330" s="79"/>
      <c r="D4330" s="79"/>
      <c r="E4330" s="79"/>
      <c r="F4330" s="79"/>
      <c r="G4330" s="80"/>
      <c r="H4330" s="84"/>
      <c r="I4330" s="84"/>
      <c r="J4330" s="84"/>
      <c r="K4330" s="84"/>
      <c r="Z4330">
        <f t="shared" si="67"/>
        <v>417</v>
      </c>
    </row>
    <row r="4331" spans="2:26" x14ac:dyDescent="0.25">
      <c r="B4331" s="79"/>
      <c r="C4331" s="79"/>
      <c r="D4331" s="79"/>
      <c r="E4331" s="79"/>
      <c r="F4331" s="79"/>
      <c r="G4331" s="80"/>
      <c r="H4331" s="84"/>
      <c r="I4331" s="84"/>
      <c r="J4331" s="84"/>
      <c r="K4331" s="84"/>
      <c r="Z4331">
        <f t="shared" si="67"/>
        <v>417</v>
      </c>
    </row>
    <row r="4332" spans="2:26" x14ac:dyDescent="0.25">
      <c r="B4332" s="79"/>
      <c r="C4332" s="79"/>
      <c r="D4332" s="79"/>
      <c r="E4332" s="79"/>
      <c r="F4332" s="79"/>
      <c r="G4332" s="80"/>
      <c r="H4332" s="84"/>
      <c r="I4332" s="84"/>
      <c r="J4332" s="84"/>
      <c r="K4332" s="84"/>
      <c r="Z4332">
        <f t="shared" si="67"/>
        <v>417</v>
      </c>
    </row>
    <row r="4333" spans="2:26" x14ac:dyDescent="0.25">
      <c r="B4333" s="79"/>
      <c r="C4333" s="79"/>
      <c r="D4333" s="79"/>
      <c r="E4333" s="79"/>
      <c r="F4333" s="79"/>
      <c r="G4333" s="80"/>
      <c r="H4333" s="84"/>
      <c r="I4333" s="84"/>
      <c r="J4333" s="84"/>
      <c r="K4333" s="84"/>
      <c r="Z4333">
        <f t="shared" si="67"/>
        <v>417</v>
      </c>
    </row>
    <row r="4334" spans="2:26" x14ac:dyDescent="0.25">
      <c r="B4334" s="79"/>
      <c r="C4334" s="79"/>
      <c r="D4334" s="79"/>
      <c r="E4334" s="79"/>
      <c r="F4334" s="79"/>
      <c r="G4334" s="80"/>
      <c r="H4334" s="84"/>
      <c r="I4334" s="84"/>
      <c r="J4334" s="84"/>
      <c r="K4334" s="84"/>
      <c r="Z4334">
        <f t="shared" si="67"/>
        <v>417</v>
      </c>
    </row>
    <row r="4335" spans="2:26" x14ac:dyDescent="0.25">
      <c r="B4335" s="79"/>
      <c r="C4335" s="79"/>
      <c r="D4335" s="79"/>
      <c r="E4335" s="79"/>
      <c r="F4335" s="79"/>
      <c r="G4335" s="80"/>
      <c r="H4335" s="84"/>
      <c r="I4335" s="84"/>
      <c r="J4335" s="84"/>
      <c r="K4335" s="84"/>
      <c r="Z4335">
        <f t="shared" si="67"/>
        <v>417</v>
      </c>
    </row>
    <row r="4336" spans="2:26" x14ac:dyDescent="0.25">
      <c r="B4336" s="79"/>
      <c r="C4336" s="79"/>
      <c r="D4336" s="79"/>
      <c r="E4336" s="79"/>
      <c r="F4336" s="79"/>
      <c r="G4336" s="80"/>
      <c r="H4336" s="84"/>
      <c r="I4336" s="84"/>
      <c r="J4336" s="84"/>
      <c r="K4336" s="84"/>
      <c r="Z4336">
        <f t="shared" si="67"/>
        <v>417</v>
      </c>
    </row>
    <row r="4337" spans="2:26" x14ac:dyDescent="0.25">
      <c r="B4337" s="79"/>
      <c r="C4337" s="79"/>
      <c r="D4337" s="79"/>
      <c r="E4337" s="79"/>
      <c r="F4337" s="79"/>
      <c r="G4337" s="80"/>
      <c r="H4337" s="84"/>
      <c r="I4337" s="84"/>
      <c r="J4337" s="84"/>
      <c r="K4337" s="84"/>
      <c r="Z4337">
        <f t="shared" si="67"/>
        <v>417</v>
      </c>
    </row>
    <row r="4338" spans="2:26" x14ac:dyDescent="0.25">
      <c r="B4338" s="79"/>
      <c r="C4338" s="79"/>
      <c r="D4338" s="79"/>
      <c r="E4338" s="79"/>
      <c r="F4338" s="79"/>
      <c r="G4338" s="80"/>
      <c r="H4338" s="84"/>
      <c r="I4338" s="84"/>
      <c r="J4338" s="84"/>
      <c r="K4338" s="84"/>
      <c r="Z4338">
        <f t="shared" si="67"/>
        <v>417</v>
      </c>
    </row>
    <row r="4339" spans="2:26" x14ac:dyDescent="0.25">
      <c r="B4339" s="79"/>
      <c r="C4339" s="79"/>
      <c r="D4339" s="79"/>
      <c r="E4339" s="79"/>
      <c r="F4339" s="79"/>
      <c r="G4339" s="80"/>
      <c r="H4339" s="84"/>
      <c r="I4339" s="84"/>
      <c r="J4339" s="84"/>
      <c r="K4339" s="84"/>
      <c r="Z4339">
        <f t="shared" si="67"/>
        <v>417</v>
      </c>
    </row>
    <row r="4340" spans="2:26" x14ac:dyDescent="0.25">
      <c r="B4340" s="79"/>
      <c r="C4340" s="79"/>
      <c r="D4340" s="79"/>
      <c r="E4340" s="79"/>
      <c r="F4340" s="79"/>
      <c r="G4340" s="80"/>
      <c r="H4340" s="84"/>
      <c r="I4340" s="84"/>
      <c r="J4340" s="84"/>
      <c r="K4340" s="84"/>
      <c r="Z4340">
        <f t="shared" si="67"/>
        <v>417</v>
      </c>
    </row>
    <row r="4341" spans="2:26" x14ac:dyDescent="0.25">
      <c r="B4341" s="79"/>
      <c r="C4341" s="79"/>
      <c r="D4341" s="79"/>
      <c r="E4341" s="79"/>
      <c r="F4341" s="79"/>
      <c r="G4341" s="80"/>
      <c r="H4341" s="84"/>
      <c r="I4341" s="84"/>
      <c r="J4341" s="84"/>
      <c r="K4341" s="84"/>
      <c r="Z4341">
        <f t="shared" si="67"/>
        <v>417</v>
      </c>
    </row>
    <row r="4342" spans="2:26" x14ac:dyDescent="0.25">
      <c r="B4342" s="79"/>
      <c r="C4342" s="79"/>
      <c r="D4342" s="79"/>
      <c r="E4342" s="79"/>
      <c r="F4342" s="79"/>
      <c r="G4342" s="80"/>
      <c r="H4342" s="84"/>
      <c r="I4342" s="84"/>
      <c r="J4342" s="84"/>
      <c r="K4342" s="84"/>
      <c r="Z4342">
        <f t="shared" si="67"/>
        <v>417</v>
      </c>
    </row>
    <row r="4343" spans="2:26" x14ac:dyDescent="0.25">
      <c r="B4343" s="79"/>
      <c r="C4343" s="79"/>
      <c r="D4343" s="79"/>
      <c r="E4343" s="79"/>
      <c r="F4343" s="79"/>
      <c r="G4343" s="80"/>
      <c r="H4343" s="84"/>
      <c r="I4343" s="84"/>
      <c r="J4343" s="84"/>
      <c r="K4343" s="84"/>
      <c r="Z4343">
        <f t="shared" si="67"/>
        <v>417</v>
      </c>
    </row>
    <row r="4344" spans="2:26" x14ac:dyDescent="0.25">
      <c r="B4344" s="79"/>
      <c r="C4344" s="79"/>
      <c r="D4344" s="79"/>
      <c r="E4344" s="79"/>
      <c r="F4344" s="79"/>
      <c r="G4344" s="80"/>
      <c r="H4344" s="84"/>
      <c r="I4344" s="84"/>
      <c r="J4344" s="84"/>
      <c r="K4344" s="84"/>
      <c r="Z4344">
        <f t="shared" si="67"/>
        <v>417</v>
      </c>
    </row>
    <row r="4345" spans="2:26" x14ac:dyDescent="0.25">
      <c r="B4345" s="79"/>
      <c r="C4345" s="79"/>
      <c r="D4345" s="79"/>
      <c r="E4345" s="79"/>
      <c r="F4345" s="79"/>
      <c r="G4345" s="80"/>
      <c r="H4345" s="84"/>
      <c r="I4345" s="84"/>
      <c r="J4345" s="84"/>
      <c r="K4345" s="84"/>
      <c r="Z4345">
        <f t="shared" si="67"/>
        <v>417</v>
      </c>
    </row>
    <row r="4346" spans="2:26" x14ac:dyDescent="0.25">
      <c r="B4346" s="79"/>
      <c r="C4346" s="79"/>
      <c r="D4346" s="79"/>
      <c r="E4346" s="79"/>
      <c r="F4346" s="79"/>
      <c r="G4346" s="80"/>
      <c r="H4346" s="84"/>
      <c r="I4346" s="84"/>
      <c r="J4346" s="84"/>
      <c r="K4346" s="84"/>
      <c r="Z4346">
        <f t="shared" si="67"/>
        <v>417</v>
      </c>
    </row>
    <row r="4347" spans="2:26" x14ac:dyDescent="0.25">
      <c r="B4347" s="79"/>
      <c r="C4347" s="79"/>
      <c r="D4347" s="79"/>
      <c r="E4347" s="79"/>
      <c r="F4347" s="79"/>
      <c r="G4347" s="80"/>
      <c r="H4347" s="84"/>
      <c r="I4347" s="84"/>
      <c r="J4347" s="84"/>
      <c r="K4347" s="84"/>
      <c r="Z4347">
        <f t="shared" si="67"/>
        <v>417</v>
      </c>
    </row>
    <row r="4348" spans="2:26" x14ac:dyDescent="0.25">
      <c r="B4348" s="79"/>
      <c r="C4348" s="79"/>
      <c r="D4348" s="79"/>
      <c r="E4348" s="79"/>
      <c r="F4348" s="79"/>
      <c r="G4348" s="80"/>
      <c r="H4348" s="84"/>
      <c r="I4348" s="84"/>
      <c r="J4348" s="84"/>
      <c r="K4348" s="84"/>
      <c r="Z4348">
        <f t="shared" si="67"/>
        <v>417</v>
      </c>
    </row>
    <row r="4349" spans="2:26" x14ac:dyDescent="0.25">
      <c r="B4349" s="79"/>
      <c r="C4349" s="79"/>
      <c r="D4349" s="79"/>
      <c r="E4349" s="79"/>
      <c r="F4349" s="79"/>
      <c r="G4349" s="80"/>
      <c r="H4349" s="84"/>
      <c r="I4349" s="84"/>
      <c r="J4349" s="84"/>
      <c r="K4349" s="84"/>
      <c r="Z4349">
        <f t="shared" si="67"/>
        <v>417</v>
      </c>
    </row>
    <row r="4350" spans="2:26" x14ac:dyDescent="0.25">
      <c r="B4350" s="79"/>
      <c r="C4350" s="79"/>
      <c r="D4350" s="79"/>
      <c r="E4350" s="79"/>
      <c r="F4350" s="79"/>
      <c r="G4350" s="80"/>
      <c r="H4350" s="84"/>
      <c r="I4350" s="84"/>
      <c r="J4350" s="84"/>
      <c r="K4350" s="84"/>
      <c r="Z4350">
        <f t="shared" si="67"/>
        <v>417</v>
      </c>
    </row>
    <row r="4351" spans="2:26" x14ac:dyDescent="0.25">
      <c r="B4351" s="79"/>
      <c r="C4351" s="79"/>
      <c r="D4351" s="79"/>
      <c r="E4351" s="79"/>
      <c r="F4351" s="79"/>
      <c r="G4351" s="80"/>
      <c r="H4351" s="84"/>
      <c r="I4351" s="84"/>
      <c r="J4351" s="84"/>
      <c r="K4351" s="84"/>
      <c r="Z4351">
        <f t="shared" si="67"/>
        <v>417</v>
      </c>
    </row>
    <row r="4352" spans="2:26" x14ac:dyDescent="0.25">
      <c r="B4352" s="79"/>
      <c r="C4352" s="79"/>
      <c r="D4352" s="79"/>
      <c r="E4352" s="79"/>
      <c r="F4352" s="79"/>
      <c r="G4352" s="80"/>
      <c r="H4352" s="84"/>
      <c r="I4352" s="84"/>
      <c r="J4352" s="84"/>
      <c r="K4352" s="84"/>
      <c r="Z4352">
        <f t="shared" si="67"/>
        <v>417</v>
      </c>
    </row>
    <row r="4353" spans="2:26" x14ac:dyDescent="0.25">
      <c r="B4353" s="79"/>
      <c r="C4353" s="79"/>
      <c r="D4353" s="79"/>
      <c r="E4353" s="79"/>
      <c r="F4353" s="79"/>
      <c r="G4353" s="80"/>
      <c r="H4353" s="84"/>
      <c r="I4353" s="84"/>
      <c r="J4353" s="84"/>
      <c r="K4353" s="84"/>
      <c r="Z4353">
        <f t="shared" si="67"/>
        <v>417</v>
      </c>
    </row>
    <row r="4354" spans="2:26" x14ac:dyDescent="0.25">
      <c r="B4354" s="79"/>
      <c r="C4354" s="79"/>
      <c r="D4354" s="79"/>
      <c r="E4354" s="79"/>
      <c r="F4354" s="79"/>
      <c r="G4354" s="80"/>
      <c r="H4354" s="84"/>
      <c r="I4354" s="84"/>
      <c r="J4354" s="84"/>
      <c r="K4354" s="84"/>
      <c r="Z4354">
        <f t="shared" si="67"/>
        <v>417</v>
      </c>
    </row>
    <row r="4355" spans="2:26" x14ac:dyDescent="0.25">
      <c r="B4355" s="79"/>
      <c r="C4355" s="79"/>
      <c r="D4355" s="79"/>
      <c r="E4355" s="79"/>
      <c r="F4355" s="79"/>
      <c r="G4355" s="80"/>
      <c r="H4355" s="84"/>
      <c r="I4355" s="84"/>
      <c r="J4355" s="84"/>
      <c r="K4355" s="84"/>
      <c r="Z4355">
        <f t="shared" si="67"/>
        <v>417</v>
      </c>
    </row>
    <row r="4356" spans="2:26" x14ac:dyDescent="0.25">
      <c r="B4356" s="79"/>
      <c r="C4356" s="79"/>
      <c r="D4356" s="79"/>
      <c r="E4356" s="79"/>
      <c r="F4356" s="79"/>
      <c r="G4356" s="80"/>
      <c r="H4356" s="84"/>
      <c r="I4356" s="84"/>
      <c r="J4356" s="84"/>
      <c r="K4356" s="84"/>
      <c r="Z4356">
        <f t="shared" si="67"/>
        <v>417</v>
      </c>
    </row>
    <row r="4357" spans="2:26" x14ac:dyDescent="0.25">
      <c r="B4357" s="79"/>
      <c r="C4357" s="79"/>
      <c r="D4357" s="79"/>
      <c r="E4357" s="79"/>
      <c r="F4357" s="79"/>
      <c r="G4357" s="80"/>
      <c r="H4357" s="84"/>
      <c r="I4357" s="84"/>
      <c r="J4357" s="84"/>
      <c r="K4357" s="84"/>
      <c r="Z4357">
        <f t="shared" ref="Z4357:Z4420" si="68">IF(B4357=B4356,Z4356,Z4356+1)</f>
        <v>417</v>
      </c>
    </row>
    <row r="4358" spans="2:26" x14ac:dyDescent="0.25">
      <c r="B4358" s="79"/>
      <c r="C4358" s="79"/>
      <c r="D4358" s="79"/>
      <c r="E4358" s="79"/>
      <c r="F4358" s="79"/>
      <c r="G4358" s="80"/>
      <c r="H4358" s="84"/>
      <c r="I4358" s="84"/>
      <c r="J4358" s="84"/>
      <c r="K4358" s="84"/>
      <c r="Z4358">
        <f t="shared" si="68"/>
        <v>417</v>
      </c>
    </row>
    <row r="4359" spans="2:26" x14ac:dyDescent="0.25">
      <c r="B4359" s="79"/>
      <c r="C4359" s="79"/>
      <c r="D4359" s="79"/>
      <c r="E4359" s="79"/>
      <c r="F4359" s="79"/>
      <c r="G4359" s="80"/>
      <c r="H4359" s="84"/>
      <c r="I4359" s="84"/>
      <c r="J4359" s="84"/>
      <c r="K4359" s="84"/>
      <c r="Z4359">
        <f t="shared" si="68"/>
        <v>417</v>
      </c>
    </row>
    <row r="4360" spans="2:26" x14ac:dyDescent="0.25">
      <c r="B4360" s="79"/>
      <c r="C4360" s="79"/>
      <c r="D4360" s="79"/>
      <c r="E4360" s="79"/>
      <c r="F4360" s="79"/>
      <c r="G4360" s="80"/>
      <c r="H4360" s="84"/>
      <c r="I4360" s="84"/>
      <c r="J4360" s="84"/>
      <c r="K4360" s="84"/>
      <c r="Z4360">
        <f t="shared" si="68"/>
        <v>417</v>
      </c>
    </row>
    <row r="4361" spans="2:26" x14ac:dyDescent="0.25">
      <c r="B4361" s="79"/>
      <c r="C4361" s="79"/>
      <c r="D4361" s="79"/>
      <c r="E4361" s="79"/>
      <c r="F4361" s="79"/>
      <c r="G4361" s="80"/>
      <c r="H4361" s="84"/>
      <c r="I4361" s="84"/>
      <c r="J4361" s="84"/>
      <c r="K4361" s="84"/>
      <c r="Z4361">
        <f t="shared" si="68"/>
        <v>417</v>
      </c>
    </row>
    <row r="4362" spans="2:26" x14ac:dyDescent="0.25">
      <c r="B4362" s="79"/>
      <c r="C4362" s="79"/>
      <c r="D4362" s="79"/>
      <c r="E4362" s="79"/>
      <c r="F4362" s="79"/>
      <c r="G4362" s="80"/>
      <c r="H4362" s="84"/>
      <c r="I4362" s="84"/>
      <c r="J4362" s="84"/>
      <c r="K4362" s="84"/>
      <c r="Z4362">
        <f t="shared" si="68"/>
        <v>417</v>
      </c>
    </row>
    <row r="4363" spans="2:26" x14ac:dyDescent="0.25">
      <c r="B4363" s="79"/>
      <c r="C4363" s="79"/>
      <c r="D4363" s="79"/>
      <c r="E4363" s="79"/>
      <c r="F4363" s="79"/>
      <c r="G4363" s="80"/>
      <c r="H4363" s="84"/>
      <c r="I4363" s="84"/>
      <c r="J4363" s="84"/>
      <c r="K4363" s="84"/>
      <c r="Z4363">
        <f t="shared" si="68"/>
        <v>417</v>
      </c>
    </row>
    <row r="4364" spans="2:26" x14ac:dyDescent="0.25">
      <c r="B4364" s="79"/>
      <c r="C4364" s="79"/>
      <c r="D4364" s="79"/>
      <c r="E4364" s="79"/>
      <c r="F4364" s="79"/>
      <c r="G4364" s="80"/>
      <c r="H4364" s="84"/>
      <c r="I4364" s="84"/>
      <c r="J4364" s="84"/>
      <c r="K4364" s="84"/>
      <c r="Z4364">
        <f t="shared" si="68"/>
        <v>417</v>
      </c>
    </row>
    <row r="4365" spans="2:26" x14ac:dyDescent="0.25">
      <c r="B4365" s="79"/>
      <c r="C4365" s="79"/>
      <c r="D4365" s="79"/>
      <c r="E4365" s="79"/>
      <c r="F4365" s="79"/>
      <c r="G4365" s="80"/>
      <c r="H4365" s="84"/>
      <c r="I4365" s="84"/>
      <c r="J4365" s="84"/>
      <c r="K4365" s="84"/>
      <c r="Z4365">
        <f t="shared" si="68"/>
        <v>417</v>
      </c>
    </row>
    <row r="4366" spans="2:26" x14ac:dyDescent="0.25">
      <c r="B4366" s="79"/>
      <c r="C4366" s="79"/>
      <c r="D4366" s="79"/>
      <c r="E4366" s="79"/>
      <c r="F4366" s="79"/>
      <c r="G4366" s="80"/>
      <c r="H4366" s="84"/>
      <c r="I4366" s="84"/>
      <c r="J4366" s="84"/>
      <c r="K4366" s="84"/>
      <c r="Z4366">
        <f t="shared" si="68"/>
        <v>417</v>
      </c>
    </row>
    <row r="4367" spans="2:26" x14ac:dyDescent="0.25">
      <c r="B4367" s="79"/>
      <c r="C4367" s="79"/>
      <c r="D4367" s="79"/>
      <c r="E4367" s="79"/>
      <c r="F4367" s="79"/>
      <c r="G4367" s="80"/>
      <c r="H4367" s="84"/>
      <c r="I4367" s="84"/>
      <c r="J4367" s="84"/>
      <c r="K4367" s="84"/>
      <c r="Z4367">
        <f t="shared" si="68"/>
        <v>417</v>
      </c>
    </row>
    <row r="4368" spans="2:26" x14ac:dyDescent="0.25">
      <c r="B4368" s="79"/>
      <c r="C4368" s="79"/>
      <c r="D4368" s="79"/>
      <c r="E4368" s="79"/>
      <c r="F4368" s="79"/>
      <c r="G4368" s="80"/>
      <c r="H4368" s="84"/>
      <c r="I4368" s="84"/>
      <c r="J4368" s="84"/>
      <c r="K4368" s="84"/>
      <c r="Z4368">
        <f t="shared" si="68"/>
        <v>417</v>
      </c>
    </row>
    <row r="4369" spans="2:26" x14ac:dyDescent="0.25">
      <c r="B4369" s="79"/>
      <c r="C4369" s="79"/>
      <c r="D4369" s="79"/>
      <c r="E4369" s="79"/>
      <c r="F4369" s="79"/>
      <c r="G4369" s="80"/>
      <c r="H4369" s="84"/>
      <c r="I4369" s="84"/>
      <c r="J4369" s="84"/>
      <c r="K4369" s="84"/>
      <c r="Z4369">
        <f t="shared" si="68"/>
        <v>417</v>
      </c>
    </row>
    <row r="4370" spans="2:26" x14ac:dyDescent="0.25">
      <c r="B4370" s="79"/>
      <c r="C4370" s="79"/>
      <c r="D4370" s="79"/>
      <c r="E4370" s="79"/>
      <c r="F4370" s="79"/>
      <c r="G4370" s="80"/>
      <c r="H4370" s="84"/>
      <c r="I4370" s="84"/>
      <c r="J4370" s="84"/>
      <c r="K4370" s="84"/>
      <c r="Z4370">
        <f t="shared" si="68"/>
        <v>417</v>
      </c>
    </row>
    <row r="4371" spans="2:26" x14ac:dyDescent="0.25">
      <c r="B4371" s="79"/>
      <c r="C4371" s="79"/>
      <c r="D4371" s="79"/>
      <c r="E4371" s="79"/>
      <c r="F4371" s="79"/>
      <c r="G4371" s="80"/>
      <c r="H4371" s="84"/>
      <c r="I4371" s="84"/>
      <c r="J4371" s="84"/>
      <c r="K4371" s="84"/>
      <c r="Z4371">
        <f t="shared" si="68"/>
        <v>417</v>
      </c>
    </row>
    <row r="4372" spans="2:26" x14ac:dyDescent="0.25">
      <c r="B4372" s="79"/>
      <c r="C4372" s="79"/>
      <c r="D4372" s="79"/>
      <c r="E4372" s="79"/>
      <c r="F4372" s="79"/>
      <c r="G4372" s="80"/>
      <c r="H4372" s="84"/>
      <c r="I4372" s="84"/>
      <c r="J4372" s="84"/>
      <c r="K4372" s="84"/>
      <c r="Z4372">
        <f t="shared" si="68"/>
        <v>417</v>
      </c>
    </row>
    <row r="4373" spans="2:26" x14ac:dyDescent="0.25">
      <c r="B4373" s="79"/>
      <c r="C4373" s="79"/>
      <c r="D4373" s="79"/>
      <c r="E4373" s="79"/>
      <c r="F4373" s="79"/>
      <c r="G4373" s="80"/>
      <c r="H4373" s="84"/>
      <c r="I4373" s="84"/>
      <c r="J4373" s="84"/>
      <c r="K4373" s="84"/>
      <c r="Z4373">
        <f t="shared" si="68"/>
        <v>417</v>
      </c>
    </row>
    <row r="4374" spans="2:26" x14ac:dyDescent="0.25">
      <c r="B4374" s="79"/>
      <c r="C4374" s="79"/>
      <c r="D4374" s="79"/>
      <c r="E4374" s="79"/>
      <c r="F4374" s="79"/>
      <c r="G4374" s="80"/>
      <c r="H4374" s="84"/>
      <c r="I4374" s="84"/>
      <c r="J4374" s="84"/>
      <c r="K4374" s="84"/>
      <c r="Z4374">
        <f t="shared" si="68"/>
        <v>417</v>
      </c>
    </row>
    <row r="4375" spans="2:26" x14ac:dyDescent="0.25">
      <c r="B4375" s="79"/>
      <c r="C4375" s="79"/>
      <c r="D4375" s="79"/>
      <c r="E4375" s="79"/>
      <c r="F4375" s="79"/>
      <c r="G4375" s="80"/>
      <c r="H4375" s="84"/>
      <c r="I4375" s="84"/>
      <c r="J4375" s="84"/>
      <c r="K4375" s="84"/>
      <c r="Z4375">
        <f t="shared" si="68"/>
        <v>417</v>
      </c>
    </row>
    <row r="4376" spans="2:26" x14ac:dyDescent="0.25">
      <c r="B4376" s="79"/>
      <c r="C4376" s="79"/>
      <c r="D4376" s="79"/>
      <c r="E4376" s="79"/>
      <c r="F4376" s="79"/>
      <c r="G4376" s="80"/>
      <c r="H4376" s="84"/>
      <c r="I4376" s="84"/>
      <c r="J4376" s="84"/>
      <c r="K4376" s="84"/>
      <c r="Z4376">
        <f t="shared" si="68"/>
        <v>417</v>
      </c>
    </row>
    <row r="4377" spans="2:26" x14ac:dyDescent="0.25">
      <c r="B4377" s="79"/>
      <c r="C4377" s="79"/>
      <c r="D4377" s="79"/>
      <c r="E4377" s="79"/>
      <c r="F4377" s="79"/>
      <c r="G4377" s="80"/>
      <c r="H4377" s="84"/>
      <c r="I4377" s="84"/>
      <c r="J4377" s="84"/>
      <c r="K4377" s="84"/>
      <c r="Z4377">
        <f t="shared" si="68"/>
        <v>417</v>
      </c>
    </row>
    <row r="4378" spans="2:26" x14ac:dyDescent="0.25">
      <c r="B4378" s="79"/>
      <c r="C4378" s="79"/>
      <c r="D4378" s="79"/>
      <c r="E4378" s="79"/>
      <c r="F4378" s="79"/>
      <c r="G4378" s="80"/>
      <c r="H4378" s="84"/>
      <c r="I4378" s="84"/>
      <c r="J4378" s="84"/>
      <c r="K4378" s="84"/>
      <c r="Z4378">
        <f t="shared" si="68"/>
        <v>417</v>
      </c>
    </row>
    <row r="4379" spans="2:26" x14ac:dyDescent="0.25">
      <c r="B4379" s="79"/>
      <c r="C4379" s="79"/>
      <c r="D4379" s="79"/>
      <c r="E4379" s="79"/>
      <c r="F4379" s="79"/>
      <c r="G4379" s="80"/>
      <c r="H4379" s="84"/>
      <c r="I4379" s="84"/>
      <c r="J4379" s="84"/>
      <c r="K4379" s="84"/>
      <c r="Z4379">
        <f t="shared" si="68"/>
        <v>417</v>
      </c>
    </row>
    <row r="4380" spans="2:26" x14ac:dyDescent="0.25">
      <c r="B4380" s="79"/>
      <c r="C4380" s="79"/>
      <c r="D4380" s="79"/>
      <c r="E4380" s="79"/>
      <c r="F4380" s="79"/>
      <c r="G4380" s="80"/>
      <c r="H4380" s="84"/>
      <c r="I4380" s="84"/>
      <c r="J4380" s="84"/>
      <c r="K4380" s="84"/>
      <c r="Z4380">
        <f t="shared" si="68"/>
        <v>417</v>
      </c>
    </row>
    <row r="4381" spans="2:26" x14ac:dyDescent="0.25">
      <c r="B4381" s="79"/>
      <c r="C4381" s="79"/>
      <c r="D4381" s="79"/>
      <c r="E4381" s="79"/>
      <c r="F4381" s="79"/>
      <c r="G4381" s="80"/>
      <c r="H4381" s="84"/>
      <c r="I4381" s="84"/>
      <c r="J4381" s="84"/>
      <c r="K4381" s="84"/>
      <c r="Z4381">
        <f t="shared" si="68"/>
        <v>417</v>
      </c>
    </row>
    <row r="4382" spans="2:26" x14ac:dyDescent="0.25">
      <c r="B4382" s="79"/>
      <c r="C4382" s="79"/>
      <c r="D4382" s="79"/>
      <c r="E4382" s="79"/>
      <c r="F4382" s="79"/>
      <c r="G4382" s="80"/>
      <c r="H4382" s="84"/>
      <c r="I4382" s="84"/>
      <c r="J4382" s="84"/>
      <c r="K4382" s="84"/>
      <c r="Z4382">
        <f t="shared" si="68"/>
        <v>417</v>
      </c>
    </row>
    <row r="4383" spans="2:26" x14ac:dyDescent="0.25">
      <c r="B4383" s="79"/>
      <c r="C4383" s="79"/>
      <c r="D4383" s="79"/>
      <c r="E4383" s="79"/>
      <c r="F4383" s="79"/>
      <c r="G4383" s="80"/>
      <c r="H4383" s="84"/>
      <c r="I4383" s="84"/>
      <c r="J4383" s="84"/>
      <c r="K4383" s="84"/>
      <c r="Z4383">
        <f t="shared" si="68"/>
        <v>417</v>
      </c>
    </row>
    <row r="4384" spans="2:26" x14ac:dyDescent="0.25">
      <c r="B4384" s="79"/>
      <c r="C4384" s="79"/>
      <c r="D4384" s="79"/>
      <c r="E4384" s="79"/>
      <c r="F4384" s="79"/>
      <c r="G4384" s="80"/>
      <c r="H4384" s="84"/>
      <c r="I4384" s="84"/>
      <c r="J4384" s="84"/>
      <c r="K4384" s="84"/>
      <c r="Z4384">
        <f t="shared" si="68"/>
        <v>417</v>
      </c>
    </row>
    <row r="4385" spans="2:26" x14ac:dyDescent="0.25">
      <c r="B4385" s="79"/>
      <c r="C4385" s="79"/>
      <c r="D4385" s="79"/>
      <c r="E4385" s="79"/>
      <c r="F4385" s="79"/>
      <c r="G4385" s="80"/>
      <c r="H4385" s="84"/>
      <c r="I4385" s="84"/>
      <c r="J4385" s="84"/>
      <c r="K4385" s="84"/>
      <c r="Z4385">
        <f t="shared" si="68"/>
        <v>417</v>
      </c>
    </row>
    <row r="4386" spans="2:26" x14ac:dyDescent="0.25">
      <c r="B4386" s="79"/>
      <c r="C4386" s="79"/>
      <c r="D4386" s="79"/>
      <c r="E4386" s="79"/>
      <c r="F4386" s="79"/>
      <c r="G4386" s="80"/>
      <c r="H4386" s="84"/>
      <c r="I4386" s="84"/>
      <c r="J4386" s="84"/>
      <c r="K4386" s="84"/>
      <c r="Z4386">
        <f t="shared" si="68"/>
        <v>417</v>
      </c>
    </row>
    <row r="4387" spans="2:26" x14ac:dyDescent="0.25">
      <c r="B4387" s="79"/>
      <c r="C4387" s="79"/>
      <c r="D4387" s="79"/>
      <c r="E4387" s="79"/>
      <c r="F4387" s="79"/>
      <c r="G4387" s="80"/>
      <c r="H4387" s="84"/>
      <c r="I4387" s="84"/>
      <c r="J4387" s="84"/>
      <c r="K4387" s="84"/>
      <c r="Z4387">
        <f t="shared" si="68"/>
        <v>417</v>
      </c>
    </row>
    <row r="4388" spans="2:26" x14ac:dyDescent="0.25">
      <c r="B4388" s="79"/>
      <c r="C4388" s="79"/>
      <c r="D4388" s="79"/>
      <c r="E4388" s="79"/>
      <c r="F4388" s="79"/>
      <c r="G4388" s="80"/>
      <c r="H4388" s="84"/>
      <c r="I4388" s="84"/>
      <c r="J4388" s="84"/>
      <c r="K4388" s="84"/>
      <c r="Z4388">
        <f t="shared" si="68"/>
        <v>417</v>
      </c>
    </row>
    <row r="4389" spans="2:26" x14ac:dyDescent="0.25">
      <c r="B4389" s="79"/>
      <c r="C4389" s="79"/>
      <c r="D4389" s="79"/>
      <c r="E4389" s="79"/>
      <c r="F4389" s="79"/>
      <c r="G4389" s="80"/>
      <c r="H4389" s="84"/>
      <c r="I4389" s="84"/>
      <c r="J4389" s="84"/>
      <c r="K4389" s="84"/>
      <c r="Z4389">
        <f t="shared" si="68"/>
        <v>417</v>
      </c>
    </row>
    <row r="4390" spans="2:26" x14ac:dyDescent="0.25">
      <c r="B4390" s="79"/>
      <c r="C4390" s="79"/>
      <c r="D4390" s="79"/>
      <c r="E4390" s="79"/>
      <c r="F4390" s="79"/>
      <c r="G4390" s="80"/>
      <c r="H4390" s="84"/>
      <c r="I4390" s="84"/>
      <c r="J4390" s="84"/>
      <c r="K4390" s="84"/>
      <c r="Z4390">
        <f t="shared" si="68"/>
        <v>417</v>
      </c>
    </row>
    <row r="4391" spans="2:26" x14ac:dyDescent="0.25">
      <c r="B4391" s="79"/>
      <c r="C4391" s="79"/>
      <c r="D4391" s="79"/>
      <c r="E4391" s="79"/>
      <c r="F4391" s="79"/>
      <c r="G4391" s="80"/>
      <c r="H4391" s="84"/>
      <c r="I4391" s="84"/>
      <c r="J4391" s="84"/>
      <c r="K4391" s="84"/>
      <c r="Z4391">
        <f t="shared" si="68"/>
        <v>417</v>
      </c>
    </row>
    <row r="4392" spans="2:26" x14ac:dyDescent="0.25">
      <c r="B4392" s="79"/>
      <c r="C4392" s="79"/>
      <c r="D4392" s="79"/>
      <c r="E4392" s="79"/>
      <c r="F4392" s="79"/>
      <c r="G4392" s="80"/>
      <c r="H4392" s="84"/>
      <c r="I4392" s="84"/>
      <c r="J4392" s="84"/>
      <c r="K4392" s="84"/>
      <c r="Z4392">
        <f t="shared" si="68"/>
        <v>417</v>
      </c>
    </row>
    <row r="4393" spans="2:26" x14ac:dyDescent="0.25">
      <c r="B4393" s="79"/>
      <c r="C4393" s="79"/>
      <c r="D4393" s="79"/>
      <c r="E4393" s="79"/>
      <c r="F4393" s="79"/>
      <c r="G4393" s="80"/>
      <c r="H4393" s="84"/>
      <c r="I4393" s="84"/>
      <c r="J4393" s="84"/>
      <c r="K4393" s="84"/>
      <c r="Z4393">
        <f t="shared" si="68"/>
        <v>417</v>
      </c>
    </row>
    <row r="4394" spans="2:26" x14ac:dyDescent="0.25">
      <c r="B4394" s="79"/>
      <c r="C4394" s="79"/>
      <c r="D4394" s="79"/>
      <c r="E4394" s="79"/>
      <c r="F4394" s="79"/>
      <c r="G4394" s="80"/>
      <c r="H4394" s="84"/>
      <c r="I4394" s="84"/>
      <c r="J4394" s="84"/>
      <c r="K4394" s="84"/>
      <c r="Z4394">
        <f t="shared" si="68"/>
        <v>417</v>
      </c>
    </row>
    <row r="4395" spans="2:26" x14ac:dyDescent="0.25">
      <c r="B4395" s="79"/>
      <c r="C4395" s="79"/>
      <c r="D4395" s="79"/>
      <c r="E4395" s="79"/>
      <c r="F4395" s="79"/>
      <c r="G4395" s="80"/>
      <c r="H4395" s="84"/>
      <c r="I4395" s="84"/>
      <c r="J4395" s="84"/>
      <c r="K4395" s="84"/>
      <c r="Z4395">
        <f t="shared" si="68"/>
        <v>417</v>
      </c>
    </row>
    <row r="4396" spans="2:26" x14ac:dyDescent="0.25">
      <c r="B4396" s="79"/>
      <c r="C4396" s="79"/>
      <c r="D4396" s="79"/>
      <c r="E4396" s="79"/>
      <c r="F4396" s="79"/>
      <c r="G4396" s="80"/>
      <c r="H4396" s="84"/>
      <c r="I4396" s="84"/>
      <c r="J4396" s="84"/>
      <c r="K4396" s="84"/>
      <c r="Z4396">
        <f t="shared" si="68"/>
        <v>417</v>
      </c>
    </row>
    <row r="4397" spans="2:26" x14ac:dyDescent="0.25">
      <c r="B4397" s="79"/>
      <c r="C4397" s="79"/>
      <c r="D4397" s="79"/>
      <c r="E4397" s="79"/>
      <c r="F4397" s="79"/>
      <c r="G4397" s="80"/>
      <c r="H4397" s="84"/>
      <c r="I4397" s="84"/>
      <c r="J4397" s="84"/>
      <c r="K4397" s="84"/>
      <c r="Z4397">
        <f t="shared" si="68"/>
        <v>417</v>
      </c>
    </row>
    <row r="4398" spans="2:26" x14ac:dyDescent="0.25">
      <c r="B4398" s="79"/>
      <c r="C4398" s="79"/>
      <c r="D4398" s="79"/>
      <c r="E4398" s="79"/>
      <c r="F4398" s="79"/>
      <c r="G4398" s="80"/>
      <c r="H4398" s="84"/>
      <c r="I4398" s="84"/>
      <c r="J4398" s="84"/>
      <c r="K4398" s="84"/>
      <c r="Z4398">
        <f t="shared" si="68"/>
        <v>417</v>
      </c>
    </row>
    <row r="4399" spans="2:26" x14ac:dyDescent="0.25">
      <c r="B4399" s="79"/>
      <c r="C4399" s="79"/>
      <c r="D4399" s="79"/>
      <c r="E4399" s="79"/>
      <c r="F4399" s="79"/>
      <c r="G4399" s="80"/>
      <c r="H4399" s="84"/>
      <c r="I4399" s="84"/>
      <c r="J4399" s="84"/>
      <c r="K4399" s="84"/>
      <c r="Z4399">
        <f t="shared" si="68"/>
        <v>417</v>
      </c>
    </row>
    <row r="4400" spans="2:26" x14ac:dyDescent="0.25">
      <c r="B4400" s="79"/>
      <c r="C4400" s="79"/>
      <c r="D4400" s="79"/>
      <c r="E4400" s="79"/>
      <c r="F4400" s="79"/>
      <c r="G4400" s="80"/>
      <c r="H4400" s="84"/>
      <c r="I4400" s="84"/>
      <c r="J4400" s="84"/>
      <c r="K4400" s="84"/>
      <c r="Z4400">
        <f t="shared" si="68"/>
        <v>417</v>
      </c>
    </row>
    <row r="4401" spans="2:26" x14ac:dyDescent="0.25">
      <c r="B4401" s="79"/>
      <c r="C4401" s="79"/>
      <c r="D4401" s="79"/>
      <c r="E4401" s="79"/>
      <c r="F4401" s="79"/>
      <c r="G4401" s="80"/>
      <c r="H4401" s="84"/>
      <c r="I4401" s="84"/>
      <c r="J4401" s="84"/>
      <c r="K4401" s="84"/>
      <c r="Z4401">
        <f t="shared" si="68"/>
        <v>417</v>
      </c>
    </row>
    <row r="4402" spans="2:26" x14ac:dyDescent="0.25">
      <c r="B4402" s="79"/>
      <c r="C4402" s="79"/>
      <c r="D4402" s="79"/>
      <c r="E4402" s="79"/>
      <c r="F4402" s="79"/>
      <c r="G4402" s="80"/>
      <c r="H4402" s="84"/>
      <c r="I4402" s="84"/>
      <c r="J4402" s="84"/>
      <c r="K4402" s="84"/>
      <c r="Z4402">
        <f t="shared" si="68"/>
        <v>417</v>
      </c>
    </row>
    <row r="4403" spans="2:26" x14ac:dyDescent="0.25">
      <c r="B4403" s="79"/>
      <c r="C4403" s="79"/>
      <c r="D4403" s="79"/>
      <c r="E4403" s="79"/>
      <c r="F4403" s="79"/>
      <c r="G4403" s="80"/>
      <c r="H4403" s="84"/>
      <c r="I4403" s="84"/>
      <c r="J4403" s="84"/>
      <c r="K4403" s="84"/>
      <c r="Z4403">
        <f t="shared" si="68"/>
        <v>417</v>
      </c>
    </row>
    <row r="4404" spans="2:26" x14ac:dyDescent="0.25">
      <c r="B4404" s="79"/>
      <c r="C4404" s="79"/>
      <c r="D4404" s="79"/>
      <c r="E4404" s="79"/>
      <c r="F4404" s="79"/>
      <c r="G4404" s="80"/>
      <c r="H4404" s="84"/>
      <c r="I4404" s="84"/>
      <c r="J4404" s="84"/>
      <c r="K4404" s="84"/>
      <c r="Z4404">
        <f t="shared" si="68"/>
        <v>417</v>
      </c>
    </row>
    <row r="4405" spans="2:26" x14ac:dyDescent="0.25">
      <c r="B4405" s="79"/>
      <c r="C4405" s="79"/>
      <c r="D4405" s="79"/>
      <c r="E4405" s="79"/>
      <c r="F4405" s="79"/>
      <c r="G4405" s="80"/>
      <c r="H4405" s="84"/>
      <c r="I4405" s="84"/>
      <c r="J4405" s="84"/>
      <c r="K4405" s="84"/>
      <c r="Z4405">
        <f t="shared" si="68"/>
        <v>417</v>
      </c>
    </row>
    <row r="4406" spans="2:26" x14ac:dyDescent="0.25">
      <c r="B4406" s="79"/>
      <c r="C4406" s="79"/>
      <c r="D4406" s="79"/>
      <c r="E4406" s="79"/>
      <c r="F4406" s="79"/>
      <c r="G4406" s="80"/>
      <c r="H4406" s="84"/>
      <c r="I4406" s="84"/>
      <c r="J4406" s="84"/>
      <c r="K4406" s="84"/>
      <c r="Z4406">
        <f t="shared" si="68"/>
        <v>417</v>
      </c>
    </row>
    <row r="4407" spans="2:26" x14ac:dyDescent="0.25">
      <c r="B4407" s="79"/>
      <c r="C4407" s="79"/>
      <c r="D4407" s="79"/>
      <c r="E4407" s="79"/>
      <c r="F4407" s="79"/>
      <c r="G4407" s="80"/>
      <c r="H4407" s="84"/>
      <c r="I4407" s="84"/>
      <c r="J4407" s="84"/>
      <c r="K4407" s="84"/>
      <c r="Z4407">
        <f t="shared" si="68"/>
        <v>417</v>
      </c>
    </row>
    <row r="4408" spans="2:26" x14ac:dyDescent="0.25">
      <c r="B4408" s="79"/>
      <c r="C4408" s="79"/>
      <c r="D4408" s="79"/>
      <c r="E4408" s="79"/>
      <c r="F4408" s="79"/>
      <c r="G4408" s="80"/>
      <c r="H4408" s="84"/>
      <c r="I4408" s="84"/>
      <c r="J4408" s="84"/>
      <c r="K4408" s="84"/>
      <c r="Z4408">
        <f t="shared" si="68"/>
        <v>417</v>
      </c>
    </row>
    <row r="4409" spans="2:26" x14ac:dyDescent="0.25">
      <c r="B4409" s="79"/>
      <c r="C4409" s="79"/>
      <c r="D4409" s="79"/>
      <c r="E4409" s="79"/>
      <c r="F4409" s="79"/>
      <c r="G4409" s="80"/>
      <c r="H4409" s="84"/>
      <c r="I4409" s="84"/>
      <c r="J4409" s="84"/>
      <c r="K4409" s="84"/>
      <c r="Z4409">
        <f t="shared" si="68"/>
        <v>417</v>
      </c>
    </row>
    <row r="4410" spans="2:26" x14ac:dyDescent="0.25">
      <c r="B4410" s="79"/>
      <c r="C4410" s="79"/>
      <c r="D4410" s="79"/>
      <c r="E4410" s="79"/>
      <c r="F4410" s="79"/>
      <c r="G4410" s="80"/>
      <c r="H4410" s="84"/>
      <c r="I4410" s="84"/>
      <c r="J4410" s="84"/>
      <c r="K4410" s="84"/>
      <c r="Z4410">
        <f t="shared" si="68"/>
        <v>417</v>
      </c>
    </row>
    <row r="4411" spans="2:26" x14ac:dyDescent="0.25">
      <c r="B4411" s="79"/>
      <c r="C4411" s="79"/>
      <c r="D4411" s="79"/>
      <c r="E4411" s="79"/>
      <c r="F4411" s="79"/>
      <c r="G4411" s="80"/>
      <c r="H4411" s="84"/>
      <c r="I4411" s="84"/>
      <c r="J4411" s="84"/>
      <c r="K4411" s="84"/>
      <c r="Z4411">
        <f t="shared" si="68"/>
        <v>417</v>
      </c>
    </row>
    <row r="4412" spans="2:26" x14ac:dyDescent="0.25">
      <c r="B4412" s="79"/>
      <c r="C4412" s="79"/>
      <c r="D4412" s="79"/>
      <c r="E4412" s="79"/>
      <c r="F4412" s="79"/>
      <c r="G4412" s="80"/>
      <c r="H4412" s="84"/>
      <c r="I4412" s="84"/>
      <c r="J4412" s="84"/>
      <c r="K4412" s="84"/>
      <c r="Z4412">
        <f t="shared" si="68"/>
        <v>417</v>
      </c>
    </row>
    <row r="4413" spans="2:26" x14ac:dyDescent="0.25">
      <c r="B4413" s="79"/>
      <c r="C4413" s="79"/>
      <c r="D4413" s="79"/>
      <c r="E4413" s="79"/>
      <c r="F4413" s="79"/>
      <c r="G4413" s="80"/>
      <c r="H4413" s="84"/>
      <c r="I4413" s="84"/>
      <c r="J4413" s="84"/>
      <c r="K4413" s="84"/>
      <c r="Z4413">
        <f t="shared" si="68"/>
        <v>417</v>
      </c>
    </row>
    <row r="4414" spans="2:26" x14ac:dyDescent="0.25">
      <c r="B4414" s="79"/>
      <c r="C4414" s="79"/>
      <c r="D4414" s="79"/>
      <c r="E4414" s="79"/>
      <c r="F4414" s="79"/>
      <c r="G4414" s="80"/>
      <c r="H4414" s="84"/>
      <c r="I4414" s="84"/>
      <c r="J4414" s="84"/>
      <c r="K4414" s="84"/>
      <c r="Z4414">
        <f t="shared" si="68"/>
        <v>417</v>
      </c>
    </row>
    <row r="4415" spans="2:26" x14ac:dyDescent="0.25">
      <c r="B4415" s="79"/>
      <c r="C4415" s="79"/>
      <c r="D4415" s="79"/>
      <c r="E4415" s="79"/>
      <c r="F4415" s="79"/>
      <c r="G4415" s="80"/>
      <c r="H4415" s="84"/>
      <c r="I4415" s="84"/>
      <c r="J4415" s="84"/>
      <c r="K4415" s="84"/>
      <c r="Z4415">
        <f t="shared" si="68"/>
        <v>417</v>
      </c>
    </row>
    <row r="4416" spans="2:26" x14ac:dyDescent="0.25">
      <c r="B4416" s="79"/>
      <c r="C4416" s="79"/>
      <c r="D4416" s="79"/>
      <c r="E4416" s="79"/>
      <c r="F4416" s="79"/>
      <c r="G4416" s="80"/>
      <c r="H4416" s="84"/>
      <c r="I4416" s="84"/>
      <c r="J4416" s="84"/>
      <c r="K4416" s="84"/>
      <c r="Z4416">
        <f t="shared" si="68"/>
        <v>417</v>
      </c>
    </row>
    <row r="4417" spans="2:26" x14ac:dyDescent="0.25">
      <c r="B4417" s="79"/>
      <c r="C4417" s="79"/>
      <c r="D4417" s="79"/>
      <c r="E4417" s="79"/>
      <c r="F4417" s="79"/>
      <c r="G4417" s="80"/>
      <c r="H4417" s="84"/>
      <c r="I4417" s="84"/>
      <c r="J4417" s="84"/>
      <c r="K4417" s="84"/>
      <c r="Z4417">
        <f t="shared" si="68"/>
        <v>417</v>
      </c>
    </row>
    <row r="4418" spans="2:26" x14ac:dyDescent="0.25">
      <c r="B4418" s="79"/>
      <c r="C4418" s="79"/>
      <c r="D4418" s="79"/>
      <c r="E4418" s="79"/>
      <c r="F4418" s="79"/>
      <c r="G4418" s="80"/>
      <c r="H4418" s="84"/>
      <c r="I4418" s="84"/>
      <c r="J4418" s="84"/>
      <c r="K4418" s="84"/>
      <c r="Z4418">
        <f t="shared" si="68"/>
        <v>417</v>
      </c>
    </row>
    <row r="4419" spans="2:26" x14ac:dyDescent="0.25">
      <c r="B4419" s="79"/>
      <c r="C4419" s="79"/>
      <c r="D4419" s="79"/>
      <c r="E4419" s="79"/>
      <c r="F4419" s="79"/>
      <c r="G4419" s="80"/>
      <c r="H4419" s="84"/>
      <c r="I4419" s="84"/>
      <c r="J4419" s="84"/>
      <c r="K4419" s="84"/>
      <c r="Z4419">
        <f t="shared" si="68"/>
        <v>417</v>
      </c>
    </row>
    <row r="4420" spans="2:26" x14ac:dyDescent="0.25">
      <c r="B4420" s="79"/>
      <c r="C4420" s="79"/>
      <c r="D4420" s="79"/>
      <c r="E4420" s="79"/>
      <c r="F4420" s="79"/>
      <c r="G4420" s="80"/>
      <c r="H4420" s="84"/>
      <c r="I4420" s="84"/>
      <c r="J4420" s="84"/>
      <c r="K4420" s="84"/>
      <c r="Z4420">
        <f t="shared" si="68"/>
        <v>417</v>
      </c>
    </row>
    <row r="4421" spans="2:26" x14ac:dyDescent="0.25">
      <c r="B4421" s="79"/>
      <c r="C4421" s="79"/>
      <c r="D4421" s="79"/>
      <c r="E4421" s="79"/>
      <c r="F4421" s="79"/>
      <c r="G4421" s="80"/>
      <c r="H4421" s="84"/>
      <c r="I4421" s="84"/>
      <c r="J4421" s="84"/>
      <c r="K4421" s="84"/>
      <c r="Z4421">
        <f t="shared" ref="Z4421:Z4484" si="69">IF(B4421=B4420,Z4420,Z4420+1)</f>
        <v>417</v>
      </c>
    </row>
    <row r="4422" spans="2:26" x14ac:dyDescent="0.25">
      <c r="B4422" s="79"/>
      <c r="C4422" s="79"/>
      <c r="D4422" s="79"/>
      <c r="E4422" s="79"/>
      <c r="F4422" s="79"/>
      <c r="G4422" s="80"/>
      <c r="H4422" s="84"/>
      <c r="I4422" s="84"/>
      <c r="J4422" s="84"/>
      <c r="K4422" s="84"/>
      <c r="Z4422">
        <f t="shared" si="69"/>
        <v>417</v>
      </c>
    </row>
    <row r="4423" spans="2:26" x14ac:dyDescent="0.25">
      <c r="B4423" s="79"/>
      <c r="C4423" s="79"/>
      <c r="D4423" s="79"/>
      <c r="E4423" s="79"/>
      <c r="F4423" s="79"/>
      <c r="G4423" s="80"/>
      <c r="H4423" s="84"/>
      <c r="I4423" s="84"/>
      <c r="J4423" s="84"/>
      <c r="K4423" s="84"/>
      <c r="Z4423">
        <f t="shared" si="69"/>
        <v>417</v>
      </c>
    </row>
    <row r="4424" spans="2:26" x14ac:dyDescent="0.25">
      <c r="B4424" s="79"/>
      <c r="C4424" s="79"/>
      <c r="D4424" s="79"/>
      <c r="E4424" s="79"/>
      <c r="F4424" s="79"/>
      <c r="G4424" s="80"/>
      <c r="H4424" s="84"/>
      <c r="I4424" s="84"/>
      <c r="J4424" s="84"/>
      <c r="K4424" s="84"/>
      <c r="Z4424">
        <f t="shared" si="69"/>
        <v>417</v>
      </c>
    </row>
    <row r="4425" spans="2:26" x14ac:dyDescent="0.25">
      <c r="B4425" s="79"/>
      <c r="C4425" s="79"/>
      <c r="D4425" s="79"/>
      <c r="E4425" s="79"/>
      <c r="F4425" s="79"/>
      <c r="G4425" s="80"/>
      <c r="H4425" s="84"/>
      <c r="I4425" s="84"/>
      <c r="J4425" s="84"/>
      <c r="K4425" s="84"/>
      <c r="Z4425">
        <f t="shared" si="69"/>
        <v>417</v>
      </c>
    </row>
    <row r="4426" spans="2:26" x14ac:dyDescent="0.25">
      <c r="B4426" s="79"/>
      <c r="C4426" s="79"/>
      <c r="D4426" s="79"/>
      <c r="E4426" s="79"/>
      <c r="F4426" s="79"/>
      <c r="G4426" s="80"/>
      <c r="H4426" s="84"/>
      <c r="I4426" s="84"/>
      <c r="J4426" s="84"/>
      <c r="K4426" s="84"/>
      <c r="Z4426">
        <f t="shared" si="69"/>
        <v>417</v>
      </c>
    </row>
    <row r="4427" spans="2:26" x14ac:dyDescent="0.25">
      <c r="B4427" s="79"/>
      <c r="C4427" s="79"/>
      <c r="D4427" s="79"/>
      <c r="E4427" s="79"/>
      <c r="F4427" s="79"/>
      <c r="G4427" s="80"/>
      <c r="H4427" s="84"/>
      <c r="I4427" s="84"/>
      <c r="J4427" s="84"/>
      <c r="K4427" s="84"/>
      <c r="Z4427">
        <f t="shared" si="69"/>
        <v>417</v>
      </c>
    </row>
    <row r="4428" spans="2:26" x14ac:dyDescent="0.25">
      <c r="B4428" s="79"/>
      <c r="C4428" s="79"/>
      <c r="D4428" s="79"/>
      <c r="E4428" s="79"/>
      <c r="F4428" s="79"/>
      <c r="G4428" s="80"/>
      <c r="H4428" s="84"/>
      <c r="I4428" s="84"/>
      <c r="J4428" s="84"/>
      <c r="K4428" s="84"/>
      <c r="Z4428">
        <f t="shared" si="69"/>
        <v>417</v>
      </c>
    </row>
    <row r="4429" spans="2:26" x14ac:dyDescent="0.25">
      <c r="B4429" s="79"/>
      <c r="C4429" s="79"/>
      <c r="D4429" s="79"/>
      <c r="E4429" s="79"/>
      <c r="F4429" s="79"/>
      <c r="G4429" s="80"/>
      <c r="H4429" s="84"/>
      <c r="I4429" s="84"/>
      <c r="J4429" s="84"/>
      <c r="K4429" s="84"/>
      <c r="Z4429">
        <f t="shared" si="69"/>
        <v>417</v>
      </c>
    </row>
    <row r="4430" spans="2:26" x14ac:dyDescent="0.25">
      <c r="B4430" s="79"/>
      <c r="C4430" s="79"/>
      <c r="D4430" s="79"/>
      <c r="E4430" s="79"/>
      <c r="F4430" s="79"/>
      <c r="G4430" s="80"/>
      <c r="H4430" s="84"/>
      <c r="I4430" s="84"/>
      <c r="J4430" s="84"/>
      <c r="K4430" s="84"/>
      <c r="Z4430">
        <f t="shared" si="69"/>
        <v>417</v>
      </c>
    </row>
    <row r="4431" spans="2:26" x14ac:dyDescent="0.25">
      <c r="B4431" s="79"/>
      <c r="C4431" s="79"/>
      <c r="D4431" s="79"/>
      <c r="E4431" s="79"/>
      <c r="F4431" s="79"/>
      <c r="G4431" s="80"/>
      <c r="H4431" s="84"/>
      <c r="I4431" s="84"/>
      <c r="J4431" s="84"/>
      <c r="K4431" s="84"/>
      <c r="Z4431">
        <f t="shared" si="69"/>
        <v>417</v>
      </c>
    </row>
    <row r="4432" spans="2:26" x14ac:dyDescent="0.25">
      <c r="B4432" s="79"/>
      <c r="C4432" s="79"/>
      <c r="D4432" s="79"/>
      <c r="E4432" s="79"/>
      <c r="F4432" s="79"/>
      <c r="G4432" s="80"/>
      <c r="H4432" s="84"/>
      <c r="I4432" s="84"/>
      <c r="J4432" s="84"/>
      <c r="K4432" s="84"/>
      <c r="Z4432">
        <f t="shared" si="69"/>
        <v>417</v>
      </c>
    </row>
    <row r="4433" spans="2:26" x14ac:dyDescent="0.25">
      <c r="B4433" s="79"/>
      <c r="C4433" s="79"/>
      <c r="D4433" s="79"/>
      <c r="E4433" s="79"/>
      <c r="F4433" s="79"/>
      <c r="G4433" s="80"/>
      <c r="H4433" s="84"/>
      <c r="I4433" s="84"/>
      <c r="J4433" s="84"/>
      <c r="K4433" s="84"/>
      <c r="Z4433">
        <f t="shared" si="69"/>
        <v>417</v>
      </c>
    </row>
    <row r="4434" spans="2:26" x14ac:dyDescent="0.25">
      <c r="B4434" s="79"/>
      <c r="C4434" s="79"/>
      <c r="D4434" s="79"/>
      <c r="E4434" s="79"/>
      <c r="F4434" s="79"/>
      <c r="G4434" s="80"/>
      <c r="H4434" s="84"/>
      <c r="I4434" s="84"/>
      <c r="J4434" s="84"/>
      <c r="K4434" s="84"/>
      <c r="Z4434">
        <f t="shared" si="69"/>
        <v>417</v>
      </c>
    </row>
    <row r="4435" spans="2:26" x14ac:dyDescent="0.25">
      <c r="B4435" s="79"/>
      <c r="C4435" s="79"/>
      <c r="D4435" s="79"/>
      <c r="E4435" s="79"/>
      <c r="F4435" s="79"/>
      <c r="G4435" s="80"/>
      <c r="H4435" s="84"/>
      <c r="I4435" s="84"/>
      <c r="J4435" s="84"/>
      <c r="K4435" s="84"/>
      <c r="Z4435">
        <f t="shared" si="69"/>
        <v>417</v>
      </c>
    </row>
    <row r="4436" spans="2:26" x14ac:dyDescent="0.25">
      <c r="B4436" s="79"/>
      <c r="C4436" s="79"/>
      <c r="D4436" s="79"/>
      <c r="E4436" s="79"/>
      <c r="F4436" s="79"/>
      <c r="G4436" s="80"/>
      <c r="H4436" s="84"/>
      <c r="I4436" s="84"/>
      <c r="J4436" s="84"/>
      <c r="K4436" s="84"/>
      <c r="Z4436">
        <f t="shared" si="69"/>
        <v>417</v>
      </c>
    </row>
    <row r="4437" spans="2:26" x14ac:dyDescent="0.25">
      <c r="B4437" s="79"/>
      <c r="C4437" s="79"/>
      <c r="D4437" s="79"/>
      <c r="E4437" s="79"/>
      <c r="F4437" s="79"/>
      <c r="G4437" s="80"/>
      <c r="H4437" s="84"/>
      <c r="I4437" s="84"/>
      <c r="J4437" s="84"/>
      <c r="K4437" s="84"/>
      <c r="Z4437">
        <f t="shared" si="69"/>
        <v>417</v>
      </c>
    </row>
    <row r="4438" spans="2:26" x14ac:dyDescent="0.25">
      <c r="B4438" s="79"/>
      <c r="C4438" s="79"/>
      <c r="D4438" s="79"/>
      <c r="E4438" s="79"/>
      <c r="F4438" s="79"/>
      <c r="G4438" s="80"/>
      <c r="H4438" s="84"/>
      <c r="I4438" s="84"/>
      <c r="J4438" s="84"/>
      <c r="K4438" s="84"/>
      <c r="Z4438">
        <f t="shared" si="69"/>
        <v>417</v>
      </c>
    </row>
    <row r="4439" spans="2:26" x14ac:dyDescent="0.25">
      <c r="B4439" s="79"/>
      <c r="C4439" s="79"/>
      <c r="D4439" s="79"/>
      <c r="E4439" s="79"/>
      <c r="F4439" s="79"/>
      <c r="G4439" s="80"/>
      <c r="H4439" s="84"/>
      <c r="I4439" s="84"/>
      <c r="J4439" s="84"/>
      <c r="K4439" s="84"/>
      <c r="Z4439">
        <f t="shared" si="69"/>
        <v>417</v>
      </c>
    </row>
    <row r="4440" spans="2:26" x14ac:dyDescent="0.25">
      <c r="B4440" s="79"/>
      <c r="C4440" s="79"/>
      <c r="D4440" s="79"/>
      <c r="E4440" s="79"/>
      <c r="F4440" s="79"/>
      <c r="G4440" s="80"/>
      <c r="H4440" s="84"/>
      <c r="I4440" s="84"/>
      <c r="J4440" s="84"/>
      <c r="K4440" s="84"/>
      <c r="Z4440">
        <f t="shared" si="69"/>
        <v>417</v>
      </c>
    </row>
    <row r="4441" spans="2:26" x14ac:dyDescent="0.25">
      <c r="B4441" s="79"/>
      <c r="C4441" s="79"/>
      <c r="D4441" s="79"/>
      <c r="E4441" s="79"/>
      <c r="F4441" s="79"/>
      <c r="G4441" s="80"/>
      <c r="H4441" s="84"/>
      <c r="I4441" s="84"/>
      <c r="J4441" s="84"/>
      <c r="K4441" s="84"/>
      <c r="Z4441">
        <f t="shared" si="69"/>
        <v>417</v>
      </c>
    </row>
    <row r="4442" spans="2:26" x14ac:dyDescent="0.25">
      <c r="B4442" s="79"/>
      <c r="C4442" s="79"/>
      <c r="D4442" s="79"/>
      <c r="E4442" s="79"/>
      <c r="F4442" s="79"/>
      <c r="G4442" s="80"/>
      <c r="H4442" s="84"/>
      <c r="I4442" s="84"/>
      <c r="J4442" s="84"/>
      <c r="K4442" s="84"/>
      <c r="Z4442">
        <f t="shared" si="69"/>
        <v>417</v>
      </c>
    </row>
    <row r="4443" spans="2:26" x14ac:dyDescent="0.25">
      <c r="B4443" s="79"/>
      <c r="C4443" s="79"/>
      <c r="D4443" s="79"/>
      <c r="E4443" s="79"/>
      <c r="F4443" s="79"/>
      <c r="G4443" s="80"/>
      <c r="H4443" s="84"/>
      <c r="I4443" s="84"/>
      <c r="J4443" s="84"/>
      <c r="K4443" s="84"/>
      <c r="Z4443">
        <f t="shared" si="69"/>
        <v>417</v>
      </c>
    </row>
    <row r="4444" spans="2:26" x14ac:dyDescent="0.25">
      <c r="B4444" s="79"/>
      <c r="C4444" s="79"/>
      <c r="D4444" s="79"/>
      <c r="E4444" s="79"/>
      <c r="F4444" s="79"/>
      <c r="G4444" s="80"/>
      <c r="H4444" s="84"/>
      <c r="I4444" s="84"/>
      <c r="J4444" s="84"/>
      <c r="K4444" s="84"/>
      <c r="Z4444">
        <f t="shared" si="69"/>
        <v>417</v>
      </c>
    </row>
    <row r="4445" spans="2:26" x14ac:dyDescent="0.25">
      <c r="B4445" s="79"/>
      <c r="C4445" s="79"/>
      <c r="D4445" s="79"/>
      <c r="E4445" s="79"/>
      <c r="F4445" s="79"/>
      <c r="G4445" s="80"/>
      <c r="H4445" s="84"/>
      <c r="I4445" s="84"/>
      <c r="J4445" s="84"/>
      <c r="K4445" s="84"/>
      <c r="Z4445">
        <f t="shared" si="69"/>
        <v>417</v>
      </c>
    </row>
    <row r="4446" spans="2:26" x14ac:dyDescent="0.25">
      <c r="B4446" s="79"/>
      <c r="C4446" s="79"/>
      <c r="D4446" s="79"/>
      <c r="E4446" s="79"/>
      <c r="F4446" s="79"/>
      <c r="G4446" s="80"/>
      <c r="H4446" s="84"/>
      <c r="I4446" s="84"/>
      <c r="J4446" s="84"/>
      <c r="K4446" s="84"/>
      <c r="Z4446">
        <f t="shared" si="69"/>
        <v>417</v>
      </c>
    </row>
    <row r="4447" spans="2:26" x14ac:dyDescent="0.25">
      <c r="B4447" s="79"/>
      <c r="C4447" s="79"/>
      <c r="D4447" s="79"/>
      <c r="E4447" s="79"/>
      <c r="F4447" s="79"/>
      <c r="G4447" s="80"/>
      <c r="H4447" s="84"/>
      <c r="I4447" s="84"/>
      <c r="J4447" s="84"/>
      <c r="K4447" s="84"/>
      <c r="Z4447">
        <f t="shared" si="69"/>
        <v>417</v>
      </c>
    </row>
    <row r="4448" spans="2:26" x14ac:dyDescent="0.25">
      <c r="B4448" s="79"/>
      <c r="C4448" s="79"/>
      <c r="D4448" s="79"/>
      <c r="E4448" s="79"/>
      <c r="F4448" s="79"/>
      <c r="G4448" s="80"/>
      <c r="H4448" s="84"/>
      <c r="I4448" s="84"/>
      <c r="J4448" s="84"/>
      <c r="K4448" s="84"/>
      <c r="Z4448">
        <f t="shared" si="69"/>
        <v>417</v>
      </c>
    </row>
    <row r="4449" spans="2:26" x14ac:dyDescent="0.25">
      <c r="B4449" s="79"/>
      <c r="C4449" s="79"/>
      <c r="D4449" s="79"/>
      <c r="E4449" s="79"/>
      <c r="F4449" s="79"/>
      <c r="G4449" s="80"/>
      <c r="H4449" s="84"/>
      <c r="I4449" s="84"/>
      <c r="J4449" s="84"/>
      <c r="K4449" s="84"/>
      <c r="Z4449">
        <f t="shared" si="69"/>
        <v>417</v>
      </c>
    </row>
    <row r="4450" spans="2:26" x14ac:dyDescent="0.25">
      <c r="B4450" s="79"/>
      <c r="C4450" s="79"/>
      <c r="D4450" s="79"/>
      <c r="E4450" s="79"/>
      <c r="F4450" s="79"/>
      <c r="G4450" s="80"/>
      <c r="H4450" s="84"/>
      <c r="I4450" s="84"/>
      <c r="J4450" s="84"/>
      <c r="K4450" s="84"/>
      <c r="Z4450">
        <f t="shared" si="69"/>
        <v>417</v>
      </c>
    </row>
    <row r="4451" spans="2:26" x14ac:dyDescent="0.25">
      <c r="B4451" s="79"/>
      <c r="C4451" s="79"/>
      <c r="D4451" s="79"/>
      <c r="E4451" s="79"/>
      <c r="F4451" s="79"/>
      <c r="G4451" s="80"/>
      <c r="H4451" s="84"/>
      <c r="I4451" s="84"/>
      <c r="J4451" s="84"/>
      <c r="K4451" s="84"/>
      <c r="Z4451">
        <f t="shared" si="69"/>
        <v>417</v>
      </c>
    </row>
    <row r="4452" spans="2:26" x14ac:dyDescent="0.25">
      <c r="B4452" s="79"/>
      <c r="C4452" s="79"/>
      <c r="D4452" s="79"/>
      <c r="E4452" s="79"/>
      <c r="F4452" s="79"/>
      <c r="G4452" s="80"/>
      <c r="H4452" s="84"/>
      <c r="I4452" s="84"/>
      <c r="J4452" s="84"/>
      <c r="K4452" s="84"/>
      <c r="Z4452">
        <f t="shared" si="69"/>
        <v>417</v>
      </c>
    </row>
    <row r="4453" spans="2:26" x14ac:dyDescent="0.25">
      <c r="B4453" s="79"/>
      <c r="C4453" s="79"/>
      <c r="D4453" s="79"/>
      <c r="E4453" s="79"/>
      <c r="F4453" s="79"/>
      <c r="G4453" s="80"/>
      <c r="H4453" s="84"/>
      <c r="I4453" s="84"/>
      <c r="J4453" s="84"/>
      <c r="K4453" s="84"/>
      <c r="Z4453">
        <f t="shared" si="69"/>
        <v>417</v>
      </c>
    </row>
    <row r="4454" spans="2:26" x14ac:dyDescent="0.25">
      <c r="B4454" s="79"/>
      <c r="C4454" s="79"/>
      <c r="D4454" s="79"/>
      <c r="E4454" s="79"/>
      <c r="F4454" s="79"/>
      <c r="G4454" s="80"/>
      <c r="H4454" s="84"/>
      <c r="I4454" s="84"/>
      <c r="J4454" s="84"/>
      <c r="K4454" s="84"/>
      <c r="Z4454">
        <f t="shared" si="69"/>
        <v>417</v>
      </c>
    </row>
    <row r="4455" spans="2:26" x14ac:dyDescent="0.25">
      <c r="B4455" s="79"/>
      <c r="C4455" s="79"/>
      <c r="D4455" s="79"/>
      <c r="E4455" s="79"/>
      <c r="F4455" s="79"/>
      <c r="G4455" s="80"/>
      <c r="H4455" s="84"/>
      <c r="I4455" s="84"/>
      <c r="J4455" s="84"/>
      <c r="K4455" s="84"/>
      <c r="Z4455">
        <f t="shared" si="69"/>
        <v>417</v>
      </c>
    </row>
    <row r="4456" spans="2:26" x14ac:dyDescent="0.25">
      <c r="B4456" s="79"/>
      <c r="C4456" s="79"/>
      <c r="D4456" s="79"/>
      <c r="E4456" s="79"/>
      <c r="F4456" s="79"/>
      <c r="G4456" s="80"/>
      <c r="H4456" s="84"/>
      <c r="I4456" s="84"/>
      <c r="J4456" s="84"/>
      <c r="K4456" s="84"/>
      <c r="Z4456">
        <f t="shared" si="69"/>
        <v>417</v>
      </c>
    </row>
    <row r="4457" spans="2:26" x14ac:dyDescent="0.25">
      <c r="B4457" s="79"/>
      <c r="C4457" s="79"/>
      <c r="D4457" s="79"/>
      <c r="E4457" s="79"/>
      <c r="F4457" s="79"/>
      <c r="G4457" s="80"/>
      <c r="H4457" s="84"/>
      <c r="I4457" s="84"/>
      <c r="J4457" s="84"/>
      <c r="K4457" s="84"/>
      <c r="Z4457">
        <f t="shared" si="69"/>
        <v>417</v>
      </c>
    </row>
    <row r="4458" spans="2:26" x14ac:dyDescent="0.25">
      <c r="B4458" s="79"/>
      <c r="C4458" s="79"/>
      <c r="D4458" s="79"/>
      <c r="E4458" s="79"/>
      <c r="F4458" s="79"/>
      <c r="G4458" s="80"/>
      <c r="H4458" s="84"/>
      <c r="I4458" s="84"/>
      <c r="J4458" s="84"/>
      <c r="K4458" s="84"/>
      <c r="Z4458">
        <f t="shared" si="69"/>
        <v>417</v>
      </c>
    </row>
    <row r="4459" spans="2:26" x14ac:dyDescent="0.25">
      <c r="B4459" s="79"/>
      <c r="C4459" s="79"/>
      <c r="D4459" s="79"/>
      <c r="E4459" s="79"/>
      <c r="F4459" s="79"/>
      <c r="G4459" s="80"/>
      <c r="H4459" s="84"/>
      <c r="I4459" s="84"/>
      <c r="J4459" s="84"/>
      <c r="K4459" s="84"/>
      <c r="Z4459">
        <f t="shared" si="69"/>
        <v>417</v>
      </c>
    </row>
    <row r="4460" spans="2:26" x14ac:dyDescent="0.25">
      <c r="B4460" s="79"/>
      <c r="C4460" s="79"/>
      <c r="D4460" s="79"/>
      <c r="E4460" s="79"/>
      <c r="F4460" s="79"/>
      <c r="G4460" s="80"/>
      <c r="H4460" s="84"/>
      <c r="I4460" s="84"/>
      <c r="J4460" s="84"/>
      <c r="K4460" s="84"/>
      <c r="Z4460">
        <f t="shared" si="69"/>
        <v>417</v>
      </c>
    </row>
    <row r="4461" spans="2:26" x14ac:dyDescent="0.25">
      <c r="B4461" s="79"/>
      <c r="C4461" s="79"/>
      <c r="D4461" s="79"/>
      <c r="E4461" s="79"/>
      <c r="F4461" s="79"/>
      <c r="G4461" s="80"/>
      <c r="H4461" s="84"/>
      <c r="I4461" s="84"/>
      <c r="J4461" s="84"/>
      <c r="K4461" s="84"/>
      <c r="Z4461">
        <f t="shared" si="69"/>
        <v>417</v>
      </c>
    </row>
    <row r="4462" spans="2:26" x14ac:dyDescent="0.25">
      <c r="B4462" s="79"/>
      <c r="C4462" s="79"/>
      <c r="D4462" s="79"/>
      <c r="E4462" s="79"/>
      <c r="F4462" s="79"/>
      <c r="G4462" s="80"/>
      <c r="H4462" s="84"/>
      <c r="I4462" s="84"/>
      <c r="J4462" s="84"/>
      <c r="K4462" s="84"/>
      <c r="Z4462">
        <f t="shared" si="69"/>
        <v>417</v>
      </c>
    </row>
    <row r="4463" spans="2:26" x14ac:dyDescent="0.25">
      <c r="B4463" s="79"/>
      <c r="C4463" s="79"/>
      <c r="D4463" s="79"/>
      <c r="E4463" s="79"/>
      <c r="F4463" s="79"/>
      <c r="G4463" s="80"/>
      <c r="H4463" s="84"/>
      <c r="I4463" s="84"/>
      <c r="J4463" s="84"/>
      <c r="K4463" s="84"/>
      <c r="Z4463">
        <f t="shared" si="69"/>
        <v>417</v>
      </c>
    </row>
    <row r="4464" spans="2:26" x14ac:dyDescent="0.25">
      <c r="B4464" s="79"/>
      <c r="C4464" s="79"/>
      <c r="D4464" s="79"/>
      <c r="E4464" s="79"/>
      <c r="F4464" s="79"/>
      <c r="G4464" s="80"/>
      <c r="H4464" s="84"/>
      <c r="I4464" s="84"/>
      <c r="J4464" s="84"/>
      <c r="K4464" s="84"/>
      <c r="Z4464">
        <f t="shared" si="69"/>
        <v>417</v>
      </c>
    </row>
    <row r="4465" spans="2:26" x14ac:dyDescent="0.25">
      <c r="B4465" s="79"/>
      <c r="C4465" s="79"/>
      <c r="D4465" s="79"/>
      <c r="E4465" s="79"/>
      <c r="F4465" s="79"/>
      <c r="G4465" s="80"/>
      <c r="H4465" s="84"/>
      <c r="I4465" s="84"/>
      <c r="J4465" s="84"/>
      <c r="K4465" s="84"/>
      <c r="Z4465">
        <f t="shared" si="69"/>
        <v>417</v>
      </c>
    </row>
    <row r="4466" spans="2:26" x14ac:dyDescent="0.25">
      <c r="B4466" s="79"/>
      <c r="C4466" s="79"/>
      <c r="D4466" s="79"/>
      <c r="E4466" s="79"/>
      <c r="F4466" s="79"/>
      <c r="G4466" s="80"/>
      <c r="H4466" s="84"/>
      <c r="I4466" s="84"/>
      <c r="J4466" s="84"/>
      <c r="K4466" s="84"/>
      <c r="Z4466">
        <f t="shared" si="69"/>
        <v>417</v>
      </c>
    </row>
    <row r="4467" spans="2:26" x14ac:dyDescent="0.25">
      <c r="B4467" s="79"/>
      <c r="C4467" s="79"/>
      <c r="D4467" s="79"/>
      <c r="E4467" s="79"/>
      <c r="F4467" s="79"/>
      <c r="G4467" s="80"/>
      <c r="H4467" s="84"/>
      <c r="I4467" s="84"/>
      <c r="J4467" s="84"/>
      <c r="K4467" s="84"/>
      <c r="Z4467">
        <f t="shared" si="69"/>
        <v>417</v>
      </c>
    </row>
    <row r="4468" spans="2:26" x14ac:dyDescent="0.25">
      <c r="B4468" s="79"/>
      <c r="C4468" s="79"/>
      <c r="D4468" s="79"/>
      <c r="E4468" s="79"/>
      <c r="F4468" s="79"/>
      <c r="G4468" s="80"/>
      <c r="H4468" s="84"/>
      <c r="I4468" s="84"/>
      <c r="J4468" s="84"/>
      <c r="K4468" s="84"/>
      <c r="Z4468">
        <f t="shared" si="69"/>
        <v>417</v>
      </c>
    </row>
    <row r="4469" spans="2:26" x14ac:dyDescent="0.25">
      <c r="B4469" s="79"/>
      <c r="C4469" s="79"/>
      <c r="D4469" s="79"/>
      <c r="E4469" s="79"/>
      <c r="F4469" s="79"/>
      <c r="G4469" s="80"/>
      <c r="H4469" s="84"/>
      <c r="I4469" s="84"/>
      <c r="J4469" s="84"/>
      <c r="K4469" s="84"/>
      <c r="Z4469">
        <f t="shared" si="69"/>
        <v>417</v>
      </c>
    </row>
    <row r="4470" spans="2:26" x14ac:dyDescent="0.25">
      <c r="B4470" s="79"/>
      <c r="C4470" s="79"/>
      <c r="D4470" s="79"/>
      <c r="E4470" s="79"/>
      <c r="F4470" s="79"/>
      <c r="G4470" s="80"/>
      <c r="H4470" s="84"/>
      <c r="I4470" s="84"/>
      <c r="J4470" s="84"/>
      <c r="K4470" s="84"/>
      <c r="Z4470">
        <f t="shared" si="69"/>
        <v>417</v>
      </c>
    </row>
    <row r="4471" spans="2:26" x14ac:dyDescent="0.25">
      <c r="B4471" s="79"/>
      <c r="C4471" s="79"/>
      <c r="D4471" s="79"/>
      <c r="E4471" s="79"/>
      <c r="F4471" s="79"/>
      <c r="G4471" s="80"/>
      <c r="H4471" s="84"/>
      <c r="I4471" s="84"/>
      <c r="J4471" s="84"/>
      <c r="K4471" s="84"/>
      <c r="Z4471">
        <f t="shared" si="69"/>
        <v>417</v>
      </c>
    </row>
    <row r="4472" spans="2:26" x14ac:dyDescent="0.25">
      <c r="B4472" s="79"/>
      <c r="C4472" s="79"/>
      <c r="D4472" s="79"/>
      <c r="E4472" s="79"/>
      <c r="F4472" s="79"/>
      <c r="G4472" s="80"/>
      <c r="H4472" s="84"/>
      <c r="I4472" s="84"/>
      <c r="J4472" s="84"/>
      <c r="K4472" s="84"/>
      <c r="Z4472">
        <f t="shared" si="69"/>
        <v>417</v>
      </c>
    </row>
    <row r="4473" spans="2:26" x14ac:dyDescent="0.25">
      <c r="B4473" s="79"/>
      <c r="C4473" s="79"/>
      <c r="D4473" s="79"/>
      <c r="E4473" s="79"/>
      <c r="F4473" s="79"/>
      <c r="G4473" s="80"/>
      <c r="H4473" s="84"/>
      <c r="I4473" s="84"/>
      <c r="J4473" s="84"/>
      <c r="K4473" s="84"/>
      <c r="Z4473">
        <f t="shared" si="69"/>
        <v>417</v>
      </c>
    </row>
    <row r="4474" spans="2:26" x14ac:dyDescent="0.25">
      <c r="B4474" s="79"/>
      <c r="C4474" s="79"/>
      <c r="D4474" s="79"/>
      <c r="E4474" s="79"/>
      <c r="F4474" s="79"/>
      <c r="G4474" s="80"/>
      <c r="H4474" s="84"/>
      <c r="I4474" s="84"/>
      <c r="J4474" s="84"/>
      <c r="K4474" s="84"/>
      <c r="Z4474">
        <f t="shared" si="69"/>
        <v>417</v>
      </c>
    </row>
    <row r="4475" spans="2:26" x14ac:dyDescent="0.25">
      <c r="B4475" s="79"/>
      <c r="C4475" s="79"/>
      <c r="D4475" s="79"/>
      <c r="E4475" s="79"/>
      <c r="F4475" s="79"/>
      <c r="G4475" s="80"/>
      <c r="H4475" s="84"/>
      <c r="I4475" s="84"/>
      <c r="J4475" s="84"/>
      <c r="K4475" s="84"/>
      <c r="Z4475">
        <f t="shared" si="69"/>
        <v>417</v>
      </c>
    </row>
    <row r="4476" spans="2:26" x14ac:dyDescent="0.25">
      <c r="B4476" s="79"/>
      <c r="C4476" s="79"/>
      <c r="D4476" s="79"/>
      <c r="E4476" s="79"/>
      <c r="F4476" s="79"/>
      <c r="G4476" s="80"/>
      <c r="H4476" s="84"/>
      <c r="I4476" s="84"/>
      <c r="J4476" s="84"/>
      <c r="K4476" s="84"/>
      <c r="Z4476">
        <f t="shared" si="69"/>
        <v>417</v>
      </c>
    </row>
    <row r="4477" spans="2:26" x14ac:dyDescent="0.25">
      <c r="B4477" s="79"/>
      <c r="C4477" s="79"/>
      <c r="D4477" s="79"/>
      <c r="E4477" s="79"/>
      <c r="F4477" s="79"/>
      <c r="G4477" s="80"/>
      <c r="H4477" s="84"/>
      <c r="I4477" s="84"/>
      <c r="J4477" s="84"/>
      <c r="K4477" s="84"/>
      <c r="Z4477">
        <f t="shared" si="69"/>
        <v>417</v>
      </c>
    </row>
    <row r="4478" spans="2:26" x14ac:dyDescent="0.25">
      <c r="B4478" s="79"/>
      <c r="C4478" s="79"/>
      <c r="D4478" s="79"/>
      <c r="E4478" s="79"/>
      <c r="F4478" s="79"/>
      <c r="G4478" s="80"/>
      <c r="H4478" s="84"/>
      <c r="I4478" s="84"/>
      <c r="J4478" s="84"/>
      <c r="K4478" s="84"/>
      <c r="Z4478">
        <f t="shared" si="69"/>
        <v>417</v>
      </c>
    </row>
    <row r="4479" spans="2:26" x14ac:dyDescent="0.25">
      <c r="B4479" s="79"/>
      <c r="C4479" s="79"/>
      <c r="D4479" s="79"/>
      <c r="E4479" s="79"/>
      <c r="F4479" s="79"/>
      <c r="G4479" s="80"/>
      <c r="H4479" s="84"/>
      <c r="I4479" s="84"/>
      <c r="J4479" s="84"/>
      <c r="K4479" s="84"/>
      <c r="Z4479">
        <f t="shared" si="69"/>
        <v>417</v>
      </c>
    </row>
    <row r="4480" spans="2:26" x14ac:dyDescent="0.25">
      <c r="B4480" s="79"/>
      <c r="C4480" s="79"/>
      <c r="D4480" s="79"/>
      <c r="E4480" s="79"/>
      <c r="F4480" s="79"/>
      <c r="G4480" s="80"/>
      <c r="H4480" s="84"/>
      <c r="I4480" s="84"/>
      <c r="J4480" s="84"/>
      <c r="K4480" s="84"/>
      <c r="Z4480">
        <f t="shared" si="69"/>
        <v>417</v>
      </c>
    </row>
    <row r="4481" spans="2:26" x14ac:dyDescent="0.25">
      <c r="B4481" s="79"/>
      <c r="C4481" s="79"/>
      <c r="D4481" s="79"/>
      <c r="E4481" s="79"/>
      <c r="F4481" s="79"/>
      <c r="G4481" s="80"/>
      <c r="H4481" s="84"/>
      <c r="I4481" s="84"/>
      <c r="J4481" s="84"/>
      <c r="K4481" s="84"/>
      <c r="Z4481">
        <f t="shared" si="69"/>
        <v>417</v>
      </c>
    </row>
    <row r="4482" spans="2:26" x14ac:dyDescent="0.25">
      <c r="B4482" s="79"/>
      <c r="C4482" s="79"/>
      <c r="D4482" s="79"/>
      <c r="E4482" s="79"/>
      <c r="F4482" s="79"/>
      <c r="G4482" s="80"/>
      <c r="H4482" s="84"/>
      <c r="I4482" s="84"/>
      <c r="J4482" s="84"/>
      <c r="K4482" s="84"/>
      <c r="Z4482">
        <f t="shared" si="69"/>
        <v>417</v>
      </c>
    </row>
    <row r="4483" spans="2:26" x14ac:dyDescent="0.25">
      <c r="B4483" s="79"/>
      <c r="C4483" s="79"/>
      <c r="D4483" s="79"/>
      <c r="E4483" s="79"/>
      <c r="F4483" s="79"/>
      <c r="G4483" s="80"/>
      <c r="H4483" s="84"/>
      <c r="I4483" s="84"/>
      <c r="J4483" s="84"/>
      <c r="K4483" s="84"/>
      <c r="Z4483">
        <f t="shared" si="69"/>
        <v>417</v>
      </c>
    </row>
    <row r="4484" spans="2:26" x14ac:dyDescent="0.25">
      <c r="B4484" s="79"/>
      <c r="C4484" s="79"/>
      <c r="D4484" s="79"/>
      <c r="E4484" s="79"/>
      <c r="F4484" s="79"/>
      <c r="G4484" s="80"/>
      <c r="H4484" s="84"/>
      <c r="I4484" s="84"/>
      <c r="J4484" s="84"/>
      <c r="K4484" s="84"/>
      <c r="Z4484">
        <f t="shared" si="69"/>
        <v>417</v>
      </c>
    </row>
    <row r="4485" spans="2:26" x14ac:dyDescent="0.25">
      <c r="B4485" s="79"/>
      <c r="C4485" s="79"/>
      <c r="D4485" s="79"/>
      <c r="E4485" s="79"/>
      <c r="F4485" s="79"/>
      <c r="G4485" s="80"/>
      <c r="H4485" s="84"/>
      <c r="I4485" s="84"/>
      <c r="J4485" s="84"/>
      <c r="K4485" s="84"/>
      <c r="Z4485">
        <f t="shared" ref="Z4485:Z4548" si="70">IF(B4485=B4484,Z4484,Z4484+1)</f>
        <v>417</v>
      </c>
    </row>
    <row r="4486" spans="2:26" x14ac:dyDescent="0.25">
      <c r="B4486" s="79"/>
      <c r="C4486" s="79"/>
      <c r="D4486" s="79"/>
      <c r="E4486" s="79"/>
      <c r="F4486" s="79"/>
      <c r="G4486" s="80"/>
      <c r="H4486" s="84"/>
      <c r="I4486" s="84"/>
      <c r="J4486" s="84"/>
      <c r="K4486" s="84"/>
      <c r="Z4486">
        <f t="shared" si="70"/>
        <v>417</v>
      </c>
    </row>
    <row r="4487" spans="2:26" x14ac:dyDescent="0.25">
      <c r="B4487" s="79"/>
      <c r="C4487" s="79"/>
      <c r="D4487" s="79"/>
      <c r="E4487" s="79"/>
      <c r="F4487" s="79"/>
      <c r="G4487" s="80"/>
      <c r="H4487" s="84"/>
      <c r="I4487" s="84"/>
      <c r="J4487" s="84"/>
      <c r="K4487" s="84"/>
      <c r="Z4487">
        <f t="shared" si="70"/>
        <v>417</v>
      </c>
    </row>
    <row r="4488" spans="2:26" x14ac:dyDescent="0.25">
      <c r="B4488" s="79"/>
      <c r="C4488" s="79"/>
      <c r="D4488" s="79"/>
      <c r="E4488" s="79"/>
      <c r="F4488" s="79"/>
      <c r="G4488" s="80"/>
      <c r="H4488" s="84"/>
      <c r="I4488" s="84"/>
      <c r="J4488" s="84"/>
      <c r="K4488" s="84"/>
      <c r="Z4488">
        <f t="shared" si="70"/>
        <v>417</v>
      </c>
    </row>
    <row r="4489" spans="2:26" x14ac:dyDescent="0.25">
      <c r="B4489" s="79"/>
      <c r="C4489" s="79"/>
      <c r="D4489" s="79"/>
      <c r="E4489" s="79"/>
      <c r="F4489" s="79"/>
      <c r="G4489" s="80"/>
      <c r="H4489" s="84"/>
      <c r="I4489" s="84"/>
      <c r="J4489" s="84"/>
      <c r="K4489" s="84"/>
      <c r="Z4489">
        <f t="shared" si="70"/>
        <v>417</v>
      </c>
    </row>
    <row r="4490" spans="2:26" x14ac:dyDescent="0.25">
      <c r="B4490" s="79"/>
      <c r="C4490" s="79"/>
      <c r="D4490" s="79"/>
      <c r="E4490" s="79"/>
      <c r="F4490" s="79"/>
      <c r="G4490" s="80"/>
      <c r="H4490" s="84"/>
      <c r="I4490" s="84"/>
      <c r="J4490" s="84"/>
      <c r="K4490" s="84"/>
      <c r="Z4490">
        <f t="shared" si="70"/>
        <v>417</v>
      </c>
    </row>
    <row r="4491" spans="2:26" x14ac:dyDescent="0.25">
      <c r="B4491" s="79"/>
      <c r="C4491" s="79"/>
      <c r="D4491" s="79"/>
      <c r="E4491" s="79"/>
      <c r="F4491" s="79"/>
      <c r="G4491" s="80"/>
      <c r="H4491" s="84"/>
      <c r="I4491" s="84"/>
      <c r="J4491" s="84"/>
      <c r="K4491" s="84"/>
      <c r="Z4491">
        <f t="shared" si="70"/>
        <v>417</v>
      </c>
    </row>
    <row r="4492" spans="2:26" x14ac:dyDescent="0.25">
      <c r="B4492" s="79"/>
      <c r="C4492" s="79"/>
      <c r="D4492" s="79"/>
      <c r="E4492" s="79"/>
      <c r="F4492" s="79"/>
      <c r="G4492" s="80"/>
      <c r="H4492" s="84"/>
      <c r="I4492" s="84"/>
      <c r="J4492" s="84"/>
      <c r="K4492" s="84"/>
      <c r="Z4492">
        <f t="shared" si="70"/>
        <v>417</v>
      </c>
    </row>
    <row r="4493" spans="2:26" x14ac:dyDescent="0.25">
      <c r="B4493" s="79"/>
      <c r="C4493" s="79"/>
      <c r="D4493" s="79"/>
      <c r="E4493" s="79"/>
      <c r="F4493" s="79"/>
      <c r="G4493" s="80"/>
      <c r="H4493" s="84"/>
      <c r="I4493" s="84"/>
      <c r="J4493" s="84"/>
      <c r="K4493" s="84"/>
      <c r="Z4493">
        <f t="shared" si="70"/>
        <v>417</v>
      </c>
    </row>
    <row r="4494" spans="2:26" x14ac:dyDescent="0.25">
      <c r="B4494" s="79"/>
      <c r="C4494" s="79"/>
      <c r="D4494" s="79"/>
      <c r="E4494" s="79"/>
      <c r="F4494" s="79"/>
      <c r="G4494" s="80"/>
      <c r="H4494" s="84"/>
      <c r="I4494" s="84"/>
      <c r="J4494" s="84"/>
      <c r="K4494" s="84"/>
      <c r="Z4494">
        <f t="shared" si="70"/>
        <v>417</v>
      </c>
    </row>
    <row r="4495" spans="2:26" x14ac:dyDescent="0.25">
      <c r="B4495" s="79"/>
      <c r="C4495" s="79"/>
      <c r="D4495" s="79"/>
      <c r="E4495" s="79"/>
      <c r="F4495" s="79"/>
      <c r="G4495" s="80"/>
      <c r="H4495" s="84"/>
      <c r="I4495" s="84"/>
      <c r="J4495" s="84"/>
      <c r="K4495" s="84"/>
      <c r="Z4495">
        <f t="shared" si="70"/>
        <v>417</v>
      </c>
    </row>
    <row r="4496" spans="2:26" x14ac:dyDescent="0.25">
      <c r="B4496" s="79"/>
      <c r="C4496" s="79"/>
      <c r="D4496" s="79"/>
      <c r="E4496" s="79"/>
      <c r="F4496" s="79"/>
      <c r="G4496" s="80"/>
      <c r="H4496" s="84"/>
      <c r="I4496" s="84"/>
      <c r="J4496" s="84"/>
      <c r="K4496" s="84"/>
      <c r="Z4496">
        <f t="shared" si="70"/>
        <v>417</v>
      </c>
    </row>
    <row r="4497" spans="2:26" x14ac:dyDescent="0.25">
      <c r="B4497" s="79"/>
      <c r="C4497" s="79"/>
      <c r="D4497" s="79"/>
      <c r="E4497" s="79"/>
      <c r="F4497" s="79"/>
      <c r="G4497" s="80"/>
      <c r="H4497" s="84"/>
      <c r="I4497" s="84"/>
      <c r="J4497" s="84"/>
      <c r="K4497" s="84"/>
      <c r="Z4497">
        <f t="shared" si="70"/>
        <v>417</v>
      </c>
    </row>
    <row r="4498" spans="2:26" x14ac:dyDescent="0.25">
      <c r="B4498" s="79"/>
      <c r="C4498" s="79"/>
      <c r="D4498" s="79"/>
      <c r="E4498" s="79"/>
      <c r="F4498" s="79"/>
      <c r="G4498" s="80"/>
      <c r="H4498" s="84"/>
      <c r="I4498" s="84"/>
      <c r="J4498" s="84"/>
      <c r="K4498" s="84"/>
      <c r="Z4498">
        <f t="shared" si="70"/>
        <v>417</v>
      </c>
    </row>
    <row r="4499" spans="2:26" x14ac:dyDescent="0.25">
      <c r="B4499" s="79"/>
      <c r="C4499" s="79"/>
      <c r="D4499" s="79"/>
      <c r="E4499" s="79"/>
      <c r="F4499" s="79"/>
      <c r="G4499" s="80"/>
      <c r="H4499" s="84"/>
      <c r="I4499" s="84"/>
      <c r="J4499" s="84"/>
      <c r="K4499" s="84"/>
      <c r="Z4499">
        <f t="shared" si="70"/>
        <v>417</v>
      </c>
    </row>
    <row r="4500" spans="2:26" x14ac:dyDescent="0.25">
      <c r="B4500" s="79"/>
      <c r="C4500" s="79"/>
      <c r="D4500" s="79"/>
      <c r="E4500" s="79"/>
      <c r="F4500" s="79"/>
      <c r="G4500" s="80"/>
      <c r="H4500" s="84"/>
      <c r="I4500" s="84"/>
      <c r="J4500" s="84"/>
      <c r="K4500" s="84"/>
      <c r="Z4500">
        <f t="shared" si="70"/>
        <v>417</v>
      </c>
    </row>
    <row r="4501" spans="2:26" x14ac:dyDescent="0.25">
      <c r="B4501" s="79"/>
      <c r="C4501" s="79"/>
      <c r="D4501" s="79"/>
      <c r="E4501" s="79"/>
      <c r="F4501" s="79"/>
      <c r="G4501" s="80"/>
      <c r="H4501" s="84"/>
      <c r="I4501" s="84"/>
      <c r="J4501" s="84"/>
      <c r="K4501" s="84"/>
      <c r="Z4501">
        <f t="shared" si="70"/>
        <v>417</v>
      </c>
    </row>
    <row r="4502" spans="2:26" x14ac:dyDescent="0.25">
      <c r="B4502" s="79"/>
      <c r="C4502" s="79"/>
      <c r="D4502" s="79"/>
      <c r="E4502" s="79"/>
      <c r="F4502" s="79"/>
      <c r="G4502" s="80"/>
      <c r="H4502" s="84"/>
      <c r="I4502" s="84"/>
      <c r="J4502" s="84"/>
      <c r="K4502" s="84"/>
      <c r="Z4502">
        <f t="shared" si="70"/>
        <v>417</v>
      </c>
    </row>
    <row r="4503" spans="2:26" x14ac:dyDescent="0.25">
      <c r="B4503" s="79"/>
      <c r="C4503" s="79"/>
      <c r="D4503" s="79"/>
      <c r="E4503" s="79"/>
      <c r="F4503" s="79"/>
      <c r="G4503" s="80"/>
      <c r="H4503" s="84"/>
      <c r="I4503" s="84"/>
      <c r="J4503" s="84"/>
      <c r="K4503" s="84"/>
      <c r="Z4503">
        <f t="shared" si="70"/>
        <v>417</v>
      </c>
    </row>
    <row r="4504" spans="2:26" x14ac:dyDescent="0.25">
      <c r="B4504" s="79"/>
      <c r="C4504" s="79"/>
      <c r="D4504" s="79"/>
      <c r="E4504" s="79"/>
      <c r="F4504" s="79"/>
      <c r="G4504" s="80"/>
      <c r="H4504" s="84"/>
      <c r="I4504" s="84"/>
      <c r="J4504" s="84"/>
      <c r="K4504" s="84"/>
      <c r="Z4504">
        <f t="shared" si="70"/>
        <v>417</v>
      </c>
    </row>
    <row r="4505" spans="2:26" x14ac:dyDescent="0.25">
      <c r="B4505" s="79"/>
      <c r="C4505" s="79"/>
      <c r="D4505" s="79"/>
      <c r="E4505" s="79"/>
      <c r="F4505" s="79"/>
      <c r="G4505" s="80"/>
      <c r="H4505" s="84"/>
      <c r="I4505" s="84"/>
      <c r="J4505" s="84"/>
      <c r="K4505" s="84"/>
      <c r="Z4505">
        <f t="shared" si="70"/>
        <v>417</v>
      </c>
    </row>
    <row r="4506" spans="2:26" x14ac:dyDescent="0.25">
      <c r="B4506" s="79"/>
      <c r="C4506" s="79"/>
      <c r="D4506" s="79"/>
      <c r="E4506" s="79"/>
      <c r="F4506" s="79"/>
      <c r="G4506" s="80"/>
      <c r="H4506" s="84"/>
      <c r="I4506" s="84"/>
      <c r="J4506" s="84"/>
      <c r="K4506" s="84"/>
      <c r="Z4506">
        <f t="shared" si="70"/>
        <v>417</v>
      </c>
    </row>
    <row r="4507" spans="2:26" x14ac:dyDescent="0.25">
      <c r="B4507" s="79"/>
      <c r="C4507" s="79"/>
      <c r="D4507" s="79"/>
      <c r="E4507" s="79"/>
      <c r="F4507" s="79"/>
      <c r="G4507" s="80"/>
      <c r="H4507" s="84"/>
      <c r="I4507" s="84"/>
      <c r="J4507" s="84"/>
      <c r="K4507" s="84"/>
      <c r="Z4507">
        <f t="shared" si="70"/>
        <v>417</v>
      </c>
    </row>
    <row r="4508" spans="2:26" x14ac:dyDescent="0.25">
      <c r="B4508" s="79"/>
      <c r="C4508" s="79"/>
      <c r="D4508" s="79"/>
      <c r="E4508" s="79"/>
      <c r="F4508" s="79"/>
      <c r="G4508" s="80"/>
      <c r="H4508" s="84"/>
      <c r="I4508" s="84"/>
      <c r="J4508" s="84"/>
      <c r="K4508" s="84"/>
      <c r="Z4508">
        <f t="shared" si="70"/>
        <v>417</v>
      </c>
    </row>
    <row r="4509" spans="2:26" x14ac:dyDescent="0.25">
      <c r="B4509" s="79"/>
      <c r="C4509" s="79"/>
      <c r="D4509" s="79"/>
      <c r="E4509" s="79"/>
      <c r="F4509" s="79"/>
      <c r="G4509" s="80"/>
      <c r="H4509" s="84"/>
      <c r="I4509" s="84"/>
      <c r="J4509" s="84"/>
      <c r="K4509" s="84"/>
      <c r="Z4509">
        <f t="shared" si="70"/>
        <v>417</v>
      </c>
    </row>
    <row r="4510" spans="2:26" x14ac:dyDescent="0.25">
      <c r="B4510" s="79"/>
      <c r="C4510" s="79"/>
      <c r="D4510" s="79"/>
      <c r="E4510" s="79"/>
      <c r="F4510" s="79"/>
      <c r="G4510" s="80"/>
      <c r="H4510" s="84"/>
      <c r="I4510" s="84"/>
      <c r="J4510" s="84"/>
      <c r="K4510" s="84"/>
      <c r="Z4510">
        <f t="shared" si="70"/>
        <v>417</v>
      </c>
    </row>
    <row r="4511" spans="2:26" x14ac:dyDescent="0.25">
      <c r="B4511" s="79"/>
      <c r="C4511" s="79"/>
      <c r="D4511" s="79"/>
      <c r="E4511" s="79"/>
      <c r="F4511" s="79"/>
      <c r="G4511" s="80"/>
      <c r="H4511" s="84"/>
      <c r="I4511" s="84"/>
      <c r="J4511" s="84"/>
      <c r="K4511" s="84"/>
      <c r="Z4511">
        <f t="shared" si="70"/>
        <v>417</v>
      </c>
    </row>
    <row r="4512" spans="2:26" x14ac:dyDescent="0.25">
      <c r="B4512" s="79"/>
      <c r="C4512" s="79"/>
      <c r="D4512" s="79"/>
      <c r="E4512" s="79"/>
      <c r="F4512" s="79"/>
      <c r="G4512" s="80"/>
      <c r="H4512" s="84"/>
      <c r="I4512" s="84"/>
      <c r="J4512" s="84"/>
      <c r="K4512" s="84"/>
      <c r="Z4512">
        <f t="shared" si="70"/>
        <v>417</v>
      </c>
    </row>
    <row r="4513" spans="2:26" x14ac:dyDescent="0.25">
      <c r="B4513" s="79"/>
      <c r="C4513" s="79"/>
      <c r="D4513" s="79"/>
      <c r="E4513" s="79"/>
      <c r="F4513" s="79"/>
      <c r="G4513" s="80"/>
      <c r="H4513" s="84"/>
      <c r="I4513" s="84"/>
      <c r="J4513" s="84"/>
      <c r="K4513" s="84"/>
      <c r="Z4513">
        <f t="shared" si="70"/>
        <v>417</v>
      </c>
    </row>
    <row r="4514" spans="2:26" x14ac:dyDescent="0.25">
      <c r="B4514" s="79"/>
      <c r="C4514" s="79"/>
      <c r="D4514" s="79"/>
      <c r="E4514" s="79"/>
      <c r="F4514" s="79"/>
      <c r="G4514" s="80"/>
      <c r="H4514" s="84"/>
      <c r="I4514" s="84"/>
      <c r="J4514" s="84"/>
      <c r="K4514" s="84"/>
      <c r="Z4514">
        <f t="shared" si="70"/>
        <v>417</v>
      </c>
    </row>
    <row r="4515" spans="2:26" x14ac:dyDescent="0.25">
      <c r="B4515" s="79"/>
      <c r="C4515" s="79"/>
      <c r="D4515" s="79"/>
      <c r="E4515" s="79"/>
      <c r="F4515" s="79"/>
      <c r="G4515" s="80"/>
      <c r="H4515" s="84"/>
      <c r="I4515" s="84"/>
      <c r="J4515" s="84"/>
      <c r="K4515" s="84"/>
      <c r="Z4515">
        <f t="shared" si="70"/>
        <v>417</v>
      </c>
    </row>
    <row r="4516" spans="2:26" x14ac:dyDescent="0.25">
      <c r="B4516" s="79"/>
      <c r="C4516" s="79"/>
      <c r="D4516" s="79"/>
      <c r="E4516" s="79"/>
      <c r="F4516" s="79"/>
      <c r="G4516" s="80"/>
      <c r="H4516" s="84"/>
      <c r="I4516" s="84"/>
      <c r="J4516" s="84"/>
      <c r="K4516" s="84"/>
      <c r="Z4516">
        <f t="shared" si="70"/>
        <v>417</v>
      </c>
    </row>
    <row r="4517" spans="2:26" x14ac:dyDescent="0.25">
      <c r="B4517" s="79"/>
      <c r="C4517" s="79"/>
      <c r="D4517" s="79"/>
      <c r="E4517" s="79"/>
      <c r="F4517" s="79"/>
      <c r="G4517" s="80"/>
      <c r="H4517" s="84"/>
      <c r="I4517" s="84"/>
      <c r="J4517" s="84"/>
      <c r="K4517" s="84"/>
      <c r="Z4517">
        <f t="shared" si="70"/>
        <v>417</v>
      </c>
    </row>
    <row r="4518" spans="2:26" x14ac:dyDescent="0.25">
      <c r="B4518" s="79"/>
      <c r="C4518" s="79"/>
      <c r="D4518" s="79"/>
      <c r="E4518" s="79"/>
      <c r="F4518" s="79"/>
      <c r="G4518" s="80"/>
      <c r="H4518" s="84"/>
      <c r="I4518" s="84"/>
      <c r="J4518" s="84"/>
      <c r="K4518" s="84"/>
      <c r="Z4518">
        <f t="shared" si="70"/>
        <v>417</v>
      </c>
    </row>
    <row r="4519" spans="2:26" x14ac:dyDescent="0.25">
      <c r="B4519" s="79"/>
      <c r="C4519" s="79"/>
      <c r="D4519" s="79"/>
      <c r="E4519" s="79"/>
      <c r="F4519" s="79"/>
      <c r="G4519" s="80"/>
      <c r="H4519" s="84"/>
      <c r="I4519" s="84"/>
      <c r="J4519" s="84"/>
      <c r="K4519" s="84"/>
      <c r="Z4519">
        <f t="shared" si="70"/>
        <v>417</v>
      </c>
    </row>
    <row r="4520" spans="2:26" x14ac:dyDescent="0.25">
      <c r="B4520" s="79"/>
      <c r="C4520" s="79"/>
      <c r="D4520" s="79"/>
      <c r="E4520" s="79"/>
      <c r="F4520" s="79"/>
      <c r="G4520" s="80"/>
      <c r="H4520" s="84"/>
      <c r="I4520" s="84"/>
      <c r="J4520" s="84"/>
      <c r="K4520" s="84"/>
      <c r="Z4520">
        <f t="shared" si="70"/>
        <v>417</v>
      </c>
    </row>
    <row r="4521" spans="2:26" x14ac:dyDescent="0.25">
      <c r="B4521" s="79"/>
      <c r="C4521" s="79"/>
      <c r="D4521" s="79"/>
      <c r="E4521" s="79"/>
      <c r="F4521" s="79"/>
      <c r="G4521" s="80"/>
      <c r="H4521" s="84"/>
      <c r="I4521" s="84"/>
      <c r="J4521" s="84"/>
      <c r="K4521" s="84"/>
      <c r="Z4521">
        <f t="shared" si="70"/>
        <v>417</v>
      </c>
    </row>
    <row r="4522" spans="2:26" x14ac:dyDescent="0.25">
      <c r="B4522" s="79"/>
      <c r="C4522" s="79"/>
      <c r="D4522" s="79"/>
      <c r="E4522" s="79"/>
      <c r="F4522" s="79"/>
      <c r="G4522" s="80"/>
      <c r="H4522" s="84"/>
      <c r="I4522" s="84"/>
      <c r="J4522" s="84"/>
      <c r="K4522" s="84"/>
      <c r="Z4522">
        <f t="shared" si="70"/>
        <v>417</v>
      </c>
    </row>
    <row r="4523" spans="2:26" x14ac:dyDescent="0.25">
      <c r="B4523" s="79"/>
      <c r="C4523" s="79"/>
      <c r="D4523" s="79"/>
      <c r="E4523" s="79"/>
      <c r="F4523" s="79"/>
      <c r="G4523" s="80"/>
      <c r="H4523" s="84"/>
      <c r="I4523" s="84"/>
      <c r="J4523" s="84"/>
      <c r="K4523" s="84"/>
      <c r="Z4523">
        <f t="shared" si="70"/>
        <v>417</v>
      </c>
    </row>
    <row r="4524" spans="2:26" x14ac:dyDescent="0.25">
      <c r="B4524" s="79"/>
      <c r="C4524" s="79"/>
      <c r="D4524" s="79"/>
      <c r="E4524" s="79"/>
      <c r="F4524" s="79"/>
      <c r="G4524" s="80"/>
      <c r="H4524" s="84"/>
      <c r="I4524" s="84"/>
      <c r="J4524" s="84"/>
      <c r="K4524" s="84"/>
      <c r="Z4524">
        <f t="shared" si="70"/>
        <v>417</v>
      </c>
    </row>
    <row r="4525" spans="2:26" x14ac:dyDescent="0.25">
      <c r="B4525" s="79"/>
      <c r="C4525" s="79"/>
      <c r="D4525" s="79"/>
      <c r="E4525" s="79"/>
      <c r="F4525" s="79"/>
      <c r="G4525" s="80"/>
      <c r="H4525" s="84"/>
      <c r="I4525" s="84"/>
      <c r="J4525" s="84"/>
      <c r="K4525" s="84"/>
      <c r="Z4525">
        <f t="shared" si="70"/>
        <v>417</v>
      </c>
    </row>
    <row r="4526" spans="2:26" x14ac:dyDescent="0.25">
      <c r="B4526" s="79"/>
      <c r="C4526" s="79"/>
      <c r="D4526" s="79"/>
      <c r="E4526" s="79"/>
      <c r="F4526" s="79"/>
      <c r="G4526" s="80"/>
      <c r="H4526" s="84"/>
      <c r="I4526" s="84"/>
      <c r="J4526" s="84"/>
      <c r="K4526" s="84"/>
      <c r="Z4526">
        <f t="shared" si="70"/>
        <v>417</v>
      </c>
    </row>
    <row r="4527" spans="2:26" x14ac:dyDescent="0.25">
      <c r="B4527" s="79"/>
      <c r="C4527" s="79"/>
      <c r="D4527" s="79"/>
      <c r="E4527" s="79"/>
      <c r="F4527" s="79"/>
      <c r="G4527" s="80"/>
      <c r="H4527" s="84"/>
      <c r="I4527" s="84"/>
      <c r="J4527" s="84"/>
      <c r="K4527" s="84"/>
      <c r="Z4527">
        <f t="shared" si="70"/>
        <v>417</v>
      </c>
    </row>
    <row r="4528" spans="2:26" x14ac:dyDescent="0.25">
      <c r="B4528" s="79"/>
      <c r="C4528" s="79"/>
      <c r="D4528" s="79"/>
      <c r="E4528" s="79"/>
      <c r="F4528" s="79"/>
      <c r="G4528" s="80"/>
      <c r="H4528" s="84"/>
      <c r="I4528" s="84"/>
      <c r="J4528" s="84"/>
      <c r="K4528" s="84"/>
      <c r="Z4528">
        <f t="shared" si="70"/>
        <v>417</v>
      </c>
    </row>
    <row r="4529" spans="2:26" x14ac:dyDescent="0.25">
      <c r="B4529" s="79"/>
      <c r="C4529" s="79"/>
      <c r="D4529" s="79"/>
      <c r="E4529" s="79"/>
      <c r="F4529" s="79"/>
      <c r="G4529" s="80"/>
      <c r="H4529" s="84"/>
      <c r="I4529" s="84"/>
      <c r="J4529" s="84"/>
      <c r="K4529" s="84"/>
      <c r="Z4529">
        <f t="shared" si="70"/>
        <v>417</v>
      </c>
    </row>
    <row r="4530" spans="2:26" x14ac:dyDescent="0.25">
      <c r="B4530" s="79"/>
      <c r="C4530" s="79"/>
      <c r="D4530" s="79"/>
      <c r="E4530" s="79"/>
      <c r="F4530" s="79"/>
      <c r="G4530" s="80"/>
      <c r="H4530" s="84"/>
      <c r="I4530" s="84"/>
      <c r="J4530" s="84"/>
      <c r="K4530" s="84"/>
      <c r="Z4530">
        <f t="shared" si="70"/>
        <v>417</v>
      </c>
    </row>
    <row r="4531" spans="2:26" x14ac:dyDescent="0.25">
      <c r="B4531" s="79"/>
      <c r="C4531" s="79"/>
      <c r="D4531" s="79"/>
      <c r="E4531" s="79"/>
      <c r="F4531" s="79"/>
      <c r="G4531" s="80"/>
      <c r="H4531" s="84"/>
      <c r="I4531" s="84"/>
      <c r="J4531" s="84"/>
      <c r="K4531" s="84"/>
      <c r="Z4531">
        <f t="shared" si="70"/>
        <v>417</v>
      </c>
    </row>
    <row r="4532" spans="2:26" x14ac:dyDescent="0.25">
      <c r="B4532" s="79"/>
      <c r="C4532" s="79"/>
      <c r="D4532" s="79"/>
      <c r="E4532" s="79"/>
      <c r="F4532" s="79"/>
      <c r="G4532" s="80"/>
      <c r="H4532" s="84"/>
      <c r="I4532" s="84"/>
      <c r="J4532" s="84"/>
      <c r="K4532" s="84"/>
      <c r="Z4532">
        <f t="shared" si="70"/>
        <v>417</v>
      </c>
    </row>
    <row r="4533" spans="2:26" x14ac:dyDescent="0.25">
      <c r="B4533" s="79"/>
      <c r="C4533" s="79"/>
      <c r="D4533" s="79"/>
      <c r="E4533" s="79"/>
      <c r="F4533" s="79"/>
      <c r="G4533" s="80"/>
      <c r="H4533" s="84"/>
      <c r="I4533" s="84"/>
      <c r="J4533" s="84"/>
      <c r="K4533" s="84"/>
      <c r="Z4533">
        <f t="shared" si="70"/>
        <v>417</v>
      </c>
    </row>
    <row r="4534" spans="2:26" x14ac:dyDescent="0.25">
      <c r="B4534" s="79"/>
      <c r="C4534" s="79"/>
      <c r="D4534" s="79"/>
      <c r="E4534" s="79"/>
      <c r="F4534" s="79"/>
      <c r="G4534" s="80"/>
      <c r="H4534" s="84"/>
      <c r="I4534" s="84"/>
      <c r="J4534" s="84"/>
      <c r="K4534" s="84"/>
      <c r="Z4534">
        <f t="shared" si="70"/>
        <v>417</v>
      </c>
    </row>
    <row r="4535" spans="2:26" x14ac:dyDescent="0.25">
      <c r="B4535" s="79"/>
      <c r="C4535" s="79"/>
      <c r="D4535" s="79"/>
      <c r="E4535" s="79"/>
      <c r="F4535" s="79"/>
      <c r="G4535" s="80"/>
      <c r="H4535" s="84"/>
      <c r="I4535" s="84"/>
      <c r="J4535" s="84"/>
      <c r="K4535" s="84"/>
      <c r="Z4535">
        <f t="shared" si="70"/>
        <v>417</v>
      </c>
    </row>
    <row r="4536" spans="2:26" x14ac:dyDescent="0.25">
      <c r="B4536" s="79"/>
      <c r="C4536" s="79"/>
      <c r="D4536" s="79"/>
      <c r="E4536" s="79"/>
      <c r="F4536" s="79"/>
      <c r="G4536" s="80"/>
      <c r="H4536" s="84"/>
      <c r="I4536" s="84"/>
      <c r="J4536" s="84"/>
      <c r="K4536" s="84"/>
      <c r="Z4536">
        <f t="shared" si="70"/>
        <v>417</v>
      </c>
    </row>
    <row r="4537" spans="2:26" x14ac:dyDescent="0.25">
      <c r="B4537" s="79"/>
      <c r="C4537" s="79"/>
      <c r="D4537" s="79"/>
      <c r="E4537" s="79"/>
      <c r="F4537" s="79"/>
      <c r="G4537" s="80"/>
      <c r="H4537" s="84"/>
      <c r="I4537" s="84"/>
      <c r="J4537" s="84"/>
      <c r="K4537" s="84"/>
      <c r="Z4537">
        <f t="shared" si="70"/>
        <v>417</v>
      </c>
    </row>
    <row r="4538" spans="2:26" x14ac:dyDescent="0.25">
      <c r="B4538" s="79"/>
      <c r="C4538" s="79"/>
      <c r="D4538" s="79"/>
      <c r="E4538" s="79"/>
      <c r="F4538" s="79"/>
      <c r="G4538" s="80"/>
      <c r="H4538" s="84"/>
      <c r="I4538" s="84"/>
      <c r="J4538" s="84"/>
      <c r="K4538" s="84"/>
      <c r="Z4538">
        <f t="shared" si="70"/>
        <v>417</v>
      </c>
    </row>
    <row r="4539" spans="2:26" x14ac:dyDescent="0.25">
      <c r="B4539" s="79"/>
      <c r="C4539" s="79"/>
      <c r="D4539" s="79"/>
      <c r="E4539" s="79"/>
      <c r="F4539" s="79"/>
      <c r="G4539" s="80"/>
      <c r="H4539" s="84"/>
      <c r="I4539" s="84"/>
      <c r="J4539" s="84"/>
      <c r="K4539" s="84"/>
      <c r="Z4539">
        <f t="shared" si="70"/>
        <v>417</v>
      </c>
    </row>
    <row r="4540" spans="2:26" x14ac:dyDescent="0.25">
      <c r="B4540" s="79"/>
      <c r="C4540" s="79"/>
      <c r="D4540" s="79"/>
      <c r="E4540" s="79"/>
      <c r="F4540" s="79"/>
      <c r="G4540" s="80"/>
      <c r="H4540" s="84"/>
      <c r="I4540" s="84"/>
      <c r="J4540" s="84"/>
      <c r="K4540" s="84"/>
      <c r="Z4540">
        <f t="shared" si="70"/>
        <v>417</v>
      </c>
    </row>
    <row r="4541" spans="2:26" x14ac:dyDescent="0.25">
      <c r="B4541" s="79"/>
      <c r="C4541" s="79"/>
      <c r="D4541" s="79"/>
      <c r="E4541" s="79"/>
      <c r="F4541" s="79"/>
      <c r="G4541" s="80"/>
      <c r="H4541" s="84"/>
      <c r="I4541" s="84"/>
      <c r="J4541" s="84"/>
      <c r="K4541" s="84"/>
      <c r="Z4541">
        <f t="shared" si="70"/>
        <v>417</v>
      </c>
    </row>
    <row r="4542" spans="2:26" x14ac:dyDescent="0.25">
      <c r="B4542" s="79"/>
      <c r="C4542" s="79"/>
      <c r="D4542" s="79"/>
      <c r="E4542" s="79"/>
      <c r="F4542" s="79"/>
      <c r="G4542" s="80"/>
      <c r="H4542" s="84"/>
      <c r="I4542" s="84"/>
      <c r="J4542" s="84"/>
      <c r="K4542" s="84"/>
      <c r="Z4542">
        <f t="shared" si="70"/>
        <v>417</v>
      </c>
    </row>
    <row r="4543" spans="2:26" x14ac:dyDescent="0.25">
      <c r="B4543" s="79"/>
      <c r="C4543" s="79"/>
      <c r="D4543" s="79"/>
      <c r="E4543" s="79"/>
      <c r="F4543" s="79"/>
      <c r="G4543" s="80"/>
      <c r="H4543" s="84"/>
      <c r="I4543" s="84"/>
      <c r="J4543" s="84"/>
      <c r="K4543" s="84"/>
      <c r="Z4543">
        <f t="shared" si="70"/>
        <v>417</v>
      </c>
    </row>
    <row r="4544" spans="2:26" x14ac:dyDescent="0.25">
      <c r="B4544" s="79"/>
      <c r="C4544" s="79"/>
      <c r="D4544" s="79"/>
      <c r="E4544" s="79"/>
      <c r="F4544" s="79"/>
      <c r="G4544" s="80"/>
      <c r="H4544" s="84"/>
      <c r="I4544" s="84"/>
      <c r="J4544" s="84"/>
      <c r="K4544" s="84"/>
      <c r="Z4544">
        <f t="shared" si="70"/>
        <v>417</v>
      </c>
    </row>
    <row r="4545" spans="2:26" x14ac:dyDescent="0.25">
      <c r="B4545" s="79"/>
      <c r="C4545" s="79"/>
      <c r="D4545" s="79"/>
      <c r="E4545" s="79"/>
      <c r="F4545" s="79"/>
      <c r="G4545" s="80"/>
      <c r="H4545" s="84"/>
      <c r="I4545" s="84"/>
      <c r="J4545" s="84"/>
      <c r="K4545" s="84"/>
      <c r="Z4545">
        <f t="shared" si="70"/>
        <v>417</v>
      </c>
    </row>
    <row r="4546" spans="2:26" x14ac:dyDescent="0.25">
      <c r="B4546" s="79"/>
      <c r="C4546" s="79"/>
      <c r="D4546" s="79"/>
      <c r="E4546" s="79"/>
      <c r="F4546" s="79"/>
      <c r="G4546" s="80"/>
      <c r="H4546" s="84"/>
      <c r="I4546" s="84"/>
      <c r="J4546" s="84"/>
      <c r="K4546" s="84"/>
      <c r="Z4546">
        <f t="shared" si="70"/>
        <v>417</v>
      </c>
    </row>
    <row r="4547" spans="2:26" x14ac:dyDescent="0.25">
      <c r="B4547" s="79"/>
      <c r="C4547" s="79"/>
      <c r="D4547" s="79"/>
      <c r="E4547" s="79"/>
      <c r="F4547" s="79"/>
      <c r="G4547" s="80"/>
      <c r="H4547" s="84"/>
      <c r="I4547" s="84"/>
      <c r="J4547" s="84"/>
      <c r="K4547" s="84"/>
      <c r="Z4547">
        <f t="shared" si="70"/>
        <v>417</v>
      </c>
    </row>
    <row r="4548" spans="2:26" x14ac:dyDescent="0.25">
      <c r="B4548" s="79"/>
      <c r="C4548" s="79"/>
      <c r="D4548" s="79"/>
      <c r="E4548" s="79"/>
      <c r="F4548" s="79"/>
      <c r="G4548" s="80"/>
      <c r="H4548" s="84"/>
      <c r="I4548" s="84"/>
      <c r="J4548" s="84"/>
      <c r="K4548" s="84"/>
      <c r="Z4548">
        <f t="shared" si="70"/>
        <v>417</v>
      </c>
    </row>
    <row r="4549" spans="2:26" x14ac:dyDescent="0.25">
      <c r="B4549" s="79"/>
      <c r="C4549" s="79"/>
      <c r="D4549" s="79"/>
      <c r="E4549" s="79"/>
      <c r="F4549" s="79"/>
      <c r="G4549" s="80"/>
      <c r="H4549" s="84"/>
      <c r="I4549" s="84"/>
      <c r="J4549" s="84"/>
      <c r="K4549" s="84"/>
      <c r="Z4549">
        <f t="shared" ref="Z4549:Z4612" si="71">IF(B4549=B4548,Z4548,Z4548+1)</f>
        <v>417</v>
      </c>
    </row>
    <row r="4550" spans="2:26" x14ac:dyDescent="0.25">
      <c r="B4550" s="79"/>
      <c r="C4550" s="79"/>
      <c r="D4550" s="79"/>
      <c r="E4550" s="79"/>
      <c r="F4550" s="79"/>
      <c r="G4550" s="80"/>
      <c r="H4550" s="84"/>
      <c r="I4550" s="84"/>
      <c r="J4550" s="84"/>
      <c r="K4550" s="84"/>
      <c r="Z4550">
        <f t="shared" si="71"/>
        <v>417</v>
      </c>
    </row>
    <row r="4551" spans="2:26" x14ac:dyDescent="0.25">
      <c r="B4551" s="79"/>
      <c r="C4551" s="79"/>
      <c r="D4551" s="79"/>
      <c r="E4551" s="79"/>
      <c r="F4551" s="79"/>
      <c r="G4551" s="80"/>
      <c r="H4551" s="84"/>
      <c r="I4551" s="84"/>
      <c r="J4551" s="84"/>
      <c r="K4551" s="84"/>
      <c r="Z4551">
        <f t="shared" si="71"/>
        <v>417</v>
      </c>
    </row>
    <row r="4552" spans="2:26" x14ac:dyDescent="0.25">
      <c r="B4552" s="79"/>
      <c r="C4552" s="79"/>
      <c r="D4552" s="79"/>
      <c r="E4552" s="79"/>
      <c r="F4552" s="79"/>
      <c r="G4552" s="80"/>
      <c r="H4552" s="84"/>
      <c r="I4552" s="84"/>
      <c r="J4552" s="84"/>
      <c r="K4552" s="84"/>
      <c r="Z4552">
        <f t="shared" si="71"/>
        <v>417</v>
      </c>
    </row>
    <row r="4553" spans="2:26" x14ac:dyDescent="0.25">
      <c r="B4553" s="79"/>
      <c r="C4553" s="79"/>
      <c r="D4553" s="79"/>
      <c r="E4553" s="79"/>
      <c r="F4553" s="79"/>
      <c r="G4553" s="80"/>
      <c r="H4553" s="84"/>
      <c r="I4553" s="84"/>
      <c r="J4553" s="84"/>
      <c r="K4553" s="84"/>
      <c r="Z4553">
        <f t="shared" si="71"/>
        <v>417</v>
      </c>
    </row>
    <row r="4554" spans="2:26" x14ac:dyDescent="0.25">
      <c r="B4554" s="79"/>
      <c r="C4554" s="79"/>
      <c r="D4554" s="79"/>
      <c r="E4554" s="79"/>
      <c r="F4554" s="79"/>
      <c r="G4554" s="80"/>
      <c r="H4554" s="84"/>
      <c r="I4554" s="84"/>
      <c r="J4554" s="84"/>
      <c r="K4554" s="84"/>
      <c r="Z4554">
        <f t="shared" si="71"/>
        <v>417</v>
      </c>
    </row>
    <row r="4555" spans="2:26" x14ac:dyDescent="0.25">
      <c r="B4555" s="79"/>
      <c r="C4555" s="79"/>
      <c r="D4555" s="79"/>
      <c r="E4555" s="79"/>
      <c r="F4555" s="79"/>
      <c r="G4555" s="80"/>
      <c r="H4555" s="84"/>
      <c r="I4555" s="84"/>
      <c r="J4555" s="84"/>
      <c r="K4555" s="84"/>
      <c r="Z4555">
        <f t="shared" si="71"/>
        <v>417</v>
      </c>
    </row>
    <row r="4556" spans="2:26" x14ac:dyDescent="0.25">
      <c r="B4556" s="79"/>
      <c r="C4556" s="79"/>
      <c r="D4556" s="79"/>
      <c r="E4556" s="79"/>
      <c r="F4556" s="79"/>
      <c r="G4556" s="80"/>
      <c r="H4556" s="84"/>
      <c r="I4556" s="84"/>
      <c r="J4556" s="84"/>
      <c r="K4556" s="84"/>
      <c r="Z4556">
        <f t="shared" si="71"/>
        <v>417</v>
      </c>
    </row>
    <row r="4557" spans="2:26" x14ac:dyDescent="0.25">
      <c r="B4557" s="79"/>
      <c r="C4557" s="79"/>
      <c r="D4557" s="79"/>
      <c r="E4557" s="79"/>
      <c r="F4557" s="79"/>
      <c r="G4557" s="80"/>
      <c r="H4557" s="84"/>
      <c r="I4557" s="84"/>
      <c r="J4557" s="84"/>
      <c r="K4557" s="84"/>
      <c r="Z4557">
        <f t="shared" si="71"/>
        <v>417</v>
      </c>
    </row>
    <row r="4558" spans="2:26" x14ac:dyDescent="0.25">
      <c r="B4558" s="79"/>
      <c r="C4558" s="79"/>
      <c r="D4558" s="79"/>
      <c r="E4558" s="79"/>
      <c r="F4558" s="79"/>
      <c r="G4558" s="80"/>
      <c r="H4558" s="84"/>
      <c r="I4558" s="84"/>
      <c r="J4558" s="84"/>
      <c r="K4558" s="84"/>
      <c r="Z4558">
        <f t="shared" si="71"/>
        <v>417</v>
      </c>
    </row>
    <row r="4559" spans="2:26" x14ac:dyDescent="0.25">
      <c r="B4559" s="79"/>
      <c r="C4559" s="79"/>
      <c r="D4559" s="79"/>
      <c r="E4559" s="79"/>
      <c r="F4559" s="79"/>
      <c r="G4559" s="80"/>
      <c r="H4559" s="84"/>
      <c r="I4559" s="84"/>
      <c r="J4559" s="84"/>
      <c r="K4559" s="84"/>
      <c r="Z4559">
        <f t="shared" si="71"/>
        <v>417</v>
      </c>
    </row>
    <row r="4560" spans="2:26" x14ac:dyDescent="0.25">
      <c r="B4560" s="79"/>
      <c r="C4560" s="79"/>
      <c r="D4560" s="79"/>
      <c r="E4560" s="79"/>
      <c r="F4560" s="79"/>
      <c r="G4560" s="80"/>
      <c r="H4560" s="84"/>
      <c r="I4560" s="84"/>
      <c r="J4560" s="84"/>
      <c r="K4560" s="84"/>
      <c r="Z4560">
        <f t="shared" si="71"/>
        <v>417</v>
      </c>
    </row>
    <row r="4561" spans="2:26" x14ac:dyDescent="0.25">
      <c r="B4561" s="79"/>
      <c r="C4561" s="79"/>
      <c r="D4561" s="79"/>
      <c r="E4561" s="79"/>
      <c r="F4561" s="79"/>
      <c r="G4561" s="80"/>
      <c r="H4561" s="84"/>
      <c r="I4561" s="84"/>
      <c r="J4561" s="84"/>
      <c r="K4561" s="84"/>
      <c r="Z4561">
        <f t="shared" si="71"/>
        <v>417</v>
      </c>
    </row>
    <row r="4562" spans="2:26" x14ac:dyDescent="0.25">
      <c r="B4562" s="79"/>
      <c r="C4562" s="79"/>
      <c r="D4562" s="79"/>
      <c r="E4562" s="79"/>
      <c r="F4562" s="79"/>
      <c r="G4562" s="80"/>
      <c r="H4562" s="84"/>
      <c r="I4562" s="84"/>
      <c r="J4562" s="84"/>
      <c r="K4562" s="84"/>
      <c r="Z4562">
        <f t="shared" si="71"/>
        <v>417</v>
      </c>
    </row>
    <row r="4563" spans="2:26" x14ac:dyDescent="0.25">
      <c r="B4563" s="79"/>
      <c r="C4563" s="79"/>
      <c r="D4563" s="79"/>
      <c r="E4563" s="79"/>
      <c r="F4563" s="79"/>
      <c r="G4563" s="80"/>
      <c r="H4563" s="84"/>
      <c r="I4563" s="84"/>
      <c r="J4563" s="84"/>
      <c r="K4563" s="84"/>
      <c r="Z4563">
        <f t="shared" si="71"/>
        <v>417</v>
      </c>
    </row>
    <row r="4564" spans="2:26" x14ac:dyDescent="0.25">
      <c r="B4564" s="79"/>
      <c r="C4564" s="79"/>
      <c r="D4564" s="79"/>
      <c r="E4564" s="79"/>
      <c r="F4564" s="79"/>
      <c r="G4564" s="80"/>
      <c r="H4564" s="84"/>
      <c r="I4564" s="84"/>
      <c r="J4564" s="84"/>
      <c r="K4564" s="84"/>
      <c r="Z4564">
        <f t="shared" si="71"/>
        <v>417</v>
      </c>
    </row>
    <row r="4565" spans="2:26" x14ac:dyDescent="0.25">
      <c r="B4565" s="79"/>
      <c r="C4565" s="79"/>
      <c r="D4565" s="79"/>
      <c r="E4565" s="79"/>
      <c r="F4565" s="79"/>
      <c r="G4565" s="80"/>
      <c r="H4565" s="84"/>
      <c r="I4565" s="84"/>
      <c r="J4565" s="84"/>
      <c r="K4565" s="84"/>
      <c r="Z4565">
        <f t="shared" si="71"/>
        <v>417</v>
      </c>
    </row>
    <row r="4566" spans="2:26" x14ac:dyDescent="0.25">
      <c r="B4566" s="79"/>
      <c r="C4566" s="79"/>
      <c r="D4566" s="79"/>
      <c r="E4566" s="79"/>
      <c r="F4566" s="79"/>
      <c r="G4566" s="80"/>
      <c r="H4566" s="84"/>
      <c r="I4566" s="84"/>
      <c r="J4566" s="84"/>
      <c r="K4566" s="84"/>
      <c r="Z4566">
        <f t="shared" si="71"/>
        <v>417</v>
      </c>
    </row>
    <row r="4567" spans="2:26" x14ac:dyDescent="0.25">
      <c r="B4567" s="79"/>
      <c r="C4567" s="79"/>
      <c r="D4567" s="79"/>
      <c r="E4567" s="79"/>
      <c r="F4567" s="79"/>
      <c r="G4567" s="80"/>
      <c r="H4567" s="84"/>
      <c r="I4567" s="84"/>
      <c r="J4567" s="84"/>
      <c r="K4567" s="84"/>
      <c r="Z4567">
        <f t="shared" si="71"/>
        <v>417</v>
      </c>
    </row>
    <row r="4568" spans="2:26" x14ac:dyDescent="0.25">
      <c r="B4568" s="79"/>
      <c r="C4568" s="79"/>
      <c r="D4568" s="79"/>
      <c r="E4568" s="79"/>
      <c r="F4568" s="79"/>
      <c r="G4568" s="80"/>
      <c r="H4568" s="84"/>
      <c r="I4568" s="84"/>
      <c r="J4568" s="84"/>
      <c r="K4568" s="84"/>
      <c r="Z4568">
        <f t="shared" si="71"/>
        <v>417</v>
      </c>
    </row>
    <row r="4569" spans="2:26" x14ac:dyDescent="0.25">
      <c r="B4569" s="79"/>
      <c r="C4569" s="79"/>
      <c r="D4569" s="79"/>
      <c r="E4569" s="79"/>
      <c r="F4569" s="79"/>
      <c r="G4569" s="80"/>
      <c r="H4569" s="84"/>
      <c r="I4569" s="84"/>
      <c r="J4569" s="84"/>
      <c r="K4569" s="84"/>
      <c r="Z4569">
        <f t="shared" si="71"/>
        <v>417</v>
      </c>
    </row>
    <row r="4570" spans="2:26" x14ac:dyDescent="0.25">
      <c r="B4570" s="79"/>
      <c r="C4570" s="79"/>
      <c r="D4570" s="79"/>
      <c r="E4570" s="79"/>
      <c r="F4570" s="79"/>
      <c r="G4570" s="80"/>
      <c r="H4570" s="84"/>
      <c r="I4570" s="84"/>
      <c r="J4570" s="84"/>
      <c r="K4570" s="84"/>
      <c r="Z4570">
        <f t="shared" si="71"/>
        <v>417</v>
      </c>
    </row>
    <row r="4571" spans="2:26" x14ac:dyDescent="0.25">
      <c r="B4571" s="79"/>
      <c r="C4571" s="79"/>
      <c r="D4571" s="79"/>
      <c r="E4571" s="79"/>
      <c r="F4571" s="79"/>
      <c r="G4571" s="80"/>
      <c r="H4571" s="84"/>
      <c r="I4571" s="84"/>
      <c r="J4571" s="84"/>
      <c r="K4571" s="84"/>
      <c r="Z4571">
        <f t="shared" si="71"/>
        <v>417</v>
      </c>
    </row>
    <row r="4572" spans="2:26" x14ac:dyDescent="0.25">
      <c r="B4572" s="79"/>
      <c r="C4572" s="79"/>
      <c r="D4572" s="79"/>
      <c r="E4572" s="79"/>
      <c r="F4572" s="79"/>
      <c r="G4572" s="80"/>
      <c r="H4572" s="84"/>
      <c r="I4572" s="84"/>
      <c r="J4572" s="84"/>
      <c r="K4572" s="84"/>
      <c r="Z4572">
        <f t="shared" si="71"/>
        <v>417</v>
      </c>
    </row>
    <row r="4573" spans="2:26" x14ac:dyDescent="0.25">
      <c r="B4573" s="79"/>
      <c r="C4573" s="79"/>
      <c r="D4573" s="79"/>
      <c r="E4573" s="79"/>
      <c r="F4573" s="79"/>
      <c r="G4573" s="80"/>
      <c r="H4573" s="84"/>
      <c r="I4573" s="84"/>
      <c r="J4573" s="84"/>
      <c r="K4573" s="84"/>
      <c r="Z4573">
        <f t="shared" si="71"/>
        <v>417</v>
      </c>
    </row>
    <row r="4574" spans="2:26" x14ac:dyDescent="0.25">
      <c r="B4574" s="79"/>
      <c r="C4574" s="79"/>
      <c r="D4574" s="79"/>
      <c r="E4574" s="79"/>
      <c r="F4574" s="79"/>
      <c r="G4574" s="80"/>
      <c r="H4574" s="84"/>
      <c r="I4574" s="84"/>
      <c r="J4574" s="84"/>
      <c r="K4574" s="84"/>
      <c r="Z4574">
        <f t="shared" si="71"/>
        <v>417</v>
      </c>
    </row>
    <row r="4575" spans="2:26" x14ac:dyDescent="0.25">
      <c r="B4575" s="79"/>
      <c r="C4575" s="79"/>
      <c r="D4575" s="79"/>
      <c r="E4575" s="79"/>
      <c r="F4575" s="79"/>
      <c r="G4575" s="80"/>
      <c r="H4575" s="84"/>
      <c r="I4575" s="84"/>
      <c r="J4575" s="84"/>
      <c r="K4575" s="84"/>
      <c r="Z4575">
        <f t="shared" si="71"/>
        <v>417</v>
      </c>
    </row>
    <row r="4576" spans="2:26" x14ac:dyDescent="0.25">
      <c r="B4576" s="79"/>
      <c r="C4576" s="79"/>
      <c r="D4576" s="79"/>
      <c r="E4576" s="79"/>
      <c r="F4576" s="79"/>
      <c r="G4576" s="80"/>
      <c r="H4576" s="84"/>
      <c r="I4576" s="84"/>
      <c r="J4576" s="84"/>
      <c r="K4576" s="84"/>
      <c r="Z4576">
        <f t="shared" si="71"/>
        <v>417</v>
      </c>
    </row>
    <row r="4577" spans="2:26" x14ac:dyDescent="0.25">
      <c r="B4577" s="79"/>
      <c r="C4577" s="79"/>
      <c r="D4577" s="79"/>
      <c r="E4577" s="79"/>
      <c r="F4577" s="79"/>
      <c r="G4577" s="80"/>
      <c r="H4577" s="84"/>
      <c r="I4577" s="84"/>
      <c r="J4577" s="84"/>
      <c r="K4577" s="84"/>
      <c r="Z4577">
        <f t="shared" si="71"/>
        <v>417</v>
      </c>
    </row>
    <row r="4578" spans="2:26" x14ac:dyDescent="0.25">
      <c r="B4578" s="79"/>
      <c r="C4578" s="79"/>
      <c r="D4578" s="79"/>
      <c r="E4578" s="79"/>
      <c r="F4578" s="79"/>
      <c r="G4578" s="80"/>
      <c r="H4578" s="84"/>
      <c r="I4578" s="84"/>
      <c r="J4578" s="84"/>
      <c r="K4578" s="84"/>
      <c r="Z4578">
        <f t="shared" si="71"/>
        <v>417</v>
      </c>
    </row>
    <row r="4579" spans="2:26" x14ac:dyDescent="0.25">
      <c r="B4579" s="79"/>
      <c r="C4579" s="79"/>
      <c r="D4579" s="79"/>
      <c r="E4579" s="79"/>
      <c r="F4579" s="79"/>
      <c r="G4579" s="80"/>
      <c r="H4579" s="84"/>
      <c r="I4579" s="84"/>
      <c r="J4579" s="84"/>
      <c r="K4579" s="84"/>
      <c r="Z4579">
        <f t="shared" si="71"/>
        <v>417</v>
      </c>
    </row>
    <row r="4580" spans="2:26" x14ac:dyDescent="0.25">
      <c r="B4580" s="79"/>
      <c r="C4580" s="79"/>
      <c r="D4580" s="79"/>
      <c r="E4580" s="79"/>
      <c r="F4580" s="79"/>
      <c r="G4580" s="80"/>
      <c r="H4580" s="84"/>
      <c r="I4580" s="84"/>
      <c r="J4580" s="84"/>
      <c r="K4580" s="84"/>
      <c r="Z4580">
        <f t="shared" si="71"/>
        <v>417</v>
      </c>
    </row>
    <row r="4581" spans="2:26" x14ac:dyDescent="0.25">
      <c r="B4581" s="79"/>
      <c r="C4581" s="79"/>
      <c r="D4581" s="79"/>
      <c r="E4581" s="79"/>
      <c r="F4581" s="79"/>
      <c r="G4581" s="80"/>
      <c r="H4581" s="84"/>
      <c r="I4581" s="84"/>
      <c r="J4581" s="84"/>
      <c r="K4581" s="84"/>
      <c r="Z4581">
        <f t="shared" si="71"/>
        <v>417</v>
      </c>
    </row>
    <row r="4582" spans="2:26" x14ac:dyDescent="0.25">
      <c r="B4582" s="79"/>
      <c r="C4582" s="79"/>
      <c r="D4582" s="79"/>
      <c r="E4582" s="79"/>
      <c r="F4582" s="79"/>
      <c r="G4582" s="80"/>
      <c r="H4582" s="84"/>
      <c r="I4582" s="84"/>
      <c r="J4582" s="84"/>
      <c r="K4582" s="84"/>
      <c r="Z4582">
        <f t="shared" si="71"/>
        <v>417</v>
      </c>
    </row>
    <row r="4583" spans="2:26" x14ac:dyDescent="0.25">
      <c r="B4583" s="79"/>
      <c r="C4583" s="79"/>
      <c r="D4583" s="79"/>
      <c r="E4583" s="79"/>
      <c r="F4583" s="79"/>
      <c r="G4583" s="80"/>
      <c r="H4583" s="84"/>
      <c r="I4583" s="84"/>
      <c r="J4583" s="84"/>
      <c r="K4583" s="84"/>
      <c r="Z4583">
        <f t="shared" si="71"/>
        <v>417</v>
      </c>
    </row>
    <row r="4584" spans="2:26" x14ac:dyDescent="0.25">
      <c r="B4584" s="79"/>
      <c r="C4584" s="79"/>
      <c r="D4584" s="79"/>
      <c r="E4584" s="79"/>
      <c r="F4584" s="79"/>
      <c r="G4584" s="80"/>
      <c r="H4584" s="84"/>
      <c r="I4584" s="84"/>
      <c r="J4584" s="84"/>
      <c r="K4584" s="84"/>
      <c r="Z4584">
        <f t="shared" si="71"/>
        <v>417</v>
      </c>
    </row>
    <row r="4585" spans="2:26" x14ac:dyDescent="0.25">
      <c r="B4585" s="79"/>
      <c r="C4585" s="79"/>
      <c r="D4585" s="79"/>
      <c r="E4585" s="79"/>
      <c r="F4585" s="79"/>
      <c r="G4585" s="80"/>
      <c r="H4585" s="84"/>
      <c r="I4585" s="84"/>
      <c r="J4585" s="84"/>
      <c r="K4585" s="84"/>
      <c r="Z4585">
        <f t="shared" si="71"/>
        <v>417</v>
      </c>
    </row>
    <row r="4586" spans="2:26" x14ac:dyDescent="0.25">
      <c r="B4586" s="79"/>
      <c r="C4586" s="79"/>
      <c r="D4586" s="79"/>
      <c r="E4586" s="79"/>
      <c r="F4586" s="79"/>
      <c r="G4586" s="80"/>
      <c r="H4586" s="84"/>
      <c r="I4586" s="84"/>
      <c r="J4586" s="84"/>
      <c r="K4586" s="84"/>
      <c r="Z4586">
        <f t="shared" si="71"/>
        <v>417</v>
      </c>
    </row>
    <row r="4587" spans="2:26" x14ac:dyDescent="0.25">
      <c r="B4587" s="79"/>
      <c r="C4587" s="79"/>
      <c r="D4587" s="79"/>
      <c r="E4587" s="79"/>
      <c r="F4587" s="79"/>
      <c r="G4587" s="80"/>
      <c r="H4587" s="84"/>
      <c r="I4587" s="84"/>
      <c r="J4587" s="84"/>
      <c r="K4587" s="84"/>
      <c r="Z4587">
        <f t="shared" si="71"/>
        <v>417</v>
      </c>
    </row>
    <row r="4588" spans="2:26" x14ac:dyDescent="0.25">
      <c r="B4588" s="79"/>
      <c r="C4588" s="79"/>
      <c r="D4588" s="79"/>
      <c r="E4588" s="79"/>
      <c r="F4588" s="79"/>
      <c r="G4588" s="80"/>
      <c r="H4588" s="84"/>
      <c r="I4588" s="84"/>
      <c r="J4588" s="84"/>
      <c r="K4588" s="84"/>
      <c r="Z4588">
        <f t="shared" si="71"/>
        <v>417</v>
      </c>
    </row>
    <row r="4589" spans="2:26" x14ac:dyDescent="0.25">
      <c r="B4589" s="79"/>
      <c r="C4589" s="79"/>
      <c r="D4589" s="79"/>
      <c r="E4589" s="79"/>
      <c r="F4589" s="79"/>
      <c r="G4589" s="80"/>
      <c r="H4589" s="84"/>
      <c r="I4589" s="84"/>
      <c r="J4589" s="84"/>
      <c r="K4589" s="84"/>
      <c r="Z4589">
        <f t="shared" si="71"/>
        <v>417</v>
      </c>
    </row>
    <row r="4590" spans="2:26" x14ac:dyDescent="0.25">
      <c r="B4590" s="79"/>
      <c r="C4590" s="79"/>
      <c r="D4590" s="79"/>
      <c r="E4590" s="79"/>
      <c r="F4590" s="79"/>
      <c r="G4590" s="80"/>
      <c r="H4590" s="84"/>
      <c r="I4590" s="84"/>
      <c r="J4590" s="84"/>
      <c r="K4590" s="84"/>
      <c r="Z4590">
        <f t="shared" si="71"/>
        <v>417</v>
      </c>
    </row>
    <row r="4591" spans="2:26" x14ac:dyDescent="0.25">
      <c r="B4591" s="79"/>
      <c r="C4591" s="79"/>
      <c r="D4591" s="79"/>
      <c r="E4591" s="79"/>
      <c r="F4591" s="79"/>
      <c r="G4591" s="80"/>
      <c r="H4591" s="84"/>
      <c r="I4591" s="84"/>
      <c r="J4591" s="84"/>
      <c r="K4591" s="84"/>
      <c r="Z4591">
        <f t="shared" si="71"/>
        <v>417</v>
      </c>
    </row>
    <row r="4592" spans="2:26" x14ac:dyDescent="0.25">
      <c r="B4592" s="79"/>
      <c r="C4592" s="79"/>
      <c r="D4592" s="79"/>
      <c r="E4592" s="79"/>
      <c r="F4592" s="79"/>
      <c r="G4592" s="80"/>
      <c r="H4592" s="84"/>
      <c r="I4592" s="84"/>
      <c r="J4592" s="84"/>
      <c r="K4592" s="84"/>
      <c r="Z4592">
        <f t="shared" si="71"/>
        <v>417</v>
      </c>
    </row>
    <row r="4593" spans="2:26" x14ac:dyDescent="0.25">
      <c r="B4593" s="79"/>
      <c r="C4593" s="79"/>
      <c r="D4593" s="79"/>
      <c r="E4593" s="79"/>
      <c r="F4593" s="79"/>
      <c r="G4593" s="80"/>
      <c r="H4593" s="84"/>
      <c r="I4593" s="84"/>
      <c r="J4593" s="84"/>
      <c r="K4593" s="84"/>
      <c r="Z4593">
        <f t="shared" si="71"/>
        <v>417</v>
      </c>
    </row>
    <row r="4594" spans="2:26" x14ac:dyDescent="0.25">
      <c r="B4594" s="79"/>
      <c r="C4594" s="79"/>
      <c r="D4594" s="79"/>
      <c r="E4594" s="79"/>
      <c r="F4594" s="79"/>
      <c r="G4594" s="80"/>
      <c r="H4594" s="84"/>
      <c r="I4594" s="84"/>
      <c r="J4594" s="84"/>
      <c r="K4594" s="84"/>
      <c r="Z4594">
        <f t="shared" si="71"/>
        <v>417</v>
      </c>
    </row>
    <row r="4595" spans="2:26" x14ac:dyDescent="0.25">
      <c r="B4595" s="79"/>
      <c r="C4595" s="79"/>
      <c r="D4595" s="79"/>
      <c r="E4595" s="79"/>
      <c r="F4595" s="79"/>
      <c r="G4595" s="80"/>
      <c r="H4595" s="84"/>
      <c r="I4595" s="84"/>
      <c r="J4595" s="84"/>
      <c r="K4595" s="84"/>
      <c r="Z4595">
        <f t="shared" si="71"/>
        <v>417</v>
      </c>
    </row>
    <row r="4596" spans="2:26" x14ac:dyDescent="0.25">
      <c r="B4596" s="79"/>
      <c r="C4596" s="79"/>
      <c r="D4596" s="79"/>
      <c r="E4596" s="79"/>
      <c r="F4596" s="79"/>
      <c r="G4596" s="80"/>
      <c r="H4596" s="84"/>
      <c r="I4596" s="84"/>
      <c r="J4596" s="84"/>
      <c r="K4596" s="84"/>
      <c r="Z4596">
        <f t="shared" si="71"/>
        <v>417</v>
      </c>
    </row>
    <row r="4597" spans="2:26" x14ac:dyDescent="0.25">
      <c r="B4597" s="79"/>
      <c r="C4597" s="79"/>
      <c r="D4597" s="79"/>
      <c r="E4597" s="79"/>
      <c r="F4597" s="79"/>
      <c r="G4597" s="80"/>
      <c r="H4597" s="84"/>
      <c r="I4597" s="84"/>
      <c r="J4597" s="84"/>
      <c r="K4597" s="84"/>
      <c r="Z4597">
        <f t="shared" si="71"/>
        <v>417</v>
      </c>
    </row>
    <row r="4598" spans="2:26" x14ac:dyDescent="0.25">
      <c r="B4598" s="79"/>
      <c r="C4598" s="79"/>
      <c r="D4598" s="79"/>
      <c r="E4598" s="79"/>
      <c r="F4598" s="79"/>
      <c r="G4598" s="80"/>
      <c r="H4598" s="84"/>
      <c r="I4598" s="84"/>
      <c r="J4598" s="84"/>
      <c r="K4598" s="84"/>
      <c r="Z4598">
        <f t="shared" si="71"/>
        <v>417</v>
      </c>
    </row>
    <row r="4599" spans="2:26" x14ac:dyDescent="0.25">
      <c r="B4599" s="79"/>
      <c r="C4599" s="79"/>
      <c r="D4599" s="79"/>
      <c r="E4599" s="79"/>
      <c r="F4599" s="79"/>
      <c r="G4599" s="80"/>
      <c r="H4599" s="84"/>
      <c r="I4599" s="84"/>
      <c r="J4599" s="84"/>
      <c r="K4599" s="84"/>
      <c r="Z4599">
        <f t="shared" si="71"/>
        <v>417</v>
      </c>
    </row>
    <row r="4600" spans="2:26" x14ac:dyDescent="0.25">
      <c r="B4600" s="79"/>
      <c r="C4600" s="79"/>
      <c r="D4600" s="79"/>
      <c r="E4600" s="79"/>
      <c r="F4600" s="79"/>
      <c r="G4600" s="80"/>
      <c r="H4600" s="84"/>
      <c r="I4600" s="84"/>
      <c r="J4600" s="84"/>
      <c r="K4600" s="84"/>
      <c r="Z4600">
        <f t="shared" si="71"/>
        <v>417</v>
      </c>
    </row>
    <row r="4601" spans="2:26" x14ac:dyDescent="0.25">
      <c r="B4601" s="79"/>
      <c r="C4601" s="79"/>
      <c r="D4601" s="79"/>
      <c r="E4601" s="79"/>
      <c r="F4601" s="79"/>
      <c r="G4601" s="80"/>
      <c r="H4601" s="84"/>
      <c r="I4601" s="84"/>
      <c r="J4601" s="84"/>
      <c r="K4601" s="84"/>
      <c r="Z4601">
        <f t="shared" si="71"/>
        <v>417</v>
      </c>
    </row>
    <row r="4602" spans="2:26" x14ac:dyDescent="0.25">
      <c r="B4602" s="79"/>
      <c r="C4602" s="79"/>
      <c r="D4602" s="79"/>
      <c r="E4602" s="79"/>
      <c r="F4602" s="79"/>
      <c r="G4602" s="80"/>
      <c r="H4602" s="84"/>
      <c r="I4602" s="84"/>
      <c r="J4602" s="84"/>
      <c r="K4602" s="84"/>
      <c r="Z4602">
        <f t="shared" si="71"/>
        <v>417</v>
      </c>
    </row>
    <row r="4603" spans="2:26" x14ac:dyDescent="0.25">
      <c r="B4603" s="79"/>
      <c r="C4603" s="79"/>
      <c r="D4603" s="79"/>
      <c r="E4603" s="79"/>
      <c r="F4603" s="79"/>
      <c r="G4603" s="80"/>
      <c r="H4603" s="84"/>
      <c r="I4603" s="84"/>
      <c r="J4603" s="84"/>
      <c r="K4603" s="84"/>
      <c r="Z4603">
        <f t="shared" si="71"/>
        <v>417</v>
      </c>
    </row>
    <row r="4604" spans="2:26" x14ac:dyDescent="0.25">
      <c r="B4604" s="79"/>
      <c r="C4604" s="79"/>
      <c r="D4604" s="79"/>
      <c r="E4604" s="79"/>
      <c r="F4604" s="79"/>
      <c r="G4604" s="80"/>
      <c r="H4604" s="84"/>
      <c r="I4604" s="84"/>
      <c r="J4604" s="84"/>
      <c r="K4604" s="84"/>
      <c r="Z4604">
        <f t="shared" si="71"/>
        <v>417</v>
      </c>
    </row>
    <row r="4605" spans="2:26" x14ac:dyDescent="0.25">
      <c r="B4605" s="79"/>
      <c r="C4605" s="79"/>
      <c r="D4605" s="79"/>
      <c r="E4605" s="79"/>
      <c r="F4605" s="79"/>
      <c r="G4605" s="80"/>
      <c r="H4605" s="84"/>
      <c r="I4605" s="84"/>
      <c r="J4605" s="84"/>
      <c r="K4605" s="84"/>
      <c r="Z4605">
        <f t="shared" si="71"/>
        <v>417</v>
      </c>
    </row>
    <row r="4606" spans="2:26" x14ac:dyDescent="0.25">
      <c r="B4606" s="79"/>
      <c r="C4606" s="79"/>
      <c r="D4606" s="79"/>
      <c r="E4606" s="79"/>
      <c r="F4606" s="79"/>
      <c r="G4606" s="80"/>
      <c r="H4606" s="84"/>
      <c r="I4606" s="84"/>
      <c r="J4606" s="84"/>
      <c r="K4606" s="84"/>
      <c r="Z4606">
        <f t="shared" si="71"/>
        <v>417</v>
      </c>
    </row>
    <row r="4607" spans="2:26" x14ac:dyDescent="0.25">
      <c r="B4607" s="79"/>
      <c r="C4607" s="79"/>
      <c r="D4607" s="79"/>
      <c r="E4607" s="79"/>
      <c r="F4607" s="79"/>
      <c r="G4607" s="80"/>
      <c r="H4607" s="84"/>
      <c r="I4607" s="84"/>
      <c r="J4607" s="84"/>
      <c r="K4607" s="84"/>
      <c r="Z4607">
        <f t="shared" si="71"/>
        <v>417</v>
      </c>
    </row>
    <row r="4608" spans="2:26" x14ac:dyDescent="0.25">
      <c r="B4608" s="79"/>
      <c r="C4608" s="79"/>
      <c r="D4608" s="79"/>
      <c r="E4608" s="79"/>
      <c r="F4608" s="79"/>
      <c r="G4608" s="80"/>
      <c r="H4608" s="84"/>
      <c r="I4608" s="84"/>
      <c r="J4608" s="84"/>
      <c r="K4608" s="84"/>
      <c r="Z4608">
        <f t="shared" si="71"/>
        <v>417</v>
      </c>
    </row>
    <row r="4609" spans="2:26" x14ac:dyDescent="0.25">
      <c r="B4609" s="79"/>
      <c r="C4609" s="79"/>
      <c r="D4609" s="79"/>
      <c r="E4609" s="79"/>
      <c r="F4609" s="79"/>
      <c r="G4609" s="80"/>
      <c r="H4609" s="84"/>
      <c r="I4609" s="84"/>
      <c r="J4609" s="84"/>
      <c r="K4609" s="84"/>
      <c r="Z4609">
        <f t="shared" si="71"/>
        <v>417</v>
      </c>
    </row>
    <row r="4610" spans="2:26" x14ac:dyDescent="0.25">
      <c r="B4610" s="79"/>
      <c r="C4610" s="79"/>
      <c r="D4610" s="79"/>
      <c r="E4610" s="79"/>
      <c r="F4610" s="79"/>
      <c r="G4610" s="80"/>
      <c r="H4610" s="84"/>
      <c r="I4610" s="84"/>
      <c r="J4610" s="84"/>
      <c r="K4610" s="84"/>
      <c r="Z4610">
        <f t="shared" si="71"/>
        <v>417</v>
      </c>
    </row>
    <row r="4611" spans="2:26" x14ac:dyDescent="0.25">
      <c r="B4611" s="79"/>
      <c r="C4611" s="79"/>
      <c r="D4611" s="79"/>
      <c r="E4611" s="79"/>
      <c r="F4611" s="79"/>
      <c r="G4611" s="80"/>
      <c r="H4611" s="84"/>
      <c r="I4611" s="84"/>
      <c r="J4611" s="84"/>
      <c r="K4611" s="84"/>
      <c r="Z4611">
        <f t="shared" si="71"/>
        <v>417</v>
      </c>
    </row>
    <row r="4612" spans="2:26" x14ac:dyDescent="0.25">
      <c r="B4612" s="79"/>
      <c r="C4612" s="79"/>
      <c r="D4612" s="79"/>
      <c r="E4612" s="79"/>
      <c r="F4612" s="79"/>
      <c r="G4612" s="80"/>
      <c r="H4612" s="84"/>
      <c r="I4612" s="84"/>
      <c r="J4612" s="84"/>
      <c r="K4612" s="84"/>
      <c r="Z4612">
        <f t="shared" si="71"/>
        <v>417</v>
      </c>
    </row>
    <row r="4613" spans="2:26" x14ac:dyDescent="0.25">
      <c r="B4613" s="79"/>
      <c r="C4613" s="79"/>
      <c r="D4613" s="79"/>
      <c r="E4613" s="79"/>
      <c r="F4613" s="79"/>
      <c r="G4613" s="80"/>
      <c r="H4613" s="84"/>
      <c r="I4613" s="84"/>
      <c r="J4613" s="84"/>
      <c r="K4613" s="84"/>
      <c r="Z4613">
        <f t="shared" ref="Z4613:Z4676" si="72">IF(B4613=B4612,Z4612,Z4612+1)</f>
        <v>417</v>
      </c>
    </row>
    <row r="4614" spans="2:26" x14ac:dyDescent="0.25">
      <c r="B4614" s="79"/>
      <c r="C4614" s="79"/>
      <c r="D4614" s="79"/>
      <c r="E4614" s="79"/>
      <c r="F4614" s="79"/>
      <c r="G4614" s="80"/>
      <c r="H4614" s="84"/>
      <c r="I4614" s="84"/>
      <c r="J4614" s="84"/>
      <c r="K4614" s="84"/>
      <c r="Z4614">
        <f t="shared" si="72"/>
        <v>417</v>
      </c>
    </row>
    <row r="4615" spans="2:26" x14ac:dyDescent="0.25">
      <c r="B4615" s="79"/>
      <c r="C4615" s="79"/>
      <c r="D4615" s="79"/>
      <c r="E4615" s="79"/>
      <c r="F4615" s="79"/>
      <c r="G4615" s="80"/>
      <c r="H4615" s="84"/>
      <c r="I4615" s="84"/>
      <c r="J4615" s="84"/>
      <c r="K4615" s="84"/>
      <c r="Z4615">
        <f t="shared" si="72"/>
        <v>417</v>
      </c>
    </row>
    <row r="4616" spans="2:26" x14ac:dyDescent="0.25">
      <c r="B4616" s="79"/>
      <c r="C4616" s="79"/>
      <c r="D4616" s="79"/>
      <c r="E4616" s="79"/>
      <c r="F4616" s="79"/>
      <c r="G4616" s="80"/>
      <c r="H4616" s="84"/>
      <c r="I4616" s="84"/>
      <c r="J4616" s="84"/>
      <c r="K4616" s="84"/>
      <c r="Z4616">
        <f t="shared" si="72"/>
        <v>417</v>
      </c>
    </row>
    <row r="4617" spans="2:26" x14ac:dyDescent="0.25">
      <c r="B4617" s="79"/>
      <c r="C4617" s="79"/>
      <c r="D4617" s="79"/>
      <c r="E4617" s="79"/>
      <c r="F4617" s="79"/>
      <c r="G4617" s="80"/>
      <c r="H4617" s="84"/>
      <c r="I4617" s="84"/>
      <c r="J4617" s="84"/>
      <c r="K4617" s="84"/>
      <c r="Z4617">
        <f t="shared" si="72"/>
        <v>417</v>
      </c>
    </row>
    <row r="4618" spans="2:26" x14ac:dyDescent="0.25">
      <c r="B4618" s="79"/>
      <c r="C4618" s="79"/>
      <c r="D4618" s="79"/>
      <c r="E4618" s="79"/>
      <c r="F4618" s="79"/>
      <c r="G4618" s="80"/>
      <c r="H4618" s="84"/>
      <c r="I4618" s="84"/>
      <c r="J4618" s="84"/>
      <c r="K4618" s="84"/>
      <c r="Z4618">
        <f t="shared" si="72"/>
        <v>417</v>
      </c>
    </row>
    <row r="4619" spans="2:26" x14ac:dyDescent="0.25">
      <c r="B4619" s="79"/>
      <c r="C4619" s="79"/>
      <c r="D4619" s="79"/>
      <c r="E4619" s="79"/>
      <c r="F4619" s="79"/>
      <c r="G4619" s="80"/>
      <c r="H4619" s="84"/>
      <c r="I4619" s="84"/>
      <c r="J4619" s="84"/>
      <c r="K4619" s="84"/>
      <c r="Z4619">
        <f t="shared" si="72"/>
        <v>417</v>
      </c>
    </row>
    <row r="4620" spans="2:26" x14ac:dyDescent="0.25">
      <c r="B4620" s="79"/>
      <c r="C4620" s="79"/>
      <c r="D4620" s="79"/>
      <c r="E4620" s="79"/>
      <c r="F4620" s="79"/>
      <c r="G4620" s="80"/>
      <c r="H4620" s="84"/>
      <c r="I4620" s="84"/>
      <c r="J4620" s="84"/>
      <c r="K4620" s="84"/>
      <c r="Z4620">
        <f t="shared" si="72"/>
        <v>417</v>
      </c>
    </row>
    <row r="4621" spans="2:26" x14ac:dyDescent="0.25">
      <c r="B4621" s="79"/>
      <c r="C4621" s="79"/>
      <c r="D4621" s="79"/>
      <c r="E4621" s="79"/>
      <c r="F4621" s="79"/>
      <c r="G4621" s="80"/>
      <c r="H4621" s="84"/>
      <c r="I4621" s="84"/>
      <c r="J4621" s="84"/>
      <c r="K4621" s="84"/>
      <c r="Z4621">
        <f t="shared" si="72"/>
        <v>417</v>
      </c>
    </row>
    <row r="4622" spans="2:26" x14ac:dyDescent="0.25">
      <c r="B4622" s="79"/>
      <c r="C4622" s="79"/>
      <c r="D4622" s="79"/>
      <c r="E4622" s="79"/>
      <c r="F4622" s="79"/>
      <c r="G4622" s="80"/>
      <c r="H4622" s="84"/>
      <c r="I4622" s="84"/>
      <c r="J4622" s="84"/>
      <c r="K4622" s="84"/>
      <c r="Z4622">
        <f t="shared" si="72"/>
        <v>417</v>
      </c>
    </row>
    <row r="4623" spans="2:26" x14ac:dyDescent="0.25">
      <c r="B4623" s="79"/>
      <c r="C4623" s="79"/>
      <c r="D4623" s="79"/>
      <c r="E4623" s="79"/>
      <c r="F4623" s="79"/>
      <c r="G4623" s="80"/>
      <c r="H4623" s="84"/>
      <c r="I4623" s="84"/>
      <c r="J4623" s="84"/>
      <c r="K4623" s="84"/>
      <c r="Z4623">
        <f t="shared" si="72"/>
        <v>417</v>
      </c>
    </row>
    <row r="4624" spans="2:26" x14ac:dyDescent="0.25">
      <c r="B4624" s="79"/>
      <c r="C4624" s="79"/>
      <c r="D4624" s="79"/>
      <c r="E4624" s="79"/>
      <c r="F4624" s="79"/>
      <c r="G4624" s="80"/>
      <c r="H4624" s="84"/>
      <c r="I4624" s="84"/>
      <c r="J4624" s="84"/>
      <c r="K4624" s="84"/>
      <c r="Z4624">
        <f t="shared" si="72"/>
        <v>417</v>
      </c>
    </row>
    <row r="4625" spans="2:26" x14ac:dyDescent="0.25">
      <c r="B4625" s="79"/>
      <c r="C4625" s="79"/>
      <c r="D4625" s="79"/>
      <c r="E4625" s="79"/>
      <c r="F4625" s="79"/>
      <c r="G4625" s="80"/>
      <c r="H4625" s="84"/>
      <c r="I4625" s="84"/>
      <c r="J4625" s="84"/>
      <c r="K4625" s="84"/>
      <c r="Z4625">
        <f t="shared" si="72"/>
        <v>417</v>
      </c>
    </row>
    <row r="4626" spans="2:26" x14ac:dyDescent="0.25">
      <c r="B4626" s="79"/>
      <c r="C4626" s="79"/>
      <c r="D4626" s="79"/>
      <c r="E4626" s="79"/>
      <c r="F4626" s="79"/>
      <c r="G4626" s="80"/>
      <c r="H4626" s="84"/>
      <c r="I4626" s="84"/>
      <c r="J4626" s="84"/>
      <c r="K4626" s="84"/>
      <c r="Z4626">
        <f t="shared" si="72"/>
        <v>417</v>
      </c>
    </row>
    <row r="4627" spans="2:26" x14ac:dyDescent="0.25">
      <c r="B4627" s="79"/>
      <c r="C4627" s="79"/>
      <c r="D4627" s="79"/>
      <c r="E4627" s="79"/>
      <c r="F4627" s="79"/>
      <c r="G4627" s="80"/>
      <c r="H4627" s="84"/>
      <c r="I4627" s="84"/>
      <c r="J4627" s="84"/>
      <c r="K4627" s="84"/>
      <c r="Z4627">
        <f t="shared" si="72"/>
        <v>417</v>
      </c>
    </row>
    <row r="4628" spans="2:26" x14ac:dyDescent="0.25">
      <c r="B4628" s="79"/>
      <c r="C4628" s="79"/>
      <c r="D4628" s="79"/>
      <c r="E4628" s="79"/>
      <c r="F4628" s="79"/>
      <c r="G4628" s="80"/>
      <c r="H4628" s="84"/>
      <c r="I4628" s="84"/>
      <c r="J4628" s="84"/>
      <c r="K4628" s="84"/>
      <c r="Z4628">
        <f t="shared" si="72"/>
        <v>417</v>
      </c>
    </row>
    <row r="4629" spans="2:26" x14ac:dyDescent="0.25">
      <c r="B4629" s="79"/>
      <c r="C4629" s="79"/>
      <c r="D4629" s="79"/>
      <c r="E4629" s="79"/>
      <c r="F4629" s="79"/>
      <c r="G4629" s="80"/>
      <c r="H4629" s="84"/>
      <c r="I4629" s="84"/>
      <c r="J4629" s="84"/>
      <c r="K4629" s="84"/>
      <c r="Z4629">
        <f t="shared" si="72"/>
        <v>417</v>
      </c>
    </row>
    <row r="4630" spans="2:26" x14ac:dyDescent="0.25">
      <c r="B4630" s="79"/>
      <c r="C4630" s="79"/>
      <c r="D4630" s="79"/>
      <c r="E4630" s="79"/>
      <c r="F4630" s="79"/>
      <c r="G4630" s="80"/>
      <c r="H4630" s="84"/>
      <c r="I4630" s="84"/>
      <c r="J4630" s="84"/>
      <c r="K4630" s="84"/>
      <c r="Z4630">
        <f t="shared" si="72"/>
        <v>417</v>
      </c>
    </row>
    <row r="4631" spans="2:26" x14ac:dyDescent="0.25">
      <c r="B4631" s="79"/>
      <c r="C4631" s="79"/>
      <c r="D4631" s="79"/>
      <c r="E4631" s="79"/>
      <c r="F4631" s="79"/>
      <c r="G4631" s="80"/>
      <c r="H4631" s="84"/>
      <c r="I4631" s="84"/>
      <c r="J4631" s="84"/>
      <c r="K4631" s="84"/>
      <c r="Z4631">
        <f t="shared" si="72"/>
        <v>417</v>
      </c>
    </row>
    <row r="4632" spans="2:26" x14ac:dyDescent="0.25">
      <c r="B4632" s="79"/>
      <c r="C4632" s="79"/>
      <c r="D4632" s="79"/>
      <c r="E4632" s="79"/>
      <c r="F4632" s="79"/>
      <c r="G4632" s="80"/>
      <c r="H4632" s="84"/>
      <c r="I4632" s="84"/>
      <c r="J4632" s="84"/>
      <c r="K4632" s="84"/>
      <c r="Z4632">
        <f t="shared" si="72"/>
        <v>417</v>
      </c>
    </row>
    <row r="4633" spans="2:26" x14ac:dyDescent="0.25">
      <c r="B4633" s="79"/>
      <c r="C4633" s="79"/>
      <c r="D4633" s="79"/>
      <c r="E4633" s="79"/>
      <c r="F4633" s="79"/>
      <c r="G4633" s="80"/>
      <c r="H4633" s="84"/>
      <c r="I4633" s="84"/>
      <c r="J4633" s="84"/>
      <c r="K4633" s="84"/>
      <c r="Z4633">
        <f t="shared" si="72"/>
        <v>417</v>
      </c>
    </row>
    <row r="4634" spans="2:26" x14ac:dyDescent="0.25">
      <c r="B4634" s="79"/>
      <c r="C4634" s="79"/>
      <c r="D4634" s="79"/>
      <c r="E4634" s="79"/>
      <c r="F4634" s="79"/>
      <c r="G4634" s="80"/>
      <c r="H4634" s="84"/>
      <c r="I4634" s="84"/>
      <c r="J4634" s="84"/>
      <c r="K4634" s="84"/>
      <c r="Z4634">
        <f t="shared" si="72"/>
        <v>417</v>
      </c>
    </row>
    <row r="4635" spans="2:26" x14ac:dyDescent="0.25">
      <c r="B4635" s="79"/>
      <c r="C4635" s="79"/>
      <c r="D4635" s="79"/>
      <c r="E4635" s="79"/>
      <c r="F4635" s="79"/>
      <c r="G4635" s="80"/>
      <c r="H4635" s="84"/>
      <c r="I4635" s="84"/>
      <c r="J4635" s="84"/>
      <c r="K4635" s="84"/>
      <c r="Z4635">
        <f t="shared" si="72"/>
        <v>417</v>
      </c>
    </row>
    <row r="4636" spans="2:26" x14ac:dyDescent="0.25">
      <c r="B4636" s="79"/>
      <c r="C4636" s="79"/>
      <c r="D4636" s="79"/>
      <c r="E4636" s="79"/>
      <c r="F4636" s="79"/>
      <c r="G4636" s="80"/>
      <c r="H4636" s="84"/>
      <c r="I4636" s="84"/>
      <c r="J4636" s="84"/>
      <c r="K4636" s="84"/>
      <c r="Z4636">
        <f t="shared" si="72"/>
        <v>417</v>
      </c>
    </row>
    <row r="4637" spans="2:26" x14ac:dyDescent="0.25">
      <c r="B4637" s="79"/>
      <c r="C4637" s="79"/>
      <c r="D4637" s="79"/>
      <c r="E4637" s="79"/>
      <c r="F4637" s="79"/>
      <c r="G4637" s="80"/>
      <c r="H4637" s="84"/>
      <c r="I4637" s="84"/>
      <c r="J4637" s="84"/>
      <c r="K4637" s="84"/>
      <c r="Z4637">
        <f t="shared" si="72"/>
        <v>417</v>
      </c>
    </row>
    <row r="4638" spans="2:26" x14ac:dyDescent="0.25">
      <c r="B4638" s="79"/>
      <c r="C4638" s="79"/>
      <c r="D4638" s="79"/>
      <c r="E4638" s="79"/>
      <c r="F4638" s="79"/>
      <c r="G4638" s="80"/>
      <c r="H4638" s="84"/>
      <c r="I4638" s="84"/>
      <c r="J4638" s="84"/>
      <c r="K4638" s="84"/>
      <c r="Z4638">
        <f t="shared" si="72"/>
        <v>417</v>
      </c>
    </row>
    <row r="4639" spans="2:26" x14ac:dyDescent="0.25">
      <c r="B4639" s="79"/>
      <c r="C4639" s="79"/>
      <c r="D4639" s="79"/>
      <c r="E4639" s="79"/>
      <c r="F4639" s="79"/>
      <c r="G4639" s="80"/>
      <c r="H4639" s="84"/>
      <c r="I4639" s="84"/>
      <c r="J4639" s="84"/>
      <c r="K4639" s="84"/>
      <c r="Z4639">
        <f t="shared" si="72"/>
        <v>417</v>
      </c>
    </row>
    <row r="4640" spans="2:26" x14ac:dyDescent="0.25">
      <c r="B4640" s="79"/>
      <c r="C4640" s="79"/>
      <c r="D4640" s="79"/>
      <c r="E4640" s="79"/>
      <c r="F4640" s="79"/>
      <c r="G4640" s="80"/>
      <c r="H4640" s="84"/>
      <c r="I4640" s="84"/>
      <c r="J4640" s="84"/>
      <c r="K4640" s="84"/>
      <c r="Z4640">
        <f t="shared" si="72"/>
        <v>417</v>
      </c>
    </row>
    <row r="4641" spans="2:26" x14ac:dyDescent="0.25">
      <c r="B4641" s="79"/>
      <c r="C4641" s="79"/>
      <c r="D4641" s="79"/>
      <c r="E4641" s="79"/>
      <c r="F4641" s="79"/>
      <c r="G4641" s="80"/>
      <c r="H4641" s="84"/>
      <c r="I4641" s="84"/>
      <c r="J4641" s="84"/>
      <c r="K4641" s="84"/>
      <c r="Z4641">
        <f t="shared" si="72"/>
        <v>417</v>
      </c>
    </row>
    <row r="4642" spans="2:26" x14ac:dyDescent="0.25">
      <c r="B4642" s="79"/>
      <c r="C4642" s="79"/>
      <c r="D4642" s="79"/>
      <c r="E4642" s="79"/>
      <c r="F4642" s="79"/>
      <c r="G4642" s="80"/>
      <c r="H4642" s="84"/>
      <c r="I4642" s="84"/>
      <c r="J4642" s="84"/>
      <c r="K4642" s="84"/>
      <c r="Z4642">
        <f t="shared" si="72"/>
        <v>417</v>
      </c>
    </row>
    <row r="4643" spans="2:26" x14ac:dyDescent="0.25">
      <c r="B4643" s="79"/>
      <c r="C4643" s="79"/>
      <c r="D4643" s="79"/>
      <c r="E4643" s="79"/>
      <c r="F4643" s="79"/>
      <c r="G4643" s="80"/>
      <c r="H4643" s="84"/>
      <c r="I4643" s="84"/>
      <c r="J4643" s="84"/>
      <c r="K4643" s="84"/>
      <c r="Z4643">
        <f t="shared" si="72"/>
        <v>417</v>
      </c>
    </row>
    <row r="4644" spans="2:26" x14ac:dyDescent="0.25">
      <c r="B4644" s="79"/>
      <c r="C4644" s="79"/>
      <c r="D4644" s="79"/>
      <c r="E4644" s="79"/>
      <c r="F4644" s="79"/>
      <c r="G4644" s="80"/>
      <c r="H4644" s="84"/>
      <c r="I4644" s="84"/>
      <c r="J4644" s="84"/>
      <c r="K4644" s="84"/>
      <c r="Z4644">
        <f t="shared" si="72"/>
        <v>417</v>
      </c>
    </row>
    <row r="4645" spans="2:26" x14ac:dyDescent="0.25">
      <c r="B4645" s="79"/>
      <c r="C4645" s="79"/>
      <c r="D4645" s="79"/>
      <c r="E4645" s="79"/>
      <c r="F4645" s="79"/>
      <c r="G4645" s="80"/>
      <c r="H4645" s="84"/>
      <c r="I4645" s="84"/>
      <c r="J4645" s="84"/>
      <c r="K4645" s="84"/>
      <c r="Z4645">
        <f t="shared" si="72"/>
        <v>417</v>
      </c>
    </row>
    <row r="4646" spans="2:26" x14ac:dyDescent="0.25">
      <c r="B4646" s="79"/>
      <c r="C4646" s="79"/>
      <c r="D4646" s="79"/>
      <c r="E4646" s="79"/>
      <c r="F4646" s="79"/>
      <c r="G4646" s="80"/>
      <c r="H4646" s="84"/>
      <c r="I4646" s="84"/>
      <c r="J4646" s="84"/>
      <c r="K4646" s="84"/>
      <c r="Z4646">
        <f t="shared" si="72"/>
        <v>417</v>
      </c>
    </row>
    <row r="4647" spans="2:26" x14ac:dyDescent="0.25">
      <c r="B4647" s="79"/>
      <c r="C4647" s="79"/>
      <c r="D4647" s="79"/>
      <c r="E4647" s="79"/>
      <c r="F4647" s="79"/>
      <c r="G4647" s="80"/>
      <c r="H4647" s="84"/>
      <c r="I4647" s="84"/>
      <c r="J4647" s="84"/>
      <c r="K4647" s="84"/>
      <c r="Z4647">
        <f t="shared" si="72"/>
        <v>417</v>
      </c>
    </row>
    <row r="4648" spans="2:26" x14ac:dyDescent="0.25">
      <c r="B4648" s="79"/>
      <c r="C4648" s="79"/>
      <c r="D4648" s="79"/>
      <c r="E4648" s="79"/>
      <c r="F4648" s="79"/>
      <c r="G4648" s="80"/>
      <c r="H4648" s="84"/>
      <c r="I4648" s="84"/>
      <c r="J4648" s="84"/>
      <c r="K4648" s="84"/>
      <c r="Z4648">
        <f t="shared" si="72"/>
        <v>417</v>
      </c>
    </row>
    <row r="4649" spans="2:26" x14ac:dyDescent="0.25">
      <c r="B4649" s="79"/>
      <c r="C4649" s="79"/>
      <c r="D4649" s="79"/>
      <c r="E4649" s="79"/>
      <c r="F4649" s="79"/>
      <c r="G4649" s="80"/>
      <c r="H4649" s="84"/>
      <c r="I4649" s="84"/>
      <c r="J4649" s="84"/>
      <c r="K4649" s="84"/>
      <c r="Z4649">
        <f t="shared" si="72"/>
        <v>417</v>
      </c>
    </row>
    <row r="4650" spans="2:26" x14ac:dyDescent="0.25">
      <c r="B4650" s="79"/>
      <c r="C4650" s="79"/>
      <c r="D4650" s="79"/>
      <c r="E4650" s="79"/>
      <c r="F4650" s="79"/>
      <c r="G4650" s="80"/>
      <c r="H4650" s="84"/>
      <c r="I4650" s="84"/>
      <c r="J4650" s="84"/>
      <c r="K4650" s="84"/>
      <c r="Z4650">
        <f t="shared" si="72"/>
        <v>417</v>
      </c>
    </row>
    <row r="4651" spans="2:26" x14ac:dyDescent="0.25">
      <c r="B4651" s="79"/>
      <c r="C4651" s="79"/>
      <c r="D4651" s="79"/>
      <c r="E4651" s="79"/>
      <c r="F4651" s="79"/>
      <c r="G4651" s="80"/>
      <c r="H4651" s="84"/>
      <c r="I4651" s="84"/>
      <c r="J4651" s="84"/>
      <c r="K4651" s="84"/>
      <c r="Z4651">
        <f t="shared" si="72"/>
        <v>417</v>
      </c>
    </row>
    <row r="4652" spans="2:26" x14ac:dyDescent="0.25">
      <c r="B4652" s="79"/>
      <c r="C4652" s="79"/>
      <c r="D4652" s="79"/>
      <c r="E4652" s="79"/>
      <c r="F4652" s="79"/>
      <c r="G4652" s="80"/>
      <c r="H4652" s="84"/>
      <c r="I4652" s="84"/>
      <c r="J4652" s="84"/>
      <c r="K4652" s="84"/>
      <c r="Z4652">
        <f t="shared" si="72"/>
        <v>417</v>
      </c>
    </row>
    <row r="4653" spans="2:26" x14ac:dyDescent="0.25">
      <c r="B4653" s="79"/>
      <c r="C4653" s="79"/>
      <c r="D4653" s="79"/>
      <c r="E4653" s="79"/>
      <c r="F4653" s="79"/>
      <c r="G4653" s="80"/>
      <c r="H4653" s="84"/>
      <c r="I4653" s="84"/>
      <c r="J4653" s="84"/>
      <c r="K4653" s="84"/>
      <c r="Z4653">
        <f t="shared" si="72"/>
        <v>417</v>
      </c>
    </row>
    <row r="4654" spans="2:26" x14ac:dyDescent="0.25">
      <c r="B4654" s="79"/>
      <c r="C4654" s="79"/>
      <c r="D4654" s="79"/>
      <c r="E4654" s="79"/>
      <c r="F4654" s="79"/>
      <c r="G4654" s="80"/>
      <c r="H4654" s="84"/>
      <c r="I4654" s="84"/>
      <c r="J4654" s="84"/>
      <c r="K4654" s="84"/>
      <c r="Z4654">
        <f t="shared" si="72"/>
        <v>417</v>
      </c>
    </row>
    <row r="4655" spans="2:26" x14ac:dyDescent="0.25">
      <c r="B4655" s="79"/>
      <c r="C4655" s="79"/>
      <c r="D4655" s="79"/>
      <c r="E4655" s="79"/>
      <c r="F4655" s="79"/>
      <c r="G4655" s="80"/>
      <c r="H4655" s="84"/>
      <c r="I4655" s="84"/>
      <c r="J4655" s="84"/>
      <c r="K4655" s="84"/>
      <c r="Z4655">
        <f t="shared" si="72"/>
        <v>417</v>
      </c>
    </row>
    <row r="4656" spans="2:26" x14ac:dyDescent="0.25">
      <c r="B4656" s="79"/>
      <c r="C4656" s="79"/>
      <c r="D4656" s="79"/>
      <c r="E4656" s="79"/>
      <c r="F4656" s="79"/>
      <c r="G4656" s="80"/>
      <c r="H4656" s="84"/>
      <c r="I4656" s="84"/>
      <c r="J4656" s="84"/>
      <c r="K4656" s="84"/>
      <c r="Z4656">
        <f t="shared" si="72"/>
        <v>417</v>
      </c>
    </row>
    <row r="4657" spans="2:26" x14ac:dyDescent="0.25">
      <c r="B4657" s="79"/>
      <c r="C4657" s="79"/>
      <c r="D4657" s="79"/>
      <c r="E4657" s="79"/>
      <c r="F4657" s="79"/>
      <c r="G4657" s="80"/>
      <c r="H4657" s="84"/>
      <c r="I4657" s="84"/>
      <c r="J4657" s="84"/>
      <c r="K4657" s="84"/>
      <c r="Z4657">
        <f t="shared" si="72"/>
        <v>417</v>
      </c>
    </row>
    <row r="4658" spans="2:26" x14ac:dyDescent="0.25">
      <c r="B4658" s="79"/>
      <c r="C4658" s="79"/>
      <c r="D4658" s="79"/>
      <c r="E4658" s="79"/>
      <c r="F4658" s="79"/>
      <c r="G4658" s="80"/>
      <c r="H4658" s="84"/>
      <c r="I4658" s="84"/>
      <c r="J4658" s="84"/>
      <c r="K4658" s="84"/>
      <c r="Z4658">
        <f t="shared" si="72"/>
        <v>417</v>
      </c>
    </row>
    <row r="4659" spans="2:26" x14ac:dyDescent="0.25">
      <c r="B4659" s="79"/>
      <c r="C4659" s="79"/>
      <c r="D4659" s="79"/>
      <c r="E4659" s="79"/>
      <c r="F4659" s="79"/>
      <c r="G4659" s="80"/>
      <c r="H4659" s="84"/>
      <c r="I4659" s="84"/>
      <c r="J4659" s="84"/>
      <c r="K4659" s="84"/>
      <c r="Z4659">
        <f t="shared" si="72"/>
        <v>417</v>
      </c>
    </row>
    <row r="4660" spans="2:26" x14ac:dyDescent="0.25">
      <c r="B4660" s="79"/>
      <c r="C4660" s="79"/>
      <c r="D4660" s="79"/>
      <c r="E4660" s="79"/>
      <c r="F4660" s="79"/>
      <c r="G4660" s="80"/>
      <c r="H4660" s="84"/>
      <c r="I4660" s="84"/>
      <c r="J4660" s="84"/>
      <c r="K4660" s="84"/>
      <c r="Z4660">
        <f t="shared" si="72"/>
        <v>417</v>
      </c>
    </row>
    <row r="4661" spans="2:26" x14ac:dyDescent="0.25">
      <c r="B4661" s="79"/>
      <c r="C4661" s="79"/>
      <c r="D4661" s="79"/>
      <c r="E4661" s="79"/>
      <c r="F4661" s="79"/>
      <c r="G4661" s="80"/>
      <c r="H4661" s="84"/>
      <c r="I4661" s="84"/>
      <c r="J4661" s="84"/>
      <c r="K4661" s="84"/>
      <c r="Z4661">
        <f t="shared" si="72"/>
        <v>417</v>
      </c>
    </row>
    <row r="4662" spans="2:26" x14ac:dyDescent="0.25">
      <c r="B4662" s="79"/>
      <c r="C4662" s="79"/>
      <c r="D4662" s="79"/>
      <c r="E4662" s="79"/>
      <c r="F4662" s="79"/>
      <c r="G4662" s="80"/>
      <c r="H4662" s="84"/>
      <c r="I4662" s="84"/>
      <c r="J4662" s="84"/>
      <c r="K4662" s="84"/>
      <c r="Z4662">
        <f t="shared" si="72"/>
        <v>417</v>
      </c>
    </row>
    <row r="4663" spans="2:26" x14ac:dyDescent="0.25">
      <c r="B4663" s="79"/>
      <c r="C4663" s="79"/>
      <c r="D4663" s="79"/>
      <c r="E4663" s="79"/>
      <c r="F4663" s="79"/>
      <c r="G4663" s="80"/>
      <c r="H4663" s="84"/>
      <c r="I4663" s="84"/>
      <c r="J4663" s="84"/>
      <c r="K4663" s="84"/>
      <c r="Z4663">
        <f t="shared" si="72"/>
        <v>417</v>
      </c>
    </row>
    <row r="4664" spans="2:26" x14ac:dyDescent="0.25">
      <c r="B4664" s="79"/>
      <c r="C4664" s="79"/>
      <c r="D4664" s="79"/>
      <c r="E4664" s="79"/>
      <c r="F4664" s="79"/>
      <c r="G4664" s="80"/>
      <c r="H4664" s="84"/>
      <c r="I4664" s="84"/>
      <c r="J4664" s="84"/>
      <c r="K4664" s="84"/>
      <c r="Z4664">
        <f t="shared" si="72"/>
        <v>417</v>
      </c>
    </row>
    <row r="4665" spans="2:26" x14ac:dyDescent="0.25">
      <c r="B4665" s="79"/>
      <c r="C4665" s="79"/>
      <c r="D4665" s="79"/>
      <c r="E4665" s="79"/>
      <c r="F4665" s="79"/>
      <c r="G4665" s="80"/>
      <c r="H4665" s="84"/>
      <c r="I4665" s="84"/>
      <c r="J4665" s="84"/>
      <c r="K4665" s="84"/>
      <c r="Z4665">
        <f t="shared" si="72"/>
        <v>417</v>
      </c>
    </row>
    <row r="4666" spans="2:26" x14ac:dyDescent="0.25">
      <c r="B4666" s="79"/>
      <c r="C4666" s="79"/>
      <c r="D4666" s="79"/>
      <c r="E4666" s="79"/>
      <c r="F4666" s="79"/>
      <c r="G4666" s="80"/>
      <c r="H4666" s="84"/>
      <c r="I4666" s="84"/>
      <c r="J4666" s="84"/>
      <c r="K4666" s="84"/>
      <c r="Z4666">
        <f t="shared" si="72"/>
        <v>417</v>
      </c>
    </row>
    <row r="4667" spans="2:26" x14ac:dyDescent="0.25">
      <c r="B4667" s="79"/>
      <c r="C4667" s="79"/>
      <c r="D4667" s="79"/>
      <c r="E4667" s="79"/>
      <c r="F4667" s="79"/>
      <c r="G4667" s="80"/>
      <c r="H4667" s="84"/>
      <c r="I4667" s="84"/>
      <c r="J4667" s="84"/>
      <c r="K4667" s="84"/>
      <c r="Z4667">
        <f t="shared" si="72"/>
        <v>417</v>
      </c>
    </row>
    <row r="4668" spans="2:26" x14ac:dyDescent="0.25">
      <c r="B4668" s="79"/>
      <c r="C4668" s="79"/>
      <c r="D4668" s="79"/>
      <c r="E4668" s="79"/>
      <c r="F4668" s="79"/>
      <c r="G4668" s="80"/>
      <c r="H4668" s="84"/>
      <c r="I4668" s="84"/>
      <c r="J4668" s="84"/>
      <c r="K4668" s="84"/>
      <c r="Z4668">
        <f t="shared" si="72"/>
        <v>417</v>
      </c>
    </row>
    <row r="4669" spans="2:26" x14ac:dyDescent="0.25">
      <c r="B4669" s="79"/>
      <c r="C4669" s="79"/>
      <c r="D4669" s="79"/>
      <c r="E4669" s="79"/>
      <c r="F4669" s="79"/>
      <c r="G4669" s="80"/>
      <c r="H4669" s="84"/>
      <c r="I4669" s="84"/>
      <c r="J4669" s="84"/>
      <c r="K4669" s="84"/>
      <c r="Z4669">
        <f t="shared" si="72"/>
        <v>417</v>
      </c>
    </row>
    <row r="4670" spans="2:26" x14ac:dyDescent="0.25">
      <c r="B4670" s="79"/>
      <c r="C4670" s="79"/>
      <c r="D4670" s="79"/>
      <c r="E4670" s="79"/>
      <c r="F4670" s="79"/>
      <c r="G4670" s="80"/>
      <c r="H4670" s="84"/>
      <c r="I4670" s="84"/>
      <c r="J4670" s="84"/>
      <c r="K4670" s="84"/>
      <c r="Z4670">
        <f t="shared" si="72"/>
        <v>417</v>
      </c>
    </row>
    <row r="4671" spans="2:26" x14ac:dyDescent="0.25">
      <c r="B4671" s="79"/>
      <c r="C4671" s="79"/>
      <c r="D4671" s="79"/>
      <c r="E4671" s="79"/>
      <c r="F4671" s="79"/>
      <c r="G4671" s="80"/>
      <c r="H4671" s="84"/>
      <c r="I4671" s="84"/>
      <c r="J4671" s="84"/>
      <c r="K4671" s="84"/>
      <c r="Z4671">
        <f t="shared" si="72"/>
        <v>417</v>
      </c>
    </row>
    <row r="4672" spans="2:26" x14ac:dyDescent="0.25">
      <c r="B4672" s="79"/>
      <c r="C4672" s="79"/>
      <c r="D4672" s="79"/>
      <c r="E4672" s="79"/>
      <c r="F4672" s="79"/>
      <c r="G4672" s="80"/>
      <c r="H4672" s="84"/>
      <c r="I4672" s="84"/>
      <c r="J4672" s="84"/>
      <c r="K4672" s="84"/>
      <c r="Z4672">
        <f t="shared" si="72"/>
        <v>417</v>
      </c>
    </row>
    <row r="4673" spans="2:26" x14ac:dyDescent="0.25">
      <c r="B4673" s="79"/>
      <c r="C4673" s="79"/>
      <c r="D4673" s="79"/>
      <c r="E4673" s="79"/>
      <c r="F4673" s="79"/>
      <c r="G4673" s="80"/>
      <c r="H4673" s="84"/>
      <c r="I4673" s="84"/>
      <c r="J4673" s="84"/>
      <c r="K4673" s="84"/>
      <c r="Z4673">
        <f t="shared" si="72"/>
        <v>417</v>
      </c>
    </row>
    <row r="4674" spans="2:26" x14ac:dyDescent="0.25">
      <c r="B4674" s="79"/>
      <c r="C4674" s="79"/>
      <c r="D4674" s="79"/>
      <c r="E4674" s="79"/>
      <c r="F4674" s="79"/>
      <c r="G4674" s="80"/>
      <c r="H4674" s="84"/>
      <c r="I4674" s="84"/>
      <c r="J4674" s="84"/>
      <c r="K4674" s="84"/>
      <c r="Z4674">
        <f t="shared" si="72"/>
        <v>417</v>
      </c>
    </row>
    <row r="4675" spans="2:26" x14ac:dyDescent="0.25">
      <c r="B4675" s="79"/>
      <c r="C4675" s="79"/>
      <c r="D4675" s="79"/>
      <c r="E4675" s="79"/>
      <c r="F4675" s="79"/>
      <c r="G4675" s="80"/>
      <c r="H4675" s="84"/>
      <c r="I4675" s="84"/>
      <c r="J4675" s="84"/>
      <c r="K4675" s="84"/>
      <c r="Z4675">
        <f t="shared" si="72"/>
        <v>417</v>
      </c>
    </row>
    <row r="4676" spans="2:26" x14ac:dyDescent="0.25">
      <c r="B4676" s="79"/>
      <c r="C4676" s="79"/>
      <c r="D4676" s="79"/>
      <c r="E4676" s="79"/>
      <c r="F4676" s="79"/>
      <c r="G4676" s="80"/>
      <c r="H4676" s="84"/>
      <c r="I4676" s="84"/>
      <c r="J4676" s="84"/>
      <c r="K4676" s="84"/>
      <c r="Z4676">
        <f t="shared" si="72"/>
        <v>417</v>
      </c>
    </row>
    <row r="4677" spans="2:26" x14ac:dyDescent="0.25">
      <c r="B4677" s="79"/>
      <c r="C4677" s="79"/>
      <c r="D4677" s="79"/>
      <c r="E4677" s="79"/>
      <c r="F4677" s="79"/>
      <c r="G4677" s="80"/>
      <c r="H4677" s="84"/>
      <c r="I4677" s="84"/>
      <c r="J4677" s="84"/>
      <c r="K4677" s="84"/>
      <c r="Z4677">
        <f t="shared" ref="Z4677:Z4740" si="73">IF(B4677=B4676,Z4676,Z4676+1)</f>
        <v>417</v>
      </c>
    </row>
    <row r="4678" spans="2:26" x14ac:dyDescent="0.25">
      <c r="B4678" s="79"/>
      <c r="C4678" s="79"/>
      <c r="D4678" s="79"/>
      <c r="E4678" s="79"/>
      <c r="F4678" s="79"/>
      <c r="G4678" s="80"/>
      <c r="H4678" s="84"/>
      <c r="I4678" s="84"/>
      <c r="J4678" s="84"/>
      <c r="K4678" s="84"/>
      <c r="Z4678">
        <f t="shared" si="73"/>
        <v>417</v>
      </c>
    </row>
    <row r="4679" spans="2:26" x14ac:dyDescent="0.25">
      <c r="B4679" s="79"/>
      <c r="C4679" s="79"/>
      <c r="D4679" s="79"/>
      <c r="E4679" s="79"/>
      <c r="F4679" s="79"/>
      <c r="G4679" s="80"/>
      <c r="H4679" s="84"/>
      <c r="I4679" s="84"/>
      <c r="J4679" s="84"/>
      <c r="K4679" s="84"/>
      <c r="Z4679">
        <f t="shared" si="73"/>
        <v>417</v>
      </c>
    </row>
    <row r="4680" spans="2:26" x14ac:dyDescent="0.25">
      <c r="B4680" s="79"/>
      <c r="C4680" s="79"/>
      <c r="D4680" s="79"/>
      <c r="E4680" s="79"/>
      <c r="F4680" s="79"/>
      <c r="G4680" s="80"/>
      <c r="H4680" s="84"/>
      <c r="I4680" s="84"/>
      <c r="J4680" s="84"/>
      <c r="K4680" s="84"/>
      <c r="Z4680">
        <f t="shared" si="73"/>
        <v>417</v>
      </c>
    </row>
    <row r="4681" spans="2:26" x14ac:dyDescent="0.25">
      <c r="B4681" s="79"/>
      <c r="C4681" s="79"/>
      <c r="D4681" s="79"/>
      <c r="E4681" s="79"/>
      <c r="F4681" s="79"/>
      <c r="G4681" s="80"/>
      <c r="H4681" s="84"/>
      <c r="I4681" s="84"/>
      <c r="J4681" s="84"/>
      <c r="K4681" s="84"/>
      <c r="Z4681">
        <f t="shared" si="73"/>
        <v>417</v>
      </c>
    </row>
    <row r="4682" spans="2:26" x14ac:dyDescent="0.25">
      <c r="B4682" s="79"/>
      <c r="C4682" s="79"/>
      <c r="D4682" s="79"/>
      <c r="E4682" s="79"/>
      <c r="F4682" s="79"/>
      <c r="G4682" s="80"/>
      <c r="H4682" s="84"/>
      <c r="I4682" s="84"/>
      <c r="J4682" s="84"/>
      <c r="K4682" s="84"/>
      <c r="Z4682">
        <f t="shared" si="73"/>
        <v>417</v>
      </c>
    </row>
    <row r="4683" spans="2:26" x14ac:dyDescent="0.25">
      <c r="B4683" s="79"/>
      <c r="C4683" s="79"/>
      <c r="D4683" s="79"/>
      <c r="E4683" s="79"/>
      <c r="F4683" s="79"/>
      <c r="G4683" s="80"/>
      <c r="H4683" s="84"/>
      <c r="I4683" s="84"/>
      <c r="J4683" s="84"/>
      <c r="K4683" s="84"/>
      <c r="Z4683">
        <f t="shared" si="73"/>
        <v>417</v>
      </c>
    </row>
    <row r="4684" spans="2:26" x14ac:dyDescent="0.25">
      <c r="B4684" s="79"/>
      <c r="C4684" s="79"/>
      <c r="D4684" s="79"/>
      <c r="E4684" s="79"/>
      <c r="F4684" s="79"/>
      <c r="G4684" s="80"/>
      <c r="H4684" s="84"/>
      <c r="I4684" s="84"/>
      <c r="J4684" s="84"/>
      <c r="K4684" s="84"/>
      <c r="Z4684">
        <f t="shared" si="73"/>
        <v>417</v>
      </c>
    </row>
    <row r="4685" spans="2:26" x14ac:dyDescent="0.25">
      <c r="B4685" s="79"/>
      <c r="C4685" s="79"/>
      <c r="D4685" s="79"/>
      <c r="E4685" s="79"/>
      <c r="F4685" s="79"/>
      <c r="G4685" s="80"/>
      <c r="H4685" s="84"/>
      <c r="I4685" s="84"/>
      <c r="J4685" s="84"/>
      <c r="K4685" s="84"/>
      <c r="Z4685">
        <f t="shared" si="73"/>
        <v>417</v>
      </c>
    </row>
    <row r="4686" spans="2:26" x14ac:dyDescent="0.25">
      <c r="B4686" s="79"/>
      <c r="C4686" s="79"/>
      <c r="D4686" s="79"/>
      <c r="E4686" s="79"/>
      <c r="F4686" s="79"/>
      <c r="G4686" s="80"/>
      <c r="H4686" s="84"/>
      <c r="I4686" s="84"/>
      <c r="J4686" s="84"/>
      <c r="K4686" s="84"/>
      <c r="Z4686">
        <f t="shared" si="73"/>
        <v>417</v>
      </c>
    </row>
    <row r="4687" spans="2:26" x14ac:dyDescent="0.25">
      <c r="B4687" s="79"/>
      <c r="C4687" s="79"/>
      <c r="D4687" s="79"/>
      <c r="E4687" s="79"/>
      <c r="F4687" s="79"/>
      <c r="G4687" s="80"/>
      <c r="H4687" s="84"/>
      <c r="I4687" s="84"/>
      <c r="J4687" s="84"/>
      <c r="K4687" s="84"/>
      <c r="Z4687">
        <f t="shared" si="73"/>
        <v>417</v>
      </c>
    </row>
    <row r="4688" spans="2:26" x14ac:dyDescent="0.25">
      <c r="B4688" s="79"/>
      <c r="C4688" s="79"/>
      <c r="D4688" s="79"/>
      <c r="E4688" s="79"/>
      <c r="F4688" s="79"/>
      <c r="G4688" s="80"/>
      <c r="H4688" s="84"/>
      <c r="I4688" s="84"/>
      <c r="J4688" s="84"/>
      <c r="K4688" s="84"/>
      <c r="Z4688">
        <f t="shared" si="73"/>
        <v>417</v>
      </c>
    </row>
    <row r="4689" spans="2:26" x14ac:dyDescent="0.25">
      <c r="B4689" s="79"/>
      <c r="C4689" s="79"/>
      <c r="D4689" s="79"/>
      <c r="E4689" s="79"/>
      <c r="F4689" s="79"/>
      <c r="G4689" s="80"/>
      <c r="H4689" s="84"/>
      <c r="I4689" s="84"/>
      <c r="J4689" s="84"/>
      <c r="K4689" s="84"/>
      <c r="Z4689">
        <f t="shared" si="73"/>
        <v>417</v>
      </c>
    </row>
    <row r="4690" spans="2:26" x14ac:dyDescent="0.25">
      <c r="B4690" s="79"/>
      <c r="C4690" s="79"/>
      <c r="D4690" s="79"/>
      <c r="E4690" s="79"/>
      <c r="F4690" s="79"/>
      <c r="G4690" s="80"/>
      <c r="H4690" s="84"/>
      <c r="I4690" s="84"/>
      <c r="J4690" s="84"/>
      <c r="K4690" s="84"/>
      <c r="Z4690">
        <f t="shared" si="73"/>
        <v>417</v>
      </c>
    </row>
    <row r="4691" spans="2:26" x14ac:dyDescent="0.25">
      <c r="B4691" s="79"/>
      <c r="C4691" s="79"/>
      <c r="D4691" s="79"/>
      <c r="E4691" s="79"/>
      <c r="F4691" s="79"/>
      <c r="G4691" s="80"/>
      <c r="H4691" s="84"/>
      <c r="I4691" s="84"/>
      <c r="J4691" s="84"/>
      <c r="K4691" s="84"/>
      <c r="Z4691">
        <f t="shared" si="73"/>
        <v>417</v>
      </c>
    </row>
    <row r="4692" spans="2:26" x14ac:dyDescent="0.25">
      <c r="B4692" s="79"/>
      <c r="C4692" s="79"/>
      <c r="D4692" s="79"/>
      <c r="E4692" s="79"/>
      <c r="F4692" s="79"/>
      <c r="G4692" s="80"/>
      <c r="H4692" s="84"/>
      <c r="I4692" s="84"/>
      <c r="J4692" s="84"/>
      <c r="K4692" s="84"/>
      <c r="Z4692">
        <f t="shared" si="73"/>
        <v>417</v>
      </c>
    </row>
    <row r="4693" spans="2:26" x14ac:dyDescent="0.25">
      <c r="B4693" s="79"/>
      <c r="C4693" s="79"/>
      <c r="D4693" s="79"/>
      <c r="E4693" s="79"/>
      <c r="F4693" s="79"/>
      <c r="G4693" s="80"/>
      <c r="H4693" s="84"/>
      <c r="I4693" s="84"/>
      <c r="J4693" s="84"/>
      <c r="K4693" s="84"/>
      <c r="Z4693">
        <f t="shared" si="73"/>
        <v>417</v>
      </c>
    </row>
    <row r="4694" spans="2:26" x14ac:dyDescent="0.25">
      <c r="B4694" s="79"/>
      <c r="C4694" s="79"/>
      <c r="D4694" s="79"/>
      <c r="E4694" s="79"/>
      <c r="F4694" s="79"/>
      <c r="G4694" s="80"/>
      <c r="H4694" s="84"/>
      <c r="I4694" s="84"/>
      <c r="J4694" s="84"/>
      <c r="K4694" s="84"/>
      <c r="Z4694">
        <f t="shared" si="73"/>
        <v>417</v>
      </c>
    </row>
    <row r="4695" spans="2:26" x14ac:dyDescent="0.25">
      <c r="B4695" s="79"/>
      <c r="C4695" s="79"/>
      <c r="D4695" s="79"/>
      <c r="E4695" s="79"/>
      <c r="F4695" s="79"/>
      <c r="G4695" s="80"/>
      <c r="H4695" s="84"/>
      <c r="I4695" s="84"/>
      <c r="J4695" s="84"/>
      <c r="K4695" s="84"/>
      <c r="Z4695">
        <f t="shared" si="73"/>
        <v>417</v>
      </c>
    </row>
    <row r="4696" spans="2:26" x14ac:dyDescent="0.25">
      <c r="B4696" s="79"/>
      <c r="C4696" s="79"/>
      <c r="D4696" s="79"/>
      <c r="E4696" s="79"/>
      <c r="F4696" s="79"/>
      <c r="G4696" s="80"/>
      <c r="H4696" s="84"/>
      <c r="I4696" s="84"/>
      <c r="J4696" s="84"/>
      <c r="K4696" s="84"/>
      <c r="Z4696">
        <f t="shared" si="73"/>
        <v>417</v>
      </c>
    </row>
    <row r="4697" spans="2:26" x14ac:dyDescent="0.25">
      <c r="B4697" s="79"/>
      <c r="C4697" s="79"/>
      <c r="D4697" s="79"/>
      <c r="E4697" s="79"/>
      <c r="F4697" s="79"/>
      <c r="G4697" s="80"/>
      <c r="H4697" s="84"/>
      <c r="I4697" s="84"/>
      <c r="J4697" s="84"/>
      <c r="K4697" s="84"/>
      <c r="Z4697">
        <f t="shared" si="73"/>
        <v>417</v>
      </c>
    </row>
    <row r="4698" spans="2:26" x14ac:dyDescent="0.25">
      <c r="B4698" s="79"/>
      <c r="C4698" s="79"/>
      <c r="D4698" s="79"/>
      <c r="E4698" s="79"/>
      <c r="F4698" s="79"/>
      <c r="G4698" s="80"/>
      <c r="H4698" s="84"/>
      <c r="I4698" s="84"/>
      <c r="J4698" s="84"/>
      <c r="K4698" s="84"/>
      <c r="Z4698">
        <f t="shared" si="73"/>
        <v>417</v>
      </c>
    </row>
    <row r="4699" spans="2:26" x14ac:dyDescent="0.25">
      <c r="B4699" s="79"/>
      <c r="C4699" s="79"/>
      <c r="D4699" s="79"/>
      <c r="E4699" s="79"/>
      <c r="F4699" s="79"/>
      <c r="G4699" s="80"/>
      <c r="H4699" s="84"/>
      <c r="I4699" s="84"/>
      <c r="J4699" s="84"/>
      <c r="K4699" s="84"/>
      <c r="Z4699">
        <f t="shared" si="73"/>
        <v>417</v>
      </c>
    </row>
    <row r="4700" spans="2:26" x14ac:dyDescent="0.25">
      <c r="B4700" s="79"/>
      <c r="C4700" s="79"/>
      <c r="D4700" s="79"/>
      <c r="E4700" s="79"/>
      <c r="F4700" s="79"/>
      <c r="G4700" s="80"/>
      <c r="H4700" s="84"/>
      <c r="I4700" s="84"/>
      <c r="J4700" s="84"/>
      <c r="K4700" s="84"/>
      <c r="Z4700">
        <f t="shared" si="73"/>
        <v>417</v>
      </c>
    </row>
    <row r="4701" spans="2:26" x14ac:dyDescent="0.25">
      <c r="B4701" s="79"/>
      <c r="C4701" s="79"/>
      <c r="D4701" s="79"/>
      <c r="E4701" s="79"/>
      <c r="F4701" s="79"/>
      <c r="G4701" s="80"/>
      <c r="H4701" s="84"/>
      <c r="I4701" s="84"/>
      <c r="J4701" s="84"/>
      <c r="K4701" s="84"/>
      <c r="Z4701">
        <f t="shared" si="73"/>
        <v>417</v>
      </c>
    </row>
    <row r="4702" spans="2:26" x14ac:dyDescent="0.25">
      <c r="B4702" s="79"/>
      <c r="C4702" s="79"/>
      <c r="D4702" s="79"/>
      <c r="E4702" s="79"/>
      <c r="F4702" s="79"/>
      <c r="G4702" s="80"/>
      <c r="H4702" s="84"/>
      <c r="I4702" s="84"/>
      <c r="J4702" s="84"/>
      <c r="K4702" s="84"/>
      <c r="Z4702">
        <f t="shared" si="73"/>
        <v>417</v>
      </c>
    </row>
    <row r="4703" spans="2:26" x14ac:dyDescent="0.25">
      <c r="B4703" s="79"/>
      <c r="C4703" s="79"/>
      <c r="D4703" s="79"/>
      <c r="E4703" s="79"/>
      <c r="F4703" s="79"/>
      <c r="G4703" s="80"/>
      <c r="H4703" s="84"/>
      <c r="I4703" s="84"/>
      <c r="J4703" s="84"/>
      <c r="K4703" s="84"/>
      <c r="Z4703">
        <f t="shared" si="73"/>
        <v>417</v>
      </c>
    </row>
    <row r="4704" spans="2:26" x14ac:dyDescent="0.25">
      <c r="B4704" s="79"/>
      <c r="C4704" s="79"/>
      <c r="D4704" s="79"/>
      <c r="E4704" s="79"/>
      <c r="F4704" s="79"/>
      <c r="G4704" s="80"/>
      <c r="H4704" s="84"/>
      <c r="I4704" s="84"/>
      <c r="J4704" s="84"/>
      <c r="K4704" s="84"/>
      <c r="Z4704">
        <f t="shared" si="73"/>
        <v>417</v>
      </c>
    </row>
    <row r="4705" spans="2:26" x14ac:dyDescent="0.25">
      <c r="B4705" s="79"/>
      <c r="C4705" s="79"/>
      <c r="D4705" s="79"/>
      <c r="E4705" s="79"/>
      <c r="F4705" s="79"/>
      <c r="G4705" s="80"/>
      <c r="H4705" s="84"/>
      <c r="I4705" s="84"/>
      <c r="J4705" s="84"/>
      <c r="K4705" s="84"/>
      <c r="Z4705">
        <f t="shared" si="73"/>
        <v>417</v>
      </c>
    </row>
    <row r="4706" spans="2:26" x14ac:dyDescent="0.25">
      <c r="B4706" s="79"/>
      <c r="C4706" s="79"/>
      <c r="D4706" s="79"/>
      <c r="E4706" s="79"/>
      <c r="F4706" s="79"/>
      <c r="G4706" s="80"/>
      <c r="H4706" s="84"/>
      <c r="I4706" s="84"/>
      <c r="J4706" s="84"/>
      <c r="K4706" s="84"/>
      <c r="Z4706">
        <f t="shared" si="73"/>
        <v>417</v>
      </c>
    </row>
    <row r="4707" spans="2:26" x14ac:dyDescent="0.25">
      <c r="B4707" s="79"/>
      <c r="C4707" s="79"/>
      <c r="D4707" s="79"/>
      <c r="E4707" s="79"/>
      <c r="F4707" s="79"/>
      <c r="G4707" s="80"/>
      <c r="H4707" s="84"/>
      <c r="I4707" s="84"/>
      <c r="J4707" s="84"/>
      <c r="K4707" s="84"/>
      <c r="Z4707">
        <f t="shared" si="73"/>
        <v>417</v>
      </c>
    </row>
    <row r="4708" spans="2:26" x14ac:dyDescent="0.25">
      <c r="B4708" s="79"/>
      <c r="C4708" s="79"/>
      <c r="D4708" s="79"/>
      <c r="E4708" s="79"/>
      <c r="F4708" s="79"/>
      <c r="G4708" s="80"/>
      <c r="H4708" s="84"/>
      <c r="I4708" s="84"/>
      <c r="J4708" s="84"/>
      <c r="K4708" s="84"/>
      <c r="Z4708">
        <f t="shared" si="73"/>
        <v>417</v>
      </c>
    </row>
    <row r="4709" spans="2:26" x14ac:dyDescent="0.25">
      <c r="B4709" s="79"/>
      <c r="C4709" s="79"/>
      <c r="D4709" s="79"/>
      <c r="E4709" s="79"/>
      <c r="F4709" s="79"/>
      <c r="G4709" s="80"/>
      <c r="H4709" s="84"/>
      <c r="I4709" s="84"/>
      <c r="J4709" s="84"/>
      <c r="K4709" s="84"/>
      <c r="Z4709">
        <f t="shared" si="73"/>
        <v>417</v>
      </c>
    </row>
    <row r="4710" spans="2:26" x14ac:dyDescent="0.25">
      <c r="B4710" s="79"/>
      <c r="C4710" s="79"/>
      <c r="D4710" s="79"/>
      <c r="E4710" s="79"/>
      <c r="F4710" s="79"/>
      <c r="G4710" s="80"/>
      <c r="H4710" s="84"/>
      <c r="I4710" s="84"/>
      <c r="J4710" s="84"/>
      <c r="K4710" s="84"/>
      <c r="Z4710">
        <f t="shared" si="73"/>
        <v>417</v>
      </c>
    </row>
    <row r="4711" spans="2:26" x14ac:dyDescent="0.25">
      <c r="B4711" s="79"/>
      <c r="C4711" s="79"/>
      <c r="D4711" s="79"/>
      <c r="E4711" s="79"/>
      <c r="F4711" s="79"/>
      <c r="G4711" s="80"/>
      <c r="H4711" s="84"/>
      <c r="I4711" s="84"/>
      <c r="J4711" s="84"/>
      <c r="K4711" s="84"/>
      <c r="Z4711">
        <f t="shared" si="73"/>
        <v>417</v>
      </c>
    </row>
    <row r="4712" spans="2:26" x14ac:dyDescent="0.25">
      <c r="B4712" s="79"/>
      <c r="C4712" s="79"/>
      <c r="D4712" s="79"/>
      <c r="E4712" s="79"/>
      <c r="F4712" s="79"/>
      <c r="G4712" s="80"/>
      <c r="H4712" s="84"/>
      <c r="I4712" s="84"/>
      <c r="J4712" s="84"/>
      <c r="K4712" s="84"/>
      <c r="Z4712">
        <f t="shared" si="73"/>
        <v>417</v>
      </c>
    </row>
    <row r="4713" spans="2:26" x14ac:dyDescent="0.25">
      <c r="B4713" s="79"/>
      <c r="C4713" s="79"/>
      <c r="D4713" s="79"/>
      <c r="E4713" s="79"/>
      <c r="F4713" s="79"/>
      <c r="G4713" s="80"/>
      <c r="H4713" s="84"/>
      <c r="I4713" s="84"/>
      <c r="J4713" s="84"/>
      <c r="K4713" s="84"/>
      <c r="Z4713">
        <f t="shared" si="73"/>
        <v>417</v>
      </c>
    </row>
    <row r="4714" spans="2:26" x14ac:dyDescent="0.25">
      <c r="B4714" s="79"/>
      <c r="C4714" s="79"/>
      <c r="D4714" s="79"/>
      <c r="E4714" s="79"/>
      <c r="F4714" s="79"/>
      <c r="G4714" s="80"/>
      <c r="H4714" s="84"/>
      <c r="I4714" s="84"/>
      <c r="J4714" s="84"/>
      <c r="K4714" s="84"/>
      <c r="Z4714">
        <f t="shared" si="73"/>
        <v>417</v>
      </c>
    </row>
    <row r="4715" spans="2:26" x14ac:dyDescent="0.25">
      <c r="B4715" s="79"/>
      <c r="C4715" s="79"/>
      <c r="D4715" s="79"/>
      <c r="E4715" s="79"/>
      <c r="F4715" s="79"/>
      <c r="G4715" s="80"/>
      <c r="H4715" s="84"/>
      <c r="I4715" s="84"/>
      <c r="J4715" s="84"/>
      <c r="K4715" s="84"/>
      <c r="Z4715">
        <f t="shared" si="73"/>
        <v>417</v>
      </c>
    </row>
    <row r="4716" spans="2:26" x14ac:dyDescent="0.25">
      <c r="B4716" s="79"/>
      <c r="C4716" s="79"/>
      <c r="D4716" s="79"/>
      <c r="E4716" s="79"/>
      <c r="F4716" s="79"/>
      <c r="G4716" s="80"/>
      <c r="H4716" s="84"/>
      <c r="I4716" s="84"/>
      <c r="J4716" s="84"/>
      <c r="K4716" s="84"/>
      <c r="Z4716">
        <f t="shared" si="73"/>
        <v>417</v>
      </c>
    </row>
    <row r="4717" spans="2:26" x14ac:dyDescent="0.25">
      <c r="B4717" s="79"/>
      <c r="C4717" s="79"/>
      <c r="D4717" s="79"/>
      <c r="E4717" s="79"/>
      <c r="F4717" s="79"/>
      <c r="G4717" s="80"/>
      <c r="H4717" s="84"/>
      <c r="I4717" s="84"/>
      <c r="J4717" s="84"/>
      <c r="K4717" s="84"/>
      <c r="Z4717">
        <f t="shared" si="73"/>
        <v>417</v>
      </c>
    </row>
    <row r="4718" spans="2:26" x14ac:dyDescent="0.25">
      <c r="B4718" s="79"/>
      <c r="C4718" s="79"/>
      <c r="D4718" s="79"/>
      <c r="E4718" s="79"/>
      <c r="F4718" s="79"/>
      <c r="G4718" s="80"/>
      <c r="H4718" s="84"/>
      <c r="I4718" s="84"/>
      <c r="J4718" s="84"/>
      <c r="K4718" s="84"/>
      <c r="Z4718">
        <f t="shared" si="73"/>
        <v>417</v>
      </c>
    </row>
    <row r="4719" spans="2:26" x14ac:dyDescent="0.25">
      <c r="B4719" s="79"/>
      <c r="C4719" s="79"/>
      <c r="D4719" s="79"/>
      <c r="E4719" s="79"/>
      <c r="F4719" s="79"/>
      <c r="G4719" s="80"/>
      <c r="H4719" s="84"/>
      <c r="I4719" s="84"/>
      <c r="J4719" s="84"/>
      <c r="K4719" s="84"/>
      <c r="Z4719">
        <f t="shared" si="73"/>
        <v>417</v>
      </c>
    </row>
    <row r="4720" spans="2:26" x14ac:dyDescent="0.25">
      <c r="B4720" s="79"/>
      <c r="C4720" s="79"/>
      <c r="D4720" s="79"/>
      <c r="E4720" s="79"/>
      <c r="F4720" s="79"/>
      <c r="G4720" s="80"/>
      <c r="H4720" s="84"/>
      <c r="I4720" s="84"/>
      <c r="J4720" s="84"/>
      <c r="K4720" s="84"/>
      <c r="Z4720">
        <f t="shared" si="73"/>
        <v>417</v>
      </c>
    </row>
    <row r="4721" spans="2:26" x14ac:dyDescent="0.25">
      <c r="B4721" s="79"/>
      <c r="C4721" s="79"/>
      <c r="D4721" s="79"/>
      <c r="E4721" s="79"/>
      <c r="F4721" s="79"/>
      <c r="G4721" s="80"/>
      <c r="H4721" s="84"/>
      <c r="I4721" s="84"/>
      <c r="J4721" s="84"/>
      <c r="K4721" s="84"/>
      <c r="Z4721">
        <f t="shared" si="73"/>
        <v>417</v>
      </c>
    </row>
    <row r="4722" spans="2:26" x14ac:dyDescent="0.25">
      <c r="B4722" s="79"/>
      <c r="C4722" s="79"/>
      <c r="D4722" s="79"/>
      <c r="E4722" s="79"/>
      <c r="F4722" s="79"/>
      <c r="G4722" s="80"/>
      <c r="H4722" s="84"/>
      <c r="I4722" s="84"/>
      <c r="J4722" s="84"/>
      <c r="K4722" s="84"/>
      <c r="Z4722">
        <f t="shared" si="73"/>
        <v>417</v>
      </c>
    </row>
    <row r="4723" spans="2:26" x14ac:dyDescent="0.25">
      <c r="B4723" s="79"/>
      <c r="C4723" s="79"/>
      <c r="D4723" s="79"/>
      <c r="E4723" s="79"/>
      <c r="F4723" s="79"/>
      <c r="G4723" s="80"/>
      <c r="H4723" s="84"/>
      <c r="I4723" s="84"/>
      <c r="J4723" s="84"/>
      <c r="K4723" s="84"/>
      <c r="Z4723">
        <f t="shared" si="73"/>
        <v>417</v>
      </c>
    </row>
    <row r="4724" spans="2:26" x14ac:dyDescent="0.25">
      <c r="B4724" s="79"/>
      <c r="C4724" s="79"/>
      <c r="D4724" s="79"/>
      <c r="E4724" s="79"/>
      <c r="F4724" s="79"/>
      <c r="G4724" s="80"/>
      <c r="H4724" s="84"/>
      <c r="I4724" s="84"/>
      <c r="J4724" s="84"/>
      <c r="K4724" s="84"/>
      <c r="Z4724">
        <f t="shared" si="73"/>
        <v>417</v>
      </c>
    </row>
    <row r="4725" spans="2:26" x14ac:dyDescent="0.25">
      <c r="B4725" s="79"/>
      <c r="C4725" s="79"/>
      <c r="D4725" s="79"/>
      <c r="E4725" s="79"/>
      <c r="F4725" s="79"/>
      <c r="G4725" s="80"/>
      <c r="H4725" s="84"/>
      <c r="I4725" s="84"/>
      <c r="J4725" s="84"/>
      <c r="K4725" s="84"/>
      <c r="Z4725">
        <f t="shared" si="73"/>
        <v>417</v>
      </c>
    </row>
    <row r="4726" spans="2:26" x14ac:dyDescent="0.25">
      <c r="B4726" s="79"/>
      <c r="C4726" s="79"/>
      <c r="D4726" s="79"/>
      <c r="E4726" s="79"/>
      <c r="F4726" s="79"/>
      <c r="G4726" s="80"/>
      <c r="H4726" s="84"/>
      <c r="I4726" s="84"/>
      <c r="J4726" s="84"/>
      <c r="K4726" s="84"/>
      <c r="Z4726">
        <f t="shared" si="73"/>
        <v>417</v>
      </c>
    </row>
    <row r="4727" spans="2:26" x14ac:dyDescent="0.25">
      <c r="B4727" s="79"/>
      <c r="C4727" s="79"/>
      <c r="D4727" s="79"/>
      <c r="E4727" s="79"/>
      <c r="F4727" s="79"/>
      <c r="G4727" s="80"/>
      <c r="H4727" s="84"/>
      <c r="I4727" s="84"/>
      <c r="J4727" s="84"/>
      <c r="K4727" s="84"/>
      <c r="Z4727">
        <f t="shared" si="73"/>
        <v>417</v>
      </c>
    </row>
    <row r="4728" spans="2:26" x14ac:dyDescent="0.25">
      <c r="B4728" s="79"/>
      <c r="C4728" s="79"/>
      <c r="D4728" s="79"/>
      <c r="E4728" s="79"/>
      <c r="F4728" s="79"/>
      <c r="G4728" s="80"/>
      <c r="H4728" s="84"/>
      <c r="I4728" s="84"/>
      <c r="J4728" s="84"/>
      <c r="K4728" s="84"/>
      <c r="Z4728">
        <f t="shared" si="73"/>
        <v>417</v>
      </c>
    </row>
    <row r="4729" spans="2:26" x14ac:dyDescent="0.25">
      <c r="B4729" s="79"/>
      <c r="C4729" s="79"/>
      <c r="D4729" s="79"/>
      <c r="E4729" s="79"/>
      <c r="F4729" s="79"/>
      <c r="G4729" s="80"/>
      <c r="H4729" s="84"/>
      <c r="I4729" s="84"/>
      <c r="J4729" s="84"/>
      <c r="K4729" s="84"/>
      <c r="Z4729">
        <f t="shared" si="73"/>
        <v>417</v>
      </c>
    </row>
    <row r="4730" spans="2:26" x14ac:dyDescent="0.25">
      <c r="B4730" s="79"/>
      <c r="C4730" s="79"/>
      <c r="D4730" s="79"/>
      <c r="E4730" s="79"/>
      <c r="F4730" s="79"/>
      <c r="G4730" s="80"/>
      <c r="H4730" s="84"/>
      <c r="I4730" s="84"/>
      <c r="J4730" s="84"/>
      <c r="K4730" s="84"/>
      <c r="Z4730">
        <f t="shared" si="73"/>
        <v>417</v>
      </c>
    </row>
    <row r="4731" spans="2:26" x14ac:dyDescent="0.25">
      <c r="B4731" s="79"/>
      <c r="C4731" s="79"/>
      <c r="D4731" s="79"/>
      <c r="E4731" s="79"/>
      <c r="F4731" s="79"/>
      <c r="G4731" s="80"/>
      <c r="H4731" s="84"/>
      <c r="I4731" s="84"/>
      <c r="J4731" s="84"/>
      <c r="K4731" s="84"/>
      <c r="Z4731">
        <f t="shared" si="73"/>
        <v>417</v>
      </c>
    </row>
    <row r="4732" spans="2:26" x14ac:dyDescent="0.25">
      <c r="B4732" s="79"/>
      <c r="C4732" s="79"/>
      <c r="D4732" s="79"/>
      <c r="E4732" s="79"/>
      <c r="F4732" s="79"/>
      <c r="G4732" s="80"/>
      <c r="H4732" s="84"/>
      <c r="I4732" s="84"/>
      <c r="J4732" s="84"/>
      <c r="K4732" s="84"/>
      <c r="Z4732">
        <f t="shared" si="73"/>
        <v>417</v>
      </c>
    </row>
    <row r="4733" spans="2:26" x14ac:dyDescent="0.25">
      <c r="B4733" s="79"/>
      <c r="C4733" s="79"/>
      <c r="D4733" s="79"/>
      <c r="E4733" s="79"/>
      <c r="F4733" s="79"/>
      <c r="G4733" s="80"/>
      <c r="H4733" s="84"/>
      <c r="I4733" s="84"/>
      <c r="J4733" s="84"/>
      <c r="K4733" s="84"/>
      <c r="Z4733">
        <f t="shared" si="73"/>
        <v>417</v>
      </c>
    </row>
    <row r="4734" spans="2:26" x14ac:dyDescent="0.25">
      <c r="B4734" s="79"/>
      <c r="C4734" s="79"/>
      <c r="D4734" s="79"/>
      <c r="E4734" s="79"/>
      <c r="F4734" s="79"/>
      <c r="G4734" s="80"/>
      <c r="H4734" s="84"/>
      <c r="I4734" s="84"/>
      <c r="J4734" s="84"/>
      <c r="K4734" s="84"/>
      <c r="Z4734">
        <f t="shared" si="73"/>
        <v>417</v>
      </c>
    </row>
    <row r="4735" spans="2:26" x14ac:dyDescent="0.25">
      <c r="B4735" s="79"/>
      <c r="C4735" s="79"/>
      <c r="D4735" s="79"/>
      <c r="E4735" s="79"/>
      <c r="F4735" s="79"/>
      <c r="G4735" s="80"/>
      <c r="H4735" s="84"/>
      <c r="I4735" s="84"/>
      <c r="J4735" s="84"/>
      <c r="K4735" s="84"/>
      <c r="Z4735">
        <f t="shared" si="73"/>
        <v>417</v>
      </c>
    </row>
    <row r="4736" spans="2:26" x14ac:dyDescent="0.25">
      <c r="B4736" s="79"/>
      <c r="C4736" s="79"/>
      <c r="D4736" s="79"/>
      <c r="E4736" s="79"/>
      <c r="F4736" s="79"/>
      <c r="G4736" s="80"/>
      <c r="H4736" s="84"/>
      <c r="I4736" s="84"/>
      <c r="J4736" s="84"/>
      <c r="K4736" s="84"/>
      <c r="Z4736">
        <f t="shared" si="73"/>
        <v>417</v>
      </c>
    </row>
    <row r="4737" spans="2:26" x14ac:dyDescent="0.25">
      <c r="B4737" s="79"/>
      <c r="C4737" s="79"/>
      <c r="D4737" s="79"/>
      <c r="E4737" s="79"/>
      <c r="F4737" s="79"/>
      <c r="G4737" s="80"/>
      <c r="H4737" s="84"/>
      <c r="I4737" s="84"/>
      <c r="J4737" s="84"/>
      <c r="K4737" s="84"/>
      <c r="Z4737">
        <f t="shared" si="73"/>
        <v>417</v>
      </c>
    </row>
    <row r="4738" spans="2:26" x14ac:dyDescent="0.25">
      <c r="B4738" s="79"/>
      <c r="C4738" s="79"/>
      <c r="D4738" s="79"/>
      <c r="E4738" s="79"/>
      <c r="F4738" s="79"/>
      <c r="G4738" s="80"/>
      <c r="H4738" s="84"/>
      <c r="I4738" s="84"/>
      <c r="J4738" s="84"/>
      <c r="K4738" s="84"/>
      <c r="Z4738">
        <f t="shared" si="73"/>
        <v>417</v>
      </c>
    </row>
    <row r="4739" spans="2:26" x14ac:dyDescent="0.25">
      <c r="B4739" s="79"/>
      <c r="C4739" s="79"/>
      <c r="D4739" s="79"/>
      <c r="E4739" s="79"/>
      <c r="F4739" s="79"/>
      <c r="G4739" s="80"/>
      <c r="H4739" s="84"/>
      <c r="I4739" s="84"/>
      <c r="J4739" s="84"/>
      <c r="K4739" s="84"/>
      <c r="Z4739">
        <f t="shared" si="73"/>
        <v>417</v>
      </c>
    </row>
    <row r="4740" spans="2:26" x14ac:dyDescent="0.25">
      <c r="B4740" s="79"/>
      <c r="C4740" s="79"/>
      <c r="D4740" s="79"/>
      <c r="E4740" s="79"/>
      <c r="F4740" s="79"/>
      <c r="G4740" s="80"/>
      <c r="H4740" s="84"/>
      <c r="I4740" s="84"/>
      <c r="J4740" s="84"/>
      <c r="K4740" s="84"/>
      <c r="Z4740">
        <f t="shared" si="73"/>
        <v>417</v>
      </c>
    </row>
    <row r="4741" spans="2:26" x14ac:dyDescent="0.25">
      <c r="B4741" s="79"/>
      <c r="C4741" s="79"/>
      <c r="D4741" s="79"/>
      <c r="E4741" s="79"/>
      <c r="F4741" s="79"/>
      <c r="G4741" s="80"/>
      <c r="H4741" s="84"/>
      <c r="I4741" s="84"/>
      <c r="J4741" s="84"/>
      <c r="K4741" s="84"/>
      <c r="Z4741">
        <f t="shared" ref="Z4741:Z4804" si="74">IF(B4741=B4740,Z4740,Z4740+1)</f>
        <v>417</v>
      </c>
    </row>
    <row r="4742" spans="2:26" x14ac:dyDescent="0.25">
      <c r="B4742" s="79"/>
      <c r="C4742" s="79"/>
      <c r="D4742" s="79"/>
      <c r="E4742" s="79"/>
      <c r="F4742" s="79"/>
      <c r="G4742" s="80"/>
      <c r="H4742" s="84"/>
      <c r="I4742" s="84"/>
      <c r="J4742" s="84"/>
      <c r="K4742" s="84"/>
      <c r="Z4742">
        <f t="shared" si="74"/>
        <v>417</v>
      </c>
    </row>
    <row r="4743" spans="2:26" x14ac:dyDescent="0.25">
      <c r="B4743" s="79"/>
      <c r="C4743" s="79"/>
      <c r="D4743" s="79"/>
      <c r="E4743" s="79"/>
      <c r="F4743" s="79"/>
      <c r="G4743" s="80"/>
      <c r="H4743" s="84"/>
      <c r="I4743" s="84"/>
      <c r="J4743" s="84"/>
      <c r="K4743" s="84"/>
      <c r="Z4743">
        <f t="shared" si="74"/>
        <v>417</v>
      </c>
    </row>
    <row r="4744" spans="2:26" x14ac:dyDescent="0.25">
      <c r="B4744" s="79"/>
      <c r="C4744" s="79"/>
      <c r="D4744" s="79"/>
      <c r="E4744" s="79"/>
      <c r="F4744" s="79"/>
      <c r="G4744" s="80"/>
      <c r="H4744" s="84"/>
      <c r="I4744" s="84"/>
      <c r="J4744" s="84"/>
      <c r="K4744" s="84"/>
      <c r="Z4744">
        <f t="shared" si="74"/>
        <v>417</v>
      </c>
    </row>
    <row r="4745" spans="2:26" x14ac:dyDescent="0.25">
      <c r="B4745" s="79"/>
      <c r="C4745" s="79"/>
      <c r="D4745" s="79"/>
      <c r="E4745" s="79"/>
      <c r="F4745" s="79"/>
      <c r="G4745" s="80"/>
      <c r="H4745" s="84"/>
      <c r="I4745" s="84"/>
      <c r="J4745" s="84"/>
      <c r="K4745" s="84"/>
      <c r="Z4745">
        <f t="shared" si="74"/>
        <v>417</v>
      </c>
    </row>
    <row r="4746" spans="2:26" x14ac:dyDescent="0.25">
      <c r="B4746" s="79"/>
      <c r="C4746" s="79"/>
      <c r="D4746" s="79"/>
      <c r="E4746" s="79"/>
      <c r="F4746" s="79"/>
      <c r="G4746" s="80"/>
      <c r="H4746" s="84"/>
      <c r="I4746" s="84"/>
      <c r="J4746" s="84"/>
      <c r="K4746" s="84"/>
      <c r="Z4746">
        <f t="shared" si="74"/>
        <v>417</v>
      </c>
    </row>
    <row r="4747" spans="2:26" x14ac:dyDescent="0.25">
      <c r="B4747" s="79"/>
      <c r="C4747" s="79"/>
      <c r="D4747" s="79"/>
      <c r="E4747" s="79"/>
      <c r="F4747" s="79"/>
      <c r="G4747" s="80"/>
      <c r="H4747" s="84"/>
      <c r="I4747" s="84"/>
      <c r="J4747" s="84"/>
      <c r="K4747" s="84"/>
      <c r="Z4747">
        <f t="shared" si="74"/>
        <v>417</v>
      </c>
    </row>
    <row r="4748" spans="2:26" x14ac:dyDescent="0.25">
      <c r="B4748" s="79"/>
      <c r="C4748" s="79"/>
      <c r="D4748" s="79"/>
      <c r="E4748" s="79"/>
      <c r="F4748" s="79"/>
      <c r="G4748" s="80"/>
      <c r="H4748" s="84"/>
      <c r="I4748" s="84"/>
      <c r="J4748" s="84"/>
      <c r="K4748" s="84"/>
      <c r="Z4748">
        <f t="shared" si="74"/>
        <v>417</v>
      </c>
    </row>
    <row r="4749" spans="2:26" x14ac:dyDescent="0.25">
      <c r="B4749" s="79"/>
      <c r="C4749" s="79"/>
      <c r="D4749" s="79"/>
      <c r="E4749" s="79"/>
      <c r="F4749" s="79"/>
      <c r="G4749" s="80"/>
      <c r="H4749" s="84"/>
      <c r="I4749" s="84"/>
      <c r="J4749" s="84"/>
      <c r="K4749" s="84"/>
      <c r="Z4749">
        <f t="shared" si="74"/>
        <v>417</v>
      </c>
    </row>
    <row r="4750" spans="2:26" x14ac:dyDescent="0.25">
      <c r="B4750" s="79"/>
      <c r="C4750" s="79"/>
      <c r="D4750" s="79"/>
      <c r="E4750" s="79"/>
      <c r="F4750" s="79"/>
      <c r="G4750" s="80"/>
      <c r="H4750" s="84"/>
      <c r="I4750" s="84"/>
      <c r="J4750" s="84"/>
      <c r="K4750" s="84"/>
      <c r="Z4750">
        <f t="shared" si="74"/>
        <v>417</v>
      </c>
    </row>
    <row r="4751" spans="2:26" x14ac:dyDescent="0.25">
      <c r="B4751" s="79"/>
      <c r="C4751" s="79"/>
      <c r="D4751" s="79"/>
      <c r="E4751" s="79"/>
      <c r="F4751" s="79"/>
      <c r="G4751" s="80"/>
      <c r="H4751" s="84"/>
      <c r="I4751" s="84"/>
      <c r="J4751" s="84"/>
      <c r="K4751" s="84"/>
      <c r="Z4751">
        <f t="shared" si="74"/>
        <v>417</v>
      </c>
    </row>
    <row r="4752" spans="2:26" x14ac:dyDescent="0.25">
      <c r="B4752" s="79"/>
      <c r="C4752" s="79"/>
      <c r="D4752" s="79"/>
      <c r="E4752" s="79"/>
      <c r="F4752" s="79"/>
      <c r="G4752" s="80"/>
      <c r="H4752" s="84"/>
      <c r="I4752" s="84"/>
      <c r="J4752" s="84"/>
      <c r="K4752" s="84"/>
      <c r="Z4752">
        <f t="shared" si="74"/>
        <v>417</v>
      </c>
    </row>
    <row r="4753" spans="2:26" x14ac:dyDescent="0.25">
      <c r="B4753" s="79"/>
      <c r="C4753" s="79"/>
      <c r="D4753" s="79"/>
      <c r="E4753" s="79"/>
      <c r="F4753" s="79"/>
      <c r="G4753" s="80"/>
      <c r="H4753" s="84"/>
      <c r="I4753" s="84"/>
      <c r="J4753" s="84"/>
      <c r="K4753" s="84"/>
      <c r="Z4753">
        <f t="shared" si="74"/>
        <v>417</v>
      </c>
    </row>
    <row r="4754" spans="2:26" x14ac:dyDescent="0.25">
      <c r="B4754" s="79"/>
      <c r="C4754" s="79"/>
      <c r="D4754" s="79"/>
      <c r="E4754" s="79"/>
      <c r="F4754" s="79"/>
      <c r="G4754" s="80"/>
      <c r="H4754" s="84"/>
      <c r="I4754" s="84"/>
      <c r="J4754" s="84"/>
      <c r="K4754" s="84"/>
      <c r="Z4754">
        <f t="shared" si="74"/>
        <v>417</v>
      </c>
    </row>
    <row r="4755" spans="2:26" x14ac:dyDescent="0.25">
      <c r="B4755" s="79"/>
      <c r="C4755" s="79"/>
      <c r="D4755" s="79"/>
      <c r="E4755" s="79"/>
      <c r="F4755" s="79"/>
      <c r="G4755" s="80"/>
      <c r="H4755" s="84"/>
      <c r="I4755" s="84"/>
      <c r="J4755" s="84"/>
      <c r="K4755" s="84"/>
      <c r="Z4755">
        <f t="shared" si="74"/>
        <v>417</v>
      </c>
    </row>
    <row r="4756" spans="2:26" x14ac:dyDescent="0.25">
      <c r="B4756" s="79"/>
      <c r="C4756" s="79"/>
      <c r="D4756" s="79"/>
      <c r="E4756" s="79"/>
      <c r="F4756" s="79"/>
      <c r="G4756" s="80"/>
      <c r="H4756" s="84"/>
      <c r="I4756" s="84"/>
      <c r="J4756" s="84"/>
      <c r="K4756" s="84"/>
      <c r="Z4756">
        <f t="shared" si="74"/>
        <v>417</v>
      </c>
    </row>
    <row r="4757" spans="2:26" x14ac:dyDescent="0.25">
      <c r="B4757" s="79"/>
      <c r="C4757" s="79"/>
      <c r="D4757" s="79"/>
      <c r="E4757" s="79"/>
      <c r="F4757" s="79"/>
      <c r="G4757" s="80"/>
      <c r="H4757" s="84"/>
      <c r="I4757" s="84"/>
      <c r="J4757" s="84"/>
      <c r="K4757" s="84"/>
      <c r="Z4757">
        <f t="shared" si="74"/>
        <v>417</v>
      </c>
    </row>
    <row r="4758" spans="2:26" x14ac:dyDescent="0.25">
      <c r="B4758" s="79"/>
      <c r="C4758" s="79"/>
      <c r="D4758" s="79"/>
      <c r="E4758" s="79"/>
      <c r="F4758" s="79"/>
      <c r="G4758" s="80"/>
      <c r="H4758" s="84"/>
      <c r="I4758" s="84"/>
      <c r="J4758" s="84"/>
      <c r="K4758" s="84"/>
      <c r="Z4758">
        <f t="shared" si="74"/>
        <v>417</v>
      </c>
    </row>
    <row r="4759" spans="2:26" x14ac:dyDescent="0.25">
      <c r="B4759" s="79"/>
      <c r="C4759" s="79"/>
      <c r="D4759" s="79"/>
      <c r="E4759" s="79"/>
      <c r="F4759" s="79"/>
      <c r="G4759" s="80"/>
      <c r="H4759" s="84"/>
      <c r="I4759" s="84"/>
      <c r="J4759" s="84"/>
      <c r="K4759" s="84"/>
      <c r="Z4759">
        <f t="shared" si="74"/>
        <v>417</v>
      </c>
    </row>
    <row r="4760" spans="2:26" x14ac:dyDescent="0.25">
      <c r="B4760" s="79"/>
      <c r="C4760" s="79"/>
      <c r="D4760" s="79"/>
      <c r="E4760" s="79"/>
      <c r="F4760" s="79"/>
      <c r="G4760" s="80"/>
      <c r="H4760" s="84"/>
      <c r="I4760" s="84"/>
      <c r="J4760" s="84"/>
      <c r="K4760" s="84"/>
      <c r="Z4760">
        <f t="shared" si="74"/>
        <v>417</v>
      </c>
    </row>
    <row r="4761" spans="2:26" x14ac:dyDescent="0.25">
      <c r="B4761" s="79"/>
      <c r="C4761" s="79"/>
      <c r="D4761" s="79"/>
      <c r="E4761" s="79"/>
      <c r="F4761" s="79"/>
      <c r="G4761" s="80"/>
      <c r="H4761" s="84"/>
      <c r="I4761" s="84"/>
      <c r="J4761" s="84"/>
      <c r="K4761" s="84"/>
      <c r="Z4761">
        <f t="shared" si="74"/>
        <v>417</v>
      </c>
    </row>
    <row r="4762" spans="2:26" x14ac:dyDescent="0.25">
      <c r="B4762" s="79"/>
      <c r="C4762" s="79"/>
      <c r="D4762" s="79"/>
      <c r="E4762" s="79"/>
      <c r="F4762" s="79"/>
      <c r="G4762" s="80"/>
      <c r="H4762" s="84"/>
      <c r="I4762" s="84"/>
      <c r="J4762" s="84"/>
      <c r="K4762" s="84"/>
      <c r="Z4762">
        <f t="shared" si="74"/>
        <v>417</v>
      </c>
    </row>
    <row r="4763" spans="2:26" x14ac:dyDescent="0.25">
      <c r="B4763" s="79"/>
      <c r="C4763" s="79"/>
      <c r="D4763" s="79"/>
      <c r="E4763" s="79"/>
      <c r="F4763" s="79"/>
      <c r="G4763" s="80"/>
      <c r="H4763" s="84"/>
      <c r="I4763" s="84"/>
      <c r="J4763" s="84"/>
      <c r="K4763" s="84"/>
      <c r="Z4763">
        <f t="shared" si="74"/>
        <v>417</v>
      </c>
    </row>
    <row r="4764" spans="2:26" x14ac:dyDescent="0.25">
      <c r="B4764" s="79"/>
      <c r="C4764" s="79"/>
      <c r="D4764" s="79"/>
      <c r="E4764" s="79"/>
      <c r="F4764" s="79"/>
      <c r="G4764" s="80"/>
      <c r="H4764" s="84"/>
      <c r="I4764" s="84"/>
      <c r="J4764" s="84"/>
      <c r="K4764" s="84"/>
      <c r="Z4764">
        <f t="shared" si="74"/>
        <v>417</v>
      </c>
    </row>
    <row r="4765" spans="2:26" x14ac:dyDescent="0.25">
      <c r="B4765" s="79"/>
      <c r="C4765" s="79"/>
      <c r="D4765" s="79"/>
      <c r="E4765" s="79"/>
      <c r="F4765" s="79"/>
      <c r="G4765" s="80"/>
      <c r="H4765" s="84"/>
      <c r="I4765" s="84"/>
      <c r="J4765" s="84"/>
      <c r="K4765" s="84"/>
      <c r="Z4765">
        <f t="shared" si="74"/>
        <v>417</v>
      </c>
    </row>
    <row r="4766" spans="2:26" x14ac:dyDescent="0.25">
      <c r="B4766" s="79"/>
      <c r="C4766" s="79"/>
      <c r="D4766" s="79"/>
      <c r="E4766" s="79"/>
      <c r="F4766" s="79"/>
      <c r="G4766" s="80"/>
      <c r="H4766" s="84"/>
      <c r="I4766" s="84"/>
      <c r="J4766" s="84"/>
      <c r="K4766" s="84"/>
      <c r="Z4766">
        <f t="shared" si="74"/>
        <v>417</v>
      </c>
    </row>
    <row r="4767" spans="2:26" x14ac:dyDescent="0.25">
      <c r="B4767" s="79"/>
      <c r="C4767" s="79"/>
      <c r="D4767" s="79"/>
      <c r="E4767" s="79"/>
      <c r="F4767" s="79"/>
      <c r="G4767" s="80"/>
      <c r="H4767" s="84"/>
      <c r="I4767" s="84"/>
      <c r="J4767" s="84"/>
      <c r="K4767" s="84"/>
      <c r="Z4767">
        <f t="shared" si="74"/>
        <v>417</v>
      </c>
    </row>
    <row r="4768" spans="2:26" x14ac:dyDescent="0.25">
      <c r="B4768" s="79"/>
      <c r="C4768" s="79"/>
      <c r="D4768" s="79"/>
      <c r="E4768" s="79"/>
      <c r="F4768" s="79"/>
      <c r="G4768" s="80"/>
      <c r="H4768" s="84"/>
      <c r="I4768" s="84"/>
      <c r="J4768" s="84"/>
      <c r="K4768" s="84"/>
      <c r="Z4768">
        <f t="shared" si="74"/>
        <v>417</v>
      </c>
    </row>
    <row r="4769" spans="2:26" x14ac:dyDescent="0.25">
      <c r="B4769" s="79"/>
      <c r="C4769" s="79"/>
      <c r="D4769" s="79"/>
      <c r="E4769" s="79"/>
      <c r="F4769" s="79"/>
      <c r="G4769" s="80"/>
      <c r="H4769" s="84"/>
      <c r="I4769" s="84"/>
      <c r="J4769" s="84"/>
      <c r="K4769" s="84"/>
      <c r="Z4769">
        <f t="shared" si="74"/>
        <v>417</v>
      </c>
    </row>
    <row r="4770" spans="2:26" x14ac:dyDescent="0.25">
      <c r="B4770" s="79"/>
      <c r="C4770" s="79"/>
      <c r="D4770" s="79"/>
      <c r="E4770" s="79"/>
      <c r="F4770" s="79"/>
      <c r="G4770" s="80"/>
      <c r="H4770" s="84"/>
      <c r="I4770" s="84"/>
      <c r="J4770" s="84"/>
      <c r="K4770" s="84"/>
      <c r="Z4770">
        <f t="shared" si="74"/>
        <v>417</v>
      </c>
    </row>
    <row r="4771" spans="2:26" x14ac:dyDescent="0.25">
      <c r="B4771" s="79"/>
      <c r="C4771" s="79"/>
      <c r="D4771" s="79"/>
      <c r="E4771" s="79"/>
      <c r="F4771" s="79"/>
      <c r="G4771" s="80"/>
      <c r="H4771" s="84"/>
      <c r="I4771" s="84"/>
      <c r="J4771" s="84"/>
      <c r="K4771" s="84"/>
      <c r="Z4771">
        <f t="shared" si="74"/>
        <v>417</v>
      </c>
    </row>
    <row r="4772" spans="2:26" x14ac:dyDescent="0.25">
      <c r="B4772" s="79"/>
      <c r="C4772" s="79"/>
      <c r="D4772" s="79"/>
      <c r="E4772" s="79"/>
      <c r="F4772" s="79"/>
      <c r="G4772" s="80"/>
      <c r="H4772" s="84"/>
      <c r="I4772" s="84"/>
      <c r="J4772" s="84"/>
      <c r="K4772" s="84"/>
      <c r="Z4772">
        <f t="shared" si="74"/>
        <v>417</v>
      </c>
    </row>
    <row r="4773" spans="2:26" x14ac:dyDescent="0.25">
      <c r="B4773" s="79"/>
      <c r="C4773" s="79"/>
      <c r="D4773" s="79"/>
      <c r="E4773" s="79"/>
      <c r="F4773" s="79"/>
      <c r="G4773" s="80"/>
      <c r="H4773" s="84"/>
      <c r="I4773" s="84"/>
      <c r="J4773" s="84"/>
      <c r="K4773" s="84"/>
      <c r="Z4773">
        <f t="shared" si="74"/>
        <v>417</v>
      </c>
    </row>
    <row r="4774" spans="2:26" x14ac:dyDescent="0.25">
      <c r="B4774" s="79"/>
      <c r="C4774" s="79"/>
      <c r="D4774" s="79"/>
      <c r="E4774" s="79"/>
      <c r="F4774" s="79"/>
      <c r="G4774" s="80"/>
      <c r="H4774" s="84"/>
      <c r="I4774" s="84"/>
      <c r="J4774" s="84"/>
      <c r="K4774" s="84"/>
      <c r="Z4774">
        <f t="shared" si="74"/>
        <v>417</v>
      </c>
    </row>
    <row r="4775" spans="2:26" x14ac:dyDescent="0.25">
      <c r="B4775" s="79"/>
      <c r="C4775" s="79"/>
      <c r="D4775" s="79"/>
      <c r="E4775" s="79"/>
      <c r="F4775" s="79"/>
      <c r="G4775" s="80"/>
      <c r="H4775" s="84"/>
      <c r="I4775" s="84"/>
      <c r="J4775" s="84"/>
      <c r="K4775" s="84"/>
      <c r="Z4775">
        <f t="shared" si="74"/>
        <v>417</v>
      </c>
    </row>
    <row r="4776" spans="2:26" x14ac:dyDescent="0.25">
      <c r="B4776" s="79"/>
      <c r="C4776" s="79"/>
      <c r="D4776" s="79"/>
      <c r="E4776" s="79"/>
      <c r="F4776" s="79"/>
      <c r="G4776" s="80"/>
      <c r="H4776" s="84"/>
      <c r="I4776" s="84"/>
      <c r="J4776" s="84"/>
      <c r="K4776" s="84"/>
      <c r="Z4776">
        <f t="shared" si="74"/>
        <v>417</v>
      </c>
    </row>
    <row r="4777" spans="2:26" x14ac:dyDescent="0.25">
      <c r="B4777" s="79"/>
      <c r="C4777" s="79"/>
      <c r="D4777" s="79"/>
      <c r="E4777" s="79"/>
      <c r="F4777" s="79"/>
      <c r="G4777" s="80"/>
      <c r="H4777" s="84"/>
      <c r="I4777" s="84"/>
      <c r="J4777" s="84"/>
      <c r="K4777" s="84"/>
      <c r="Z4777">
        <f t="shared" si="74"/>
        <v>417</v>
      </c>
    </row>
    <row r="4778" spans="2:26" x14ac:dyDescent="0.25">
      <c r="B4778" s="79"/>
      <c r="C4778" s="79"/>
      <c r="D4778" s="79"/>
      <c r="E4778" s="79"/>
      <c r="F4778" s="79"/>
      <c r="G4778" s="80"/>
      <c r="H4778" s="84"/>
      <c r="I4778" s="84"/>
      <c r="J4778" s="84"/>
      <c r="K4778" s="84"/>
      <c r="Z4778">
        <f t="shared" si="74"/>
        <v>417</v>
      </c>
    </row>
    <row r="4779" spans="2:26" x14ac:dyDescent="0.25">
      <c r="B4779" s="79"/>
      <c r="C4779" s="79"/>
      <c r="D4779" s="79"/>
      <c r="E4779" s="79"/>
      <c r="F4779" s="79"/>
      <c r="G4779" s="80"/>
      <c r="H4779" s="84"/>
      <c r="I4779" s="84"/>
      <c r="J4779" s="84"/>
      <c r="K4779" s="84"/>
      <c r="Z4779">
        <f t="shared" si="74"/>
        <v>417</v>
      </c>
    </row>
    <row r="4780" spans="2:26" x14ac:dyDescent="0.25">
      <c r="B4780" s="79"/>
      <c r="C4780" s="79"/>
      <c r="D4780" s="79"/>
      <c r="E4780" s="79"/>
      <c r="F4780" s="79"/>
      <c r="G4780" s="80"/>
      <c r="H4780" s="84"/>
      <c r="I4780" s="84"/>
      <c r="J4780" s="84"/>
      <c r="K4780" s="84"/>
      <c r="Z4780">
        <f t="shared" si="74"/>
        <v>417</v>
      </c>
    </row>
    <row r="4781" spans="2:26" x14ac:dyDescent="0.25">
      <c r="B4781" s="79"/>
      <c r="C4781" s="79"/>
      <c r="D4781" s="79"/>
      <c r="E4781" s="79"/>
      <c r="F4781" s="79"/>
      <c r="G4781" s="80"/>
      <c r="H4781" s="84"/>
      <c r="I4781" s="84"/>
      <c r="J4781" s="84"/>
      <c r="K4781" s="84"/>
      <c r="Z4781">
        <f t="shared" si="74"/>
        <v>417</v>
      </c>
    </row>
    <row r="4782" spans="2:26" x14ac:dyDescent="0.25">
      <c r="B4782" s="79"/>
      <c r="C4782" s="79"/>
      <c r="D4782" s="79"/>
      <c r="E4782" s="79"/>
      <c r="F4782" s="79"/>
      <c r="G4782" s="80"/>
      <c r="H4782" s="84"/>
      <c r="I4782" s="84"/>
      <c r="J4782" s="84"/>
      <c r="K4782" s="84"/>
      <c r="Z4782">
        <f t="shared" si="74"/>
        <v>417</v>
      </c>
    </row>
    <row r="4783" spans="2:26" x14ac:dyDescent="0.25">
      <c r="B4783" s="79"/>
      <c r="C4783" s="79"/>
      <c r="D4783" s="79"/>
      <c r="E4783" s="79"/>
      <c r="F4783" s="79"/>
      <c r="G4783" s="80"/>
      <c r="H4783" s="84"/>
      <c r="I4783" s="84"/>
      <c r="J4783" s="84"/>
      <c r="K4783" s="84"/>
      <c r="Z4783">
        <f t="shared" si="74"/>
        <v>417</v>
      </c>
    </row>
    <row r="4784" spans="2:26" x14ac:dyDescent="0.25">
      <c r="B4784" s="79"/>
      <c r="C4784" s="79"/>
      <c r="D4784" s="79"/>
      <c r="E4784" s="79"/>
      <c r="F4784" s="79"/>
      <c r="G4784" s="80"/>
      <c r="H4784" s="84"/>
      <c r="I4784" s="84"/>
      <c r="J4784" s="84"/>
      <c r="K4784" s="84"/>
      <c r="Z4784">
        <f t="shared" si="74"/>
        <v>417</v>
      </c>
    </row>
    <row r="4785" spans="2:26" x14ac:dyDescent="0.25">
      <c r="B4785" s="79"/>
      <c r="C4785" s="79"/>
      <c r="D4785" s="79"/>
      <c r="E4785" s="79"/>
      <c r="F4785" s="79"/>
      <c r="G4785" s="80"/>
      <c r="H4785" s="84"/>
      <c r="I4785" s="84"/>
      <c r="J4785" s="84"/>
      <c r="K4785" s="84"/>
      <c r="Z4785">
        <f t="shared" si="74"/>
        <v>417</v>
      </c>
    </row>
    <row r="4786" spans="2:26" x14ac:dyDescent="0.25">
      <c r="B4786" s="79"/>
      <c r="C4786" s="79"/>
      <c r="D4786" s="79"/>
      <c r="E4786" s="79"/>
      <c r="F4786" s="79"/>
      <c r="G4786" s="80"/>
      <c r="H4786" s="84"/>
      <c r="I4786" s="84"/>
      <c r="J4786" s="84"/>
      <c r="K4786" s="84"/>
      <c r="Z4786">
        <f t="shared" si="74"/>
        <v>417</v>
      </c>
    </row>
    <row r="4787" spans="2:26" x14ac:dyDescent="0.25">
      <c r="B4787" s="79"/>
      <c r="C4787" s="79"/>
      <c r="D4787" s="79"/>
      <c r="E4787" s="79"/>
      <c r="F4787" s="79"/>
      <c r="G4787" s="80"/>
      <c r="H4787" s="84"/>
      <c r="I4787" s="84"/>
      <c r="J4787" s="84"/>
      <c r="K4787" s="84"/>
      <c r="Z4787">
        <f t="shared" si="74"/>
        <v>417</v>
      </c>
    </row>
    <row r="4788" spans="2:26" x14ac:dyDescent="0.25">
      <c r="B4788" s="79"/>
      <c r="C4788" s="79"/>
      <c r="D4788" s="79"/>
      <c r="E4788" s="79"/>
      <c r="F4788" s="79"/>
      <c r="G4788" s="80"/>
      <c r="H4788" s="84"/>
      <c r="I4788" s="84"/>
      <c r="J4788" s="84"/>
      <c r="K4788" s="84"/>
      <c r="Z4788">
        <f t="shared" si="74"/>
        <v>417</v>
      </c>
    </row>
    <row r="4789" spans="2:26" x14ac:dyDescent="0.25">
      <c r="B4789" s="79"/>
      <c r="C4789" s="79"/>
      <c r="D4789" s="79"/>
      <c r="E4789" s="79"/>
      <c r="F4789" s="79"/>
      <c r="G4789" s="80"/>
      <c r="H4789" s="84"/>
      <c r="I4789" s="84"/>
      <c r="J4789" s="84"/>
      <c r="K4789" s="84"/>
      <c r="Z4789">
        <f t="shared" si="74"/>
        <v>417</v>
      </c>
    </row>
    <row r="4790" spans="2:26" x14ac:dyDescent="0.25">
      <c r="B4790" s="79"/>
      <c r="C4790" s="79"/>
      <c r="D4790" s="79"/>
      <c r="E4790" s="79"/>
      <c r="F4790" s="79"/>
      <c r="G4790" s="80"/>
      <c r="H4790" s="84"/>
      <c r="I4790" s="84"/>
      <c r="J4790" s="84"/>
      <c r="K4790" s="84"/>
      <c r="Z4790">
        <f t="shared" si="74"/>
        <v>417</v>
      </c>
    </row>
    <row r="4791" spans="2:26" x14ac:dyDescent="0.25">
      <c r="B4791" s="79"/>
      <c r="C4791" s="79"/>
      <c r="D4791" s="79"/>
      <c r="E4791" s="79"/>
      <c r="F4791" s="79"/>
      <c r="G4791" s="80"/>
      <c r="H4791" s="84"/>
      <c r="I4791" s="84"/>
      <c r="J4791" s="84"/>
      <c r="K4791" s="84"/>
      <c r="Z4791">
        <f t="shared" si="74"/>
        <v>417</v>
      </c>
    </row>
    <row r="4792" spans="2:26" x14ac:dyDescent="0.25">
      <c r="B4792" s="79"/>
      <c r="C4792" s="79"/>
      <c r="D4792" s="79"/>
      <c r="E4792" s="79"/>
      <c r="F4792" s="79"/>
      <c r="G4792" s="80"/>
      <c r="H4792" s="84"/>
      <c r="I4792" s="84"/>
      <c r="J4792" s="84"/>
      <c r="K4792" s="84"/>
      <c r="Z4792">
        <f t="shared" si="74"/>
        <v>417</v>
      </c>
    </row>
    <row r="4793" spans="2:26" x14ac:dyDescent="0.25">
      <c r="B4793" s="79"/>
      <c r="C4793" s="79"/>
      <c r="D4793" s="79"/>
      <c r="E4793" s="79"/>
      <c r="F4793" s="79"/>
      <c r="G4793" s="80"/>
      <c r="H4793" s="84"/>
      <c r="I4793" s="84"/>
      <c r="J4793" s="84"/>
      <c r="K4793" s="84"/>
      <c r="Z4793">
        <f t="shared" si="74"/>
        <v>417</v>
      </c>
    </row>
    <row r="4794" spans="2:26" x14ac:dyDescent="0.25">
      <c r="B4794" s="79"/>
      <c r="C4794" s="79"/>
      <c r="D4794" s="79"/>
      <c r="E4794" s="79"/>
      <c r="F4794" s="79"/>
      <c r="G4794" s="80"/>
      <c r="H4794" s="84"/>
      <c r="I4794" s="84"/>
      <c r="J4794" s="84"/>
      <c r="K4794" s="84"/>
      <c r="Z4794">
        <f t="shared" si="74"/>
        <v>417</v>
      </c>
    </row>
    <row r="4795" spans="2:26" x14ac:dyDescent="0.25">
      <c r="B4795" s="79"/>
      <c r="C4795" s="79"/>
      <c r="D4795" s="79"/>
      <c r="E4795" s="79"/>
      <c r="F4795" s="79"/>
      <c r="G4795" s="80"/>
      <c r="H4795" s="84"/>
      <c r="I4795" s="84"/>
      <c r="J4795" s="84"/>
      <c r="K4795" s="84"/>
      <c r="Z4795">
        <f t="shared" si="74"/>
        <v>417</v>
      </c>
    </row>
    <row r="4796" spans="2:26" x14ac:dyDescent="0.25">
      <c r="B4796" s="79"/>
      <c r="C4796" s="79"/>
      <c r="D4796" s="79"/>
      <c r="E4796" s="79"/>
      <c r="F4796" s="79"/>
      <c r="G4796" s="80"/>
      <c r="H4796" s="84"/>
      <c r="I4796" s="84"/>
      <c r="J4796" s="84"/>
      <c r="K4796" s="84"/>
      <c r="Z4796">
        <f t="shared" si="74"/>
        <v>417</v>
      </c>
    </row>
    <row r="4797" spans="2:26" x14ac:dyDescent="0.25">
      <c r="B4797" s="79"/>
      <c r="C4797" s="79"/>
      <c r="D4797" s="79"/>
      <c r="E4797" s="79"/>
      <c r="F4797" s="79"/>
      <c r="G4797" s="80"/>
      <c r="H4797" s="84"/>
      <c r="I4797" s="84"/>
      <c r="J4797" s="84"/>
      <c r="K4797" s="84"/>
      <c r="Z4797">
        <f t="shared" si="74"/>
        <v>417</v>
      </c>
    </row>
    <row r="4798" spans="2:26" x14ac:dyDescent="0.25">
      <c r="B4798" s="79"/>
      <c r="C4798" s="79"/>
      <c r="D4798" s="79"/>
      <c r="E4798" s="79"/>
      <c r="F4798" s="79"/>
      <c r="G4798" s="80"/>
      <c r="H4798" s="84"/>
      <c r="I4798" s="84"/>
      <c r="J4798" s="84"/>
      <c r="K4798" s="84"/>
      <c r="Z4798">
        <f t="shared" si="74"/>
        <v>417</v>
      </c>
    </row>
    <row r="4799" spans="2:26" x14ac:dyDescent="0.25">
      <c r="B4799" s="79"/>
      <c r="C4799" s="79"/>
      <c r="D4799" s="79"/>
      <c r="E4799" s="79"/>
      <c r="F4799" s="79"/>
      <c r="G4799" s="80"/>
      <c r="H4799" s="84"/>
      <c r="I4799" s="84"/>
      <c r="J4799" s="84"/>
      <c r="K4799" s="84"/>
      <c r="Z4799">
        <f t="shared" si="74"/>
        <v>417</v>
      </c>
    </row>
    <row r="4800" spans="2:26" x14ac:dyDescent="0.25">
      <c r="B4800" s="79"/>
      <c r="C4800" s="79"/>
      <c r="D4800" s="79"/>
      <c r="E4800" s="79"/>
      <c r="F4800" s="79"/>
      <c r="G4800" s="80"/>
      <c r="H4800" s="84"/>
      <c r="I4800" s="84"/>
      <c r="J4800" s="84"/>
      <c r="K4800" s="84"/>
      <c r="Z4800">
        <f t="shared" si="74"/>
        <v>417</v>
      </c>
    </row>
    <row r="4801" spans="2:26" x14ac:dyDescent="0.25">
      <c r="B4801" s="79"/>
      <c r="C4801" s="79"/>
      <c r="D4801" s="79"/>
      <c r="E4801" s="79"/>
      <c r="F4801" s="79"/>
      <c r="G4801" s="80"/>
      <c r="H4801" s="84"/>
      <c r="I4801" s="84"/>
      <c r="J4801" s="84"/>
      <c r="K4801" s="84"/>
      <c r="Z4801">
        <f t="shared" si="74"/>
        <v>417</v>
      </c>
    </row>
    <row r="4802" spans="2:26" x14ac:dyDescent="0.25">
      <c r="B4802" s="79"/>
      <c r="C4802" s="79"/>
      <c r="D4802" s="79"/>
      <c r="E4802" s="79"/>
      <c r="F4802" s="79"/>
      <c r="G4802" s="80"/>
      <c r="H4802" s="84"/>
      <c r="I4802" s="84"/>
      <c r="J4802" s="84"/>
      <c r="K4802" s="84"/>
      <c r="Z4802">
        <f t="shared" si="74"/>
        <v>417</v>
      </c>
    </row>
    <row r="4803" spans="2:26" x14ac:dyDescent="0.25">
      <c r="B4803" s="79"/>
      <c r="C4803" s="79"/>
      <c r="D4803" s="79"/>
      <c r="E4803" s="79"/>
      <c r="F4803" s="79"/>
      <c r="G4803" s="80"/>
      <c r="H4803" s="84"/>
      <c r="I4803" s="84"/>
      <c r="J4803" s="84"/>
      <c r="K4803" s="84"/>
      <c r="Z4803">
        <f t="shared" si="74"/>
        <v>417</v>
      </c>
    </row>
    <row r="4804" spans="2:26" x14ac:dyDescent="0.25">
      <c r="B4804" s="79"/>
      <c r="C4804" s="79"/>
      <c r="D4804" s="79"/>
      <c r="E4804" s="79"/>
      <c r="F4804" s="79"/>
      <c r="G4804" s="80"/>
      <c r="H4804" s="84"/>
      <c r="I4804" s="84"/>
      <c r="J4804" s="84"/>
      <c r="K4804" s="84"/>
      <c r="Z4804">
        <f t="shared" si="74"/>
        <v>417</v>
      </c>
    </row>
    <row r="4805" spans="2:26" x14ac:dyDescent="0.25">
      <c r="B4805" s="79"/>
      <c r="C4805" s="79"/>
      <c r="D4805" s="79"/>
      <c r="E4805" s="79"/>
      <c r="F4805" s="79"/>
      <c r="G4805" s="80"/>
      <c r="H4805" s="84"/>
      <c r="I4805" s="84"/>
      <c r="J4805" s="84"/>
      <c r="K4805" s="84"/>
      <c r="Z4805">
        <f t="shared" ref="Z4805:Z4868" si="75">IF(B4805=B4804,Z4804,Z4804+1)</f>
        <v>417</v>
      </c>
    </row>
    <row r="4806" spans="2:26" x14ac:dyDescent="0.25">
      <c r="B4806" s="79"/>
      <c r="C4806" s="79"/>
      <c r="D4806" s="79"/>
      <c r="E4806" s="79"/>
      <c r="F4806" s="79"/>
      <c r="G4806" s="80"/>
      <c r="H4806" s="84"/>
      <c r="I4806" s="84"/>
      <c r="J4806" s="84"/>
      <c r="K4806" s="84"/>
      <c r="Z4806">
        <f t="shared" si="75"/>
        <v>417</v>
      </c>
    </row>
    <row r="4807" spans="2:26" x14ac:dyDescent="0.25">
      <c r="B4807" s="79"/>
      <c r="C4807" s="79"/>
      <c r="D4807" s="79"/>
      <c r="E4807" s="79"/>
      <c r="F4807" s="79"/>
      <c r="G4807" s="80"/>
      <c r="H4807" s="84"/>
      <c r="I4807" s="84"/>
      <c r="J4807" s="84"/>
      <c r="K4807" s="84"/>
      <c r="Z4807">
        <f t="shared" si="75"/>
        <v>417</v>
      </c>
    </row>
    <row r="4808" spans="2:26" x14ac:dyDescent="0.25">
      <c r="B4808" s="79"/>
      <c r="C4808" s="79"/>
      <c r="D4808" s="79"/>
      <c r="E4808" s="79"/>
      <c r="F4808" s="79"/>
      <c r="G4808" s="80"/>
      <c r="H4808" s="84"/>
      <c r="I4808" s="84"/>
      <c r="J4808" s="84"/>
      <c r="K4808" s="84"/>
      <c r="Z4808">
        <f t="shared" si="75"/>
        <v>417</v>
      </c>
    </row>
    <row r="4809" spans="2:26" x14ac:dyDescent="0.25">
      <c r="B4809" s="79"/>
      <c r="C4809" s="79"/>
      <c r="D4809" s="79"/>
      <c r="E4809" s="79"/>
      <c r="F4809" s="79"/>
      <c r="G4809" s="80"/>
      <c r="H4809" s="84"/>
      <c r="I4809" s="84"/>
      <c r="J4809" s="84"/>
      <c r="K4809" s="84"/>
      <c r="Z4809">
        <f t="shared" si="75"/>
        <v>417</v>
      </c>
    </row>
    <row r="4810" spans="2:26" x14ac:dyDescent="0.25">
      <c r="B4810" s="79"/>
      <c r="C4810" s="79"/>
      <c r="D4810" s="79"/>
      <c r="E4810" s="79"/>
      <c r="F4810" s="79"/>
      <c r="G4810" s="80"/>
      <c r="H4810" s="84"/>
      <c r="I4810" s="84"/>
      <c r="J4810" s="84"/>
      <c r="K4810" s="84"/>
      <c r="Z4810">
        <f t="shared" si="75"/>
        <v>417</v>
      </c>
    </row>
    <row r="4811" spans="2:26" x14ac:dyDescent="0.25">
      <c r="B4811" s="79"/>
      <c r="C4811" s="79"/>
      <c r="D4811" s="79"/>
      <c r="E4811" s="79"/>
      <c r="F4811" s="79"/>
      <c r="G4811" s="80"/>
      <c r="H4811" s="84"/>
      <c r="I4811" s="84"/>
      <c r="J4811" s="84"/>
      <c r="K4811" s="84"/>
      <c r="Z4811">
        <f t="shared" si="75"/>
        <v>417</v>
      </c>
    </row>
    <row r="4812" spans="2:26" x14ac:dyDescent="0.25">
      <c r="B4812" s="79"/>
      <c r="C4812" s="79"/>
      <c r="D4812" s="79"/>
      <c r="E4812" s="79"/>
      <c r="F4812" s="79"/>
      <c r="G4812" s="80"/>
      <c r="H4812" s="84"/>
      <c r="I4812" s="84"/>
      <c r="J4812" s="84"/>
      <c r="K4812" s="84"/>
      <c r="Z4812">
        <f t="shared" si="75"/>
        <v>417</v>
      </c>
    </row>
    <row r="4813" spans="2:26" x14ac:dyDescent="0.25">
      <c r="B4813" s="79"/>
      <c r="C4813" s="79"/>
      <c r="D4813" s="79"/>
      <c r="E4813" s="79"/>
      <c r="F4813" s="79"/>
      <c r="G4813" s="80"/>
      <c r="H4813" s="84"/>
      <c r="I4813" s="84"/>
      <c r="J4813" s="84"/>
      <c r="K4813" s="84"/>
      <c r="Z4813">
        <f t="shared" si="75"/>
        <v>417</v>
      </c>
    </row>
    <row r="4814" spans="2:26" x14ac:dyDescent="0.25">
      <c r="B4814" s="79"/>
      <c r="C4814" s="79"/>
      <c r="D4814" s="79"/>
      <c r="E4814" s="79"/>
      <c r="F4814" s="79"/>
      <c r="G4814" s="80"/>
      <c r="H4814" s="84"/>
      <c r="I4814" s="84"/>
      <c r="J4814" s="84"/>
      <c r="K4814" s="84"/>
      <c r="Z4814">
        <f t="shared" si="75"/>
        <v>417</v>
      </c>
    </row>
    <row r="4815" spans="2:26" x14ac:dyDescent="0.25">
      <c r="B4815" s="79"/>
      <c r="C4815" s="79"/>
      <c r="D4815" s="79"/>
      <c r="E4815" s="79"/>
      <c r="F4815" s="79"/>
      <c r="G4815" s="80"/>
      <c r="H4815" s="84"/>
      <c r="I4815" s="84"/>
      <c r="J4815" s="84"/>
      <c r="K4815" s="84"/>
      <c r="Z4815">
        <f t="shared" si="75"/>
        <v>417</v>
      </c>
    </row>
    <row r="4816" spans="2:26" x14ac:dyDescent="0.25">
      <c r="B4816" s="79"/>
      <c r="C4816" s="79"/>
      <c r="D4816" s="79"/>
      <c r="E4816" s="79"/>
      <c r="F4816" s="79"/>
      <c r="G4816" s="80"/>
      <c r="H4816" s="84"/>
      <c r="I4816" s="84"/>
      <c r="J4816" s="84"/>
      <c r="K4816" s="84"/>
      <c r="Z4816">
        <f t="shared" si="75"/>
        <v>417</v>
      </c>
    </row>
    <row r="4817" spans="2:26" x14ac:dyDescent="0.25">
      <c r="B4817" s="79"/>
      <c r="C4817" s="79"/>
      <c r="D4817" s="79"/>
      <c r="E4817" s="79"/>
      <c r="F4817" s="79"/>
      <c r="G4817" s="80"/>
      <c r="H4817" s="84"/>
      <c r="I4817" s="84"/>
      <c r="J4817" s="84"/>
      <c r="K4817" s="84"/>
      <c r="Z4817">
        <f t="shared" si="75"/>
        <v>417</v>
      </c>
    </row>
    <row r="4818" spans="2:26" x14ac:dyDescent="0.25">
      <c r="B4818" s="79"/>
      <c r="C4818" s="79"/>
      <c r="D4818" s="79"/>
      <c r="E4818" s="79"/>
      <c r="F4818" s="79"/>
      <c r="G4818" s="80"/>
      <c r="H4818" s="84"/>
      <c r="I4818" s="84"/>
      <c r="J4818" s="84"/>
      <c r="K4818" s="84"/>
      <c r="Z4818">
        <f t="shared" si="75"/>
        <v>417</v>
      </c>
    </row>
    <row r="4819" spans="2:26" x14ac:dyDescent="0.25">
      <c r="B4819" s="79"/>
      <c r="C4819" s="79"/>
      <c r="D4819" s="79"/>
      <c r="E4819" s="79"/>
      <c r="F4819" s="79"/>
      <c r="G4819" s="80"/>
      <c r="H4819" s="84"/>
      <c r="I4819" s="84"/>
      <c r="J4819" s="84"/>
      <c r="K4819" s="84"/>
      <c r="Z4819">
        <f t="shared" si="75"/>
        <v>417</v>
      </c>
    </row>
    <row r="4820" spans="2:26" x14ac:dyDescent="0.25">
      <c r="B4820" s="79"/>
      <c r="C4820" s="79"/>
      <c r="D4820" s="79"/>
      <c r="E4820" s="79"/>
      <c r="F4820" s="79"/>
      <c r="G4820" s="80"/>
      <c r="H4820" s="84"/>
      <c r="I4820" s="84"/>
      <c r="J4820" s="84"/>
      <c r="K4820" s="84"/>
      <c r="Z4820">
        <f t="shared" si="75"/>
        <v>417</v>
      </c>
    </row>
    <row r="4821" spans="2:26" x14ac:dyDescent="0.25">
      <c r="B4821" s="79"/>
      <c r="C4821" s="79"/>
      <c r="D4821" s="79"/>
      <c r="E4821" s="79"/>
      <c r="F4821" s="79"/>
      <c r="G4821" s="80"/>
      <c r="H4821" s="84"/>
      <c r="I4821" s="84"/>
      <c r="J4821" s="84"/>
      <c r="K4821" s="84"/>
      <c r="Z4821">
        <f t="shared" si="75"/>
        <v>417</v>
      </c>
    </row>
    <row r="4822" spans="2:26" x14ac:dyDescent="0.25">
      <c r="B4822" s="79"/>
      <c r="C4822" s="79"/>
      <c r="D4822" s="79"/>
      <c r="E4822" s="79"/>
      <c r="F4822" s="79"/>
      <c r="G4822" s="80"/>
      <c r="H4822" s="84"/>
      <c r="I4822" s="84"/>
      <c r="J4822" s="84"/>
      <c r="K4822" s="84"/>
      <c r="Z4822">
        <f t="shared" si="75"/>
        <v>417</v>
      </c>
    </row>
    <row r="4823" spans="2:26" x14ac:dyDescent="0.25">
      <c r="B4823" s="79"/>
      <c r="C4823" s="79"/>
      <c r="D4823" s="79"/>
      <c r="E4823" s="79"/>
      <c r="F4823" s="79"/>
      <c r="G4823" s="80"/>
      <c r="H4823" s="84"/>
      <c r="I4823" s="84"/>
      <c r="J4823" s="84"/>
      <c r="K4823" s="84"/>
      <c r="Z4823">
        <f t="shared" si="75"/>
        <v>417</v>
      </c>
    </row>
    <row r="4824" spans="2:26" x14ac:dyDescent="0.25">
      <c r="B4824" s="79"/>
      <c r="C4824" s="79"/>
      <c r="D4824" s="79"/>
      <c r="E4824" s="79"/>
      <c r="F4824" s="79"/>
      <c r="G4824" s="80"/>
      <c r="H4824" s="84"/>
      <c r="I4824" s="84"/>
      <c r="J4824" s="84"/>
      <c r="K4824" s="84"/>
      <c r="Z4824">
        <f t="shared" si="75"/>
        <v>417</v>
      </c>
    </row>
    <row r="4825" spans="2:26" x14ac:dyDescent="0.25">
      <c r="B4825" s="79"/>
      <c r="C4825" s="79"/>
      <c r="D4825" s="79"/>
      <c r="E4825" s="79"/>
      <c r="F4825" s="79"/>
      <c r="G4825" s="80"/>
      <c r="H4825" s="84"/>
      <c r="I4825" s="84"/>
      <c r="J4825" s="84"/>
      <c r="K4825" s="84"/>
      <c r="Z4825">
        <f t="shared" si="75"/>
        <v>417</v>
      </c>
    </row>
    <row r="4826" spans="2:26" x14ac:dyDescent="0.25">
      <c r="B4826" s="79"/>
      <c r="C4826" s="79"/>
      <c r="D4826" s="79"/>
      <c r="E4826" s="79"/>
      <c r="F4826" s="79"/>
      <c r="G4826" s="80"/>
      <c r="H4826" s="84"/>
      <c r="I4826" s="84"/>
      <c r="J4826" s="84"/>
      <c r="K4826" s="84"/>
      <c r="Z4826">
        <f t="shared" si="75"/>
        <v>417</v>
      </c>
    </row>
    <row r="4827" spans="2:26" x14ac:dyDescent="0.25">
      <c r="B4827" s="79"/>
      <c r="C4827" s="79"/>
      <c r="D4827" s="79"/>
      <c r="E4827" s="79"/>
      <c r="F4827" s="79"/>
      <c r="G4827" s="80"/>
      <c r="H4827" s="84"/>
      <c r="I4827" s="84"/>
      <c r="J4827" s="84"/>
      <c r="K4827" s="84"/>
      <c r="Z4827">
        <f t="shared" si="75"/>
        <v>417</v>
      </c>
    </row>
    <row r="4828" spans="2:26" x14ac:dyDescent="0.25">
      <c r="B4828" s="79"/>
      <c r="C4828" s="79"/>
      <c r="D4828" s="79"/>
      <c r="E4828" s="79"/>
      <c r="F4828" s="79"/>
      <c r="G4828" s="80"/>
      <c r="H4828" s="84"/>
      <c r="I4828" s="84"/>
      <c r="J4828" s="84"/>
      <c r="K4828" s="84"/>
      <c r="Z4828">
        <f t="shared" si="75"/>
        <v>417</v>
      </c>
    </row>
    <row r="4829" spans="2:26" x14ac:dyDescent="0.25">
      <c r="B4829" s="79"/>
      <c r="C4829" s="79"/>
      <c r="D4829" s="79"/>
      <c r="E4829" s="79"/>
      <c r="F4829" s="79"/>
      <c r="G4829" s="80"/>
      <c r="H4829" s="84"/>
      <c r="I4829" s="84"/>
      <c r="J4829" s="84"/>
      <c r="K4829" s="84"/>
      <c r="Z4829">
        <f t="shared" si="75"/>
        <v>417</v>
      </c>
    </row>
    <row r="4830" spans="2:26" x14ac:dyDescent="0.25">
      <c r="B4830" s="79"/>
      <c r="C4830" s="79"/>
      <c r="D4830" s="79"/>
      <c r="E4830" s="79"/>
      <c r="F4830" s="79"/>
      <c r="G4830" s="80"/>
      <c r="H4830" s="84"/>
      <c r="I4830" s="84"/>
      <c r="J4830" s="84"/>
      <c r="K4830" s="84"/>
      <c r="Z4830">
        <f t="shared" si="75"/>
        <v>417</v>
      </c>
    </row>
    <row r="4831" spans="2:26" x14ac:dyDescent="0.25">
      <c r="B4831" s="79"/>
      <c r="C4831" s="79"/>
      <c r="D4831" s="79"/>
      <c r="E4831" s="79"/>
      <c r="F4831" s="79"/>
      <c r="G4831" s="80"/>
      <c r="H4831" s="84"/>
      <c r="I4831" s="84"/>
      <c r="J4831" s="84"/>
      <c r="K4831" s="84"/>
      <c r="Z4831">
        <f t="shared" si="75"/>
        <v>417</v>
      </c>
    </row>
    <row r="4832" spans="2:26" x14ac:dyDescent="0.25">
      <c r="B4832" s="79"/>
      <c r="C4832" s="79"/>
      <c r="D4832" s="79"/>
      <c r="E4832" s="79"/>
      <c r="F4832" s="79"/>
      <c r="G4832" s="80"/>
      <c r="H4832" s="84"/>
      <c r="I4832" s="84"/>
      <c r="J4832" s="84"/>
      <c r="K4832" s="84"/>
      <c r="Z4832">
        <f t="shared" si="75"/>
        <v>417</v>
      </c>
    </row>
    <row r="4833" spans="2:26" x14ac:dyDescent="0.25">
      <c r="B4833" s="79"/>
      <c r="C4833" s="79"/>
      <c r="D4833" s="79"/>
      <c r="E4833" s="79"/>
      <c r="F4833" s="79"/>
      <c r="G4833" s="80"/>
      <c r="H4833" s="84"/>
      <c r="I4833" s="84"/>
      <c r="J4833" s="84"/>
      <c r="K4833" s="84"/>
      <c r="Z4833">
        <f t="shared" si="75"/>
        <v>417</v>
      </c>
    </row>
    <row r="4834" spans="2:26" x14ac:dyDescent="0.25">
      <c r="B4834" s="79"/>
      <c r="C4834" s="79"/>
      <c r="D4834" s="79"/>
      <c r="E4834" s="79"/>
      <c r="F4834" s="79"/>
      <c r="G4834" s="80"/>
      <c r="H4834" s="84"/>
      <c r="I4834" s="84"/>
      <c r="J4834" s="84"/>
      <c r="K4834" s="84"/>
      <c r="Z4834">
        <f t="shared" si="75"/>
        <v>417</v>
      </c>
    </row>
    <row r="4835" spans="2:26" x14ac:dyDescent="0.25">
      <c r="B4835" s="79"/>
      <c r="C4835" s="79"/>
      <c r="D4835" s="79"/>
      <c r="E4835" s="79"/>
      <c r="F4835" s="79"/>
      <c r="G4835" s="80"/>
      <c r="H4835" s="84"/>
      <c r="I4835" s="84"/>
      <c r="J4835" s="84"/>
      <c r="K4835" s="84"/>
      <c r="Z4835">
        <f t="shared" si="75"/>
        <v>417</v>
      </c>
    </row>
    <row r="4836" spans="2:26" x14ac:dyDescent="0.25">
      <c r="B4836" s="79"/>
      <c r="C4836" s="79"/>
      <c r="D4836" s="79"/>
      <c r="E4836" s="79"/>
      <c r="F4836" s="79"/>
      <c r="G4836" s="80"/>
      <c r="H4836" s="84"/>
      <c r="I4836" s="84"/>
      <c r="J4836" s="84"/>
      <c r="K4836" s="84"/>
      <c r="Z4836">
        <f t="shared" si="75"/>
        <v>417</v>
      </c>
    </row>
    <row r="4837" spans="2:26" x14ac:dyDescent="0.25">
      <c r="B4837" s="79"/>
      <c r="C4837" s="79"/>
      <c r="D4837" s="79"/>
      <c r="E4837" s="79"/>
      <c r="F4837" s="79"/>
      <c r="G4837" s="80"/>
      <c r="H4837" s="84"/>
      <c r="I4837" s="84"/>
      <c r="J4837" s="84"/>
      <c r="K4837" s="84"/>
      <c r="Z4837">
        <f t="shared" si="75"/>
        <v>417</v>
      </c>
    </row>
    <row r="4838" spans="2:26" x14ac:dyDescent="0.25">
      <c r="B4838" s="79"/>
      <c r="C4838" s="79"/>
      <c r="D4838" s="79"/>
      <c r="E4838" s="79"/>
      <c r="F4838" s="79"/>
      <c r="G4838" s="80"/>
      <c r="H4838" s="84"/>
      <c r="I4838" s="84"/>
      <c r="J4838" s="84"/>
      <c r="K4838" s="84"/>
      <c r="Z4838">
        <f t="shared" si="75"/>
        <v>417</v>
      </c>
    </row>
    <row r="4839" spans="2:26" x14ac:dyDescent="0.25">
      <c r="B4839" s="79"/>
      <c r="C4839" s="79"/>
      <c r="D4839" s="79"/>
      <c r="E4839" s="79"/>
      <c r="F4839" s="79"/>
      <c r="G4839" s="80"/>
      <c r="H4839" s="84"/>
      <c r="I4839" s="84"/>
      <c r="J4839" s="84"/>
      <c r="K4839" s="84"/>
      <c r="Z4839">
        <f t="shared" si="75"/>
        <v>417</v>
      </c>
    </row>
    <row r="4840" spans="2:26" x14ac:dyDescent="0.25">
      <c r="B4840" s="79"/>
      <c r="C4840" s="79"/>
      <c r="D4840" s="79"/>
      <c r="E4840" s="79"/>
      <c r="F4840" s="79"/>
      <c r="G4840" s="80"/>
      <c r="H4840" s="84"/>
      <c r="I4840" s="84"/>
      <c r="J4840" s="84"/>
      <c r="K4840" s="84"/>
      <c r="Z4840">
        <f t="shared" si="75"/>
        <v>417</v>
      </c>
    </row>
    <row r="4841" spans="2:26" x14ac:dyDescent="0.25">
      <c r="B4841" s="79"/>
      <c r="C4841" s="79"/>
      <c r="D4841" s="79"/>
      <c r="E4841" s="79"/>
      <c r="F4841" s="79"/>
      <c r="G4841" s="80"/>
      <c r="H4841" s="84"/>
      <c r="I4841" s="84"/>
      <c r="J4841" s="84"/>
      <c r="K4841" s="84"/>
      <c r="Z4841">
        <f t="shared" si="75"/>
        <v>417</v>
      </c>
    </row>
    <row r="4842" spans="2:26" x14ac:dyDescent="0.25">
      <c r="B4842" s="79"/>
      <c r="C4842" s="79"/>
      <c r="D4842" s="79"/>
      <c r="E4842" s="79"/>
      <c r="F4842" s="79"/>
      <c r="G4842" s="80"/>
      <c r="H4842" s="84"/>
      <c r="I4842" s="84"/>
      <c r="J4842" s="84"/>
      <c r="K4842" s="84"/>
      <c r="Z4842">
        <f t="shared" si="75"/>
        <v>417</v>
      </c>
    </row>
    <row r="4843" spans="2:26" x14ac:dyDescent="0.25">
      <c r="B4843" s="79"/>
      <c r="C4843" s="79"/>
      <c r="D4843" s="79"/>
      <c r="E4843" s="79"/>
      <c r="F4843" s="79"/>
      <c r="G4843" s="80"/>
      <c r="H4843" s="84"/>
      <c r="I4843" s="84"/>
      <c r="J4843" s="84"/>
      <c r="K4843" s="84"/>
      <c r="Z4843">
        <f t="shared" si="75"/>
        <v>417</v>
      </c>
    </row>
    <row r="4844" spans="2:26" x14ac:dyDescent="0.25">
      <c r="B4844" s="79"/>
      <c r="C4844" s="79"/>
      <c r="D4844" s="79"/>
      <c r="E4844" s="79"/>
      <c r="F4844" s="79"/>
      <c r="G4844" s="80"/>
      <c r="H4844" s="84"/>
      <c r="I4844" s="84"/>
      <c r="J4844" s="84"/>
      <c r="K4844" s="84"/>
      <c r="Z4844">
        <f t="shared" si="75"/>
        <v>417</v>
      </c>
    </row>
    <row r="4845" spans="2:26" x14ac:dyDescent="0.25">
      <c r="B4845" s="79"/>
      <c r="C4845" s="79"/>
      <c r="D4845" s="79"/>
      <c r="E4845" s="79"/>
      <c r="F4845" s="79"/>
      <c r="G4845" s="80"/>
      <c r="H4845" s="84"/>
      <c r="I4845" s="84"/>
      <c r="J4845" s="84"/>
      <c r="K4845" s="84"/>
      <c r="Z4845">
        <f t="shared" si="75"/>
        <v>417</v>
      </c>
    </row>
    <row r="4846" spans="2:26" x14ac:dyDescent="0.25">
      <c r="B4846" s="79"/>
      <c r="C4846" s="79"/>
      <c r="D4846" s="79"/>
      <c r="E4846" s="79"/>
      <c r="F4846" s="79"/>
      <c r="G4846" s="80"/>
      <c r="H4846" s="84"/>
      <c r="I4846" s="84"/>
      <c r="J4846" s="84"/>
      <c r="K4846" s="84"/>
      <c r="Z4846">
        <f t="shared" si="75"/>
        <v>417</v>
      </c>
    </row>
    <row r="4847" spans="2:26" x14ac:dyDescent="0.25">
      <c r="B4847" s="79"/>
      <c r="C4847" s="79"/>
      <c r="D4847" s="79"/>
      <c r="E4847" s="79"/>
      <c r="F4847" s="79"/>
      <c r="G4847" s="80"/>
      <c r="H4847" s="84"/>
      <c r="I4847" s="84"/>
      <c r="J4847" s="84"/>
      <c r="K4847" s="84"/>
      <c r="Z4847">
        <f t="shared" si="75"/>
        <v>417</v>
      </c>
    </row>
    <row r="4848" spans="2:26" x14ac:dyDescent="0.25">
      <c r="B4848" s="79"/>
      <c r="C4848" s="79"/>
      <c r="D4848" s="79"/>
      <c r="E4848" s="79"/>
      <c r="F4848" s="79"/>
      <c r="G4848" s="80"/>
      <c r="H4848" s="84"/>
      <c r="I4848" s="84"/>
      <c r="J4848" s="84"/>
      <c r="K4848" s="84"/>
      <c r="Z4848">
        <f t="shared" si="75"/>
        <v>417</v>
      </c>
    </row>
    <row r="4849" spans="2:26" x14ac:dyDescent="0.25">
      <c r="B4849" s="79"/>
      <c r="C4849" s="79"/>
      <c r="D4849" s="79"/>
      <c r="E4849" s="79"/>
      <c r="F4849" s="79"/>
      <c r="G4849" s="80"/>
      <c r="H4849" s="84"/>
      <c r="I4849" s="84"/>
      <c r="J4849" s="84"/>
      <c r="K4849" s="84"/>
      <c r="Z4849">
        <f t="shared" si="75"/>
        <v>417</v>
      </c>
    </row>
    <row r="4850" spans="2:26" x14ac:dyDescent="0.25">
      <c r="B4850" s="79"/>
      <c r="C4850" s="79"/>
      <c r="D4850" s="79"/>
      <c r="E4850" s="79"/>
      <c r="F4850" s="79"/>
      <c r="G4850" s="80"/>
      <c r="H4850" s="84"/>
      <c r="I4850" s="84"/>
      <c r="J4850" s="84"/>
      <c r="K4850" s="84"/>
      <c r="Z4850">
        <f t="shared" si="75"/>
        <v>417</v>
      </c>
    </row>
    <row r="4851" spans="2:26" x14ac:dyDescent="0.25">
      <c r="B4851" s="79"/>
      <c r="C4851" s="79"/>
      <c r="D4851" s="79"/>
      <c r="E4851" s="79"/>
      <c r="F4851" s="79"/>
      <c r="G4851" s="80"/>
      <c r="H4851" s="84"/>
      <c r="I4851" s="84"/>
      <c r="J4851" s="84"/>
      <c r="K4851" s="84"/>
      <c r="Z4851">
        <f t="shared" si="75"/>
        <v>417</v>
      </c>
    </row>
    <row r="4852" spans="2:26" x14ac:dyDescent="0.25">
      <c r="B4852" s="79"/>
      <c r="C4852" s="79"/>
      <c r="D4852" s="79"/>
      <c r="E4852" s="79"/>
      <c r="F4852" s="79"/>
      <c r="G4852" s="80"/>
      <c r="H4852" s="84"/>
      <c r="I4852" s="84"/>
      <c r="J4852" s="84"/>
      <c r="K4852" s="84"/>
      <c r="Z4852">
        <f t="shared" si="75"/>
        <v>417</v>
      </c>
    </row>
    <row r="4853" spans="2:26" x14ac:dyDescent="0.25">
      <c r="B4853" s="79"/>
      <c r="C4853" s="79"/>
      <c r="D4853" s="79"/>
      <c r="E4853" s="79"/>
      <c r="F4853" s="79"/>
      <c r="G4853" s="80"/>
      <c r="H4853" s="84"/>
      <c r="I4853" s="84"/>
      <c r="J4853" s="84"/>
      <c r="K4853" s="84"/>
      <c r="Z4853">
        <f t="shared" si="75"/>
        <v>417</v>
      </c>
    </row>
    <row r="4854" spans="2:26" x14ac:dyDescent="0.25">
      <c r="B4854" s="79"/>
      <c r="C4854" s="79"/>
      <c r="D4854" s="79"/>
      <c r="E4854" s="79"/>
      <c r="F4854" s="79"/>
      <c r="G4854" s="80"/>
      <c r="H4854" s="84"/>
      <c r="I4854" s="84"/>
      <c r="J4854" s="84"/>
      <c r="K4854" s="84"/>
      <c r="Z4854">
        <f t="shared" si="75"/>
        <v>417</v>
      </c>
    </row>
    <row r="4855" spans="2:26" x14ac:dyDescent="0.25">
      <c r="B4855" s="79"/>
      <c r="C4855" s="79"/>
      <c r="D4855" s="79"/>
      <c r="E4855" s="79"/>
      <c r="F4855" s="79"/>
      <c r="G4855" s="80"/>
      <c r="H4855" s="84"/>
      <c r="I4855" s="84"/>
      <c r="J4855" s="84"/>
      <c r="K4855" s="84"/>
      <c r="Z4855">
        <f t="shared" si="75"/>
        <v>417</v>
      </c>
    </row>
    <row r="4856" spans="2:26" x14ac:dyDescent="0.25">
      <c r="B4856" s="79"/>
      <c r="C4856" s="79"/>
      <c r="D4856" s="79"/>
      <c r="E4856" s="79"/>
      <c r="F4856" s="79"/>
      <c r="G4856" s="80"/>
      <c r="H4856" s="84"/>
      <c r="I4856" s="84"/>
      <c r="J4856" s="84"/>
      <c r="K4856" s="84"/>
      <c r="Z4856">
        <f t="shared" si="75"/>
        <v>417</v>
      </c>
    </row>
    <row r="4857" spans="2:26" x14ac:dyDescent="0.25">
      <c r="B4857" s="79"/>
      <c r="C4857" s="79"/>
      <c r="D4857" s="79"/>
      <c r="E4857" s="79"/>
      <c r="F4857" s="79"/>
      <c r="G4857" s="80"/>
      <c r="H4857" s="84"/>
      <c r="I4857" s="84"/>
      <c r="J4857" s="84"/>
      <c r="K4857" s="84"/>
      <c r="Z4857">
        <f t="shared" si="75"/>
        <v>417</v>
      </c>
    </row>
    <row r="4858" spans="2:26" x14ac:dyDescent="0.25">
      <c r="B4858" s="79"/>
      <c r="C4858" s="79"/>
      <c r="D4858" s="79"/>
      <c r="E4858" s="79"/>
      <c r="F4858" s="79"/>
      <c r="G4858" s="80"/>
      <c r="H4858" s="84"/>
      <c r="I4858" s="84"/>
      <c r="J4858" s="84"/>
      <c r="K4858" s="84"/>
      <c r="Z4858">
        <f t="shared" si="75"/>
        <v>417</v>
      </c>
    </row>
    <row r="4859" spans="2:26" x14ac:dyDescent="0.25">
      <c r="B4859" s="79"/>
      <c r="C4859" s="79"/>
      <c r="D4859" s="79"/>
      <c r="E4859" s="79"/>
      <c r="F4859" s="79"/>
      <c r="G4859" s="80"/>
      <c r="H4859" s="84"/>
      <c r="I4859" s="84"/>
      <c r="J4859" s="84"/>
      <c r="K4859" s="84"/>
      <c r="Z4859">
        <f t="shared" si="75"/>
        <v>417</v>
      </c>
    </row>
    <row r="4860" spans="2:26" x14ac:dyDescent="0.25">
      <c r="B4860" s="79"/>
      <c r="C4860" s="79"/>
      <c r="D4860" s="79"/>
      <c r="E4860" s="79"/>
      <c r="F4860" s="79"/>
      <c r="G4860" s="80"/>
      <c r="H4860" s="84"/>
      <c r="I4860" s="84"/>
      <c r="J4860" s="84"/>
      <c r="K4860" s="84"/>
      <c r="Z4860">
        <f t="shared" si="75"/>
        <v>417</v>
      </c>
    </row>
    <row r="4861" spans="2:26" x14ac:dyDescent="0.25">
      <c r="B4861" s="79"/>
      <c r="C4861" s="79"/>
      <c r="D4861" s="79"/>
      <c r="E4861" s="79"/>
      <c r="F4861" s="79"/>
      <c r="G4861" s="80"/>
      <c r="H4861" s="84"/>
      <c r="I4861" s="84"/>
      <c r="J4861" s="84"/>
      <c r="K4861" s="84"/>
      <c r="Z4861">
        <f t="shared" si="75"/>
        <v>417</v>
      </c>
    </row>
    <row r="4862" spans="2:26" x14ac:dyDescent="0.25">
      <c r="B4862" s="79"/>
      <c r="C4862" s="79"/>
      <c r="D4862" s="79"/>
      <c r="E4862" s="79"/>
      <c r="F4862" s="79"/>
      <c r="G4862" s="80"/>
      <c r="H4862" s="84"/>
      <c r="I4862" s="84"/>
      <c r="J4862" s="84"/>
      <c r="K4862" s="84"/>
      <c r="Z4862">
        <f t="shared" si="75"/>
        <v>417</v>
      </c>
    </row>
    <row r="4863" spans="2:26" x14ac:dyDescent="0.25">
      <c r="B4863" s="79"/>
      <c r="C4863" s="79"/>
      <c r="D4863" s="79"/>
      <c r="E4863" s="79"/>
      <c r="F4863" s="79"/>
      <c r="G4863" s="80"/>
      <c r="H4863" s="84"/>
      <c r="I4863" s="84"/>
      <c r="J4863" s="84"/>
      <c r="K4863" s="84"/>
      <c r="Z4863">
        <f t="shared" si="75"/>
        <v>417</v>
      </c>
    </row>
    <row r="4864" spans="2:26" x14ac:dyDescent="0.25">
      <c r="B4864" s="79"/>
      <c r="C4864" s="79"/>
      <c r="D4864" s="79"/>
      <c r="E4864" s="79"/>
      <c r="F4864" s="79"/>
      <c r="G4864" s="80"/>
      <c r="H4864" s="84"/>
      <c r="I4864" s="84"/>
      <c r="J4864" s="84"/>
      <c r="K4864" s="84"/>
      <c r="Z4864">
        <f t="shared" si="75"/>
        <v>417</v>
      </c>
    </row>
    <row r="4865" spans="2:26" x14ac:dyDescent="0.25">
      <c r="B4865" s="79"/>
      <c r="C4865" s="79"/>
      <c r="D4865" s="79"/>
      <c r="E4865" s="79"/>
      <c r="F4865" s="79"/>
      <c r="G4865" s="80"/>
      <c r="H4865" s="84"/>
      <c r="I4865" s="84"/>
      <c r="J4865" s="84"/>
      <c r="K4865" s="84"/>
      <c r="Z4865">
        <f t="shared" si="75"/>
        <v>417</v>
      </c>
    </row>
    <row r="4866" spans="2:26" x14ac:dyDescent="0.25">
      <c r="B4866" s="79"/>
      <c r="C4866" s="79"/>
      <c r="D4866" s="79"/>
      <c r="E4866" s="79"/>
      <c r="F4866" s="79"/>
      <c r="G4866" s="80"/>
      <c r="H4866" s="84"/>
      <c r="I4866" s="84"/>
      <c r="J4866" s="84"/>
      <c r="K4866" s="84"/>
      <c r="Z4866">
        <f t="shared" si="75"/>
        <v>417</v>
      </c>
    </row>
    <row r="4867" spans="2:26" x14ac:dyDescent="0.25">
      <c r="B4867" s="79"/>
      <c r="C4867" s="79"/>
      <c r="D4867" s="79"/>
      <c r="E4867" s="79"/>
      <c r="F4867" s="79"/>
      <c r="G4867" s="80"/>
      <c r="H4867" s="84"/>
      <c r="I4867" s="84"/>
      <c r="J4867" s="84"/>
      <c r="K4867" s="84"/>
      <c r="Z4867">
        <f t="shared" si="75"/>
        <v>417</v>
      </c>
    </row>
    <row r="4868" spans="2:26" x14ac:dyDescent="0.25">
      <c r="B4868" s="79"/>
      <c r="C4868" s="79"/>
      <c r="D4868" s="79"/>
      <c r="E4868" s="79"/>
      <c r="F4868" s="79"/>
      <c r="G4868" s="80"/>
      <c r="H4868" s="84"/>
      <c r="I4868" s="84"/>
      <c r="J4868" s="84"/>
      <c r="K4868" s="84"/>
      <c r="Z4868">
        <f t="shared" si="75"/>
        <v>417</v>
      </c>
    </row>
    <row r="4869" spans="2:26" x14ac:dyDescent="0.25">
      <c r="B4869" s="79"/>
      <c r="C4869" s="79"/>
      <c r="D4869" s="79"/>
      <c r="E4869" s="79"/>
      <c r="F4869" s="79"/>
      <c r="G4869" s="80"/>
      <c r="H4869" s="84"/>
      <c r="I4869" s="84"/>
      <c r="J4869" s="84"/>
      <c r="K4869" s="84"/>
      <c r="Z4869">
        <f t="shared" ref="Z4869:Z4932" si="76">IF(B4869=B4868,Z4868,Z4868+1)</f>
        <v>417</v>
      </c>
    </row>
    <row r="4870" spans="2:26" x14ac:dyDescent="0.25">
      <c r="B4870" s="79"/>
      <c r="C4870" s="79"/>
      <c r="D4870" s="79"/>
      <c r="E4870" s="79"/>
      <c r="F4870" s="79"/>
      <c r="G4870" s="80"/>
      <c r="H4870" s="84"/>
      <c r="I4870" s="84"/>
      <c r="J4870" s="84"/>
      <c r="K4870" s="84"/>
      <c r="Z4870">
        <f t="shared" si="76"/>
        <v>417</v>
      </c>
    </row>
    <row r="4871" spans="2:26" x14ac:dyDescent="0.25">
      <c r="B4871" s="79"/>
      <c r="C4871" s="79"/>
      <c r="D4871" s="79"/>
      <c r="E4871" s="79"/>
      <c r="F4871" s="79"/>
      <c r="G4871" s="80"/>
      <c r="H4871" s="84"/>
      <c r="I4871" s="84"/>
      <c r="J4871" s="84"/>
      <c r="K4871" s="84"/>
      <c r="Z4871">
        <f t="shared" si="76"/>
        <v>417</v>
      </c>
    </row>
    <row r="4872" spans="2:26" x14ac:dyDescent="0.25">
      <c r="B4872" s="79"/>
      <c r="C4872" s="79"/>
      <c r="D4872" s="79"/>
      <c r="E4872" s="79"/>
      <c r="F4872" s="79"/>
      <c r="G4872" s="80"/>
      <c r="H4872" s="84"/>
      <c r="I4872" s="84"/>
      <c r="J4872" s="84"/>
      <c r="K4872" s="84"/>
      <c r="Z4872">
        <f t="shared" si="76"/>
        <v>417</v>
      </c>
    </row>
    <row r="4873" spans="2:26" x14ac:dyDescent="0.25">
      <c r="B4873" s="79"/>
      <c r="C4873" s="79"/>
      <c r="D4873" s="79"/>
      <c r="E4873" s="79"/>
      <c r="F4873" s="79"/>
      <c r="G4873" s="80"/>
      <c r="H4873" s="84"/>
      <c r="I4873" s="84"/>
      <c r="J4873" s="84"/>
      <c r="K4873" s="84"/>
      <c r="Z4873">
        <f t="shared" si="76"/>
        <v>417</v>
      </c>
    </row>
    <row r="4874" spans="2:26" x14ac:dyDescent="0.25">
      <c r="B4874" s="79"/>
      <c r="C4874" s="79"/>
      <c r="D4874" s="79"/>
      <c r="E4874" s="79"/>
      <c r="F4874" s="79"/>
      <c r="G4874" s="80"/>
      <c r="H4874" s="84"/>
      <c r="I4874" s="84"/>
      <c r="J4874" s="84"/>
      <c r="K4874" s="84"/>
      <c r="Z4874">
        <f t="shared" si="76"/>
        <v>417</v>
      </c>
    </row>
    <row r="4875" spans="2:26" x14ac:dyDescent="0.25">
      <c r="B4875" s="79"/>
      <c r="C4875" s="79"/>
      <c r="D4875" s="79"/>
      <c r="E4875" s="79"/>
      <c r="F4875" s="79"/>
      <c r="G4875" s="80"/>
      <c r="H4875" s="84"/>
      <c r="I4875" s="84"/>
      <c r="J4875" s="84"/>
      <c r="K4875" s="84"/>
      <c r="Z4875">
        <f t="shared" si="76"/>
        <v>417</v>
      </c>
    </row>
    <row r="4876" spans="2:26" x14ac:dyDescent="0.25">
      <c r="B4876" s="79"/>
      <c r="C4876" s="79"/>
      <c r="D4876" s="79"/>
      <c r="E4876" s="79"/>
      <c r="F4876" s="79"/>
      <c r="G4876" s="80"/>
      <c r="H4876" s="84"/>
      <c r="I4876" s="84"/>
      <c r="J4876" s="84"/>
      <c r="K4876" s="84"/>
      <c r="Z4876">
        <f t="shared" si="76"/>
        <v>417</v>
      </c>
    </row>
    <row r="4877" spans="2:26" x14ac:dyDescent="0.25">
      <c r="B4877" s="79"/>
      <c r="C4877" s="79"/>
      <c r="D4877" s="79"/>
      <c r="E4877" s="79"/>
      <c r="F4877" s="79"/>
      <c r="G4877" s="80"/>
      <c r="H4877" s="84"/>
      <c r="I4877" s="84"/>
      <c r="J4877" s="84"/>
      <c r="K4877" s="84"/>
      <c r="Z4877">
        <f t="shared" si="76"/>
        <v>417</v>
      </c>
    </row>
    <row r="4878" spans="2:26" x14ac:dyDescent="0.25">
      <c r="B4878" s="79"/>
      <c r="C4878" s="79"/>
      <c r="D4878" s="79"/>
      <c r="E4878" s="79"/>
      <c r="F4878" s="79"/>
      <c r="G4878" s="80"/>
      <c r="H4878" s="84"/>
      <c r="I4878" s="84"/>
      <c r="J4878" s="84"/>
      <c r="K4878" s="84"/>
      <c r="Z4878">
        <f t="shared" si="76"/>
        <v>417</v>
      </c>
    </row>
    <row r="4879" spans="2:26" x14ac:dyDescent="0.25">
      <c r="B4879" s="79"/>
      <c r="C4879" s="79"/>
      <c r="D4879" s="79"/>
      <c r="E4879" s="79"/>
      <c r="F4879" s="79"/>
      <c r="G4879" s="80"/>
      <c r="H4879" s="84"/>
      <c r="I4879" s="84"/>
      <c r="J4879" s="84"/>
      <c r="K4879" s="84"/>
      <c r="Z4879">
        <f t="shared" si="76"/>
        <v>417</v>
      </c>
    </row>
    <row r="4880" spans="2:26" x14ac:dyDescent="0.25">
      <c r="B4880" s="79"/>
      <c r="C4880" s="79"/>
      <c r="D4880" s="79"/>
      <c r="E4880" s="79"/>
      <c r="F4880" s="79"/>
      <c r="G4880" s="80"/>
      <c r="H4880" s="84"/>
      <c r="I4880" s="84"/>
      <c r="J4880" s="84"/>
      <c r="K4880" s="84"/>
      <c r="Z4880">
        <f t="shared" si="76"/>
        <v>417</v>
      </c>
    </row>
    <row r="4881" spans="2:26" x14ac:dyDescent="0.25">
      <c r="B4881" s="79"/>
      <c r="C4881" s="79"/>
      <c r="D4881" s="79"/>
      <c r="E4881" s="79"/>
      <c r="F4881" s="79"/>
      <c r="G4881" s="80"/>
      <c r="H4881" s="84"/>
      <c r="I4881" s="84"/>
      <c r="J4881" s="84"/>
      <c r="K4881" s="84"/>
      <c r="Z4881">
        <f t="shared" si="76"/>
        <v>417</v>
      </c>
    </row>
    <row r="4882" spans="2:26" x14ac:dyDescent="0.25">
      <c r="B4882" s="79"/>
      <c r="C4882" s="79"/>
      <c r="D4882" s="79"/>
      <c r="E4882" s="79"/>
      <c r="F4882" s="79"/>
      <c r="G4882" s="80"/>
      <c r="H4882" s="84"/>
      <c r="I4882" s="84"/>
      <c r="J4882" s="84"/>
      <c r="K4882" s="84"/>
      <c r="Z4882">
        <f t="shared" si="76"/>
        <v>417</v>
      </c>
    </row>
    <row r="4883" spans="2:26" x14ac:dyDescent="0.25">
      <c r="B4883" s="79"/>
      <c r="C4883" s="79"/>
      <c r="D4883" s="79"/>
      <c r="E4883" s="79"/>
      <c r="F4883" s="79"/>
      <c r="G4883" s="80"/>
      <c r="H4883" s="84"/>
      <c r="I4883" s="84"/>
      <c r="J4883" s="84"/>
      <c r="K4883" s="84"/>
      <c r="Z4883">
        <f t="shared" si="76"/>
        <v>417</v>
      </c>
    </row>
    <row r="4884" spans="2:26" x14ac:dyDescent="0.25">
      <c r="B4884" s="79"/>
      <c r="C4884" s="79"/>
      <c r="D4884" s="79"/>
      <c r="E4884" s="79"/>
      <c r="F4884" s="79"/>
      <c r="G4884" s="80"/>
      <c r="H4884" s="84"/>
      <c r="I4884" s="84"/>
      <c r="J4884" s="84"/>
      <c r="K4884" s="84"/>
      <c r="Z4884">
        <f t="shared" si="76"/>
        <v>417</v>
      </c>
    </row>
    <row r="4885" spans="2:26" x14ac:dyDescent="0.25">
      <c r="B4885" s="79"/>
      <c r="C4885" s="79"/>
      <c r="D4885" s="79"/>
      <c r="E4885" s="79"/>
      <c r="F4885" s="79"/>
      <c r="G4885" s="80"/>
      <c r="H4885" s="84"/>
      <c r="I4885" s="84"/>
      <c r="J4885" s="84"/>
      <c r="K4885" s="84"/>
      <c r="Z4885">
        <f t="shared" si="76"/>
        <v>417</v>
      </c>
    </row>
    <row r="4886" spans="2:26" x14ac:dyDescent="0.25">
      <c r="B4886" s="79"/>
      <c r="C4886" s="79"/>
      <c r="D4886" s="79"/>
      <c r="E4886" s="79"/>
      <c r="F4886" s="79"/>
      <c r="G4886" s="80"/>
      <c r="H4886" s="84"/>
      <c r="I4886" s="84"/>
      <c r="J4886" s="84"/>
      <c r="K4886" s="84"/>
      <c r="Z4886">
        <f t="shared" si="76"/>
        <v>417</v>
      </c>
    </row>
    <row r="4887" spans="2:26" x14ac:dyDescent="0.25">
      <c r="B4887" s="79"/>
      <c r="C4887" s="79"/>
      <c r="D4887" s="79"/>
      <c r="E4887" s="79"/>
      <c r="F4887" s="79"/>
      <c r="G4887" s="80"/>
      <c r="H4887" s="84"/>
      <c r="I4887" s="84"/>
      <c r="J4887" s="84"/>
      <c r="K4887" s="84"/>
      <c r="Z4887">
        <f t="shared" si="76"/>
        <v>417</v>
      </c>
    </row>
    <row r="4888" spans="2:26" x14ac:dyDescent="0.25">
      <c r="B4888" s="79"/>
      <c r="C4888" s="79"/>
      <c r="D4888" s="79"/>
      <c r="E4888" s="79"/>
      <c r="F4888" s="79"/>
      <c r="G4888" s="80"/>
      <c r="H4888" s="84"/>
      <c r="I4888" s="84"/>
      <c r="J4888" s="84"/>
      <c r="K4888" s="84"/>
      <c r="Z4888">
        <f t="shared" si="76"/>
        <v>417</v>
      </c>
    </row>
    <row r="4889" spans="2:26" x14ac:dyDescent="0.25">
      <c r="B4889" s="79"/>
      <c r="C4889" s="79"/>
      <c r="D4889" s="79"/>
      <c r="E4889" s="79"/>
      <c r="F4889" s="79"/>
      <c r="G4889" s="80"/>
      <c r="H4889" s="84"/>
      <c r="I4889" s="84"/>
      <c r="J4889" s="84"/>
      <c r="K4889" s="84"/>
      <c r="Z4889">
        <f t="shared" si="76"/>
        <v>417</v>
      </c>
    </row>
    <row r="4890" spans="2:26" x14ac:dyDescent="0.25">
      <c r="B4890" s="79"/>
      <c r="C4890" s="79"/>
      <c r="D4890" s="79"/>
      <c r="E4890" s="79"/>
      <c r="F4890" s="79"/>
      <c r="G4890" s="80"/>
      <c r="H4890" s="84"/>
      <c r="I4890" s="84"/>
      <c r="J4890" s="84"/>
      <c r="K4890" s="84"/>
      <c r="Z4890">
        <f t="shared" si="76"/>
        <v>417</v>
      </c>
    </row>
    <row r="4891" spans="2:26" x14ac:dyDescent="0.25">
      <c r="B4891" s="79"/>
      <c r="C4891" s="79"/>
      <c r="D4891" s="79"/>
      <c r="E4891" s="79"/>
      <c r="F4891" s="79"/>
      <c r="G4891" s="80"/>
      <c r="H4891" s="84"/>
      <c r="I4891" s="84"/>
      <c r="J4891" s="84"/>
      <c r="K4891" s="84"/>
      <c r="Z4891">
        <f t="shared" si="76"/>
        <v>417</v>
      </c>
    </row>
    <row r="4892" spans="2:26" x14ac:dyDescent="0.25">
      <c r="B4892" s="79"/>
      <c r="C4892" s="79"/>
      <c r="D4892" s="79"/>
      <c r="E4892" s="79"/>
      <c r="F4892" s="79"/>
      <c r="G4892" s="80"/>
      <c r="H4892" s="84"/>
      <c r="I4892" s="84"/>
      <c r="J4892" s="84"/>
      <c r="K4892" s="84"/>
      <c r="Z4892">
        <f t="shared" si="76"/>
        <v>417</v>
      </c>
    </row>
    <row r="4893" spans="2:26" x14ac:dyDescent="0.25">
      <c r="B4893" s="79"/>
      <c r="C4893" s="79"/>
      <c r="D4893" s="79"/>
      <c r="E4893" s="79"/>
      <c r="F4893" s="79"/>
      <c r="G4893" s="80"/>
      <c r="H4893" s="84"/>
      <c r="I4893" s="84"/>
      <c r="J4893" s="84"/>
      <c r="K4893" s="84"/>
      <c r="Z4893">
        <f t="shared" si="76"/>
        <v>417</v>
      </c>
    </row>
    <row r="4894" spans="2:26" x14ac:dyDescent="0.25">
      <c r="B4894" s="79"/>
      <c r="C4894" s="79"/>
      <c r="D4894" s="79"/>
      <c r="E4894" s="79"/>
      <c r="F4894" s="79"/>
      <c r="G4894" s="80"/>
      <c r="H4894" s="84"/>
      <c r="I4894" s="84"/>
      <c r="J4894" s="84"/>
      <c r="K4894" s="84"/>
      <c r="Z4894">
        <f t="shared" si="76"/>
        <v>417</v>
      </c>
    </row>
    <row r="4895" spans="2:26" x14ac:dyDescent="0.25">
      <c r="B4895" s="79"/>
      <c r="C4895" s="79"/>
      <c r="D4895" s="79"/>
      <c r="E4895" s="79"/>
      <c r="F4895" s="79"/>
      <c r="G4895" s="80"/>
      <c r="H4895" s="84"/>
      <c r="I4895" s="84"/>
      <c r="J4895" s="84"/>
      <c r="K4895" s="84"/>
      <c r="Z4895">
        <f t="shared" si="76"/>
        <v>417</v>
      </c>
    </row>
    <row r="4896" spans="2:26" x14ac:dyDescent="0.25">
      <c r="B4896" s="79"/>
      <c r="C4896" s="79"/>
      <c r="D4896" s="79"/>
      <c r="E4896" s="79"/>
      <c r="F4896" s="79"/>
      <c r="G4896" s="80"/>
      <c r="H4896" s="84"/>
      <c r="I4896" s="84"/>
      <c r="J4896" s="84"/>
      <c r="K4896" s="84"/>
      <c r="Z4896">
        <f t="shared" si="76"/>
        <v>417</v>
      </c>
    </row>
    <row r="4897" spans="2:26" x14ac:dyDescent="0.25">
      <c r="B4897" s="79"/>
      <c r="C4897" s="79"/>
      <c r="D4897" s="79"/>
      <c r="E4897" s="79"/>
      <c r="F4897" s="79"/>
      <c r="G4897" s="80"/>
      <c r="H4897" s="84"/>
      <c r="I4897" s="84"/>
      <c r="J4897" s="84"/>
      <c r="K4897" s="84"/>
      <c r="Z4897">
        <f t="shared" si="76"/>
        <v>417</v>
      </c>
    </row>
    <row r="4898" spans="2:26" x14ac:dyDescent="0.25">
      <c r="B4898" s="79"/>
      <c r="C4898" s="79"/>
      <c r="D4898" s="79"/>
      <c r="E4898" s="79"/>
      <c r="F4898" s="79"/>
      <c r="G4898" s="80"/>
      <c r="H4898" s="84"/>
      <c r="I4898" s="84"/>
      <c r="J4898" s="84"/>
      <c r="K4898" s="84"/>
      <c r="Z4898">
        <f t="shared" si="76"/>
        <v>417</v>
      </c>
    </row>
    <row r="4899" spans="2:26" x14ac:dyDescent="0.25">
      <c r="B4899" s="79"/>
      <c r="C4899" s="79"/>
      <c r="D4899" s="79"/>
      <c r="E4899" s="79"/>
      <c r="F4899" s="79"/>
      <c r="G4899" s="80"/>
      <c r="H4899" s="84"/>
      <c r="I4899" s="84"/>
      <c r="J4899" s="84"/>
      <c r="K4899" s="84"/>
      <c r="Z4899">
        <f t="shared" si="76"/>
        <v>417</v>
      </c>
    </row>
    <row r="4900" spans="2:26" x14ac:dyDescent="0.25">
      <c r="B4900" s="79"/>
      <c r="C4900" s="79"/>
      <c r="D4900" s="79"/>
      <c r="E4900" s="79"/>
      <c r="F4900" s="79"/>
      <c r="G4900" s="80"/>
      <c r="H4900" s="84"/>
      <c r="I4900" s="84"/>
      <c r="J4900" s="84"/>
      <c r="K4900" s="84"/>
      <c r="Z4900">
        <f t="shared" si="76"/>
        <v>417</v>
      </c>
    </row>
    <row r="4901" spans="2:26" x14ac:dyDescent="0.25">
      <c r="B4901" s="79"/>
      <c r="C4901" s="79"/>
      <c r="D4901" s="79"/>
      <c r="E4901" s="79"/>
      <c r="F4901" s="79"/>
      <c r="G4901" s="80"/>
      <c r="H4901" s="84"/>
      <c r="I4901" s="84"/>
      <c r="J4901" s="84"/>
      <c r="K4901" s="84"/>
      <c r="Z4901">
        <f t="shared" si="76"/>
        <v>417</v>
      </c>
    </row>
    <row r="4902" spans="2:26" x14ac:dyDescent="0.25">
      <c r="B4902" s="79"/>
      <c r="C4902" s="79"/>
      <c r="D4902" s="79"/>
      <c r="E4902" s="79"/>
      <c r="F4902" s="79"/>
      <c r="G4902" s="80"/>
      <c r="H4902" s="84"/>
      <c r="I4902" s="84"/>
      <c r="J4902" s="84"/>
      <c r="K4902" s="84"/>
      <c r="Z4902">
        <f t="shared" si="76"/>
        <v>417</v>
      </c>
    </row>
    <row r="4903" spans="2:26" x14ac:dyDescent="0.25">
      <c r="B4903" s="79"/>
      <c r="C4903" s="79"/>
      <c r="D4903" s="79"/>
      <c r="E4903" s="79"/>
      <c r="F4903" s="79"/>
      <c r="G4903" s="80"/>
      <c r="H4903" s="84"/>
      <c r="I4903" s="84"/>
      <c r="J4903" s="84"/>
      <c r="K4903" s="84"/>
      <c r="Z4903">
        <f t="shared" si="76"/>
        <v>417</v>
      </c>
    </row>
    <row r="4904" spans="2:26" x14ac:dyDescent="0.25">
      <c r="B4904" s="79"/>
      <c r="C4904" s="79"/>
      <c r="D4904" s="79"/>
      <c r="E4904" s="79"/>
      <c r="F4904" s="79"/>
      <c r="G4904" s="80"/>
      <c r="H4904" s="84"/>
      <c r="I4904" s="84"/>
      <c r="J4904" s="84"/>
      <c r="K4904" s="84"/>
      <c r="Z4904">
        <f t="shared" si="76"/>
        <v>417</v>
      </c>
    </row>
    <row r="4905" spans="2:26" x14ac:dyDescent="0.25">
      <c r="B4905" s="79"/>
      <c r="C4905" s="79"/>
      <c r="D4905" s="79"/>
      <c r="E4905" s="79"/>
      <c r="F4905" s="79"/>
      <c r="G4905" s="80"/>
      <c r="H4905" s="84"/>
      <c r="I4905" s="84"/>
      <c r="J4905" s="84"/>
      <c r="K4905" s="84"/>
      <c r="Z4905">
        <f t="shared" si="76"/>
        <v>417</v>
      </c>
    </row>
    <row r="4906" spans="2:26" x14ac:dyDescent="0.25">
      <c r="B4906" s="79"/>
      <c r="C4906" s="79"/>
      <c r="D4906" s="79"/>
      <c r="E4906" s="79"/>
      <c r="F4906" s="79"/>
      <c r="G4906" s="80"/>
      <c r="H4906" s="84"/>
      <c r="I4906" s="84"/>
      <c r="J4906" s="84"/>
      <c r="K4906" s="84"/>
      <c r="Z4906">
        <f t="shared" si="76"/>
        <v>417</v>
      </c>
    </row>
    <row r="4907" spans="2:26" x14ac:dyDescent="0.25">
      <c r="B4907" s="79"/>
      <c r="C4907" s="79"/>
      <c r="D4907" s="79"/>
      <c r="E4907" s="79"/>
      <c r="F4907" s="79"/>
      <c r="G4907" s="80"/>
      <c r="H4907" s="84"/>
      <c r="I4907" s="84"/>
      <c r="J4907" s="84"/>
      <c r="K4907" s="84"/>
      <c r="Z4907">
        <f t="shared" si="76"/>
        <v>417</v>
      </c>
    </row>
    <row r="4908" spans="2:26" x14ac:dyDescent="0.25">
      <c r="B4908" s="79"/>
      <c r="C4908" s="79"/>
      <c r="D4908" s="79"/>
      <c r="E4908" s="79"/>
      <c r="F4908" s="79"/>
      <c r="G4908" s="80"/>
      <c r="H4908" s="84"/>
      <c r="I4908" s="84"/>
      <c r="J4908" s="84"/>
      <c r="K4908" s="84"/>
      <c r="Z4908">
        <f t="shared" si="76"/>
        <v>417</v>
      </c>
    </row>
    <row r="4909" spans="2:26" x14ac:dyDescent="0.25">
      <c r="B4909" s="79"/>
      <c r="C4909" s="79"/>
      <c r="D4909" s="79"/>
      <c r="E4909" s="79"/>
      <c r="F4909" s="79"/>
      <c r="G4909" s="80"/>
      <c r="H4909" s="84"/>
      <c r="I4909" s="84"/>
      <c r="J4909" s="84"/>
      <c r="K4909" s="84"/>
      <c r="Z4909">
        <f t="shared" si="76"/>
        <v>417</v>
      </c>
    </row>
    <row r="4910" spans="2:26" x14ac:dyDescent="0.25">
      <c r="B4910" s="79"/>
      <c r="C4910" s="79"/>
      <c r="D4910" s="79"/>
      <c r="E4910" s="79"/>
      <c r="F4910" s="79"/>
      <c r="G4910" s="80"/>
      <c r="H4910" s="84"/>
      <c r="I4910" s="84"/>
      <c r="J4910" s="84"/>
      <c r="K4910" s="84"/>
      <c r="Z4910">
        <f t="shared" si="76"/>
        <v>417</v>
      </c>
    </row>
    <row r="4911" spans="2:26" x14ac:dyDescent="0.25">
      <c r="B4911" s="79"/>
      <c r="C4911" s="79"/>
      <c r="D4911" s="79"/>
      <c r="E4911" s="79"/>
      <c r="F4911" s="79"/>
      <c r="G4911" s="80"/>
      <c r="H4911" s="84"/>
      <c r="I4911" s="84"/>
      <c r="J4911" s="84"/>
      <c r="K4911" s="84"/>
      <c r="Z4911">
        <f t="shared" si="76"/>
        <v>417</v>
      </c>
    </row>
    <row r="4912" spans="2:26" x14ac:dyDescent="0.25">
      <c r="B4912" s="79"/>
      <c r="C4912" s="79"/>
      <c r="D4912" s="79"/>
      <c r="E4912" s="79"/>
      <c r="F4912" s="79"/>
      <c r="G4912" s="80"/>
      <c r="H4912" s="84"/>
      <c r="I4912" s="84"/>
      <c r="J4912" s="84"/>
      <c r="K4912" s="84"/>
      <c r="Z4912">
        <f t="shared" si="76"/>
        <v>417</v>
      </c>
    </row>
    <row r="4913" spans="2:26" x14ac:dyDescent="0.25">
      <c r="B4913" s="79"/>
      <c r="C4913" s="79"/>
      <c r="D4913" s="79"/>
      <c r="E4913" s="79"/>
      <c r="F4913" s="79"/>
      <c r="G4913" s="80"/>
      <c r="H4913" s="84"/>
      <c r="I4913" s="84"/>
      <c r="J4913" s="84"/>
      <c r="K4913" s="84"/>
      <c r="Z4913">
        <f t="shared" si="76"/>
        <v>417</v>
      </c>
    </row>
    <row r="4914" spans="2:26" x14ac:dyDescent="0.25">
      <c r="B4914" s="79"/>
      <c r="C4914" s="79"/>
      <c r="D4914" s="79"/>
      <c r="E4914" s="79"/>
      <c r="F4914" s="79"/>
      <c r="G4914" s="80"/>
      <c r="H4914" s="84"/>
      <c r="I4914" s="84"/>
      <c r="J4914" s="84"/>
      <c r="K4914" s="84"/>
      <c r="Z4914">
        <f t="shared" si="76"/>
        <v>417</v>
      </c>
    </row>
    <row r="4915" spans="2:26" x14ac:dyDescent="0.25">
      <c r="B4915" s="79"/>
      <c r="C4915" s="79"/>
      <c r="D4915" s="79"/>
      <c r="E4915" s="79"/>
      <c r="F4915" s="79"/>
      <c r="G4915" s="80"/>
      <c r="H4915" s="84"/>
      <c r="I4915" s="84"/>
      <c r="J4915" s="84"/>
      <c r="K4915" s="84"/>
      <c r="Z4915">
        <f t="shared" si="76"/>
        <v>417</v>
      </c>
    </row>
    <row r="4916" spans="2:26" x14ac:dyDescent="0.25">
      <c r="B4916" s="79"/>
      <c r="C4916" s="79"/>
      <c r="D4916" s="79"/>
      <c r="E4916" s="79"/>
      <c r="F4916" s="79"/>
      <c r="G4916" s="80"/>
      <c r="H4916" s="84"/>
      <c r="I4916" s="84"/>
      <c r="J4916" s="84"/>
      <c r="K4916" s="84"/>
      <c r="Z4916">
        <f t="shared" si="76"/>
        <v>417</v>
      </c>
    </row>
    <row r="4917" spans="2:26" x14ac:dyDescent="0.25">
      <c r="B4917" s="79"/>
      <c r="C4917" s="79"/>
      <c r="D4917" s="79"/>
      <c r="E4917" s="79"/>
      <c r="F4917" s="79"/>
      <c r="G4917" s="80"/>
      <c r="H4917" s="84"/>
      <c r="I4917" s="84"/>
      <c r="J4917" s="84"/>
      <c r="K4917" s="84"/>
      <c r="Z4917">
        <f t="shared" si="76"/>
        <v>417</v>
      </c>
    </row>
    <row r="4918" spans="2:26" x14ac:dyDescent="0.25">
      <c r="B4918" s="79"/>
      <c r="C4918" s="79"/>
      <c r="D4918" s="79"/>
      <c r="E4918" s="79"/>
      <c r="F4918" s="79"/>
      <c r="G4918" s="80"/>
      <c r="H4918" s="84"/>
      <c r="I4918" s="84"/>
      <c r="J4918" s="84"/>
      <c r="K4918" s="84"/>
      <c r="Z4918">
        <f t="shared" si="76"/>
        <v>417</v>
      </c>
    </row>
    <row r="4919" spans="2:26" x14ac:dyDescent="0.25">
      <c r="B4919" s="79"/>
      <c r="C4919" s="79"/>
      <c r="D4919" s="79"/>
      <c r="E4919" s="79"/>
      <c r="F4919" s="79"/>
      <c r="G4919" s="80"/>
      <c r="H4919" s="84"/>
      <c r="I4919" s="84"/>
      <c r="J4919" s="84"/>
      <c r="K4919" s="84"/>
      <c r="Z4919">
        <f t="shared" si="76"/>
        <v>417</v>
      </c>
    </row>
    <row r="4920" spans="2:26" x14ac:dyDescent="0.25">
      <c r="B4920" s="79"/>
      <c r="C4920" s="79"/>
      <c r="D4920" s="79"/>
      <c r="E4920" s="79"/>
      <c r="F4920" s="79"/>
      <c r="G4920" s="80"/>
      <c r="H4920" s="84"/>
      <c r="I4920" s="84"/>
      <c r="J4920" s="84"/>
      <c r="K4920" s="84"/>
      <c r="Z4920">
        <f t="shared" si="76"/>
        <v>417</v>
      </c>
    </row>
    <row r="4921" spans="2:26" x14ac:dyDescent="0.25">
      <c r="B4921" s="79"/>
      <c r="C4921" s="79"/>
      <c r="D4921" s="79"/>
      <c r="E4921" s="79"/>
      <c r="F4921" s="79"/>
      <c r="G4921" s="80"/>
      <c r="H4921" s="84"/>
      <c r="I4921" s="84"/>
      <c r="J4921" s="84"/>
      <c r="K4921" s="84"/>
      <c r="Z4921">
        <f t="shared" si="76"/>
        <v>417</v>
      </c>
    </row>
    <row r="4922" spans="2:26" x14ac:dyDescent="0.25">
      <c r="B4922" s="79"/>
      <c r="C4922" s="79"/>
      <c r="D4922" s="79"/>
      <c r="E4922" s="79"/>
      <c r="F4922" s="79"/>
      <c r="G4922" s="80"/>
      <c r="H4922" s="84"/>
      <c r="I4922" s="84"/>
      <c r="J4922" s="84"/>
      <c r="K4922" s="84"/>
      <c r="Z4922">
        <f t="shared" si="76"/>
        <v>417</v>
      </c>
    </row>
    <row r="4923" spans="2:26" x14ac:dyDescent="0.25">
      <c r="B4923" s="79"/>
      <c r="C4923" s="79"/>
      <c r="D4923" s="79"/>
      <c r="E4923" s="79"/>
      <c r="F4923" s="79"/>
      <c r="G4923" s="80"/>
      <c r="H4923" s="84"/>
      <c r="I4923" s="84"/>
      <c r="J4923" s="84"/>
      <c r="K4923" s="84"/>
      <c r="Z4923">
        <f t="shared" si="76"/>
        <v>417</v>
      </c>
    </row>
    <row r="4924" spans="2:26" x14ac:dyDescent="0.25">
      <c r="B4924" s="79"/>
      <c r="C4924" s="79"/>
      <c r="D4924" s="79"/>
      <c r="E4924" s="79"/>
      <c r="F4924" s="79"/>
      <c r="G4924" s="80"/>
      <c r="H4924" s="84"/>
      <c r="I4924" s="84"/>
      <c r="J4924" s="84"/>
      <c r="K4924" s="84"/>
      <c r="Z4924">
        <f t="shared" si="76"/>
        <v>417</v>
      </c>
    </row>
    <row r="4925" spans="2:26" x14ac:dyDescent="0.25">
      <c r="B4925" s="79"/>
      <c r="C4925" s="79"/>
      <c r="D4925" s="79"/>
      <c r="E4925" s="79"/>
      <c r="F4925" s="79"/>
      <c r="G4925" s="80"/>
      <c r="H4925" s="84"/>
      <c r="I4925" s="84"/>
      <c r="J4925" s="84"/>
      <c r="K4925" s="84"/>
      <c r="Z4925">
        <f t="shared" si="76"/>
        <v>417</v>
      </c>
    </row>
    <row r="4926" spans="2:26" x14ac:dyDescent="0.25">
      <c r="B4926" s="79"/>
      <c r="C4926" s="79"/>
      <c r="D4926" s="79"/>
      <c r="E4926" s="79"/>
      <c r="F4926" s="79"/>
      <c r="G4926" s="80"/>
      <c r="H4926" s="84"/>
      <c r="I4926" s="84"/>
      <c r="J4926" s="84"/>
      <c r="K4926" s="84"/>
      <c r="Z4926">
        <f t="shared" si="76"/>
        <v>417</v>
      </c>
    </row>
    <row r="4927" spans="2:26" x14ac:dyDescent="0.25">
      <c r="B4927" s="79"/>
      <c r="C4927" s="79"/>
      <c r="D4927" s="79"/>
      <c r="E4927" s="79"/>
      <c r="F4927" s="79"/>
      <c r="G4927" s="80"/>
      <c r="H4927" s="84"/>
      <c r="I4927" s="84"/>
      <c r="J4927" s="84"/>
      <c r="K4927" s="84"/>
      <c r="Z4927">
        <f t="shared" si="76"/>
        <v>417</v>
      </c>
    </row>
    <row r="4928" spans="2:26" x14ac:dyDescent="0.25">
      <c r="B4928" s="79"/>
      <c r="C4928" s="79"/>
      <c r="D4928" s="79"/>
      <c r="E4928" s="79"/>
      <c r="F4928" s="79"/>
      <c r="G4928" s="80"/>
      <c r="H4928" s="84"/>
      <c r="I4928" s="84"/>
      <c r="J4928" s="84"/>
      <c r="K4928" s="84"/>
      <c r="Z4928">
        <f t="shared" si="76"/>
        <v>417</v>
      </c>
    </row>
    <row r="4929" spans="2:26" x14ac:dyDescent="0.25">
      <c r="B4929" s="79"/>
      <c r="C4929" s="79"/>
      <c r="D4929" s="79"/>
      <c r="E4929" s="79"/>
      <c r="F4929" s="79"/>
      <c r="G4929" s="80"/>
      <c r="H4929" s="84"/>
      <c r="I4929" s="84"/>
      <c r="J4929" s="84"/>
      <c r="K4929" s="84"/>
      <c r="Z4929">
        <f t="shared" si="76"/>
        <v>417</v>
      </c>
    </row>
    <row r="4930" spans="2:26" x14ac:dyDescent="0.25">
      <c r="B4930" s="79"/>
      <c r="C4930" s="79"/>
      <c r="D4930" s="79"/>
      <c r="E4930" s="79"/>
      <c r="F4930" s="79"/>
      <c r="G4930" s="80"/>
      <c r="H4930" s="84"/>
      <c r="I4930" s="84"/>
      <c r="J4930" s="84"/>
      <c r="K4930" s="84"/>
      <c r="Z4930">
        <f t="shared" si="76"/>
        <v>417</v>
      </c>
    </row>
    <row r="4931" spans="2:26" x14ac:dyDescent="0.25">
      <c r="B4931" s="79"/>
      <c r="C4931" s="79"/>
      <c r="D4931" s="79"/>
      <c r="E4931" s="79"/>
      <c r="F4931" s="79"/>
      <c r="G4931" s="80"/>
      <c r="H4931" s="84"/>
      <c r="I4931" s="84"/>
      <c r="J4931" s="84"/>
      <c r="K4931" s="84"/>
      <c r="Z4931">
        <f t="shared" si="76"/>
        <v>417</v>
      </c>
    </row>
    <row r="4932" spans="2:26" x14ac:dyDescent="0.25">
      <c r="B4932" s="79"/>
      <c r="C4932" s="79"/>
      <c r="D4932" s="79"/>
      <c r="E4932" s="79"/>
      <c r="F4932" s="79"/>
      <c r="G4932" s="80"/>
      <c r="H4932" s="84"/>
      <c r="I4932" s="84"/>
      <c r="J4932" s="84"/>
      <c r="K4932" s="84"/>
      <c r="Z4932">
        <f t="shared" si="76"/>
        <v>417</v>
      </c>
    </row>
    <row r="4933" spans="2:26" x14ac:dyDescent="0.25">
      <c r="B4933" s="79"/>
      <c r="C4933" s="79"/>
      <c r="D4933" s="79"/>
      <c r="E4933" s="79"/>
      <c r="F4933" s="79"/>
      <c r="G4933" s="80"/>
      <c r="H4933" s="84"/>
      <c r="I4933" s="84"/>
      <c r="J4933" s="84"/>
      <c r="K4933" s="84"/>
      <c r="Z4933">
        <f t="shared" ref="Z4933:Z4996" si="77">IF(B4933=B4932,Z4932,Z4932+1)</f>
        <v>417</v>
      </c>
    </row>
    <row r="4934" spans="2:26" x14ac:dyDescent="0.25">
      <c r="B4934" s="79"/>
      <c r="C4934" s="79"/>
      <c r="D4934" s="79"/>
      <c r="E4934" s="79"/>
      <c r="F4934" s="79"/>
      <c r="G4934" s="80"/>
      <c r="H4934" s="84"/>
      <c r="I4934" s="84"/>
      <c r="J4934" s="84"/>
      <c r="K4934" s="84"/>
      <c r="Z4934">
        <f t="shared" si="77"/>
        <v>417</v>
      </c>
    </row>
    <row r="4935" spans="2:26" x14ac:dyDescent="0.25">
      <c r="B4935" s="79"/>
      <c r="C4935" s="79"/>
      <c r="D4935" s="79"/>
      <c r="E4935" s="79"/>
      <c r="F4935" s="79"/>
      <c r="G4935" s="80"/>
      <c r="H4935" s="84"/>
      <c r="I4935" s="84"/>
      <c r="J4935" s="84"/>
      <c r="K4935" s="84"/>
      <c r="Z4935">
        <f t="shared" si="77"/>
        <v>417</v>
      </c>
    </row>
    <row r="4936" spans="2:26" x14ac:dyDescent="0.25">
      <c r="B4936" s="79"/>
      <c r="C4936" s="79"/>
      <c r="D4936" s="79"/>
      <c r="E4936" s="79"/>
      <c r="F4936" s="79"/>
      <c r="G4936" s="80"/>
      <c r="H4936" s="84"/>
      <c r="I4936" s="84"/>
      <c r="J4936" s="84"/>
      <c r="K4936" s="84"/>
      <c r="Z4936">
        <f t="shared" si="77"/>
        <v>417</v>
      </c>
    </row>
    <row r="4937" spans="2:26" x14ac:dyDescent="0.25">
      <c r="B4937" s="79"/>
      <c r="C4937" s="79"/>
      <c r="D4937" s="79"/>
      <c r="E4937" s="79"/>
      <c r="F4937" s="79"/>
      <c r="G4937" s="80"/>
      <c r="H4937" s="84"/>
      <c r="I4937" s="84"/>
      <c r="J4937" s="84"/>
      <c r="K4937" s="84"/>
      <c r="Z4937">
        <f t="shared" si="77"/>
        <v>417</v>
      </c>
    </row>
    <row r="4938" spans="2:26" x14ac:dyDescent="0.25">
      <c r="B4938" s="79"/>
      <c r="C4938" s="79"/>
      <c r="D4938" s="79"/>
      <c r="E4938" s="79"/>
      <c r="F4938" s="79"/>
      <c r="G4938" s="80"/>
      <c r="H4938" s="84"/>
      <c r="I4938" s="84"/>
      <c r="J4938" s="84"/>
      <c r="K4938" s="84"/>
      <c r="Z4938">
        <f t="shared" si="77"/>
        <v>417</v>
      </c>
    </row>
    <row r="4939" spans="2:26" x14ac:dyDescent="0.25">
      <c r="B4939" s="79"/>
      <c r="C4939" s="79"/>
      <c r="D4939" s="79"/>
      <c r="E4939" s="79"/>
      <c r="F4939" s="79"/>
      <c r="G4939" s="80"/>
      <c r="H4939" s="84"/>
      <c r="I4939" s="84"/>
      <c r="J4939" s="84"/>
      <c r="K4939" s="84"/>
      <c r="Z4939">
        <f t="shared" si="77"/>
        <v>417</v>
      </c>
    </row>
    <row r="4940" spans="2:26" x14ac:dyDescent="0.25">
      <c r="B4940" s="79"/>
      <c r="C4940" s="79"/>
      <c r="D4940" s="79"/>
      <c r="E4940" s="79"/>
      <c r="F4940" s="79"/>
      <c r="G4940" s="80"/>
      <c r="H4940" s="84"/>
      <c r="I4940" s="84"/>
      <c r="J4940" s="84"/>
      <c r="K4940" s="84"/>
      <c r="Z4940">
        <f t="shared" si="77"/>
        <v>417</v>
      </c>
    </row>
    <row r="4941" spans="2:26" x14ac:dyDescent="0.25">
      <c r="B4941" s="79"/>
      <c r="C4941" s="79"/>
      <c r="D4941" s="79"/>
      <c r="E4941" s="79"/>
      <c r="F4941" s="79"/>
      <c r="G4941" s="80"/>
      <c r="H4941" s="84"/>
      <c r="I4941" s="84"/>
      <c r="J4941" s="84"/>
      <c r="K4941" s="84"/>
      <c r="Z4941">
        <f t="shared" si="77"/>
        <v>417</v>
      </c>
    </row>
    <row r="4942" spans="2:26" x14ac:dyDescent="0.25">
      <c r="B4942" s="79"/>
      <c r="C4942" s="79"/>
      <c r="D4942" s="79"/>
      <c r="E4942" s="79"/>
      <c r="F4942" s="79"/>
      <c r="G4942" s="80"/>
      <c r="H4942" s="84"/>
      <c r="I4942" s="84"/>
      <c r="J4942" s="84"/>
      <c r="K4942" s="84"/>
      <c r="Z4942">
        <f t="shared" si="77"/>
        <v>417</v>
      </c>
    </row>
    <row r="4943" spans="2:26" x14ac:dyDescent="0.25">
      <c r="B4943" s="79"/>
      <c r="C4943" s="79"/>
      <c r="D4943" s="79"/>
      <c r="E4943" s="79"/>
      <c r="F4943" s="79"/>
      <c r="G4943" s="80"/>
      <c r="H4943" s="84"/>
      <c r="I4943" s="84"/>
      <c r="J4943" s="84"/>
      <c r="K4943" s="84"/>
      <c r="Z4943">
        <f t="shared" si="77"/>
        <v>417</v>
      </c>
    </row>
    <row r="4944" spans="2:26" x14ac:dyDescent="0.25">
      <c r="B4944" s="79"/>
      <c r="C4944" s="79"/>
      <c r="D4944" s="79"/>
      <c r="E4944" s="79"/>
      <c r="F4944" s="79"/>
      <c r="G4944" s="80"/>
      <c r="H4944" s="84"/>
      <c r="I4944" s="84"/>
      <c r="J4944" s="84"/>
      <c r="K4944" s="84"/>
      <c r="Z4944">
        <f t="shared" si="77"/>
        <v>417</v>
      </c>
    </row>
    <row r="4945" spans="2:26" x14ac:dyDescent="0.25">
      <c r="B4945" s="79"/>
      <c r="C4945" s="79"/>
      <c r="D4945" s="79"/>
      <c r="E4945" s="79"/>
      <c r="F4945" s="79"/>
      <c r="G4945" s="80"/>
      <c r="H4945" s="84"/>
      <c r="I4945" s="84"/>
      <c r="J4945" s="84"/>
      <c r="K4945" s="84"/>
      <c r="Z4945">
        <f t="shared" si="77"/>
        <v>417</v>
      </c>
    </row>
    <row r="4946" spans="2:26" x14ac:dyDescent="0.25">
      <c r="B4946" s="79"/>
      <c r="C4946" s="79"/>
      <c r="D4946" s="79"/>
      <c r="E4946" s="79"/>
      <c r="F4946" s="79"/>
      <c r="G4946" s="80"/>
      <c r="H4946" s="84"/>
      <c r="I4946" s="84"/>
      <c r="J4946" s="84"/>
      <c r="K4946" s="84"/>
      <c r="Z4946">
        <f t="shared" si="77"/>
        <v>417</v>
      </c>
    </row>
    <row r="4947" spans="2:26" x14ac:dyDescent="0.25">
      <c r="B4947" s="79"/>
      <c r="C4947" s="79"/>
      <c r="D4947" s="79"/>
      <c r="E4947" s="79"/>
      <c r="F4947" s="79"/>
      <c r="G4947" s="80"/>
      <c r="H4947" s="84"/>
      <c r="I4947" s="84"/>
      <c r="J4947" s="84"/>
      <c r="K4947" s="84"/>
      <c r="Z4947">
        <f t="shared" si="77"/>
        <v>417</v>
      </c>
    </row>
    <row r="4948" spans="2:26" x14ac:dyDescent="0.25">
      <c r="B4948" s="79"/>
      <c r="C4948" s="79"/>
      <c r="D4948" s="79"/>
      <c r="E4948" s="79"/>
      <c r="F4948" s="79"/>
      <c r="G4948" s="80"/>
      <c r="H4948" s="84"/>
      <c r="I4948" s="84"/>
      <c r="J4948" s="84"/>
      <c r="K4948" s="84"/>
      <c r="Z4948">
        <f t="shared" si="77"/>
        <v>417</v>
      </c>
    </row>
    <row r="4949" spans="2:26" x14ac:dyDescent="0.25">
      <c r="B4949" s="79"/>
      <c r="C4949" s="79"/>
      <c r="D4949" s="79"/>
      <c r="E4949" s="79"/>
      <c r="F4949" s="79"/>
      <c r="G4949" s="80"/>
      <c r="H4949" s="84"/>
      <c r="I4949" s="84"/>
      <c r="J4949" s="84"/>
      <c r="K4949" s="84"/>
      <c r="Z4949">
        <f t="shared" si="77"/>
        <v>417</v>
      </c>
    </row>
    <row r="4950" spans="2:26" x14ac:dyDescent="0.25">
      <c r="B4950" s="79"/>
      <c r="C4950" s="79"/>
      <c r="D4950" s="79"/>
      <c r="E4950" s="79"/>
      <c r="F4950" s="79"/>
      <c r="G4950" s="80"/>
      <c r="H4950" s="84"/>
      <c r="I4950" s="84"/>
      <c r="J4950" s="84"/>
      <c r="K4950" s="84"/>
      <c r="Z4950">
        <f t="shared" si="77"/>
        <v>417</v>
      </c>
    </row>
    <row r="4951" spans="2:26" x14ac:dyDescent="0.25">
      <c r="B4951" s="79"/>
      <c r="C4951" s="79"/>
      <c r="D4951" s="79"/>
      <c r="E4951" s="79"/>
      <c r="F4951" s="79"/>
      <c r="G4951" s="80"/>
      <c r="H4951" s="84"/>
      <c r="I4951" s="84"/>
      <c r="J4951" s="84"/>
      <c r="K4951" s="84"/>
      <c r="Z4951">
        <f t="shared" si="77"/>
        <v>417</v>
      </c>
    </row>
    <row r="4952" spans="2:26" x14ac:dyDescent="0.25">
      <c r="B4952" s="79"/>
      <c r="C4952" s="79"/>
      <c r="D4952" s="79"/>
      <c r="E4952" s="79"/>
      <c r="F4952" s="79"/>
      <c r="G4952" s="80"/>
      <c r="H4952" s="84"/>
      <c r="I4952" s="84"/>
      <c r="J4952" s="84"/>
      <c r="K4952" s="84"/>
      <c r="Z4952">
        <f t="shared" si="77"/>
        <v>417</v>
      </c>
    </row>
    <row r="4953" spans="2:26" x14ac:dyDescent="0.25">
      <c r="B4953" s="79"/>
      <c r="C4953" s="79"/>
      <c r="D4953" s="79"/>
      <c r="E4953" s="79"/>
      <c r="F4953" s="79"/>
      <c r="G4953" s="80"/>
      <c r="H4953" s="84"/>
      <c r="I4953" s="84"/>
      <c r="J4953" s="84"/>
      <c r="K4953" s="84"/>
      <c r="Z4953">
        <f t="shared" si="77"/>
        <v>417</v>
      </c>
    </row>
    <row r="4954" spans="2:26" x14ac:dyDescent="0.25">
      <c r="B4954" s="79"/>
      <c r="C4954" s="79"/>
      <c r="D4954" s="79"/>
      <c r="E4954" s="79"/>
      <c r="F4954" s="79"/>
      <c r="G4954" s="80"/>
      <c r="H4954" s="84"/>
      <c r="I4954" s="84"/>
      <c r="J4954" s="84"/>
      <c r="K4954" s="84"/>
      <c r="Z4954">
        <f t="shared" si="77"/>
        <v>417</v>
      </c>
    </row>
    <row r="4955" spans="2:26" x14ac:dyDescent="0.25">
      <c r="B4955" s="79"/>
      <c r="C4955" s="79"/>
      <c r="D4955" s="79"/>
      <c r="E4955" s="79"/>
      <c r="F4955" s="79"/>
      <c r="G4955" s="80"/>
      <c r="H4955" s="84"/>
      <c r="I4955" s="84"/>
      <c r="J4955" s="84"/>
      <c r="K4955" s="84"/>
      <c r="Z4955">
        <f t="shared" si="77"/>
        <v>417</v>
      </c>
    </row>
    <row r="4956" spans="2:26" x14ac:dyDescent="0.25">
      <c r="B4956" s="79"/>
      <c r="C4956" s="79"/>
      <c r="D4956" s="79"/>
      <c r="E4956" s="79"/>
      <c r="F4956" s="79"/>
      <c r="G4956" s="80"/>
      <c r="H4956" s="84"/>
      <c r="I4956" s="84"/>
      <c r="J4956" s="84"/>
      <c r="K4956" s="84"/>
      <c r="Z4956">
        <f t="shared" si="77"/>
        <v>417</v>
      </c>
    </row>
    <row r="4957" spans="2:26" x14ac:dyDescent="0.25">
      <c r="B4957" s="79"/>
      <c r="C4957" s="79"/>
      <c r="D4957" s="79"/>
      <c r="E4957" s="79"/>
      <c r="F4957" s="79"/>
      <c r="G4957" s="80"/>
      <c r="H4957" s="84"/>
      <c r="I4957" s="84"/>
      <c r="J4957" s="84"/>
      <c r="K4957" s="84"/>
      <c r="Z4957">
        <f t="shared" si="77"/>
        <v>417</v>
      </c>
    </row>
    <row r="4958" spans="2:26" x14ac:dyDescent="0.25">
      <c r="B4958" s="79"/>
      <c r="C4958" s="79"/>
      <c r="D4958" s="79"/>
      <c r="E4958" s="79"/>
      <c r="F4958" s="79"/>
      <c r="G4958" s="80"/>
      <c r="H4958" s="84"/>
      <c r="I4958" s="84"/>
      <c r="J4958" s="84"/>
      <c r="K4958" s="84"/>
      <c r="Z4958">
        <f t="shared" si="77"/>
        <v>417</v>
      </c>
    </row>
    <row r="4959" spans="2:26" x14ac:dyDescent="0.25">
      <c r="B4959" s="79"/>
      <c r="C4959" s="79"/>
      <c r="D4959" s="79"/>
      <c r="E4959" s="79"/>
      <c r="F4959" s="79"/>
      <c r="G4959" s="80"/>
      <c r="H4959" s="84"/>
      <c r="I4959" s="84"/>
      <c r="J4959" s="84"/>
      <c r="K4959" s="84"/>
      <c r="Z4959">
        <f t="shared" si="77"/>
        <v>417</v>
      </c>
    </row>
    <row r="4960" spans="2:26" x14ac:dyDescent="0.25">
      <c r="B4960" s="79"/>
      <c r="C4960" s="79"/>
      <c r="D4960" s="79"/>
      <c r="E4960" s="79"/>
      <c r="F4960" s="79"/>
      <c r="G4960" s="80"/>
      <c r="H4960" s="84"/>
      <c r="I4960" s="84"/>
      <c r="J4960" s="84"/>
      <c r="K4960" s="84"/>
      <c r="Z4960">
        <f t="shared" si="77"/>
        <v>417</v>
      </c>
    </row>
    <row r="4961" spans="2:26" x14ac:dyDescent="0.25">
      <c r="B4961" s="79"/>
      <c r="C4961" s="79"/>
      <c r="D4961" s="79"/>
      <c r="E4961" s="79"/>
      <c r="F4961" s="79"/>
      <c r="G4961" s="80"/>
      <c r="H4961" s="84"/>
      <c r="I4961" s="84"/>
      <c r="J4961" s="84"/>
      <c r="K4961" s="84"/>
      <c r="Z4961">
        <f t="shared" si="77"/>
        <v>417</v>
      </c>
    </row>
    <row r="4962" spans="2:26" x14ac:dyDescent="0.25">
      <c r="B4962" s="79"/>
      <c r="C4962" s="79"/>
      <c r="D4962" s="79"/>
      <c r="E4962" s="79"/>
      <c r="F4962" s="79"/>
      <c r="G4962" s="80"/>
      <c r="H4962" s="84"/>
      <c r="I4962" s="84"/>
      <c r="J4962" s="84"/>
      <c r="K4962" s="84"/>
      <c r="Z4962">
        <f t="shared" si="77"/>
        <v>417</v>
      </c>
    </row>
    <row r="4963" spans="2:26" x14ac:dyDescent="0.25">
      <c r="B4963" s="79"/>
      <c r="C4963" s="79"/>
      <c r="D4963" s="79"/>
      <c r="E4963" s="79"/>
      <c r="F4963" s="79"/>
      <c r="G4963" s="80"/>
      <c r="H4963" s="84"/>
      <c r="I4963" s="84"/>
      <c r="J4963" s="84"/>
      <c r="K4963" s="84"/>
      <c r="Z4963">
        <f t="shared" si="77"/>
        <v>417</v>
      </c>
    </row>
    <row r="4964" spans="2:26" x14ac:dyDescent="0.25">
      <c r="B4964" s="79"/>
      <c r="C4964" s="79"/>
      <c r="D4964" s="79"/>
      <c r="E4964" s="79"/>
      <c r="F4964" s="79"/>
      <c r="G4964" s="80"/>
      <c r="H4964" s="84"/>
      <c r="I4964" s="84"/>
      <c r="J4964" s="84"/>
      <c r="K4964" s="84"/>
      <c r="Z4964">
        <f t="shared" si="77"/>
        <v>417</v>
      </c>
    </row>
    <row r="4965" spans="2:26" x14ac:dyDescent="0.25">
      <c r="B4965" s="79"/>
      <c r="C4965" s="79"/>
      <c r="D4965" s="79"/>
      <c r="E4965" s="79"/>
      <c r="F4965" s="79"/>
      <c r="G4965" s="80"/>
      <c r="H4965" s="84"/>
      <c r="I4965" s="84"/>
      <c r="J4965" s="84"/>
      <c r="K4965" s="84"/>
      <c r="Z4965">
        <f t="shared" si="77"/>
        <v>417</v>
      </c>
    </row>
    <row r="4966" spans="2:26" x14ac:dyDescent="0.25">
      <c r="B4966" s="79"/>
      <c r="C4966" s="79"/>
      <c r="D4966" s="79"/>
      <c r="E4966" s="79"/>
      <c r="F4966" s="79"/>
      <c r="G4966" s="80"/>
      <c r="H4966" s="84"/>
      <c r="I4966" s="84"/>
      <c r="J4966" s="84"/>
      <c r="K4966" s="84"/>
      <c r="Z4966">
        <f t="shared" si="77"/>
        <v>417</v>
      </c>
    </row>
    <row r="4967" spans="2:26" x14ac:dyDescent="0.25">
      <c r="B4967" s="79"/>
      <c r="C4967" s="79"/>
      <c r="D4967" s="79"/>
      <c r="E4967" s="79"/>
      <c r="F4967" s="79"/>
      <c r="G4967" s="80"/>
      <c r="H4967" s="84"/>
      <c r="I4967" s="84"/>
      <c r="J4967" s="84"/>
      <c r="K4967" s="84"/>
      <c r="Z4967">
        <f t="shared" si="77"/>
        <v>417</v>
      </c>
    </row>
    <row r="4968" spans="2:26" x14ac:dyDescent="0.25">
      <c r="B4968" s="79"/>
      <c r="C4968" s="79"/>
      <c r="D4968" s="79"/>
      <c r="E4968" s="79"/>
      <c r="F4968" s="79"/>
      <c r="G4968" s="80"/>
      <c r="H4968" s="84"/>
      <c r="I4968" s="84"/>
      <c r="J4968" s="84"/>
      <c r="K4968" s="84"/>
      <c r="Z4968">
        <f t="shared" si="77"/>
        <v>417</v>
      </c>
    </row>
    <row r="4969" spans="2:26" x14ac:dyDescent="0.25">
      <c r="B4969" s="79"/>
      <c r="C4969" s="79"/>
      <c r="D4969" s="79"/>
      <c r="E4969" s="79"/>
      <c r="F4969" s="79"/>
      <c r="G4969" s="80"/>
      <c r="H4969" s="84"/>
      <c r="I4969" s="84"/>
      <c r="J4969" s="84"/>
      <c r="K4969" s="84"/>
      <c r="Z4969">
        <f t="shared" si="77"/>
        <v>417</v>
      </c>
    </row>
    <row r="4970" spans="2:26" x14ac:dyDescent="0.25">
      <c r="B4970" s="79"/>
      <c r="C4970" s="79"/>
      <c r="D4970" s="79"/>
      <c r="E4970" s="79"/>
      <c r="F4970" s="79"/>
      <c r="G4970" s="80"/>
      <c r="H4970" s="84"/>
      <c r="I4970" s="84"/>
      <c r="J4970" s="84"/>
      <c r="K4970" s="84"/>
      <c r="Z4970">
        <f t="shared" si="77"/>
        <v>417</v>
      </c>
    </row>
    <row r="4971" spans="2:26" x14ac:dyDescent="0.25">
      <c r="B4971" s="79"/>
      <c r="C4971" s="79"/>
      <c r="D4971" s="79"/>
      <c r="E4971" s="79"/>
      <c r="F4971" s="79"/>
      <c r="G4971" s="80"/>
      <c r="H4971" s="84"/>
      <c r="I4971" s="84"/>
      <c r="J4971" s="84"/>
      <c r="K4971" s="84"/>
      <c r="Z4971">
        <f t="shared" si="77"/>
        <v>417</v>
      </c>
    </row>
    <row r="4972" spans="2:26" x14ac:dyDescent="0.25">
      <c r="B4972" s="79"/>
      <c r="C4972" s="79"/>
      <c r="D4972" s="79"/>
      <c r="E4972" s="79"/>
      <c r="F4972" s="79"/>
      <c r="G4972" s="80"/>
      <c r="H4972" s="84"/>
      <c r="I4972" s="84"/>
      <c r="J4972" s="84"/>
      <c r="K4972" s="84"/>
      <c r="Z4972">
        <f t="shared" si="77"/>
        <v>417</v>
      </c>
    </row>
    <row r="4973" spans="2:26" x14ac:dyDescent="0.25">
      <c r="B4973" s="79"/>
      <c r="C4973" s="79"/>
      <c r="D4973" s="79"/>
      <c r="E4973" s="79"/>
      <c r="F4973" s="79"/>
      <c r="G4973" s="80"/>
      <c r="H4973" s="84"/>
      <c r="I4973" s="84"/>
      <c r="J4973" s="84"/>
      <c r="K4973" s="84"/>
      <c r="Z4973">
        <f t="shared" si="77"/>
        <v>417</v>
      </c>
    </row>
    <row r="4974" spans="2:26" x14ac:dyDescent="0.25">
      <c r="B4974" s="79"/>
      <c r="C4974" s="79"/>
      <c r="D4974" s="79"/>
      <c r="E4974" s="79"/>
      <c r="F4974" s="79"/>
      <c r="G4974" s="80"/>
      <c r="H4974" s="84"/>
      <c r="I4974" s="84"/>
      <c r="J4974" s="84"/>
      <c r="K4974" s="84"/>
      <c r="Z4974">
        <f t="shared" si="77"/>
        <v>417</v>
      </c>
    </row>
    <row r="4975" spans="2:26" x14ac:dyDescent="0.25">
      <c r="B4975" s="79"/>
      <c r="C4975" s="79"/>
      <c r="D4975" s="79"/>
      <c r="E4975" s="79"/>
      <c r="F4975" s="79"/>
      <c r="G4975" s="80"/>
      <c r="H4975" s="84"/>
      <c r="I4975" s="84"/>
      <c r="J4975" s="84"/>
      <c r="K4975" s="84"/>
      <c r="Z4975">
        <f t="shared" si="77"/>
        <v>417</v>
      </c>
    </row>
    <row r="4976" spans="2:26" x14ac:dyDescent="0.25">
      <c r="B4976" s="79"/>
      <c r="C4976" s="79"/>
      <c r="D4976" s="79"/>
      <c r="E4976" s="79"/>
      <c r="F4976" s="79"/>
      <c r="G4976" s="80"/>
      <c r="H4976" s="84"/>
      <c r="I4976" s="84"/>
      <c r="J4976" s="84"/>
      <c r="K4976" s="84"/>
      <c r="Z4976">
        <f t="shared" si="77"/>
        <v>417</v>
      </c>
    </row>
    <row r="4977" spans="2:26" x14ac:dyDescent="0.25">
      <c r="B4977" s="79"/>
      <c r="C4977" s="79"/>
      <c r="D4977" s="79"/>
      <c r="E4977" s="79"/>
      <c r="F4977" s="79"/>
      <c r="G4977" s="80"/>
      <c r="H4977" s="84"/>
      <c r="I4977" s="84"/>
      <c r="J4977" s="84"/>
      <c r="K4977" s="84"/>
      <c r="Z4977">
        <f t="shared" si="77"/>
        <v>417</v>
      </c>
    </row>
    <row r="4978" spans="2:26" x14ac:dyDescent="0.25">
      <c r="B4978" s="79"/>
      <c r="C4978" s="79"/>
      <c r="D4978" s="79"/>
      <c r="E4978" s="79"/>
      <c r="F4978" s="79"/>
      <c r="G4978" s="80"/>
      <c r="H4978" s="84"/>
      <c r="I4978" s="84"/>
      <c r="J4978" s="84"/>
      <c r="K4978" s="84"/>
      <c r="Z4978">
        <f t="shared" si="77"/>
        <v>417</v>
      </c>
    </row>
    <row r="4979" spans="2:26" x14ac:dyDescent="0.25">
      <c r="B4979" s="79"/>
      <c r="C4979" s="79"/>
      <c r="D4979" s="79"/>
      <c r="E4979" s="79"/>
      <c r="F4979" s="79"/>
      <c r="G4979" s="80"/>
      <c r="H4979" s="84"/>
      <c r="I4979" s="84"/>
      <c r="J4979" s="84"/>
      <c r="K4979" s="84"/>
      <c r="Z4979">
        <f t="shared" si="77"/>
        <v>417</v>
      </c>
    </row>
    <row r="4980" spans="2:26" x14ac:dyDescent="0.25">
      <c r="B4980" s="79"/>
      <c r="C4980" s="79"/>
      <c r="D4980" s="79"/>
      <c r="E4980" s="79"/>
      <c r="F4980" s="79"/>
      <c r="G4980" s="80"/>
      <c r="H4980" s="84"/>
      <c r="I4980" s="84"/>
      <c r="J4980" s="84"/>
      <c r="K4980" s="84"/>
      <c r="Z4980">
        <f t="shared" si="77"/>
        <v>417</v>
      </c>
    </row>
    <row r="4981" spans="2:26" x14ac:dyDescent="0.25">
      <c r="B4981" s="79"/>
      <c r="C4981" s="79"/>
      <c r="D4981" s="79"/>
      <c r="E4981" s="79"/>
      <c r="F4981" s="79"/>
      <c r="G4981" s="80"/>
      <c r="H4981" s="84"/>
      <c r="I4981" s="84"/>
      <c r="J4981" s="84"/>
      <c r="K4981" s="84"/>
      <c r="Z4981">
        <f t="shared" si="77"/>
        <v>417</v>
      </c>
    </row>
    <row r="4982" spans="2:26" x14ac:dyDescent="0.25">
      <c r="B4982" s="79"/>
      <c r="C4982" s="79"/>
      <c r="D4982" s="79"/>
      <c r="E4982" s="79"/>
      <c r="F4982" s="79"/>
      <c r="G4982" s="80"/>
      <c r="H4982" s="84"/>
      <c r="I4982" s="84"/>
      <c r="J4982" s="84"/>
      <c r="K4982" s="84"/>
      <c r="Z4982">
        <f t="shared" si="77"/>
        <v>417</v>
      </c>
    </row>
    <row r="4983" spans="2:26" x14ac:dyDescent="0.25">
      <c r="B4983" s="79"/>
      <c r="C4983" s="79"/>
      <c r="D4983" s="79"/>
      <c r="E4983" s="79"/>
      <c r="F4983" s="79"/>
      <c r="G4983" s="80"/>
      <c r="H4983" s="84"/>
      <c r="I4983" s="84"/>
      <c r="J4983" s="84"/>
      <c r="K4983" s="84"/>
      <c r="Z4983">
        <f t="shared" si="77"/>
        <v>417</v>
      </c>
    </row>
    <row r="4984" spans="2:26" x14ac:dyDescent="0.25">
      <c r="B4984" s="79"/>
      <c r="C4984" s="79"/>
      <c r="D4984" s="79"/>
      <c r="E4984" s="79"/>
      <c r="F4984" s="79"/>
      <c r="G4984" s="80"/>
      <c r="H4984" s="84"/>
      <c r="I4984" s="84"/>
      <c r="J4984" s="84"/>
      <c r="K4984" s="84"/>
      <c r="Z4984">
        <f t="shared" si="77"/>
        <v>417</v>
      </c>
    </row>
    <row r="4985" spans="2:26" x14ac:dyDescent="0.25">
      <c r="B4985" s="79"/>
      <c r="C4985" s="79"/>
      <c r="D4985" s="79"/>
      <c r="E4985" s="79"/>
      <c r="F4985" s="79"/>
      <c r="G4985" s="80"/>
      <c r="H4985" s="84"/>
      <c r="I4985" s="84"/>
      <c r="J4985" s="84"/>
      <c r="K4985" s="84"/>
      <c r="Z4985">
        <f t="shared" si="77"/>
        <v>417</v>
      </c>
    </row>
    <row r="4986" spans="2:26" x14ac:dyDescent="0.25">
      <c r="B4986" s="79"/>
      <c r="C4986" s="79"/>
      <c r="D4986" s="79"/>
      <c r="E4986" s="79"/>
      <c r="F4986" s="79"/>
      <c r="G4986" s="80"/>
      <c r="H4986" s="84"/>
      <c r="I4986" s="84"/>
      <c r="J4986" s="84"/>
      <c r="K4986" s="84"/>
      <c r="Z4986">
        <f t="shared" si="77"/>
        <v>417</v>
      </c>
    </row>
    <row r="4987" spans="2:26" x14ac:dyDescent="0.25">
      <c r="B4987" s="79"/>
      <c r="C4987" s="79"/>
      <c r="D4987" s="79"/>
      <c r="E4987" s="79"/>
      <c r="F4987" s="79"/>
      <c r="G4987" s="80"/>
      <c r="H4987" s="84"/>
      <c r="I4987" s="84"/>
      <c r="J4987" s="84"/>
      <c r="K4987" s="84"/>
      <c r="Z4987">
        <f t="shared" si="77"/>
        <v>417</v>
      </c>
    </row>
    <row r="4988" spans="2:26" x14ac:dyDescent="0.25">
      <c r="B4988" s="79"/>
      <c r="C4988" s="79"/>
      <c r="D4988" s="79"/>
      <c r="E4988" s="79"/>
      <c r="F4988" s="79"/>
      <c r="G4988" s="80"/>
      <c r="H4988" s="84"/>
      <c r="I4988" s="84"/>
      <c r="J4988" s="84"/>
      <c r="K4988" s="84"/>
      <c r="Z4988">
        <f t="shared" si="77"/>
        <v>417</v>
      </c>
    </row>
    <row r="4989" spans="2:26" x14ac:dyDescent="0.25">
      <c r="B4989" s="79"/>
      <c r="C4989" s="79"/>
      <c r="D4989" s="79"/>
      <c r="E4989" s="79"/>
      <c r="F4989" s="79"/>
      <c r="G4989" s="80"/>
      <c r="H4989" s="84"/>
      <c r="I4989" s="84"/>
      <c r="J4989" s="84"/>
      <c r="K4989" s="84"/>
      <c r="Z4989">
        <f t="shared" si="77"/>
        <v>417</v>
      </c>
    </row>
    <row r="4990" spans="2:26" x14ac:dyDescent="0.25">
      <c r="B4990" s="79"/>
      <c r="C4990" s="79"/>
      <c r="D4990" s="79"/>
      <c r="E4990" s="79"/>
      <c r="F4990" s="79"/>
      <c r="G4990" s="80"/>
      <c r="H4990" s="84"/>
      <c r="I4990" s="84"/>
      <c r="J4990" s="84"/>
      <c r="K4990" s="84"/>
      <c r="Z4990">
        <f t="shared" si="77"/>
        <v>417</v>
      </c>
    </row>
    <row r="4991" spans="2:26" x14ac:dyDescent="0.25">
      <c r="B4991" s="79"/>
      <c r="C4991" s="79"/>
      <c r="D4991" s="79"/>
      <c r="E4991" s="79"/>
      <c r="F4991" s="79"/>
      <c r="G4991" s="80"/>
      <c r="H4991" s="84"/>
      <c r="I4991" s="84"/>
      <c r="J4991" s="84"/>
      <c r="K4991" s="84"/>
      <c r="Z4991">
        <f t="shared" si="77"/>
        <v>417</v>
      </c>
    </row>
    <row r="4992" spans="2:26" x14ac:dyDescent="0.25">
      <c r="B4992" s="79"/>
      <c r="C4992" s="79"/>
      <c r="D4992" s="79"/>
      <c r="E4992" s="79"/>
      <c r="F4992" s="79"/>
      <c r="G4992" s="80"/>
      <c r="H4992" s="84"/>
      <c r="I4992" s="84"/>
      <c r="J4992" s="84"/>
      <c r="K4992" s="84"/>
      <c r="Z4992">
        <f t="shared" si="77"/>
        <v>417</v>
      </c>
    </row>
    <row r="4993" spans="2:26" x14ac:dyDescent="0.25">
      <c r="B4993" s="79"/>
      <c r="C4993" s="79"/>
      <c r="D4993" s="79"/>
      <c r="E4993" s="79"/>
      <c r="F4993" s="79"/>
      <c r="G4993" s="80"/>
      <c r="H4993" s="84"/>
      <c r="I4993" s="84"/>
      <c r="J4993" s="84"/>
      <c r="K4993" s="84"/>
      <c r="Z4993">
        <f t="shared" si="77"/>
        <v>417</v>
      </c>
    </row>
    <row r="4994" spans="2:26" x14ac:dyDescent="0.25">
      <c r="B4994" s="79"/>
      <c r="C4994" s="79"/>
      <c r="D4994" s="79"/>
      <c r="E4994" s="79"/>
      <c r="F4994" s="79"/>
      <c r="G4994" s="80"/>
      <c r="H4994" s="84"/>
      <c r="I4994" s="84"/>
      <c r="J4994" s="84"/>
      <c r="K4994" s="84"/>
      <c r="Z4994">
        <f t="shared" si="77"/>
        <v>417</v>
      </c>
    </row>
    <row r="4995" spans="2:26" x14ac:dyDescent="0.25">
      <c r="B4995" s="79"/>
      <c r="C4995" s="79"/>
      <c r="D4995" s="79"/>
      <c r="E4995" s="79"/>
      <c r="F4995" s="79"/>
      <c r="G4995" s="80"/>
      <c r="H4995" s="84"/>
      <c r="I4995" s="84"/>
      <c r="J4995" s="84"/>
      <c r="K4995" s="84"/>
      <c r="Z4995">
        <f t="shared" si="77"/>
        <v>417</v>
      </c>
    </row>
    <row r="4996" spans="2:26" x14ac:dyDescent="0.25">
      <c r="B4996" s="79"/>
      <c r="C4996" s="79"/>
      <c r="D4996" s="79"/>
      <c r="E4996" s="79"/>
      <c r="F4996" s="79"/>
      <c r="G4996" s="80"/>
      <c r="H4996" s="84"/>
      <c r="I4996" s="84"/>
      <c r="J4996" s="84"/>
      <c r="K4996" s="84"/>
      <c r="Z4996">
        <f t="shared" si="77"/>
        <v>417</v>
      </c>
    </row>
    <row r="4997" spans="2:26" x14ac:dyDescent="0.25">
      <c r="B4997" s="79"/>
      <c r="C4997" s="79"/>
      <c r="D4997" s="79"/>
      <c r="E4997" s="79"/>
      <c r="F4997" s="79"/>
      <c r="G4997" s="80"/>
      <c r="H4997" s="84"/>
      <c r="I4997" s="84"/>
      <c r="J4997" s="84"/>
      <c r="K4997" s="84"/>
      <c r="Z4997">
        <f t="shared" ref="Z4997:Z5060" si="78">IF(B4997=B4996,Z4996,Z4996+1)</f>
        <v>417</v>
      </c>
    </row>
    <row r="4998" spans="2:26" x14ac:dyDescent="0.25">
      <c r="B4998" s="79"/>
      <c r="C4998" s="79"/>
      <c r="D4998" s="79"/>
      <c r="E4998" s="79"/>
      <c r="F4998" s="79"/>
      <c r="G4998" s="80"/>
      <c r="H4998" s="84"/>
      <c r="I4998" s="84"/>
      <c r="J4998" s="84"/>
      <c r="K4998" s="84"/>
      <c r="Z4998">
        <f t="shared" si="78"/>
        <v>417</v>
      </c>
    </row>
    <row r="4999" spans="2:26" x14ac:dyDescent="0.25">
      <c r="B4999" s="79"/>
      <c r="C4999" s="79"/>
      <c r="D4999" s="79"/>
      <c r="E4999" s="79"/>
      <c r="F4999" s="79"/>
      <c r="G4999" s="80"/>
      <c r="H4999" s="84"/>
      <c r="I4999" s="84"/>
      <c r="J4999" s="84"/>
      <c r="K4999" s="84"/>
      <c r="Z4999">
        <f t="shared" si="78"/>
        <v>417</v>
      </c>
    </row>
    <row r="5000" spans="2:26" x14ac:dyDescent="0.25">
      <c r="B5000" s="79"/>
      <c r="C5000" s="79"/>
      <c r="D5000" s="79"/>
      <c r="E5000" s="79"/>
      <c r="F5000" s="79"/>
      <c r="G5000" s="80"/>
      <c r="H5000" s="84"/>
      <c r="I5000" s="84"/>
      <c r="J5000" s="84"/>
      <c r="K5000" s="84"/>
      <c r="Z5000">
        <f t="shared" si="78"/>
        <v>417</v>
      </c>
    </row>
    <row r="5001" spans="2:26" x14ac:dyDescent="0.25">
      <c r="B5001" s="79"/>
      <c r="C5001" s="79"/>
      <c r="D5001" s="79"/>
      <c r="E5001" s="79"/>
      <c r="F5001" s="79"/>
      <c r="G5001" s="80"/>
      <c r="H5001" s="84"/>
      <c r="I5001" s="84"/>
      <c r="J5001" s="84"/>
      <c r="K5001" s="84"/>
      <c r="Z5001">
        <f t="shared" si="78"/>
        <v>417</v>
      </c>
    </row>
    <row r="5002" spans="2:26" x14ac:dyDescent="0.25">
      <c r="B5002" s="79"/>
      <c r="C5002" s="79"/>
      <c r="D5002" s="79"/>
      <c r="E5002" s="79"/>
      <c r="F5002" s="79"/>
      <c r="G5002" s="80"/>
      <c r="H5002" s="84"/>
      <c r="I5002" s="84"/>
      <c r="J5002" s="84"/>
      <c r="K5002" s="84"/>
      <c r="Z5002">
        <f t="shared" si="78"/>
        <v>417</v>
      </c>
    </row>
    <row r="5003" spans="2:26" x14ac:dyDescent="0.25">
      <c r="B5003" s="79"/>
      <c r="C5003" s="79"/>
      <c r="D5003" s="79"/>
      <c r="E5003" s="79"/>
      <c r="F5003" s="79"/>
      <c r="G5003" s="80"/>
      <c r="H5003" s="84"/>
      <c r="I5003" s="84"/>
      <c r="J5003" s="84"/>
      <c r="K5003" s="84"/>
      <c r="Z5003">
        <f t="shared" si="78"/>
        <v>417</v>
      </c>
    </row>
    <row r="5004" spans="2:26" x14ac:dyDescent="0.25">
      <c r="B5004" s="79"/>
      <c r="C5004" s="79"/>
      <c r="D5004" s="79"/>
      <c r="E5004" s="79"/>
      <c r="F5004" s="79"/>
      <c r="G5004" s="80"/>
      <c r="H5004" s="84"/>
      <c r="I5004" s="84"/>
      <c r="J5004" s="84"/>
      <c r="K5004" s="84"/>
      <c r="Z5004">
        <f t="shared" si="78"/>
        <v>417</v>
      </c>
    </row>
    <row r="5005" spans="2:26" x14ac:dyDescent="0.25">
      <c r="B5005" s="79"/>
      <c r="C5005" s="79"/>
      <c r="D5005" s="79"/>
      <c r="E5005" s="79"/>
      <c r="F5005" s="79"/>
      <c r="G5005" s="80"/>
      <c r="H5005" s="84"/>
      <c r="I5005" s="84"/>
      <c r="J5005" s="84"/>
      <c r="K5005" s="84"/>
      <c r="Z5005">
        <f t="shared" si="78"/>
        <v>417</v>
      </c>
    </row>
    <row r="5006" spans="2:26" x14ac:dyDescent="0.25">
      <c r="B5006" s="79"/>
      <c r="C5006" s="79"/>
      <c r="D5006" s="79"/>
      <c r="E5006" s="79"/>
      <c r="F5006" s="79"/>
      <c r="G5006" s="80"/>
      <c r="H5006" s="84"/>
      <c r="I5006" s="84"/>
      <c r="J5006" s="84"/>
      <c r="K5006" s="84"/>
      <c r="Z5006">
        <f t="shared" si="78"/>
        <v>417</v>
      </c>
    </row>
    <row r="5007" spans="2:26" x14ac:dyDescent="0.25">
      <c r="B5007" s="79"/>
      <c r="C5007" s="79"/>
      <c r="D5007" s="79"/>
      <c r="E5007" s="79"/>
      <c r="F5007" s="79"/>
      <c r="G5007" s="80"/>
      <c r="H5007" s="84"/>
      <c r="I5007" s="84"/>
      <c r="J5007" s="84"/>
      <c r="K5007" s="84"/>
      <c r="Z5007">
        <f t="shared" si="78"/>
        <v>417</v>
      </c>
    </row>
    <row r="5008" spans="2:26" x14ac:dyDescent="0.25">
      <c r="B5008" s="79"/>
      <c r="C5008" s="79"/>
      <c r="D5008" s="79"/>
      <c r="E5008" s="79"/>
      <c r="F5008" s="79"/>
      <c r="G5008" s="80"/>
      <c r="H5008" s="84"/>
      <c r="I5008" s="84"/>
      <c r="J5008" s="84"/>
      <c r="K5008" s="84"/>
      <c r="Z5008">
        <f t="shared" si="78"/>
        <v>417</v>
      </c>
    </row>
    <row r="5009" spans="2:26" x14ac:dyDescent="0.25">
      <c r="B5009" s="79"/>
      <c r="C5009" s="79"/>
      <c r="D5009" s="79"/>
      <c r="E5009" s="79"/>
      <c r="F5009" s="79"/>
      <c r="G5009" s="80"/>
      <c r="H5009" s="84"/>
      <c r="I5009" s="84"/>
      <c r="J5009" s="84"/>
      <c r="K5009" s="84"/>
      <c r="Z5009">
        <f t="shared" si="78"/>
        <v>417</v>
      </c>
    </row>
    <row r="5010" spans="2:26" x14ac:dyDescent="0.25">
      <c r="B5010" s="79"/>
      <c r="C5010" s="79"/>
      <c r="D5010" s="79"/>
      <c r="E5010" s="79"/>
      <c r="F5010" s="79"/>
      <c r="G5010" s="80"/>
      <c r="H5010" s="84"/>
      <c r="I5010" s="84"/>
      <c r="J5010" s="84"/>
      <c r="K5010" s="84"/>
      <c r="Z5010">
        <f t="shared" si="78"/>
        <v>417</v>
      </c>
    </row>
    <row r="5011" spans="2:26" x14ac:dyDescent="0.25">
      <c r="B5011" s="79"/>
      <c r="C5011" s="79"/>
      <c r="D5011" s="79"/>
      <c r="E5011" s="79"/>
      <c r="F5011" s="79"/>
      <c r="G5011" s="80"/>
      <c r="H5011" s="84"/>
      <c r="I5011" s="84"/>
      <c r="J5011" s="84"/>
      <c r="K5011" s="84"/>
      <c r="Z5011">
        <f t="shared" si="78"/>
        <v>417</v>
      </c>
    </row>
    <row r="5012" spans="2:26" x14ac:dyDescent="0.25">
      <c r="B5012" s="79"/>
      <c r="C5012" s="79"/>
      <c r="D5012" s="79"/>
      <c r="E5012" s="79"/>
      <c r="F5012" s="79"/>
      <c r="G5012" s="80"/>
      <c r="H5012" s="84"/>
      <c r="I5012" s="84"/>
      <c r="J5012" s="84"/>
      <c r="K5012" s="84"/>
      <c r="Z5012">
        <f t="shared" si="78"/>
        <v>417</v>
      </c>
    </row>
    <row r="5013" spans="2:26" x14ac:dyDescent="0.25">
      <c r="B5013" s="79"/>
      <c r="C5013" s="79"/>
      <c r="D5013" s="79"/>
      <c r="E5013" s="79"/>
      <c r="F5013" s="79"/>
      <c r="G5013" s="80"/>
      <c r="H5013" s="84"/>
      <c r="I5013" s="84"/>
      <c r="J5013" s="84"/>
      <c r="K5013" s="84"/>
      <c r="Z5013">
        <f t="shared" si="78"/>
        <v>417</v>
      </c>
    </row>
    <row r="5014" spans="2:26" x14ac:dyDescent="0.25">
      <c r="B5014" s="79"/>
      <c r="C5014" s="79"/>
      <c r="D5014" s="79"/>
      <c r="E5014" s="79"/>
      <c r="F5014" s="79"/>
      <c r="G5014" s="80"/>
      <c r="H5014" s="84"/>
      <c r="I5014" s="84"/>
      <c r="J5014" s="84"/>
      <c r="K5014" s="84"/>
      <c r="Z5014">
        <f t="shared" si="78"/>
        <v>417</v>
      </c>
    </row>
    <row r="5015" spans="2:26" x14ac:dyDescent="0.25">
      <c r="B5015" s="79"/>
      <c r="C5015" s="79"/>
      <c r="D5015" s="79"/>
      <c r="E5015" s="79"/>
      <c r="F5015" s="79"/>
      <c r="G5015" s="80"/>
      <c r="H5015" s="84"/>
      <c r="I5015" s="84"/>
      <c r="J5015" s="84"/>
      <c r="K5015" s="84"/>
      <c r="Z5015">
        <f t="shared" si="78"/>
        <v>417</v>
      </c>
    </row>
    <row r="5016" spans="2:26" x14ac:dyDescent="0.25">
      <c r="B5016" s="79"/>
      <c r="C5016" s="79"/>
      <c r="D5016" s="79"/>
      <c r="E5016" s="79"/>
      <c r="F5016" s="79"/>
      <c r="G5016" s="80"/>
      <c r="H5016" s="84"/>
      <c r="I5016" s="84"/>
      <c r="J5016" s="84"/>
      <c r="K5016" s="84"/>
      <c r="Z5016">
        <f t="shared" si="78"/>
        <v>417</v>
      </c>
    </row>
    <row r="5017" spans="2:26" x14ac:dyDescent="0.25">
      <c r="B5017" s="79"/>
      <c r="C5017" s="79"/>
      <c r="D5017" s="79"/>
      <c r="E5017" s="79"/>
      <c r="F5017" s="79"/>
      <c r="G5017" s="80"/>
      <c r="H5017" s="84"/>
      <c r="I5017" s="84"/>
      <c r="J5017" s="84"/>
      <c r="K5017" s="84"/>
      <c r="Z5017">
        <f t="shared" si="78"/>
        <v>417</v>
      </c>
    </row>
    <row r="5018" spans="2:26" x14ac:dyDescent="0.25">
      <c r="B5018" s="79"/>
      <c r="C5018" s="79"/>
      <c r="D5018" s="79"/>
      <c r="E5018" s="79"/>
      <c r="F5018" s="79"/>
      <c r="G5018" s="80"/>
      <c r="H5018" s="84"/>
      <c r="I5018" s="84"/>
      <c r="J5018" s="84"/>
      <c r="K5018" s="84"/>
      <c r="Z5018">
        <f t="shared" si="78"/>
        <v>417</v>
      </c>
    </row>
    <row r="5019" spans="2:26" x14ac:dyDescent="0.25">
      <c r="B5019" s="79"/>
      <c r="C5019" s="79"/>
      <c r="D5019" s="79"/>
      <c r="E5019" s="79"/>
      <c r="F5019" s="79"/>
      <c r="G5019" s="80"/>
      <c r="H5019" s="84"/>
      <c r="I5019" s="84"/>
      <c r="J5019" s="84"/>
      <c r="K5019" s="84"/>
      <c r="Z5019">
        <f t="shared" si="78"/>
        <v>417</v>
      </c>
    </row>
    <row r="5020" spans="2:26" x14ac:dyDescent="0.25">
      <c r="B5020" s="79"/>
      <c r="C5020" s="79"/>
      <c r="D5020" s="79"/>
      <c r="E5020" s="79"/>
      <c r="F5020" s="79"/>
      <c r="G5020" s="80"/>
      <c r="H5020" s="84"/>
      <c r="I5020" s="84"/>
      <c r="J5020" s="84"/>
      <c r="K5020" s="84"/>
      <c r="Z5020">
        <f t="shared" si="78"/>
        <v>417</v>
      </c>
    </row>
    <row r="5021" spans="2:26" x14ac:dyDescent="0.25">
      <c r="B5021" s="79"/>
      <c r="C5021" s="79"/>
      <c r="D5021" s="79"/>
      <c r="E5021" s="79"/>
      <c r="F5021" s="79"/>
      <c r="G5021" s="80"/>
      <c r="H5021" s="84"/>
      <c r="I5021" s="84"/>
      <c r="J5021" s="84"/>
      <c r="K5021" s="84"/>
      <c r="Z5021">
        <f t="shared" si="78"/>
        <v>417</v>
      </c>
    </row>
    <row r="5022" spans="2:26" x14ac:dyDescent="0.25">
      <c r="B5022" s="79"/>
      <c r="C5022" s="79"/>
      <c r="D5022" s="79"/>
      <c r="E5022" s="79"/>
      <c r="F5022" s="79"/>
      <c r="G5022" s="80"/>
      <c r="H5022" s="84"/>
      <c r="I5022" s="84"/>
      <c r="J5022" s="84"/>
      <c r="K5022" s="84"/>
      <c r="Z5022">
        <f t="shared" si="78"/>
        <v>417</v>
      </c>
    </row>
    <row r="5023" spans="2:26" x14ac:dyDescent="0.25">
      <c r="B5023" s="79"/>
      <c r="C5023" s="79"/>
      <c r="D5023" s="79"/>
      <c r="E5023" s="79"/>
      <c r="F5023" s="79"/>
      <c r="G5023" s="80"/>
      <c r="H5023" s="84"/>
      <c r="I5023" s="84"/>
      <c r="J5023" s="84"/>
      <c r="K5023" s="84"/>
      <c r="Z5023">
        <f t="shared" si="78"/>
        <v>417</v>
      </c>
    </row>
    <row r="5024" spans="2:26" x14ac:dyDescent="0.25">
      <c r="B5024" s="79"/>
      <c r="C5024" s="79"/>
      <c r="D5024" s="79"/>
      <c r="E5024" s="79"/>
      <c r="F5024" s="79"/>
      <c r="G5024" s="80"/>
      <c r="H5024" s="84"/>
      <c r="I5024" s="84"/>
      <c r="J5024" s="84"/>
      <c r="K5024" s="84"/>
      <c r="Z5024">
        <f t="shared" si="78"/>
        <v>417</v>
      </c>
    </row>
    <row r="5025" spans="2:26" x14ac:dyDescent="0.25">
      <c r="B5025" s="79"/>
      <c r="C5025" s="79"/>
      <c r="D5025" s="79"/>
      <c r="E5025" s="79"/>
      <c r="F5025" s="79"/>
      <c r="G5025" s="80"/>
      <c r="H5025" s="84"/>
      <c r="I5025" s="84"/>
      <c r="J5025" s="84"/>
      <c r="K5025" s="84"/>
      <c r="Z5025">
        <f t="shared" si="78"/>
        <v>417</v>
      </c>
    </row>
    <row r="5026" spans="2:26" x14ac:dyDescent="0.25">
      <c r="B5026" s="79"/>
      <c r="C5026" s="79"/>
      <c r="D5026" s="79"/>
      <c r="E5026" s="79"/>
      <c r="F5026" s="79"/>
      <c r="G5026" s="80"/>
      <c r="H5026" s="84"/>
      <c r="I5026" s="84"/>
      <c r="J5026" s="84"/>
      <c r="K5026" s="84"/>
      <c r="Z5026">
        <f t="shared" si="78"/>
        <v>417</v>
      </c>
    </row>
    <row r="5027" spans="2:26" x14ac:dyDescent="0.25">
      <c r="B5027" s="79"/>
      <c r="C5027" s="79"/>
      <c r="D5027" s="79"/>
      <c r="E5027" s="79"/>
      <c r="F5027" s="79"/>
      <c r="G5027" s="80"/>
      <c r="H5027" s="84"/>
      <c r="I5027" s="84"/>
      <c r="J5027" s="84"/>
      <c r="K5027" s="84"/>
      <c r="Z5027">
        <f t="shared" si="78"/>
        <v>417</v>
      </c>
    </row>
    <row r="5028" spans="2:26" x14ac:dyDescent="0.25">
      <c r="B5028" s="79"/>
      <c r="C5028" s="79"/>
      <c r="D5028" s="79"/>
      <c r="E5028" s="79"/>
      <c r="F5028" s="79"/>
      <c r="G5028" s="80"/>
      <c r="H5028" s="84"/>
      <c r="I5028" s="84"/>
      <c r="J5028" s="84"/>
      <c r="K5028" s="84"/>
      <c r="Z5028">
        <f t="shared" si="78"/>
        <v>417</v>
      </c>
    </row>
    <row r="5029" spans="2:26" x14ac:dyDescent="0.25">
      <c r="B5029" s="79"/>
      <c r="C5029" s="79"/>
      <c r="D5029" s="79"/>
      <c r="E5029" s="79"/>
      <c r="F5029" s="79"/>
      <c r="G5029" s="80"/>
      <c r="H5029" s="84"/>
      <c r="I5029" s="84"/>
      <c r="J5029" s="84"/>
      <c r="K5029" s="84"/>
      <c r="Z5029">
        <f t="shared" si="78"/>
        <v>417</v>
      </c>
    </row>
    <row r="5030" spans="2:26" x14ac:dyDescent="0.25">
      <c r="B5030" s="79"/>
      <c r="C5030" s="79"/>
      <c r="D5030" s="79"/>
      <c r="E5030" s="79"/>
      <c r="F5030" s="79"/>
      <c r="G5030" s="80"/>
      <c r="H5030" s="84"/>
      <c r="I5030" s="84"/>
      <c r="J5030" s="84"/>
      <c r="K5030" s="84"/>
      <c r="Z5030">
        <f t="shared" si="78"/>
        <v>417</v>
      </c>
    </row>
    <row r="5031" spans="2:26" x14ac:dyDescent="0.25">
      <c r="B5031" s="79"/>
      <c r="C5031" s="79"/>
      <c r="D5031" s="79"/>
      <c r="E5031" s="79"/>
      <c r="F5031" s="79"/>
      <c r="G5031" s="80"/>
      <c r="H5031" s="84"/>
      <c r="I5031" s="84"/>
      <c r="J5031" s="84"/>
      <c r="K5031" s="84"/>
      <c r="Z5031">
        <f t="shared" si="78"/>
        <v>417</v>
      </c>
    </row>
    <row r="5032" spans="2:26" x14ac:dyDescent="0.25">
      <c r="B5032" s="79"/>
      <c r="C5032" s="79"/>
      <c r="D5032" s="79"/>
      <c r="E5032" s="79"/>
      <c r="F5032" s="79"/>
      <c r="G5032" s="80"/>
      <c r="H5032" s="84"/>
      <c r="I5032" s="84"/>
      <c r="J5032" s="84"/>
      <c r="K5032" s="84"/>
      <c r="Z5032">
        <f t="shared" si="78"/>
        <v>417</v>
      </c>
    </row>
    <row r="5033" spans="2:26" x14ac:dyDescent="0.25">
      <c r="B5033" s="79"/>
      <c r="C5033" s="79"/>
      <c r="D5033" s="79"/>
      <c r="E5033" s="79"/>
      <c r="F5033" s="79"/>
      <c r="G5033" s="80"/>
      <c r="H5033" s="84"/>
      <c r="I5033" s="84"/>
      <c r="J5033" s="84"/>
      <c r="K5033" s="84"/>
      <c r="Z5033">
        <f t="shared" si="78"/>
        <v>417</v>
      </c>
    </row>
    <row r="5034" spans="2:26" x14ac:dyDescent="0.25">
      <c r="B5034" s="79"/>
      <c r="C5034" s="79"/>
      <c r="D5034" s="79"/>
      <c r="E5034" s="79"/>
      <c r="F5034" s="79"/>
      <c r="G5034" s="80"/>
      <c r="H5034" s="84"/>
      <c r="I5034" s="84"/>
      <c r="J5034" s="84"/>
      <c r="K5034" s="84"/>
      <c r="Z5034">
        <f t="shared" si="78"/>
        <v>417</v>
      </c>
    </row>
    <row r="5035" spans="2:26" x14ac:dyDescent="0.25">
      <c r="B5035" s="79"/>
      <c r="C5035" s="79"/>
      <c r="D5035" s="79"/>
      <c r="E5035" s="79"/>
      <c r="F5035" s="79"/>
      <c r="G5035" s="80"/>
      <c r="H5035" s="84"/>
      <c r="I5035" s="84"/>
      <c r="J5035" s="84"/>
      <c r="K5035" s="84"/>
      <c r="Z5035">
        <f t="shared" si="78"/>
        <v>417</v>
      </c>
    </row>
    <row r="5036" spans="2:26" x14ac:dyDescent="0.25">
      <c r="B5036" s="79"/>
      <c r="C5036" s="79"/>
      <c r="D5036" s="79"/>
      <c r="E5036" s="79"/>
      <c r="F5036" s="79"/>
      <c r="G5036" s="80"/>
      <c r="H5036" s="84"/>
      <c r="I5036" s="84"/>
      <c r="J5036" s="84"/>
      <c r="K5036" s="84"/>
      <c r="Z5036">
        <f t="shared" si="78"/>
        <v>417</v>
      </c>
    </row>
    <row r="5037" spans="2:26" x14ac:dyDescent="0.25">
      <c r="B5037" s="79"/>
      <c r="C5037" s="79"/>
      <c r="D5037" s="79"/>
      <c r="E5037" s="79"/>
      <c r="F5037" s="79"/>
      <c r="G5037" s="80"/>
      <c r="H5037" s="84"/>
      <c r="I5037" s="84"/>
      <c r="J5037" s="84"/>
      <c r="K5037" s="84"/>
      <c r="Z5037">
        <f t="shared" si="78"/>
        <v>417</v>
      </c>
    </row>
    <row r="5038" spans="2:26" x14ac:dyDescent="0.25">
      <c r="B5038" s="79"/>
      <c r="C5038" s="79"/>
      <c r="D5038" s="79"/>
      <c r="E5038" s="79"/>
      <c r="F5038" s="79"/>
      <c r="G5038" s="80"/>
      <c r="H5038" s="84"/>
      <c r="I5038" s="84"/>
      <c r="J5038" s="84"/>
      <c r="K5038" s="84"/>
      <c r="Z5038">
        <f t="shared" si="78"/>
        <v>417</v>
      </c>
    </row>
    <row r="5039" spans="2:26" x14ac:dyDescent="0.25">
      <c r="B5039" s="79"/>
      <c r="C5039" s="79"/>
      <c r="D5039" s="79"/>
      <c r="E5039" s="79"/>
      <c r="F5039" s="79"/>
      <c r="G5039" s="80"/>
      <c r="H5039" s="84"/>
      <c r="I5039" s="84"/>
      <c r="J5039" s="84"/>
      <c r="K5039" s="84"/>
      <c r="Z5039">
        <f t="shared" si="78"/>
        <v>417</v>
      </c>
    </row>
    <row r="5040" spans="2:26" x14ac:dyDescent="0.25">
      <c r="B5040" s="79"/>
      <c r="C5040" s="79"/>
      <c r="D5040" s="79"/>
      <c r="E5040" s="79"/>
      <c r="F5040" s="79"/>
      <c r="G5040" s="80"/>
      <c r="H5040" s="84"/>
      <c r="I5040" s="84"/>
      <c r="J5040" s="84"/>
      <c r="K5040" s="84"/>
      <c r="Z5040">
        <f t="shared" si="78"/>
        <v>417</v>
      </c>
    </row>
    <row r="5041" spans="2:26" x14ac:dyDescent="0.25">
      <c r="B5041" s="79"/>
      <c r="C5041" s="79"/>
      <c r="D5041" s="79"/>
      <c r="E5041" s="79"/>
      <c r="F5041" s="79"/>
      <c r="G5041" s="80"/>
      <c r="H5041" s="84"/>
      <c r="I5041" s="84"/>
      <c r="J5041" s="84"/>
      <c r="K5041" s="84"/>
      <c r="Z5041">
        <f t="shared" si="78"/>
        <v>417</v>
      </c>
    </row>
    <row r="5042" spans="2:26" x14ac:dyDescent="0.25">
      <c r="B5042" s="79"/>
      <c r="C5042" s="79"/>
      <c r="D5042" s="79"/>
      <c r="E5042" s="79"/>
      <c r="F5042" s="79"/>
      <c r="G5042" s="80"/>
      <c r="H5042" s="84"/>
      <c r="I5042" s="84"/>
      <c r="J5042" s="84"/>
      <c r="K5042" s="84"/>
      <c r="Z5042">
        <f t="shared" si="78"/>
        <v>417</v>
      </c>
    </row>
    <row r="5043" spans="2:26" x14ac:dyDescent="0.25">
      <c r="B5043" s="79"/>
      <c r="C5043" s="79"/>
      <c r="D5043" s="79"/>
      <c r="E5043" s="79"/>
      <c r="F5043" s="79"/>
      <c r="G5043" s="80"/>
      <c r="H5043" s="84"/>
      <c r="I5043" s="84"/>
      <c r="J5043" s="84"/>
      <c r="K5043" s="84"/>
      <c r="Z5043">
        <f t="shared" si="78"/>
        <v>417</v>
      </c>
    </row>
    <row r="5044" spans="2:26" x14ac:dyDescent="0.25">
      <c r="B5044" s="79"/>
      <c r="C5044" s="79"/>
      <c r="D5044" s="79"/>
      <c r="E5044" s="79"/>
      <c r="F5044" s="79"/>
      <c r="G5044" s="80"/>
      <c r="H5044" s="84"/>
      <c r="I5044" s="84"/>
      <c r="J5044" s="84"/>
      <c r="K5044" s="84"/>
      <c r="Z5044">
        <f t="shared" si="78"/>
        <v>417</v>
      </c>
    </row>
    <row r="5045" spans="2:26" x14ac:dyDescent="0.25">
      <c r="B5045" s="79"/>
      <c r="C5045" s="79"/>
      <c r="D5045" s="79"/>
      <c r="E5045" s="79"/>
      <c r="F5045" s="79"/>
      <c r="G5045" s="80"/>
      <c r="H5045" s="84"/>
      <c r="I5045" s="84"/>
      <c r="J5045" s="84"/>
      <c r="K5045" s="84"/>
      <c r="Z5045">
        <f t="shared" si="78"/>
        <v>417</v>
      </c>
    </row>
    <row r="5046" spans="2:26" x14ac:dyDescent="0.25">
      <c r="B5046" s="79"/>
      <c r="C5046" s="79"/>
      <c r="D5046" s="79"/>
      <c r="E5046" s="79"/>
      <c r="F5046" s="79"/>
      <c r="G5046" s="80"/>
      <c r="H5046" s="84"/>
      <c r="I5046" s="84"/>
      <c r="J5046" s="84"/>
      <c r="K5046" s="84"/>
      <c r="Z5046">
        <f t="shared" si="78"/>
        <v>417</v>
      </c>
    </row>
    <row r="5047" spans="2:26" x14ac:dyDescent="0.25">
      <c r="B5047" s="79"/>
      <c r="C5047" s="79"/>
      <c r="D5047" s="79"/>
      <c r="E5047" s="79"/>
      <c r="F5047" s="79"/>
      <c r="G5047" s="80"/>
      <c r="H5047" s="84"/>
      <c r="I5047" s="84"/>
      <c r="J5047" s="84"/>
      <c r="K5047" s="84"/>
      <c r="Z5047">
        <f t="shared" si="78"/>
        <v>417</v>
      </c>
    </row>
    <row r="5048" spans="2:26" x14ac:dyDescent="0.25">
      <c r="B5048" s="79"/>
      <c r="C5048" s="79"/>
      <c r="D5048" s="79"/>
      <c r="E5048" s="79"/>
      <c r="F5048" s="79"/>
      <c r="G5048" s="80"/>
      <c r="H5048" s="84"/>
      <c r="I5048" s="84"/>
      <c r="J5048" s="84"/>
      <c r="K5048" s="84"/>
      <c r="Z5048">
        <f t="shared" si="78"/>
        <v>417</v>
      </c>
    </row>
    <row r="5049" spans="2:26" x14ac:dyDescent="0.25">
      <c r="B5049" s="79"/>
      <c r="C5049" s="79"/>
      <c r="D5049" s="79"/>
      <c r="E5049" s="79"/>
      <c r="F5049" s="79"/>
      <c r="G5049" s="80"/>
      <c r="H5049" s="84"/>
      <c r="I5049" s="84"/>
      <c r="J5049" s="84"/>
      <c r="K5049" s="84"/>
      <c r="Z5049">
        <f t="shared" si="78"/>
        <v>417</v>
      </c>
    </row>
    <row r="5050" spans="2:26" x14ac:dyDescent="0.25">
      <c r="B5050" s="79"/>
      <c r="C5050" s="79"/>
      <c r="D5050" s="79"/>
      <c r="E5050" s="79"/>
      <c r="F5050" s="79"/>
      <c r="G5050" s="80"/>
      <c r="H5050" s="84"/>
      <c r="I5050" s="84"/>
      <c r="J5050" s="84"/>
      <c r="K5050" s="84"/>
      <c r="Z5050">
        <f t="shared" si="78"/>
        <v>417</v>
      </c>
    </row>
    <row r="5051" spans="2:26" x14ac:dyDescent="0.25">
      <c r="B5051" s="79"/>
      <c r="C5051" s="79"/>
      <c r="D5051" s="79"/>
      <c r="E5051" s="79"/>
      <c r="F5051" s="79"/>
      <c r="G5051" s="80"/>
      <c r="H5051" s="84"/>
      <c r="I5051" s="84"/>
      <c r="J5051" s="84"/>
      <c r="K5051" s="84"/>
      <c r="Z5051">
        <f t="shared" si="78"/>
        <v>417</v>
      </c>
    </row>
    <row r="5052" spans="2:26" x14ac:dyDescent="0.25">
      <c r="B5052" s="79"/>
      <c r="C5052" s="79"/>
      <c r="D5052" s="79"/>
      <c r="E5052" s="79"/>
      <c r="F5052" s="79"/>
      <c r="G5052" s="80"/>
      <c r="H5052" s="84"/>
      <c r="I5052" s="84"/>
      <c r="J5052" s="84"/>
      <c r="K5052" s="84"/>
      <c r="Z5052">
        <f t="shared" si="78"/>
        <v>417</v>
      </c>
    </row>
    <row r="5053" spans="2:26" x14ac:dyDescent="0.25">
      <c r="B5053" s="79"/>
      <c r="C5053" s="79"/>
      <c r="D5053" s="79"/>
      <c r="E5053" s="79"/>
      <c r="F5053" s="79"/>
      <c r="G5053" s="80"/>
      <c r="H5053" s="84"/>
      <c r="I5053" s="84"/>
      <c r="J5053" s="84"/>
      <c r="K5053" s="84"/>
      <c r="Z5053">
        <f t="shared" si="78"/>
        <v>417</v>
      </c>
    </row>
    <row r="5054" spans="2:26" x14ac:dyDescent="0.25">
      <c r="B5054" s="79"/>
      <c r="C5054" s="79"/>
      <c r="D5054" s="79"/>
      <c r="E5054" s="79"/>
      <c r="F5054" s="79"/>
      <c r="G5054" s="80"/>
      <c r="H5054" s="84"/>
      <c r="I5054" s="84"/>
      <c r="J5054" s="84"/>
      <c r="K5054" s="84"/>
      <c r="Z5054">
        <f t="shared" si="78"/>
        <v>417</v>
      </c>
    </row>
    <row r="5055" spans="2:26" x14ac:dyDescent="0.25">
      <c r="B5055" s="79"/>
      <c r="C5055" s="79"/>
      <c r="D5055" s="79"/>
      <c r="E5055" s="79"/>
      <c r="F5055" s="79"/>
      <c r="G5055" s="80"/>
      <c r="H5055" s="84"/>
      <c r="I5055" s="84"/>
      <c r="J5055" s="84"/>
      <c r="K5055" s="84"/>
      <c r="Z5055">
        <f t="shared" si="78"/>
        <v>417</v>
      </c>
    </row>
    <row r="5056" spans="2:26" x14ac:dyDescent="0.25">
      <c r="B5056" s="79"/>
      <c r="C5056" s="79"/>
      <c r="D5056" s="79"/>
      <c r="E5056" s="79"/>
      <c r="F5056" s="79"/>
      <c r="G5056" s="80"/>
      <c r="H5056" s="84"/>
      <c r="I5056" s="84"/>
      <c r="J5056" s="84"/>
      <c r="K5056" s="84"/>
      <c r="Z5056">
        <f t="shared" si="78"/>
        <v>417</v>
      </c>
    </row>
    <row r="5057" spans="2:26" x14ac:dyDescent="0.25">
      <c r="B5057" s="79"/>
      <c r="C5057" s="79"/>
      <c r="D5057" s="79"/>
      <c r="E5057" s="79"/>
      <c r="F5057" s="79"/>
      <c r="G5057" s="80"/>
      <c r="H5057" s="84"/>
      <c r="I5057" s="84"/>
      <c r="J5057" s="84"/>
      <c r="K5057" s="84"/>
      <c r="Z5057">
        <f t="shared" si="78"/>
        <v>417</v>
      </c>
    </row>
    <row r="5058" spans="2:26" x14ac:dyDescent="0.25">
      <c r="B5058" s="79"/>
      <c r="C5058" s="79"/>
      <c r="D5058" s="79"/>
      <c r="E5058" s="79"/>
      <c r="F5058" s="79"/>
      <c r="G5058" s="80"/>
      <c r="H5058" s="84"/>
      <c r="I5058" s="84"/>
      <c r="J5058" s="84"/>
      <c r="K5058" s="84"/>
      <c r="Z5058">
        <f t="shared" si="78"/>
        <v>417</v>
      </c>
    </row>
    <row r="5059" spans="2:26" x14ac:dyDescent="0.25">
      <c r="B5059" s="79"/>
      <c r="C5059" s="79"/>
      <c r="D5059" s="79"/>
      <c r="E5059" s="79"/>
      <c r="F5059" s="79"/>
      <c r="G5059" s="80"/>
      <c r="H5059" s="84"/>
      <c r="I5059" s="84"/>
      <c r="J5059" s="84"/>
      <c r="K5059" s="84"/>
      <c r="Z5059">
        <f t="shared" si="78"/>
        <v>417</v>
      </c>
    </row>
    <row r="5060" spans="2:26" x14ac:dyDescent="0.25">
      <c r="B5060" s="79"/>
      <c r="C5060" s="79"/>
      <c r="D5060" s="79"/>
      <c r="E5060" s="79"/>
      <c r="F5060" s="79"/>
      <c r="G5060" s="80"/>
      <c r="H5060" s="84"/>
      <c r="I5060" s="84"/>
      <c r="J5060" s="84"/>
      <c r="K5060" s="84"/>
      <c r="Z5060">
        <f t="shared" si="78"/>
        <v>417</v>
      </c>
    </row>
    <row r="5061" spans="2:26" x14ac:dyDescent="0.25">
      <c r="B5061" s="79"/>
      <c r="C5061" s="79"/>
      <c r="D5061" s="79"/>
      <c r="E5061" s="79"/>
      <c r="F5061" s="79"/>
      <c r="G5061" s="80"/>
      <c r="H5061" s="84"/>
      <c r="I5061" s="84"/>
      <c r="J5061" s="84"/>
      <c r="K5061" s="84"/>
      <c r="Z5061">
        <f t="shared" ref="Z5061:Z5124" si="79">IF(B5061=B5060,Z5060,Z5060+1)</f>
        <v>417</v>
      </c>
    </row>
    <row r="5062" spans="2:26" x14ac:dyDescent="0.25">
      <c r="B5062" s="79"/>
      <c r="C5062" s="79"/>
      <c r="D5062" s="79"/>
      <c r="E5062" s="79"/>
      <c r="F5062" s="79"/>
      <c r="G5062" s="80"/>
      <c r="H5062" s="84"/>
      <c r="I5062" s="84"/>
      <c r="J5062" s="84"/>
      <c r="K5062" s="84"/>
      <c r="Z5062">
        <f t="shared" si="79"/>
        <v>417</v>
      </c>
    </row>
    <row r="5063" spans="2:26" x14ac:dyDescent="0.25">
      <c r="B5063" s="79"/>
      <c r="C5063" s="79"/>
      <c r="D5063" s="79"/>
      <c r="E5063" s="79"/>
      <c r="F5063" s="79"/>
      <c r="G5063" s="80"/>
      <c r="H5063" s="84"/>
      <c r="I5063" s="84"/>
      <c r="J5063" s="84"/>
      <c r="K5063" s="84"/>
      <c r="Z5063">
        <f t="shared" si="79"/>
        <v>417</v>
      </c>
    </row>
    <row r="5064" spans="2:26" x14ac:dyDescent="0.25">
      <c r="B5064" s="79"/>
      <c r="C5064" s="79"/>
      <c r="D5064" s="79"/>
      <c r="E5064" s="79"/>
      <c r="F5064" s="79"/>
      <c r="G5064" s="80"/>
      <c r="H5064" s="84"/>
      <c r="I5064" s="84"/>
      <c r="J5064" s="84"/>
      <c r="K5064" s="84"/>
      <c r="Z5064">
        <f t="shared" si="79"/>
        <v>417</v>
      </c>
    </row>
    <row r="5065" spans="2:26" x14ac:dyDescent="0.25">
      <c r="B5065" s="79"/>
      <c r="C5065" s="79"/>
      <c r="D5065" s="79"/>
      <c r="E5065" s="79"/>
      <c r="F5065" s="79"/>
      <c r="G5065" s="80"/>
      <c r="H5065" s="84"/>
      <c r="I5065" s="84"/>
      <c r="J5065" s="84"/>
      <c r="K5065" s="84"/>
      <c r="Z5065">
        <f t="shared" si="79"/>
        <v>417</v>
      </c>
    </row>
    <row r="5066" spans="2:26" x14ac:dyDescent="0.25">
      <c r="B5066" s="79"/>
      <c r="C5066" s="79"/>
      <c r="D5066" s="79"/>
      <c r="E5066" s="79"/>
      <c r="F5066" s="79"/>
      <c r="G5066" s="80"/>
      <c r="H5066" s="84"/>
      <c r="I5066" s="84"/>
      <c r="J5066" s="84"/>
      <c r="K5066" s="84"/>
      <c r="Z5066">
        <f t="shared" si="79"/>
        <v>417</v>
      </c>
    </row>
    <row r="5067" spans="2:26" x14ac:dyDescent="0.25">
      <c r="B5067" s="79"/>
      <c r="C5067" s="79"/>
      <c r="D5067" s="79"/>
      <c r="E5067" s="79"/>
      <c r="F5067" s="79"/>
      <c r="G5067" s="80"/>
      <c r="H5067" s="84"/>
      <c r="I5067" s="84"/>
      <c r="J5067" s="84"/>
      <c r="K5067" s="84"/>
      <c r="Z5067">
        <f t="shared" si="79"/>
        <v>417</v>
      </c>
    </row>
    <row r="5068" spans="2:26" x14ac:dyDescent="0.25">
      <c r="B5068" s="79"/>
      <c r="C5068" s="79"/>
      <c r="D5068" s="79"/>
      <c r="E5068" s="79"/>
      <c r="F5068" s="79"/>
      <c r="G5068" s="80"/>
      <c r="H5068" s="84"/>
      <c r="I5068" s="84"/>
      <c r="J5068" s="84"/>
      <c r="K5068" s="84"/>
      <c r="Z5068">
        <f t="shared" si="79"/>
        <v>417</v>
      </c>
    </row>
    <row r="5069" spans="2:26" x14ac:dyDescent="0.25">
      <c r="B5069" s="79"/>
      <c r="C5069" s="79"/>
      <c r="D5069" s="79"/>
      <c r="E5069" s="79"/>
      <c r="F5069" s="79"/>
      <c r="G5069" s="80"/>
      <c r="H5069" s="84"/>
      <c r="I5069" s="84"/>
      <c r="J5069" s="84"/>
      <c r="K5069" s="84"/>
      <c r="Z5069">
        <f t="shared" si="79"/>
        <v>417</v>
      </c>
    </row>
    <row r="5070" spans="2:26" x14ac:dyDescent="0.25">
      <c r="B5070" s="79"/>
      <c r="C5070" s="79"/>
      <c r="D5070" s="79"/>
      <c r="E5070" s="79"/>
      <c r="F5070" s="79"/>
      <c r="G5070" s="80"/>
      <c r="H5070" s="84"/>
      <c r="I5070" s="84"/>
      <c r="J5070" s="84"/>
      <c r="K5070" s="84"/>
      <c r="Z5070">
        <f t="shared" si="79"/>
        <v>417</v>
      </c>
    </row>
    <row r="5071" spans="2:26" x14ac:dyDescent="0.25">
      <c r="B5071" s="79"/>
      <c r="C5071" s="79"/>
      <c r="D5071" s="79"/>
      <c r="E5071" s="79"/>
      <c r="F5071" s="79"/>
      <c r="G5071" s="80"/>
      <c r="H5071" s="84"/>
      <c r="I5071" s="84"/>
      <c r="J5071" s="84"/>
      <c r="K5071" s="84"/>
      <c r="Z5071">
        <f t="shared" si="79"/>
        <v>417</v>
      </c>
    </row>
    <row r="5072" spans="2:26" x14ac:dyDescent="0.25">
      <c r="B5072" s="79"/>
      <c r="C5072" s="79"/>
      <c r="D5072" s="79"/>
      <c r="E5072" s="79"/>
      <c r="F5072" s="79"/>
      <c r="G5072" s="80"/>
      <c r="H5072" s="84"/>
      <c r="I5072" s="84"/>
      <c r="J5072" s="84"/>
      <c r="K5072" s="84"/>
      <c r="Z5072">
        <f t="shared" si="79"/>
        <v>417</v>
      </c>
    </row>
    <row r="5073" spans="2:26" x14ac:dyDescent="0.25">
      <c r="B5073" s="79"/>
      <c r="C5073" s="79"/>
      <c r="D5073" s="79"/>
      <c r="E5073" s="79"/>
      <c r="F5073" s="79"/>
      <c r="G5073" s="80"/>
      <c r="H5073" s="84"/>
      <c r="I5073" s="84"/>
      <c r="J5073" s="84"/>
      <c r="K5073" s="84"/>
      <c r="Z5073">
        <f t="shared" si="79"/>
        <v>417</v>
      </c>
    </row>
    <row r="5074" spans="2:26" x14ac:dyDescent="0.25">
      <c r="B5074" s="79"/>
      <c r="C5074" s="79"/>
      <c r="D5074" s="79"/>
      <c r="E5074" s="79"/>
      <c r="F5074" s="79"/>
      <c r="G5074" s="80"/>
      <c r="H5074" s="84"/>
      <c r="I5074" s="84"/>
      <c r="J5074" s="84"/>
      <c r="K5074" s="84"/>
      <c r="Z5074">
        <f t="shared" si="79"/>
        <v>417</v>
      </c>
    </row>
    <row r="5075" spans="2:26" x14ac:dyDescent="0.25">
      <c r="B5075" s="79"/>
      <c r="C5075" s="79"/>
      <c r="D5075" s="79"/>
      <c r="E5075" s="79"/>
      <c r="F5075" s="79"/>
      <c r="G5075" s="80"/>
      <c r="H5075" s="84"/>
      <c r="I5075" s="84"/>
      <c r="J5075" s="84"/>
      <c r="K5075" s="84"/>
      <c r="Z5075">
        <f t="shared" si="79"/>
        <v>417</v>
      </c>
    </row>
    <row r="5076" spans="2:26" x14ac:dyDescent="0.25">
      <c r="B5076" s="79"/>
      <c r="C5076" s="79"/>
      <c r="D5076" s="79"/>
      <c r="E5076" s="79"/>
      <c r="F5076" s="79"/>
      <c r="G5076" s="80"/>
      <c r="H5076" s="84"/>
      <c r="I5076" s="84"/>
      <c r="J5076" s="84"/>
      <c r="K5076" s="84"/>
      <c r="Z5076">
        <f t="shared" si="79"/>
        <v>417</v>
      </c>
    </row>
    <row r="5077" spans="2:26" x14ac:dyDescent="0.25">
      <c r="B5077" s="79"/>
      <c r="C5077" s="79"/>
      <c r="D5077" s="79"/>
      <c r="E5077" s="79"/>
      <c r="F5077" s="79"/>
      <c r="G5077" s="80"/>
      <c r="H5077" s="84"/>
      <c r="I5077" s="84"/>
      <c r="J5077" s="84"/>
      <c r="K5077" s="84"/>
      <c r="Z5077">
        <f t="shared" si="79"/>
        <v>417</v>
      </c>
    </row>
    <row r="5078" spans="2:26" x14ac:dyDescent="0.25">
      <c r="B5078" s="79"/>
      <c r="C5078" s="79"/>
      <c r="D5078" s="79"/>
      <c r="E5078" s="79"/>
      <c r="F5078" s="79"/>
      <c r="G5078" s="80"/>
      <c r="H5078" s="84"/>
      <c r="I5078" s="84"/>
      <c r="J5078" s="84"/>
      <c r="K5078" s="84"/>
      <c r="Z5078">
        <f t="shared" si="79"/>
        <v>417</v>
      </c>
    </row>
    <row r="5079" spans="2:26" x14ac:dyDescent="0.25">
      <c r="B5079" s="79"/>
      <c r="C5079" s="79"/>
      <c r="D5079" s="79"/>
      <c r="E5079" s="79"/>
      <c r="F5079" s="79"/>
      <c r="G5079" s="80"/>
      <c r="H5079" s="84"/>
      <c r="I5079" s="84"/>
      <c r="J5079" s="84"/>
      <c r="K5079" s="84"/>
      <c r="Z5079">
        <f t="shared" si="79"/>
        <v>417</v>
      </c>
    </row>
    <row r="5080" spans="2:26" x14ac:dyDescent="0.25">
      <c r="B5080" s="79"/>
      <c r="C5080" s="79"/>
      <c r="D5080" s="79"/>
      <c r="E5080" s="79"/>
      <c r="F5080" s="79"/>
      <c r="G5080" s="80"/>
      <c r="H5080" s="84"/>
      <c r="I5080" s="84"/>
      <c r="J5080" s="84"/>
      <c r="K5080" s="84"/>
      <c r="Z5080">
        <f t="shared" si="79"/>
        <v>417</v>
      </c>
    </row>
    <row r="5081" spans="2:26" x14ac:dyDescent="0.25">
      <c r="B5081" s="79"/>
      <c r="C5081" s="79"/>
      <c r="D5081" s="79"/>
      <c r="E5081" s="79"/>
      <c r="F5081" s="79"/>
      <c r="G5081" s="80"/>
      <c r="H5081" s="84"/>
      <c r="I5081" s="84"/>
      <c r="J5081" s="84"/>
      <c r="K5081" s="84"/>
      <c r="Z5081">
        <f t="shared" si="79"/>
        <v>417</v>
      </c>
    </row>
    <row r="5082" spans="2:26" x14ac:dyDescent="0.25">
      <c r="B5082" s="79"/>
      <c r="C5082" s="79"/>
      <c r="D5082" s="79"/>
      <c r="E5082" s="79"/>
      <c r="F5082" s="79"/>
      <c r="G5082" s="80"/>
      <c r="H5082" s="84"/>
      <c r="I5082" s="84"/>
      <c r="J5082" s="84"/>
      <c r="K5082" s="84"/>
      <c r="Z5082">
        <f t="shared" si="79"/>
        <v>417</v>
      </c>
    </row>
    <row r="5083" spans="2:26" x14ac:dyDescent="0.25">
      <c r="B5083" s="79"/>
      <c r="C5083" s="79"/>
      <c r="D5083" s="79"/>
      <c r="E5083" s="79"/>
      <c r="F5083" s="79"/>
      <c r="G5083" s="80"/>
      <c r="H5083" s="84"/>
      <c r="I5083" s="84"/>
      <c r="J5083" s="84"/>
      <c r="K5083" s="84"/>
      <c r="Z5083">
        <f t="shared" si="79"/>
        <v>417</v>
      </c>
    </row>
    <row r="5084" spans="2:26" x14ac:dyDescent="0.25">
      <c r="B5084" s="79"/>
      <c r="C5084" s="79"/>
      <c r="D5084" s="79"/>
      <c r="E5084" s="79"/>
      <c r="F5084" s="79"/>
      <c r="G5084" s="80"/>
      <c r="H5084" s="84"/>
      <c r="I5084" s="84"/>
      <c r="J5084" s="84"/>
      <c r="K5084" s="84"/>
      <c r="Z5084">
        <f t="shared" si="79"/>
        <v>417</v>
      </c>
    </row>
    <row r="5085" spans="2:26" x14ac:dyDescent="0.25">
      <c r="B5085" s="79"/>
      <c r="C5085" s="79"/>
      <c r="D5085" s="79"/>
      <c r="E5085" s="79"/>
      <c r="F5085" s="79"/>
      <c r="G5085" s="80"/>
      <c r="H5085" s="84"/>
      <c r="I5085" s="84"/>
      <c r="J5085" s="84"/>
      <c r="K5085" s="84"/>
      <c r="Z5085">
        <f t="shared" si="79"/>
        <v>417</v>
      </c>
    </row>
    <row r="5086" spans="2:26" x14ac:dyDescent="0.25">
      <c r="B5086" s="79"/>
      <c r="C5086" s="79"/>
      <c r="D5086" s="79"/>
      <c r="E5086" s="79"/>
      <c r="F5086" s="79"/>
      <c r="G5086" s="80"/>
      <c r="H5086" s="84"/>
      <c r="I5086" s="84"/>
      <c r="J5086" s="84"/>
      <c r="K5086" s="84"/>
      <c r="Z5086">
        <f t="shared" si="79"/>
        <v>417</v>
      </c>
    </row>
    <row r="5087" spans="2:26" x14ac:dyDescent="0.25">
      <c r="B5087" s="79"/>
      <c r="C5087" s="79"/>
      <c r="D5087" s="79"/>
      <c r="E5087" s="79"/>
      <c r="F5087" s="79"/>
      <c r="G5087" s="80"/>
      <c r="H5087" s="84"/>
      <c r="I5087" s="84"/>
      <c r="J5087" s="84"/>
      <c r="K5087" s="84"/>
      <c r="Z5087">
        <f t="shared" si="79"/>
        <v>417</v>
      </c>
    </row>
    <row r="5088" spans="2:26" x14ac:dyDescent="0.25">
      <c r="B5088" s="79"/>
      <c r="C5088" s="79"/>
      <c r="D5088" s="79"/>
      <c r="E5088" s="79"/>
      <c r="F5088" s="79"/>
      <c r="G5088" s="80"/>
      <c r="H5088" s="84"/>
      <c r="I5088" s="84"/>
      <c r="J5088" s="84"/>
      <c r="K5088" s="84"/>
      <c r="Z5088">
        <f t="shared" si="79"/>
        <v>417</v>
      </c>
    </row>
    <row r="5089" spans="2:26" x14ac:dyDescent="0.25">
      <c r="B5089" s="79"/>
      <c r="C5089" s="79"/>
      <c r="D5089" s="79"/>
      <c r="E5089" s="79"/>
      <c r="F5089" s="79"/>
      <c r="G5089" s="80"/>
      <c r="H5089" s="84"/>
      <c r="I5089" s="84"/>
      <c r="J5089" s="84"/>
      <c r="K5089" s="84"/>
      <c r="Z5089">
        <f t="shared" si="79"/>
        <v>417</v>
      </c>
    </row>
    <row r="5090" spans="2:26" x14ac:dyDescent="0.25">
      <c r="B5090" s="79"/>
      <c r="C5090" s="79"/>
      <c r="D5090" s="79"/>
      <c r="E5090" s="79"/>
      <c r="F5090" s="79"/>
      <c r="G5090" s="80"/>
      <c r="H5090" s="84"/>
      <c r="I5090" s="84"/>
      <c r="J5090" s="84"/>
      <c r="K5090" s="84"/>
      <c r="Z5090">
        <f t="shared" si="79"/>
        <v>417</v>
      </c>
    </row>
    <row r="5091" spans="2:26" x14ac:dyDescent="0.25">
      <c r="B5091" s="79"/>
      <c r="C5091" s="79"/>
      <c r="D5091" s="79"/>
      <c r="E5091" s="79"/>
      <c r="F5091" s="79"/>
      <c r="G5091" s="80"/>
      <c r="H5091" s="84"/>
      <c r="I5091" s="84"/>
      <c r="J5091" s="84"/>
      <c r="K5091" s="84"/>
      <c r="Z5091">
        <f t="shared" si="79"/>
        <v>417</v>
      </c>
    </row>
    <row r="5092" spans="2:26" x14ac:dyDescent="0.25">
      <c r="B5092" s="79"/>
      <c r="C5092" s="79"/>
      <c r="D5092" s="79"/>
      <c r="E5092" s="79"/>
      <c r="F5092" s="79"/>
      <c r="G5092" s="80"/>
      <c r="H5092" s="84"/>
      <c r="I5092" s="84"/>
      <c r="J5092" s="84"/>
      <c r="K5092" s="84"/>
      <c r="Z5092">
        <f t="shared" si="79"/>
        <v>417</v>
      </c>
    </row>
    <row r="5093" spans="2:26" x14ac:dyDescent="0.25">
      <c r="B5093" s="79"/>
      <c r="C5093" s="79"/>
      <c r="D5093" s="79"/>
      <c r="E5093" s="79"/>
      <c r="F5093" s="79"/>
      <c r="G5093" s="80"/>
      <c r="H5093" s="84"/>
      <c r="I5093" s="84"/>
      <c r="J5093" s="84"/>
      <c r="K5093" s="84"/>
      <c r="Z5093">
        <f t="shared" si="79"/>
        <v>417</v>
      </c>
    </row>
    <row r="5094" spans="2:26" x14ac:dyDescent="0.25">
      <c r="B5094" s="79"/>
      <c r="C5094" s="79"/>
      <c r="D5094" s="79"/>
      <c r="E5094" s="79"/>
      <c r="F5094" s="79"/>
      <c r="G5094" s="80"/>
      <c r="H5094" s="84"/>
      <c r="I5094" s="84"/>
      <c r="J5094" s="84"/>
      <c r="K5094" s="84"/>
      <c r="Z5094">
        <f t="shared" si="79"/>
        <v>417</v>
      </c>
    </row>
    <row r="5095" spans="2:26" x14ac:dyDescent="0.25">
      <c r="B5095" s="79"/>
      <c r="C5095" s="79"/>
      <c r="D5095" s="79"/>
      <c r="E5095" s="79"/>
      <c r="F5095" s="79"/>
      <c r="G5095" s="80"/>
      <c r="H5095" s="84"/>
      <c r="I5095" s="84"/>
      <c r="J5095" s="84"/>
      <c r="K5095" s="84"/>
      <c r="Z5095">
        <f t="shared" si="79"/>
        <v>417</v>
      </c>
    </row>
    <row r="5096" spans="2:26" x14ac:dyDescent="0.25">
      <c r="B5096" s="79"/>
      <c r="C5096" s="79"/>
      <c r="D5096" s="79"/>
      <c r="E5096" s="79"/>
      <c r="F5096" s="79"/>
      <c r="G5096" s="80"/>
      <c r="H5096" s="84"/>
      <c r="I5096" s="84"/>
      <c r="J5096" s="84"/>
      <c r="K5096" s="84"/>
      <c r="Z5096">
        <f t="shared" si="79"/>
        <v>417</v>
      </c>
    </row>
    <row r="5097" spans="2:26" x14ac:dyDescent="0.25">
      <c r="B5097" s="79"/>
      <c r="C5097" s="79"/>
      <c r="D5097" s="79"/>
      <c r="E5097" s="79"/>
      <c r="F5097" s="79"/>
      <c r="G5097" s="80"/>
      <c r="H5097" s="84"/>
      <c r="I5097" s="84"/>
      <c r="J5097" s="84"/>
      <c r="K5097" s="84"/>
      <c r="Z5097">
        <f t="shared" si="79"/>
        <v>417</v>
      </c>
    </row>
    <row r="5098" spans="2:26" x14ac:dyDescent="0.25">
      <c r="B5098" s="79"/>
      <c r="C5098" s="79"/>
      <c r="D5098" s="79"/>
      <c r="E5098" s="79"/>
      <c r="F5098" s="79"/>
      <c r="G5098" s="80"/>
      <c r="H5098" s="84"/>
      <c r="I5098" s="84"/>
      <c r="J5098" s="84"/>
      <c r="K5098" s="84"/>
      <c r="Z5098">
        <f t="shared" si="79"/>
        <v>417</v>
      </c>
    </row>
    <row r="5099" spans="2:26" x14ac:dyDescent="0.25">
      <c r="B5099" s="79"/>
      <c r="C5099" s="79"/>
      <c r="D5099" s="79"/>
      <c r="E5099" s="79"/>
      <c r="F5099" s="79"/>
      <c r="G5099" s="80"/>
      <c r="H5099" s="84"/>
      <c r="I5099" s="84"/>
      <c r="J5099" s="84"/>
      <c r="K5099" s="84"/>
      <c r="Z5099">
        <f t="shared" si="79"/>
        <v>417</v>
      </c>
    </row>
    <row r="5100" spans="2:26" x14ac:dyDescent="0.25">
      <c r="B5100" s="79"/>
      <c r="C5100" s="79"/>
      <c r="D5100" s="79"/>
      <c r="E5100" s="79"/>
      <c r="F5100" s="79"/>
      <c r="G5100" s="80"/>
      <c r="H5100" s="84"/>
      <c r="I5100" s="84"/>
      <c r="J5100" s="84"/>
      <c r="K5100" s="84"/>
      <c r="Z5100">
        <f t="shared" si="79"/>
        <v>417</v>
      </c>
    </row>
    <row r="5101" spans="2:26" x14ac:dyDescent="0.25">
      <c r="B5101" s="79"/>
      <c r="C5101" s="79"/>
      <c r="D5101" s="79"/>
      <c r="E5101" s="79"/>
      <c r="F5101" s="79"/>
      <c r="G5101" s="80"/>
      <c r="H5101" s="84"/>
      <c r="I5101" s="84"/>
      <c r="J5101" s="84"/>
      <c r="K5101" s="84"/>
      <c r="Z5101">
        <f t="shared" si="79"/>
        <v>417</v>
      </c>
    </row>
    <row r="5102" spans="2:26" x14ac:dyDescent="0.25">
      <c r="B5102" s="79"/>
      <c r="C5102" s="79"/>
      <c r="D5102" s="79"/>
      <c r="E5102" s="79"/>
      <c r="F5102" s="79"/>
      <c r="G5102" s="80"/>
      <c r="H5102" s="84"/>
      <c r="I5102" s="84"/>
      <c r="J5102" s="84"/>
      <c r="K5102" s="84"/>
      <c r="Z5102">
        <f t="shared" si="79"/>
        <v>417</v>
      </c>
    </row>
    <row r="5103" spans="2:26" x14ac:dyDescent="0.25">
      <c r="B5103" s="79"/>
      <c r="C5103" s="79"/>
      <c r="D5103" s="79"/>
      <c r="E5103" s="79"/>
      <c r="F5103" s="79"/>
      <c r="G5103" s="80"/>
      <c r="H5103" s="84"/>
      <c r="I5103" s="84"/>
      <c r="J5103" s="84"/>
      <c r="K5103" s="84"/>
      <c r="Z5103">
        <f t="shared" si="79"/>
        <v>417</v>
      </c>
    </row>
    <row r="5104" spans="2:26" x14ac:dyDescent="0.25">
      <c r="B5104" s="79"/>
      <c r="C5104" s="79"/>
      <c r="D5104" s="79"/>
      <c r="E5104" s="79"/>
      <c r="F5104" s="79"/>
      <c r="G5104" s="80"/>
      <c r="H5104" s="84"/>
      <c r="I5104" s="84"/>
      <c r="J5104" s="84"/>
      <c r="K5104" s="84"/>
      <c r="Z5104">
        <f t="shared" si="79"/>
        <v>417</v>
      </c>
    </row>
    <row r="5105" spans="2:26" x14ac:dyDescent="0.25">
      <c r="B5105" s="79"/>
      <c r="C5105" s="79"/>
      <c r="D5105" s="79"/>
      <c r="E5105" s="79"/>
      <c r="F5105" s="79"/>
      <c r="G5105" s="80"/>
      <c r="H5105" s="84"/>
      <c r="I5105" s="84"/>
      <c r="J5105" s="84"/>
      <c r="K5105" s="84"/>
      <c r="Z5105">
        <f t="shared" si="79"/>
        <v>417</v>
      </c>
    </row>
    <row r="5106" spans="2:26" x14ac:dyDescent="0.25">
      <c r="B5106" s="79"/>
      <c r="C5106" s="79"/>
      <c r="D5106" s="79"/>
      <c r="E5106" s="79"/>
      <c r="F5106" s="79"/>
      <c r="G5106" s="80"/>
      <c r="H5106" s="84"/>
      <c r="I5106" s="84"/>
      <c r="J5106" s="84"/>
      <c r="K5106" s="84"/>
      <c r="Z5106">
        <f t="shared" si="79"/>
        <v>417</v>
      </c>
    </row>
    <row r="5107" spans="2:26" x14ac:dyDescent="0.25">
      <c r="B5107" s="79"/>
      <c r="C5107" s="79"/>
      <c r="D5107" s="79"/>
      <c r="E5107" s="79"/>
      <c r="F5107" s="79"/>
      <c r="G5107" s="80"/>
      <c r="H5107" s="84"/>
      <c r="I5107" s="84"/>
      <c r="J5107" s="84"/>
      <c r="K5107" s="84"/>
      <c r="Z5107">
        <f t="shared" si="79"/>
        <v>417</v>
      </c>
    </row>
    <row r="5108" spans="2:26" x14ac:dyDescent="0.25">
      <c r="B5108" s="79"/>
      <c r="C5108" s="79"/>
      <c r="D5108" s="79"/>
      <c r="E5108" s="79"/>
      <c r="F5108" s="79"/>
      <c r="G5108" s="80"/>
      <c r="H5108" s="84"/>
      <c r="I5108" s="84"/>
      <c r="J5108" s="84"/>
      <c r="K5108" s="84"/>
      <c r="Z5108">
        <f t="shared" si="79"/>
        <v>417</v>
      </c>
    </row>
    <row r="5109" spans="2:26" x14ac:dyDescent="0.25">
      <c r="B5109" s="79"/>
      <c r="C5109" s="79"/>
      <c r="D5109" s="79"/>
      <c r="E5109" s="79"/>
      <c r="F5109" s="79"/>
      <c r="G5109" s="80"/>
      <c r="H5109" s="84"/>
      <c r="I5109" s="84"/>
      <c r="J5109" s="84"/>
      <c r="K5109" s="84"/>
      <c r="Z5109">
        <f t="shared" si="79"/>
        <v>417</v>
      </c>
    </row>
    <row r="5110" spans="2:26" x14ac:dyDescent="0.25">
      <c r="B5110" s="79"/>
      <c r="C5110" s="79"/>
      <c r="D5110" s="79"/>
      <c r="E5110" s="79"/>
      <c r="F5110" s="79"/>
      <c r="G5110" s="80"/>
      <c r="H5110" s="84"/>
      <c r="I5110" s="84"/>
      <c r="J5110" s="84"/>
      <c r="K5110" s="84"/>
      <c r="Z5110">
        <f t="shared" si="79"/>
        <v>417</v>
      </c>
    </row>
    <row r="5111" spans="2:26" x14ac:dyDescent="0.25">
      <c r="B5111" s="79"/>
      <c r="C5111" s="79"/>
      <c r="D5111" s="79"/>
      <c r="E5111" s="79"/>
      <c r="F5111" s="79"/>
      <c r="G5111" s="80"/>
      <c r="H5111" s="84"/>
      <c r="I5111" s="84"/>
      <c r="J5111" s="84"/>
      <c r="K5111" s="84"/>
      <c r="Z5111">
        <f t="shared" si="79"/>
        <v>417</v>
      </c>
    </row>
    <row r="5112" spans="2:26" x14ac:dyDescent="0.25">
      <c r="B5112" s="79"/>
      <c r="C5112" s="79"/>
      <c r="D5112" s="79"/>
      <c r="E5112" s="79"/>
      <c r="F5112" s="79"/>
      <c r="G5112" s="80"/>
      <c r="H5112" s="84"/>
      <c r="I5112" s="84"/>
      <c r="J5112" s="84"/>
      <c r="K5112" s="84"/>
      <c r="Z5112">
        <f t="shared" si="79"/>
        <v>417</v>
      </c>
    </row>
    <row r="5113" spans="2:26" x14ac:dyDescent="0.25">
      <c r="B5113" s="79"/>
      <c r="C5113" s="79"/>
      <c r="D5113" s="79"/>
      <c r="E5113" s="79"/>
      <c r="F5113" s="79"/>
      <c r="G5113" s="80"/>
      <c r="H5113" s="84"/>
      <c r="I5113" s="84"/>
      <c r="J5113" s="84"/>
      <c r="K5113" s="84"/>
      <c r="Z5113">
        <f t="shared" si="79"/>
        <v>417</v>
      </c>
    </row>
    <row r="5114" spans="2:26" x14ac:dyDescent="0.25">
      <c r="B5114" s="79"/>
      <c r="C5114" s="79"/>
      <c r="D5114" s="79"/>
      <c r="E5114" s="79"/>
      <c r="F5114" s="79"/>
      <c r="G5114" s="80"/>
      <c r="H5114" s="84"/>
      <c r="I5114" s="84"/>
      <c r="J5114" s="84"/>
      <c r="K5114" s="84"/>
      <c r="Z5114">
        <f t="shared" si="79"/>
        <v>417</v>
      </c>
    </row>
    <row r="5115" spans="2:26" x14ac:dyDescent="0.25">
      <c r="B5115" s="79"/>
      <c r="C5115" s="79"/>
      <c r="D5115" s="79"/>
      <c r="E5115" s="79"/>
      <c r="F5115" s="79"/>
      <c r="G5115" s="80"/>
      <c r="H5115" s="84"/>
      <c r="I5115" s="84"/>
      <c r="J5115" s="84"/>
      <c r="K5115" s="84"/>
      <c r="Z5115">
        <f t="shared" si="79"/>
        <v>417</v>
      </c>
    </row>
    <row r="5116" spans="2:26" x14ac:dyDescent="0.25">
      <c r="B5116" s="79"/>
      <c r="C5116" s="79"/>
      <c r="D5116" s="79"/>
      <c r="E5116" s="79"/>
      <c r="F5116" s="79"/>
      <c r="G5116" s="80"/>
      <c r="H5116" s="84"/>
      <c r="I5116" s="84"/>
      <c r="J5116" s="84"/>
      <c r="K5116" s="84"/>
      <c r="Z5116">
        <f t="shared" si="79"/>
        <v>417</v>
      </c>
    </row>
    <row r="5117" spans="2:26" x14ac:dyDescent="0.25">
      <c r="B5117" s="79"/>
      <c r="C5117" s="79"/>
      <c r="D5117" s="79"/>
      <c r="E5117" s="79"/>
      <c r="F5117" s="79"/>
      <c r="G5117" s="80"/>
      <c r="H5117" s="84"/>
      <c r="I5117" s="84"/>
      <c r="J5117" s="84"/>
      <c r="K5117" s="84"/>
      <c r="Z5117">
        <f t="shared" si="79"/>
        <v>417</v>
      </c>
    </row>
    <row r="5118" spans="2:26" x14ac:dyDescent="0.25">
      <c r="B5118" s="79"/>
      <c r="C5118" s="79"/>
      <c r="D5118" s="79"/>
      <c r="E5118" s="79"/>
      <c r="F5118" s="79"/>
      <c r="G5118" s="80"/>
      <c r="H5118" s="84"/>
      <c r="I5118" s="84"/>
      <c r="J5118" s="84"/>
      <c r="K5118" s="84"/>
      <c r="Z5118">
        <f t="shared" si="79"/>
        <v>417</v>
      </c>
    </row>
    <row r="5119" spans="2:26" x14ac:dyDescent="0.25">
      <c r="B5119" s="79"/>
      <c r="C5119" s="79"/>
      <c r="D5119" s="79"/>
      <c r="E5119" s="79"/>
      <c r="F5119" s="79"/>
      <c r="G5119" s="80"/>
      <c r="H5119" s="84"/>
      <c r="I5119" s="84"/>
      <c r="J5119" s="84"/>
      <c r="K5119" s="84"/>
      <c r="Z5119">
        <f t="shared" si="79"/>
        <v>417</v>
      </c>
    </row>
    <row r="5120" spans="2:26" x14ac:dyDescent="0.25">
      <c r="B5120" s="79"/>
      <c r="C5120" s="79"/>
      <c r="D5120" s="79"/>
      <c r="E5120" s="79"/>
      <c r="F5120" s="79"/>
      <c r="G5120" s="80"/>
      <c r="H5120" s="84"/>
      <c r="I5120" s="84"/>
      <c r="J5120" s="84"/>
      <c r="K5120" s="84"/>
      <c r="Z5120">
        <f t="shared" si="79"/>
        <v>417</v>
      </c>
    </row>
    <row r="5121" spans="2:26" x14ac:dyDescent="0.25">
      <c r="B5121" s="79"/>
      <c r="C5121" s="79"/>
      <c r="D5121" s="79"/>
      <c r="E5121" s="79"/>
      <c r="F5121" s="79"/>
      <c r="G5121" s="80"/>
      <c r="H5121" s="84"/>
      <c r="I5121" s="84"/>
      <c r="J5121" s="84"/>
      <c r="K5121" s="84"/>
      <c r="Z5121">
        <f t="shared" si="79"/>
        <v>417</v>
      </c>
    </row>
    <row r="5122" spans="2:26" x14ac:dyDescent="0.25">
      <c r="B5122" s="79"/>
      <c r="C5122" s="79"/>
      <c r="D5122" s="79"/>
      <c r="E5122" s="79"/>
      <c r="F5122" s="79"/>
      <c r="G5122" s="80"/>
      <c r="H5122" s="84"/>
      <c r="I5122" s="84"/>
      <c r="J5122" s="84"/>
      <c r="K5122" s="84"/>
      <c r="Z5122">
        <f t="shared" si="79"/>
        <v>417</v>
      </c>
    </row>
    <row r="5123" spans="2:26" x14ac:dyDescent="0.25">
      <c r="B5123" s="79"/>
      <c r="C5123" s="79"/>
      <c r="D5123" s="79"/>
      <c r="E5123" s="79"/>
      <c r="F5123" s="79"/>
      <c r="G5123" s="80"/>
      <c r="H5123" s="84"/>
      <c r="I5123" s="84"/>
      <c r="J5123" s="84"/>
      <c r="K5123" s="84"/>
      <c r="Z5123">
        <f t="shared" si="79"/>
        <v>417</v>
      </c>
    </row>
    <row r="5124" spans="2:26" x14ac:dyDescent="0.25">
      <c r="B5124" s="79"/>
      <c r="C5124" s="79"/>
      <c r="D5124" s="79"/>
      <c r="E5124" s="79"/>
      <c r="F5124" s="79"/>
      <c r="G5124" s="80"/>
      <c r="H5124" s="84"/>
      <c r="I5124" s="84"/>
      <c r="J5124" s="84"/>
      <c r="K5124" s="84"/>
      <c r="Z5124">
        <f t="shared" si="79"/>
        <v>417</v>
      </c>
    </row>
    <row r="5125" spans="2:26" x14ac:dyDescent="0.25">
      <c r="B5125" s="79"/>
      <c r="C5125" s="79"/>
      <c r="D5125" s="79"/>
      <c r="E5125" s="79"/>
      <c r="F5125" s="79"/>
      <c r="G5125" s="80"/>
      <c r="H5125" s="84"/>
      <c r="I5125" s="84"/>
      <c r="J5125" s="84"/>
      <c r="K5125" s="84"/>
      <c r="Z5125">
        <f t="shared" ref="Z5125:Z5188" si="80">IF(B5125=B5124,Z5124,Z5124+1)</f>
        <v>417</v>
      </c>
    </row>
    <row r="5126" spans="2:26" x14ac:dyDescent="0.25">
      <c r="B5126" s="79"/>
      <c r="C5126" s="79"/>
      <c r="D5126" s="79"/>
      <c r="E5126" s="79"/>
      <c r="F5126" s="79"/>
      <c r="G5126" s="80"/>
      <c r="H5126" s="84"/>
      <c r="I5126" s="84"/>
      <c r="J5126" s="84"/>
      <c r="K5126" s="84"/>
      <c r="Z5126">
        <f t="shared" si="80"/>
        <v>417</v>
      </c>
    </row>
    <row r="5127" spans="2:26" x14ac:dyDescent="0.25">
      <c r="B5127" s="79"/>
      <c r="C5127" s="79"/>
      <c r="D5127" s="79"/>
      <c r="E5127" s="79"/>
      <c r="F5127" s="79"/>
      <c r="G5127" s="80"/>
      <c r="H5127" s="84"/>
      <c r="I5127" s="84"/>
      <c r="J5127" s="84"/>
      <c r="K5127" s="84"/>
      <c r="Z5127">
        <f t="shared" si="80"/>
        <v>417</v>
      </c>
    </row>
    <row r="5128" spans="2:26" x14ac:dyDescent="0.25">
      <c r="B5128" s="79"/>
      <c r="C5128" s="79"/>
      <c r="D5128" s="79"/>
      <c r="E5128" s="79"/>
      <c r="F5128" s="79"/>
      <c r="G5128" s="80"/>
      <c r="H5128" s="84"/>
      <c r="I5128" s="84"/>
      <c r="J5128" s="84"/>
      <c r="K5128" s="84"/>
      <c r="Z5128">
        <f t="shared" si="80"/>
        <v>417</v>
      </c>
    </row>
    <row r="5129" spans="2:26" x14ac:dyDescent="0.25">
      <c r="B5129" s="79"/>
      <c r="C5129" s="79"/>
      <c r="D5129" s="79"/>
      <c r="E5129" s="79"/>
      <c r="F5129" s="79"/>
      <c r="G5129" s="80"/>
      <c r="H5129" s="84"/>
      <c r="I5129" s="84"/>
      <c r="J5129" s="84"/>
      <c r="K5129" s="84"/>
      <c r="Z5129">
        <f t="shared" si="80"/>
        <v>417</v>
      </c>
    </row>
    <row r="5130" spans="2:26" x14ac:dyDescent="0.25">
      <c r="B5130" s="79"/>
      <c r="C5130" s="79"/>
      <c r="D5130" s="79"/>
      <c r="E5130" s="79"/>
      <c r="F5130" s="79"/>
      <c r="G5130" s="80"/>
      <c r="H5130" s="84"/>
      <c r="I5130" s="84"/>
      <c r="J5130" s="84"/>
      <c r="K5130" s="84"/>
      <c r="Z5130">
        <f t="shared" si="80"/>
        <v>417</v>
      </c>
    </row>
    <row r="5131" spans="2:26" x14ac:dyDescent="0.25">
      <c r="B5131" s="79"/>
      <c r="C5131" s="79"/>
      <c r="D5131" s="79"/>
      <c r="E5131" s="79"/>
      <c r="F5131" s="79"/>
      <c r="G5131" s="80"/>
      <c r="H5131" s="84"/>
      <c r="I5131" s="84"/>
      <c r="J5131" s="84"/>
      <c r="K5131" s="84"/>
      <c r="Z5131">
        <f t="shared" si="80"/>
        <v>417</v>
      </c>
    </row>
    <row r="5132" spans="2:26" x14ac:dyDescent="0.25">
      <c r="B5132" s="79"/>
      <c r="C5132" s="79"/>
      <c r="D5132" s="79"/>
      <c r="E5132" s="79"/>
      <c r="F5132" s="79"/>
      <c r="G5132" s="80"/>
      <c r="H5132" s="84"/>
      <c r="I5132" s="84"/>
      <c r="J5132" s="84"/>
      <c r="K5132" s="84"/>
      <c r="Z5132">
        <f t="shared" si="80"/>
        <v>417</v>
      </c>
    </row>
    <row r="5133" spans="2:26" x14ac:dyDescent="0.25">
      <c r="B5133" s="79"/>
      <c r="C5133" s="79"/>
      <c r="D5133" s="79"/>
      <c r="E5133" s="79"/>
      <c r="F5133" s="79"/>
      <c r="G5133" s="80"/>
      <c r="H5133" s="84"/>
      <c r="I5133" s="84"/>
      <c r="J5133" s="84"/>
      <c r="K5133" s="84"/>
      <c r="Z5133">
        <f t="shared" si="80"/>
        <v>417</v>
      </c>
    </row>
    <row r="5134" spans="2:26" x14ac:dyDescent="0.25">
      <c r="B5134" s="79"/>
      <c r="C5134" s="79"/>
      <c r="D5134" s="79"/>
      <c r="E5134" s="79"/>
      <c r="F5134" s="79"/>
      <c r="G5134" s="80"/>
      <c r="H5134" s="84"/>
      <c r="I5134" s="84"/>
      <c r="J5134" s="84"/>
      <c r="K5134" s="84"/>
      <c r="Z5134">
        <f t="shared" si="80"/>
        <v>417</v>
      </c>
    </row>
    <row r="5135" spans="2:26" x14ac:dyDescent="0.25">
      <c r="B5135" s="79"/>
      <c r="C5135" s="79"/>
      <c r="D5135" s="79"/>
      <c r="E5135" s="79"/>
      <c r="F5135" s="79"/>
      <c r="G5135" s="80"/>
      <c r="H5135" s="84"/>
      <c r="I5135" s="84"/>
      <c r="J5135" s="84"/>
      <c r="K5135" s="84"/>
      <c r="Z5135">
        <f t="shared" si="80"/>
        <v>417</v>
      </c>
    </row>
    <row r="5136" spans="2:26" x14ac:dyDescent="0.25">
      <c r="B5136" s="79"/>
      <c r="C5136" s="79"/>
      <c r="D5136" s="79"/>
      <c r="E5136" s="79"/>
      <c r="F5136" s="79"/>
      <c r="G5136" s="80"/>
      <c r="H5136" s="84"/>
      <c r="I5136" s="84"/>
      <c r="J5136" s="84"/>
      <c r="K5136" s="84"/>
      <c r="Z5136">
        <f t="shared" si="80"/>
        <v>417</v>
      </c>
    </row>
    <row r="5137" spans="2:26" x14ac:dyDescent="0.25">
      <c r="B5137" s="79"/>
      <c r="C5137" s="79"/>
      <c r="D5137" s="79"/>
      <c r="E5137" s="79"/>
      <c r="F5137" s="79"/>
      <c r="G5137" s="80"/>
      <c r="H5137" s="84"/>
      <c r="I5137" s="84"/>
      <c r="J5137" s="84"/>
      <c r="K5137" s="84"/>
      <c r="Z5137">
        <f t="shared" si="80"/>
        <v>417</v>
      </c>
    </row>
    <row r="5138" spans="2:26" x14ac:dyDescent="0.25">
      <c r="B5138" s="79"/>
      <c r="C5138" s="79"/>
      <c r="D5138" s="79"/>
      <c r="E5138" s="79"/>
      <c r="F5138" s="79"/>
      <c r="G5138" s="80"/>
      <c r="H5138" s="84"/>
      <c r="I5138" s="84"/>
      <c r="J5138" s="84"/>
      <c r="K5138" s="84"/>
      <c r="Z5138">
        <f t="shared" si="80"/>
        <v>417</v>
      </c>
    </row>
    <row r="5139" spans="2:26" x14ac:dyDescent="0.25">
      <c r="B5139" s="79"/>
      <c r="C5139" s="79"/>
      <c r="D5139" s="79"/>
      <c r="E5139" s="79"/>
      <c r="F5139" s="79"/>
      <c r="G5139" s="80"/>
      <c r="H5139" s="84"/>
      <c r="I5139" s="84"/>
      <c r="J5139" s="84"/>
      <c r="K5139" s="84"/>
      <c r="Z5139">
        <f t="shared" si="80"/>
        <v>417</v>
      </c>
    </row>
    <row r="5140" spans="2:26" x14ac:dyDescent="0.25">
      <c r="B5140" s="79"/>
      <c r="C5140" s="79"/>
      <c r="D5140" s="79"/>
      <c r="E5140" s="79"/>
      <c r="F5140" s="79"/>
      <c r="G5140" s="80"/>
      <c r="H5140" s="84"/>
      <c r="I5140" s="84"/>
      <c r="J5140" s="84"/>
      <c r="K5140" s="84"/>
      <c r="Z5140">
        <f t="shared" si="80"/>
        <v>417</v>
      </c>
    </row>
    <row r="5141" spans="2:26" x14ac:dyDescent="0.25">
      <c r="B5141" s="79"/>
      <c r="C5141" s="79"/>
      <c r="D5141" s="79"/>
      <c r="E5141" s="79"/>
      <c r="F5141" s="79"/>
      <c r="G5141" s="80"/>
      <c r="H5141" s="84"/>
      <c r="I5141" s="84"/>
      <c r="J5141" s="84"/>
      <c r="K5141" s="84"/>
      <c r="Z5141">
        <f t="shared" si="80"/>
        <v>417</v>
      </c>
    </row>
    <row r="5142" spans="2:26" x14ac:dyDescent="0.25">
      <c r="B5142" s="79"/>
      <c r="C5142" s="79"/>
      <c r="D5142" s="79"/>
      <c r="E5142" s="79"/>
      <c r="F5142" s="79"/>
      <c r="G5142" s="80"/>
      <c r="H5142" s="84"/>
      <c r="I5142" s="84"/>
      <c r="J5142" s="84"/>
      <c r="K5142" s="84"/>
      <c r="Z5142">
        <f t="shared" si="80"/>
        <v>417</v>
      </c>
    </row>
    <row r="5143" spans="2:26" x14ac:dyDescent="0.25">
      <c r="B5143" s="79"/>
      <c r="C5143" s="79"/>
      <c r="D5143" s="79"/>
      <c r="E5143" s="79"/>
      <c r="F5143" s="79"/>
      <c r="G5143" s="80"/>
      <c r="H5143" s="84"/>
      <c r="I5143" s="84"/>
      <c r="J5143" s="84"/>
      <c r="K5143" s="84"/>
      <c r="Z5143">
        <f t="shared" si="80"/>
        <v>417</v>
      </c>
    </row>
    <row r="5144" spans="2:26" x14ac:dyDescent="0.25">
      <c r="B5144" s="79"/>
      <c r="C5144" s="79"/>
      <c r="D5144" s="79"/>
      <c r="E5144" s="79"/>
      <c r="F5144" s="79"/>
      <c r="G5144" s="80"/>
      <c r="H5144" s="84"/>
      <c r="I5144" s="84"/>
      <c r="J5144" s="84"/>
      <c r="K5144" s="84"/>
      <c r="Z5144">
        <f t="shared" si="80"/>
        <v>417</v>
      </c>
    </row>
    <row r="5145" spans="2:26" x14ac:dyDescent="0.25">
      <c r="B5145" s="79"/>
      <c r="C5145" s="79"/>
      <c r="D5145" s="79"/>
      <c r="E5145" s="79"/>
      <c r="F5145" s="79"/>
      <c r="G5145" s="80"/>
      <c r="H5145" s="84"/>
      <c r="I5145" s="84"/>
      <c r="J5145" s="84"/>
      <c r="K5145" s="84"/>
      <c r="Z5145">
        <f t="shared" si="80"/>
        <v>417</v>
      </c>
    </row>
    <row r="5146" spans="2:26" x14ac:dyDescent="0.25">
      <c r="B5146" s="79"/>
      <c r="C5146" s="79"/>
      <c r="D5146" s="79"/>
      <c r="E5146" s="79"/>
      <c r="F5146" s="79"/>
      <c r="G5146" s="80"/>
      <c r="H5146" s="84"/>
      <c r="I5146" s="84"/>
      <c r="J5146" s="84"/>
      <c r="K5146" s="84"/>
      <c r="Z5146">
        <f t="shared" si="80"/>
        <v>417</v>
      </c>
    </row>
    <row r="5147" spans="2:26" x14ac:dyDescent="0.25">
      <c r="B5147" s="79"/>
      <c r="C5147" s="79"/>
      <c r="D5147" s="79"/>
      <c r="E5147" s="79"/>
      <c r="F5147" s="79"/>
      <c r="G5147" s="80"/>
      <c r="H5147" s="84"/>
      <c r="I5147" s="84"/>
      <c r="J5147" s="84"/>
      <c r="K5147" s="84"/>
      <c r="Z5147">
        <f t="shared" si="80"/>
        <v>417</v>
      </c>
    </row>
    <row r="5148" spans="2:26" x14ac:dyDescent="0.25">
      <c r="B5148" s="79"/>
      <c r="C5148" s="79"/>
      <c r="D5148" s="79"/>
      <c r="E5148" s="79"/>
      <c r="F5148" s="79"/>
      <c r="G5148" s="80"/>
      <c r="H5148" s="84"/>
      <c r="I5148" s="84"/>
      <c r="J5148" s="84"/>
      <c r="K5148" s="84"/>
      <c r="Z5148">
        <f t="shared" si="80"/>
        <v>417</v>
      </c>
    </row>
    <row r="5149" spans="2:26" x14ac:dyDescent="0.25">
      <c r="B5149" s="79"/>
      <c r="C5149" s="79"/>
      <c r="D5149" s="79"/>
      <c r="E5149" s="79"/>
      <c r="F5149" s="79"/>
      <c r="G5149" s="80"/>
      <c r="H5149" s="84"/>
      <c r="I5149" s="84"/>
      <c r="J5149" s="84"/>
      <c r="K5149" s="84"/>
      <c r="Z5149">
        <f t="shared" si="80"/>
        <v>417</v>
      </c>
    </row>
    <row r="5150" spans="2:26" x14ac:dyDescent="0.25">
      <c r="B5150" s="79"/>
      <c r="C5150" s="79"/>
      <c r="D5150" s="79"/>
      <c r="E5150" s="79"/>
      <c r="F5150" s="79"/>
      <c r="G5150" s="80"/>
      <c r="H5150" s="84"/>
      <c r="I5150" s="84"/>
      <c r="J5150" s="84"/>
      <c r="K5150" s="84"/>
      <c r="Z5150">
        <f t="shared" si="80"/>
        <v>417</v>
      </c>
    </row>
    <row r="5151" spans="2:26" x14ac:dyDescent="0.25">
      <c r="B5151" s="79"/>
      <c r="C5151" s="79"/>
      <c r="D5151" s="79"/>
      <c r="E5151" s="79"/>
      <c r="F5151" s="79"/>
      <c r="G5151" s="80"/>
      <c r="H5151" s="84"/>
      <c r="I5151" s="84"/>
      <c r="J5151" s="84"/>
      <c r="K5151" s="84"/>
      <c r="Z5151">
        <f t="shared" si="80"/>
        <v>417</v>
      </c>
    </row>
    <row r="5152" spans="2:26" x14ac:dyDescent="0.25">
      <c r="B5152" s="79"/>
      <c r="C5152" s="79"/>
      <c r="D5152" s="79"/>
      <c r="E5152" s="79"/>
      <c r="F5152" s="79"/>
      <c r="G5152" s="80"/>
      <c r="H5152" s="84"/>
      <c r="I5152" s="84"/>
      <c r="J5152" s="84"/>
      <c r="K5152" s="84"/>
      <c r="Z5152">
        <f t="shared" si="80"/>
        <v>417</v>
      </c>
    </row>
    <row r="5153" spans="2:26" x14ac:dyDescent="0.25">
      <c r="B5153" s="79"/>
      <c r="C5153" s="79"/>
      <c r="D5153" s="79"/>
      <c r="E5153" s="79"/>
      <c r="F5153" s="79"/>
      <c r="G5153" s="80"/>
      <c r="H5153" s="84"/>
      <c r="I5153" s="84"/>
      <c r="J5153" s="84"/>
      <c r="K5153" s="84"/>
      <c r="Z5153">
        <f t="shared" si="80"/>
        <v>417</v>
      </c>
    </row>
    <row r="5154" spans="2:26" x14ac:dyDescent="0.25">
      <c r="B5154" s="79"/>
      <c r="C5154" s="79"/>
      <c r="D5154" s="79"/>
      <c r="E5154" s="79"/>
      <c r="F5154" s="79"/>
      <c r="G5154" s="80"/>
      <c r="H5154" s="84"/>
      <c r="I5154" s="84"/>
      <c r="J5154" s="84"/>
      <c r="K5154" s="84"/>
      <c r="Z5154">
        <f t="shared" si="80"/>
        <v>417</v>
      </c>
    </row>
    <row r="5155" spans="2:26" x14ac:dyDescent="0.25">
      <c r="B5155" s="79"/>
      <c r="C5155" s="79"/>
      <c r="D5155" s="79"/>
      <c r="E5155" s="79"/>
      <c r="F5155" s="79"/>
      <c r="G5155" s="80"/>
      <c r="H5155" s="84"/>
      <c r="I5155" s="84"/>
      <c r="J5155" s="84"/>
      <c r="K5155" s="84"/>
      <c r="Z5155">
        <f t="shared" si="80"/>
        <v>417</v>
      </c>
    </row>
    <row r="5156" spans="2:26" x14ac:dyDescent="0.25">
      <c r="B5156" s="79"/>
      <c r="C5156" s="79"/>
      <c r="D5156" s="79"/>
      <c r="E5156" s="79"/>
      <c r="F5156" s="79"/>
      <c r="G5156" s="80"/>
      <c r="H5156" s="84"/>
      <c r="I5156" s="84"/>
      <c r="J5156" s="84"/>
      <c r="K5156" s="84"/>
      <c r="Z5156">
        <f t="shared" si="80"/>
        <v>417</v>
      </c>
    </row>
    <row r="5157" spans="2:26" x14ac:dyDescent="0.25">
      <c r="B5157" s="79"/>
      <c r="C5157" s="79"/>
      <c r="D5157" s="79"/>
      <c r="E5157" s="79"/>
      <c r="F5157" s="79"/>
      <c r="G5157" s="80"/>
      <c r="H5157" s="84"/>
      <c r="I5157" s="84"/>
      <c r="J5157" s="84"/>
      <c r="K5157" s="84"/>
      <c r="Z5157">
        <f t="shared" si="80"/>
        <v>417</v>
      </c>
    </row>
    <row r="5158" spans="2:26" x14ac:dyDescent="0.25">
      <c r="B5158" s="79"/>
      <c r="C5158" s="79"/>
      <c r="D5158" s="79"/>
      <c r="E5158" s="79"/>
      <c r="F5158" s="79"/>
      <c r="G5158" s="80"/>
      <c r="H5158" s="84"/>
      <c r="I5158" s="84"/>
      <c r="J5158" s="84"/>
      <c r="K5158" s="84"/>
      <c r="Z5158">
        <f t="shared" si="80"/>
        <v>417</v>
      </c>
    </row>
    <row r="5159" spans="2:26" x14ac:dyDescent="0.25">
      <c r="B5159" s="79"/>
      <c r="C5159" s="79"/>
      <c r="D5159" s="79"/>
      <c r="E5159" s="79"/>
      <c r="F5159" s="79"/>
      <c r="G5159" s="80"/>
      <c r="H5159" s="84"/>
      <c r="I5159" s="84"/>
      <c r="J5159" s="84"/>
      <c r="K5159" s="84"/>
      <c r="Z5159">
        <f t="shared" si="80"/>
        <v>417</v>
      </c>
    </row>
    <row r="5160" spans="2:26" x14ac:dyDescent="0.25">
      <c r="B5160" s="79"/>
      <c r="C5160" s="79"/>
      <c r="D5160" s="79"/>
      <c r="E5160" s="79"/>
      <c r="F5160" s="79"/>
      <c r="G5160" s="80"/>
      <c r="H5160" s="84"/>
      <c r="I5160" s="84"/>
      <c r="J5160" s="84"/>
      <c r="K5160" s="84"/>
      <c r="Z5160">
        <f t="shared" si="80"/>
        <v>417</v>
      </c>
    </row>
    <row r="5161" spans="2:26" x14ac:dyDescent="0.25">
      <c r="B5161" s="79"/>
      <c r="C5161" s="79"/>
      <c r="D5161" s="79"/>
      <c r="E5161" s="79"/>
      <c r="F5161" s="79"/>
      <c r="G5161" s="80"/>
      <c r="H5161" s="84"/>
      <c r="I5161" s="84"/>
      <c r="J5161" s="84"/>
      <c r="K5161" s="84"/>
      <c r="Z5161">
        <f t="shared" si="80"/>
        <v>417</v>
      </c>
    </row>
    <row r="5162" spans="2:26" x14ac:dyDescent="0.25">
      <c r="B5162" s="79"/>
      <c r="C5162" s="79"/>
      <c r="D5162" s="79"/>
      <c r="E5162" s="79"/>
      <c r="F5162" s="79"/>
      <c r="G5162" s="80"/>
      <c r="H5162" s="84"/>
      <c r="I5162" s="84"/>
      <c r="J5162" s="84"/>
      <c r="K5162" s="84"/>
      <c r="Z5162">
        <f t="shared" si="80"/>
        <v>417</v>
      </c>
    </row>
    <row r="5163" spans="2:26" x14ac:dyDescent="0.25">
      <c r="B5163" s="79"/>
      <c r="C5163" s="79"/>
      <c r="D5163" s="79"/>
      <c r="E5163" s="79"/>
      <c r="F5163" s="79"/>
      <c r="G5163" s="80"/>
      <c r="H5163" s="84"/>
      <c r="I5163" s="84"/>
      <c r="J5163" s="84"/>
      <c r="K5163" s="84"/>
      <c r="Z5163">
        <f t="shared" si="80"/>
        <v>417</v>
      </c>
    </row>
    <row r="5164" spans="2:26" x14ac:dyDescent="0.25">
      <c r="B5164" s="79"/>
      <c r="C5164" s="79"/>
      <c r="D5164" s="79"/>
      <c r="E5164" s="79"/>
      <c r="F5164" s="79"/>
      <c r="G5164" s="80"/>
      <c r="H5164" s="84"/>
      <c r="I5164" s="84"/>
      <c r="J5164" s="84"/>
      <c r="K5164" s="84"/>
      <c r="Z5164">
        <f t="shared" si="80"/>
        <v>417</v>
      </c>
    </row>
    <row r="5165" spans="2:26" x14ac:dyDescent="0.25">
      <c r="B5165" s="79"/>
      <c r="C5165" s="79"/>
      <c r="D5165" s="79"/>
      <c r="E5165" s="79"/>
      <c r="F5165" s="79"/>
      <c r="G5165" s="80"/>
      <c r="H5165" s="84"/>
      <c r="I5165" s="84"/>
      <c r="J5165" s="84"/>
      <c r="K5165" s="84"/>
      <c r="Z5165">
        <f t="shared" si="80"/>
        <v>417</v>
      </c>
    </row>
    <row r="5166" spans="2:26" x14ac:dyDescent="0.25">
      <c r="B5166" s="79"/>
      <c r="C5166" s="79"/>
      <c r="D5166" s="79"/>
      <c r="E5166" s="79"/>
      <c r="F5166" s="79"/>
      <c r="G5166" s="80"/>
      <c r="H5166" s="84"/>
      <c r="I5166" s="84"/>
      <c r="J5166" s="84"/>
      <c r="K5166" s="84"/>
      <c r="Z5166">
        <f t="shared" si="80"/>
        <v>417</v>
      </c>
    </row>
    <row r="5167" spans="2:26" x14ac:dyDescent="0.25">
      <c r="B5167" s="79"/>
      <c r="C5167" s="79"/>
      <c r="D5167" s="79"/>
      <c r="E5167" s="79"/>
      <c r="F5167" s="79"/>
      <c r="G5167" s="80"/>
      <c r="H5167" s="84"/>
      <c r="I5167" s="84"/>
      <c r="J5167" s="84"/>
      <c r="K5167" s="84"/>
      <c r="Z5167">
        <f t="shared" si="80"/>
        <v>417</v>
      </c>
    </row>
    <row r="5168" spans="2:26" x14ac:dyDescent="0.25">
      <c r="B5168" s="79"/>
      <c r="C5168" s="79"/>
      <c r="D5168" s="79"/>
      <c r="E5168" s="79"/>
      <c r="F5168" s="79"/>
      <c r="G5168" s="80"/>
      <c r="H5168" s="84"/>
      <c r="I5168" s="84"/>
      <c r="J5168" s="84"/>
      <c r="K5168" s="84"/>
      <c r="Z5168">
        <f t="shared" si="80"/>
        <v>417</v>
      </c>
    </row>
    <row r="5169" spans="2:26" x14ac:dyDescent="0.25">
      <c r="B5169" s="79"/>
      <c r="C5169" s="79"/>
      <c r="D5169" s="79"/>
      <c r="E5169" s="79"/>
      <c r="F5169" s="79"/>
      <c r="G5169" s="80"/>
      <c r="H5169" s="84"/>
      <c r="I5169" s="84"/>
      <c r="J5169" s="84"/>
      <c r="K5169" s="84"/>
      <c r="Z5169">
        <f t="shared" si="80"/>
        <v>417</v>
      </c>
    </row>
    <row r="5170" spans="2:26" x14ac:dyDescent="0.25">
      <c r="B5170" s="79"/>
      <c r="C5170" s="79"/>
      <c r="D5170" s="79"/>
      <c r="E5170" s="79"/>
      <c r="F5170" s="79"/>
      <c r="G5170" s="80"/>
      <c r="H5170" s="84"/>
      <c r="I5170" s="84"/>
      <c r="J5170" s="84"/>
      <c r="K5170" s="84"/>
      <c r="Z5170">
        <f t="shared" si="80"/>
        <v>417</v>
      </c>
    </row>
    <row r="5171" spans="2:26" x14ac:dyDescent="0.25">
      <c r="B5171" s="79"/>
      <c r="C5171" s="79"/>
      <c r="D5171" s="79"/>
      <c r="E5171" s="79"/>
      <c r="F5171" s="79"/>
      <c r="G5171" s="80"/>
      <c r="H5171" s="84"/>
      <c r="I5171" s="84"/>
      <c r="J5171" s="84"/>
      <c r="K5171" s="84"/>
      <c r="Z5171">
        <f t="shared" si="80"/>
        <v>417</v>
      </c>
    </row>
    <row r="5172" spans="2:26" x14ac:dyDescent="0.25">
      <c r="B5172" s="79"/>
      <c r="C5172" s="79"/>
      <c r="D5172" s="79"/>
      <c r="E5172" s="79"/>
      <c r="F5172" s="79"/>
      <c r="G5172" s="80"/>
      <c r="H5172" s="84"/>
      <c r="I5172" s="84"/>
      <c r="J5172" s="84"/>
      <c r="K5172" s="84"/>
      <c r="Z5172">
        <f t="shared" si="80"/>
        <v>417</v>
      </c>
    </row>
    <row r="5173" spans="2:26" x14ac:dyDescent="0.25">
      <c r="B5173" s="79"/>
      <c r="C5173" s="79"/>
      <c r="D5173" s="79"/>
      <c r="E5173" s="79"/>
      <c r="F5173" s="79"/>
      <c r="G5173" s="80"/>
      <c r="H5173" s="84"/>
      <c r="I5173" s="84"/>
      <c r="J5173" s="84"/>
      <c r="K5173" s="84"/>
      <c r="Z5173">
        <f t="shared" si="80"/>
        <v>417</v>
      </c>
    </row>
    <row r="5174" spans="2:26" x14ac:dyDescent="0.25">
      <c r="B5174" s="79"/>
      <c r="C5174" s="79"/>
      <c r="D5174" s="79"/>
      <c r="E5174" s="79"/>
      <c r="F5174" s="79"/>
      <c r="G5174" s="80"/>
      <c r="H5174" s="84"/>
      <c r="I5174" s="84"/>
      <c r="J5174" s="84"/>
      <c r="K5174" s="84"/>
      <c r="Z5174">
        <f t="shared" si="80"/>
        <v>417</v>
      </c>
    </row>
    <row r="5175" spans="2:26" x14ac:dyDescent="0.25">
      <c r="B5175" s="79"/>
      <c r="C5175" s="79"/>
      <c r="D5175" s="79"/>
      <c r="E5175" s="79"/>
      <c r="F5175" s="79"/>
      <c r="G5175" s="80"/>
      <c r="H5175" s="84"/>
      <c r="I5175" s="84"/>
      <c r="J5175" s="84"/>
      <c r="K5175" s="84"/>
      <c r="Z5175">
        <f t="shared" si="80"/>
        <v>417</v>
      </c>
    </row>
    <row r="5176" spans="2:26" x14ac:dyDescent="0.25">
      <c r="B5176" s="79"/>
      <c r="C5176" s="79"/>
      <c r="D5176" s="79"/>
      <c r="E5176" s="79"/>
      <c r="F5176" s="79"/>
      <c r="G5176" s="80"/>
      <c r="H5176" s="84"/>
      <c r="I5176" s="84"/>
      <c r="J5176" s="84"/>
      <c r="K5176" s="84"/>
      <c r="Z5176">
        <f t="shared" si="80"/>
        <v>417</v>
      </c>
    </row>
    <row r="5177" spans="2:26" x14ac:dyDescent="0.25">
      <c r="B5177" s="79"/>
      <c r="C5177" s="79"/>
      <c r="D5177" s="79"/>
      <c r="E5177" s="79"/>
      <c r="F5177" s="79"/>
      <c r="G5177" s="80"/>
      <c r="H5177" s="84"/>
      <c r="I5177" s="84"/>
      <c r="J5177" s="84"/>
      <c r="K5177" s="84"/>
      <c r="Z5177">
        <f t="shared" si="80"/>
        <v>417</v>
      </c>
    </row>
    <row r="5178" spans="2:26" x14ac:dyDescent="0.25">
      <c r="B5178" s="79"/>
      <c r="C5178" s="79"/>
      <c r="D5178" s="79"/>
      <c r="E5178" s="79"/>
      <c r="F5178" s="79"/>
      <c r="G5178" s="80"/>
      <c r="H5178" s="84"/>
      <c r="I5178" s="84"/>
      <c r="J5178" s="84"/>
      <c r="K5178" s="84"/>
      <c r="Z5178">
        <f t="shared" si="80"/>
        <v>417</v>
      </c>
    </row>
    <row r="5179" spans="2:26" x14ac:dyDescent="0.25">
      <c r="B5179" s="79"/>
      <c r="C5179" s="79"/>
      <c r="D5179" s="79"/>
      <c r="E5179" s="79"/>
      <c r="F5179" s="79"/>
      <c r="G5179" s="80"/>
      <c r="H5179" s="84"/>
      <c r="I5179" s="84"/>
      <c r="J5179" s="84"/>
      <c r="K5179" s="84"/>
      <c r="Z5179">
        <f t="shared" si="80"/>
        <v>417</v>
      </c>
    </row>
    <row r="5180" spans="2:26" x14ac:dyDescent="0.25">
      <c r="B5180" s="79"/>
      <c r="C5180" s="79"/>
      <c r="D5180" s="79"/>
      <c r="E5180" s="79"/>
      <c r="F5180" s="79"/>
      <c r="G5180" s="80"/>
      <c r="H5180" s="84"/>
      <c r="I5180" s="84"/>
      <c r="J5180" s="84"/>
      <c r="K5180" s="84"/>
      <c r="Z5180">
        <f t="shared" si="80"/>
        <v>417</v>
      </c>
    </row>
    <row r="5181" spans="2:26" x14ac:dyDescent="0.25">
      <c r="B5181" s="79"/>
      <c r="C5181" s="79"/>
      <c r="D5181" s="79"/>
      <c r="E5181" s="79"/>
      <c r="F5181" s="79"/>
      <c r="G5181" s="80"/>
      <c r="H5181" s="84"/>
      <c r="I5181" s="84"/>
      <c r="J5181" s="84"/>
      <c r="K5181" s="84"/>
      <c r="Z5181">
        <f t="shared" si="80"/>
        <v>417</v>
      </c>
    </row>
    <row r="5182" spans="2:26" x14ac:dyDescent="0.25">
      <c r="B5182" s="79"/>
      <c r="C5182" s="79"/>
      <c r="D5182" s="79"/>
      <c r="E5182" s="79"/>
      <c r="F5182" s="79"/>
      <c r="G5182" s="80"/>
      <c r="H5182" s="84"/>
      <c r="I5182" s="84"/>
      <c r="J5182" s="84"/>
      <c r="K5182" s="84"/>
      <c r="Z5182">
        <f t="shared" si="80"/>
        <v>417</v>
      </c>
    </row>
    <row r="5183" spans="2:26" x14ac:dyDescent="0.25">
      <c r="B5183" s="79"/>
      <c r="C5183" s="79"/>
      <c r="D5183" s="79"/>
      <c r="E5183" s="79"/>
      <c r="F5183" s="79"/>
      <c r="G5183" s="80"/>
      <c r="H5183" s="84"/>
      <c r="I5183" s="84"/>
      <c r="J5183" s="84"/>
      <c r="K5183" s="84"/>
      <c r="Z5183">
        <f t="shared" si="80"/>
        <v>417</v>
      </c>
    </row>
    <row r="5184" spans="2:26" x14ac:dyDescent="0.25">
      <c r="B5184" s="79"/>
      <c r="C5184" s="79"/>
      <c r="D5184" s="79"/>
      <c r="E5184" s="79"/>
      <c r="F5184" s="79"/>
      <c r="G5184" s="80"/>
      <c r="H5184" s="84"/>
      <c r="I5184" s="84"/>
      <c r="J5184" s="84"/>
      <c r="K5184" s="84"/>
      <c r="Z5184">
        <f t="shared" si="80"/>
        <v>417</v>
      </c>
    </row>
    <row r="5185" spans="2:26" x14ac:dyDescent="0.25">
      <c r="B5185" s="79"/>
      <c r="C5185" s="79"/>
      <c r="D5185" s="79"/>
      <c r="E5185" s="79"/>
      <c r="F5185" s="79"/>
      <c r="G5185" s="80"/>
      <c r="H5185" s="84"/>
      <c r="I5185" s="84"/>
      <c r="J5185" s="84"/>
      <c r="K5185" s="84"/>
      <c r="Z5185">
        <f t="shared" si="80"/>
        <v>417</v>
      </c>
    </row>
    <row r="5186" spans="2:26" x14ac:dyDescent="0.25">
      <c r="B5186" s="79"/>
      <c r="C5186" s="79"/>
      <c r="D5186" s="79"/>
      <c r="E5186" s="79"/>
      <c r="F5186" s="79"/>
      <c r="G5186" s="80"/>
      <c r="H5186" s="84"/>
      <c r="I5186" s="84"/>
      <c r="J5186" s="84"/>
      <c r="K5186" s="84"/>
      <c r="Z5186">
        <f t="shared" si="80"/>
        <v>417</v>
      </c>
    </row>
    <row r="5187" spans="2:26" x14ac:dyDescent="0.25">
      <c r="B5187" s="79"/>
      <c r="C5187" s="79"/>
      <c r="D5187" s="79"/>
      <c r="E5187" s="79"/>
      <c r="F5187" s="79"/>
      <c r="G5187" s="80"/>
      <c r="H5187" s="84"/>
      <c r="I5187" s="84"/>
      <c r="J5187" s="84"/>
      <c r="K5187" s="84"/>
      <c r="Z5187">
        <f t="shared" si="80"/>
        <v>417</v>
      </c>
    </row>
    <row r="5188" spans="2:26" x14ac:dyDescent="0.25">
      <c r="B5188" s="79"/>
      <c r="C5188" s="79"/>
      <c r="D5188" s="79"/>
      <c r="E5188" s="79"/>
      <c r="F5188" s="79"/>
      <c r="G5188" s="80"/>
      <c r="H5188" s="84"/>
      <c r="I5188" s="84"/>
      <c r="J5188" s="84"/>
      <c r="K5188" s="84"/>
      <c r="Z5188">
        <f t="shared" si="80"/>
        <v>417</v>
      </c>
    </row>
    <row r="5189" spans="2:26" x14ac:dyDescent="0.25">
      <c r="B5189" s="79"/>
      <c r="C5189" s="79"/>
      <c r="D5189" s="79"/>
      <c r="E5189" s="79"/>
      <c r="F5189" s="79"/>
      <c r="G5189" s="80"/>
      <c r="H5189" s="84"/>
      <c r="I5189" s="84"/>
      <c r="J5189" s="84"/>
      <c r="K5189" s="84"/>
      <c r="Z5189">
        <f t="shared" ref="Z5189:Z5252" si="81">IF(B5189=B5188,Z5188,Z5188+1)</f>
        <v>417</v>
      </c>
    </row>
    <row r="5190" spans="2:26" x14ac:dyDescent="0.25">
      <c r="B5190" s="79"/>
      <c r="C5190" s="79"/>
      <c r="D5190" s="79"/>
      <c r="E5190" s="79"/>
      <c r="F5190" s="79"/>
      <c r="G5190" s="80"/>
      <c r="H5190" s="84"/>
      <c r="I5190" s="84"/>
      <c r="J5190" s="84"/>
      <c r="K5190" s="84"/>
      <c r="Z5190">
        <f t="shared" si="81"/>
        <v>417</v>
      </c>
    </row>
    <row r="5191" spans="2:26" x14ac:dyDescent="0.25">
      <c r="B5191" s="79"/>
      <c r="C5191" s="79"/>
      <c r="D5191" s="79"/>
      <c r="E5191" s="79"/>
      <c r="F5191" s="79"/>
      <c r="G5191" s="80"/>
      <c r="H5191" s="84"/>
      <c r="I5191" s="84"/>
      <c r="J5191" s="84"/>
      <c r="K5191" s="84"/>
      <c r="Z5191">
        <f t="shared" si="81"/>
        <v>417</v>
      </c>
    </row>
    <row r="5192" spans="2:26" x14ac:dyDescent="0.25">
      <c r="B5192" s="79"/>
      <c r="C5192" s="79"/>
      <c r="D5192" s="79"/>
      <c r="E5192" s="79"/>
      <c r="F5192" s="79"/>
      <c r="G5192" s="80"/>
      <c r="H5192" s="84"/>
      <c r="I5192" s="84"/>
      <c r="J5192" s="84"/>
      <c r="K5192" s="84"/>
      <c r="Z5192">
        <f t="shared" si="81"/>
        <v>417</v>
      </c>
    </row>
    <row r="5193" spans="2:26" x14ac:dyDescent="0.25">
      <c r="B5193" s="79"/>
      <c r="C5193" s="79"/>
      <c r="D5193" s="79"/>
      <c r="E5193" s="79"/>
      <c r="F5193" s="79"/>
      <c r="G5193" s="80"/>
      <c r="H5193" s="84"/>
      <c r="I5193" s="84"/>
      <c r="J5193" s="84"/>
      <c r="K5193" s="84"/>
      <c r="Z5193">
        <f t="shared" si="81"/>
        <v>417</v>
      </c>
    </row>
    <row r="5194" spans="2:26" x14ac:dyDescent="0.25">
      <c r="B5194" s="79"/>
      <c r="C5194" s="79"/>
      <c r="D5194" s="79"/>
      <c r="E5194" s="79"/>
      <c r="F5194" s="79"/>
      <c r="G5194" s="80"/>
      <c r="H5194" s="84"/>
      <c r="I5194" s="84"/>
      <c r="J5194" s="84"/>
      <c r="K5194" s="84"/>
      <c r="Z5194">
        <f t="shared" si="81"/>
        <v>417</v>
      </c>
    </row>
    <row r="5195" spans="2:26" x14ac:dyDescent="0.25">
      <c r="B5195" s="79"/>
      <c r="C5195" s="79"/>
      <c r="D5195" s="79"/>
      <c r="E5195" s="79"/>
      <c r="F5195" s="79"/>
      <c r="G5195" s="80"/>
      <c r="H5195" s="84"/>
      <c r="I5195" s="84"/>
      <c r="J5195" s="84"/>
      <c r="K5195" s="84"/>
      <c r="Z5195">
        <f t="shared" si="81"/>
        <v>417</v>
      </c>
    </row>
    <row r="5196" spans="2:26" x14ac:dyDescent="0.25">
      <c r="B5196" s="79"/>
      <c r="C5196" s="79"/>
      <c r="D5196" s="79"/>
      <c r="E5196" s="79"/>
      <c r="F5196" s="79"/>
      <c r="G5196" s="80"/>
      <c r="H5196" s="84"/>
      <c r="I5196" s="84"/>
      <c r="J5196" s="84"/>
      <c r="K5196" s="84"/>
      <c r="Z5196">
        <f t="shared" si="81"/>
        <v>417</v>
      </c>
    </row>
    <row r="5197" spans="2:26" x14ac:dyDescent="0.25">
      <c r="B5197" s="79"/>
      <c r="C5197" s="79"/>
      <c r="D5197" s="79"/>
      <c r="E5197" s="79"/>
      <c r="F5197" s="79"/>
      <c r="G5197" s="80"/>
      <c r="H5197" s="84"/>
      <c r="I5197" s="84"/>
      <c r="J5197" s="84"/>
      <c r="K5197" s="84"/>
      <c r="Z5197">
        <f t="shared" si="81"/>
        <v>417</v>
      </c>
    </row>
    <row r="5198" spans="2:26" x14ac:dyDescent="0.25">
      <c r="B5198" s="79"/>
      <c r="C5198" s="79"/>
      <c r="D5198" s="79"/>
      <c r="E5198" s="79"/>
      <c r="F5198" s="79"/>
      <c r="G5198" s="80"/>
      <c r="H5198" s="84"/>
      <c r="I5198" s="84"/>
      <c r="J5198" s="84"/>
      <c r="K5198" s="84"/>
      <c r="Z5198">
        <f t="shared" si="81"/>
        <v>417</v>
      </c>
    </row>
    <row r="5199" spans="2:26" x14ac:dyDescent="0.25">
      <c r="B5199" s="79"/>
      <c r="C5199" s="79"/>
      <c r="D5199" s="79"/>
      <c r="E5199" s="79"/>
      <c r="F5199" s="79"/>
      <c r="G5199" s="80"/>
      <c r="H5199" s="84"/>
      <c r="I5199" s="84"/>
      <c r="J5199" s="84"/>
      <c r="K5199" s="84"/>
      <c r="Z5199">
        <f t="shared" si="81"/>
        <v>417</v>
      </c>
    </row>
    <row r="5200" spans="2:26" x14ac:dyDescent="0.25">
      <c r="B5200" s="79"/>
      <c r="C5200" s="79"/>
      <c r="D5200" s="79"/>
      <c r="E5200" s="79"/>
      <c r="F5200" s="79"/>
      <c r="G5200" s="80"/>
      <c r="H5200" s="84"/>
      <c r="I5200" s="84"/>
      <c r="J5200" s="84"/>
      <c r="K5200" s="84"/>
      <c r="Z5200">
        <f t="shared" si="81"/>
        <v>417</v>
      </c>
    </row>
    <row r="5201" spans="2:26" x14ac:dyDescent="0.25">
      <c r="B5201" s="79"/>
      <c r="C5201" s="79"/>
      <c r="D5201" s="79"/>
      <c r="E5201" s="79"/>
      <c r="F5201" s="79"/>
      <c r="G5201" s="80"/>
      <c r="H5201" s="84"/>
      <c r="I5201" s="84"/>
      <c r="J5201" s="84"/>
      <c r="K5201" s="84"/>
      <c r="Z5201">
        <f t="shared" si="81"/>
        <v>417</v>
      </c>
    </row>
    <row r="5202" spans="2:26" x14ac:dyDescent="0.25">
      <c r="B5202" s="79"/>
      <c r="C5202" s="79"/>
      <c r="D5202" s="79"/>
      <c r="E5202" s="79"/>
      <c r="F5202" s="79"/>
      <c r="G5202" s="80"/>
      <c r="H5202" s="84"/>
      <c r="I5202" s="84"/>
      <c r="J5202" s="84"/>
      <c r="K5202" s="84"/>
      <c r="Z5202">
        <f t="shared" si="81"/>
        <v>417</v>
      </c>
    </row>
    <row r="5203" spans="2:26" x14ac:dyDescent="0.25">
      <c r="B5203" s="79"/>
      <c r="C5203" s="79"/>
      <c r="D5203" s="79"/>
      <c r="E5203" s="79"/>
      <c r="F5203" s="79"/>
      <c r="G5203" s="80"/>
      <c r="H5203" s="84"/>
      <c r="I5203" s="84"/>
      <c r="J5203" s="84"/>
      <c r="K5203" s="84"/>
      <c r="Z5203">
        <f t="shared" si="81"/>
        <v>417</v>
      </c>
    </row>
    <row r="5204" spans="2:26" x14ac:dyDescent="0.25">
      <c r="B5204" s="79"/>
      <c r="C5204" s="79"/>
      <c r="D5204" s="79"/>
      <c r="E5204" s="79"/>
      <c r="F5204" s="79"/>
      <c r="G5204" s="80"/>
      <c r="H5204" s="84"/>
      <c r="I5204" s="84"/>
      <c r="J5204" s="84"/>
      <c r="K5204" s="84"/>
      <c r="Z5204">
        <f t="shared" si="81"/>
        <v>417</v>
      </c>
    </row>
    <row r="5205" spans="2:26" x14ac:dyDescent="0.25">
      <c r="B5205" s="79"/>
      <c r="C5205" s="79"/>
      <c r="D5205" s="79"/>
      <c r="E5205" s="79"/>
      <c r="F5205" s="79"/>
      <c r="G5205" s="80"/>
      <c r="H5205" s="84"/>
      <c r="I5205" s="84"/>
      <c r="J5205" s="84"/>
      <c r="K5205" s="84"/>
      <c r="Z5205">
        <f t="shared" si="81"/>
        <v>417</v>
      </c>
    </row>
    <row r="5206" spans="2:26" x14ac:dyDescent="0.25">
      <c r="B5206" s="79"/>
      <c r="C5206" s="79"/>
      <c r="D5206" s="79"/>
      <c r="E5206" s="79"/>
      <c r="F5206" s="79"/>
      <c r="G5206" s="80"/>
      <c r="H5206" s="84"/>
      <c r="I5206" s="84"/>
      <c r="J5206" s="84"/>
      <c r="K5206" s="84"/>
      <c r="Z5206">
        <f t="shared" si="81"/>
        <v>417</v>
      </c>
    </row>
    <row r="5207" spans="2:26" x14ac:dyDescent="0.25">
      <c r="B5207" s="79"/>
      <c r="C5207" s="79"/>
      <c r="D5207" s="79"/>
      <c r="E5207" s="79"/>
      <c r="F5207" s="79"/>
      <c r="G5207" s="80"/>
      <c r="H5207" s="84"/>
      <c r="I5207" s="84"/>
      <c r="J5207" s="84"/>
      <c r="K5207" s="84"/>
      <c r="Z5207">
        <f t="shared" si="81"/>
        <v>417</v>
      </c>
    </row>
    <row r="5208" spans="2:26" x14ac:dyDescent="0.25">
      <c r="B5208" s="79"/>
      <c r="C5208" s="79"/>
      <c r="D5208" s="79"/>
      <c r="E5208" s="79"/>
      <c r="F5208" s="79"/>
      <c r="G5208" s="80"/>
      <c r="H5208" s="84"/>
      <c r="I5208" s="84"/>
      <c r="J5208" s="84"/>
      <c r="K5208" s="84"/>
      <c r="Z5208">
        <f t="shared" si="81"/>
        <v>417</v>
      </c>
    </row>
    <row r="5209" spans="2:26" x14ac:dyDescent="0.25">
      <c r="B5209" s="79"/>
      <c r="C5209" s="79"/>
      <c r="D5209" s="79"/>
      <c r="E5209" s="79"/>
      <c r="F5209" s="79"/>
      <c r="G5209" s="80"/>
      <c r="H5209" s="84"/>
      <c r="I5209" s="84"/>
      <c r="J5209" s="84"/>
      <c r="K5209" s="84"/>
      <c r="Z5209">
        <f t="shared" si="81"/>
        <v>417</v>
      </c>
    </row>
    <row r="5210" spans="2:26" x14ac:dyDescent="0.25">
      <c r="B5210" s="79"/>
      <c r="C5210" s="79"/>
      <c r="D5210" s="79"/>
      <c r="E5210" s="79"/>
      <c r="F5210" s="79"/>
      <c r="G5210" s="80"/>
      <c r="H5210" s="84"/>
      <c r="I5210" s="84"/>
      <c r="J5210" s="84"/>
      <c r="K5210" s="84"/>
      <c r="Z5210">
        <f t="shared" si="81"/>
        <v>417</v>
      </c>
    </row>
    <row r="5211" spans="2:26" x14ac:dyDescent="0.25">
      <c r="B5211" s="79"/>
      <c r="C5211" s="79"/>
      <c r="D5211" s="79"/>
      <c r="E5211" s="79"/>
      <c r="F5211" s="79"/>
      <c r="G5211" s="80"/>
      <c r="H5211" s="84"/>
      <c r="I5211" s="84"/>
      <c r="J5211" s="84"/>
      <c r="K5211" s="84"/>
      <c r="Z5211">
        <f t="shared" si="81"/>
        <v>417</v>
      </c>
    </row>
    <row r="5212" spans="2:26" x14ac:dyDescent="0.25">
      <c r="B5212" s="79"/>
      <c r="C5212" s="79"/>
      <c r="D5212" s="79"/>
      <c r="E5212" s="79"/>
      <c r="F5212" s="79"/>
      <c r="G5212" s="80"/>
      <c r="H5212" s="84"/>
      <c r="I5212" s="84"/>
      <c r="J5212" s="84"/>
      <c r="K5212" s="84"/>
      <c r="Z5212">
        <f t="shared" si="81"/>
        <v>417</v>
      </c>
    </row>
    <row r="5213" spans="2:26" x14ac:dyDescent="0.25">
      <c r="B5213" s="79"/>
      <c r="C5213" s="79"/>
      <c r="D5213" s="79"/>
      <c r="E5213" s="79"/>
      <c r="F5213" s="79"/>
      <c r="G5213" s="80"/>
      <c r="H5213" s="84"/>
      <c r="I5213" s="84"/>
      <c r="J5213" s="84"/>
      <c r="K5213" s="84"/>
      <c r="Z5213">
        <f t="shared" si="81"/>
        <v>417</v>
      </c>
    </row>
    <row r="5214" spans="2:26" x14ac:dyDescent="0.25">
      <c r="B5214" s="79"/>
      <c r="C5214" s="79"/>
      <c r="D5214" s="79"/>
      <c r="E5214" s="79"/>
      <c r="F5214" s="79"/>
      <c r="G5214" s="80"/>
      <c r="H5214" s="84"/>
      <c r="I5214" s="84"/>
      <c r="J5214" s="84"/>
      <c r="K5214" s="84"/>
      <c r="Z5214">
        <f t="shared" si="81"/>
        <v>417</v>
      </c>
    </row>
    <row r="5215" spans="2:26" x14ac:dyDescent="0.25">
      <c r="B5215" s="79"/>
      <c r="C5215" s="79"/>
      <c r="D5215" s="79"/>
      <c r="E5215" s="79"/>
      <c r="F5215" s="79"/>
      <c r="G5215" s="80"/>
      <c r="H5215" s="84"/>
      <c r="I5215" s="84"/>
      <c r="J5215" s="84"/>
      <c r="K5215" s="84"/>
      <c r="Z5215">
        <f t="shared" si="81"/>
        <v>417</v>
      </c>
    </row>
    <row r="5216" spans="2:26" x14ac:dyDescent="0.25">
      <c r="B5216" s="79"/>
      <c r="C5216" s="79"/>
      <c r="D5216" s="79"/>
      <c r="E5216" s="79"/>
      <c r="F5216" s="79"/>
      <c r="G5216" s="80"/>
      <c r="H5216" s="84"/>
      <c r="I5216" s="84"/>
      <c r="J5216" s="84"/>
      <c r="K5216" s="84"/>
      <c r="Z5216">
        <f t="shared" si="81"/>
        <v>417</v>
      </c>
    </row>
    <row r="5217" spans="2:26" x14ac:dyDescent="0.25">
      <c r="B5217" s="79"/>
      <c r="C5217" s="79"/>
      <c r="D5217" s="79"/>
      <c r="E5217" s="79"/>
      <c r="F5217" s="79"/>
      <c r="G5217" s="80"/>
      <c r="H5217" s="84"/>
      <c r="I5217" s="84"/>
      <c r="J5217" s="84"/>
      <c r="K5217" s="84"/>
      <c r="Z5217">
        <f t="shared" si="81"/>
        <v>417</v>
      </c>
    </row>
    <row r="5218" spans="2:26" x14ac:dyDescent="0.25">
      <c r="B5218" s="79"/>
      <c r="C5218" s="79"/>
      <c r="D5218" s="79"/>
      <c r="E5218" s="79"/>
      <c r="F5218" s="79"/>
      <c r="G5218" s="80"/>
      <c r="H5218" s="84"/>
      <c r="I5218" s="84"/>
      <c r="J5218" s="84"/>
      <c r="K5218" s="84"/>
      <c r="Z5218">
        <f t="shared" si="81"/>
        <v>417</v>
      </c>
    </row>
    <row r="5219" spans="2:26" x14ac:dyDescent="0.25">
      <c r="B5219" s="79"/>
      <c r="C5219" s="79"/>
      <c r="D5219" s="79"/>
      <c r="E5219" s="79"/>
      <c r="F5219" s="79"/>
      <c r="G5219" s="80"/>
      <c r="H5219" s="84"/>
      <c r="I5219" s="84"/>
      <c r="J5219" s="84"/>
      <c r="K5219" s="84"/>
      <c r="Z5219">
        <f t="shared" si="81"/>
        <v>417</v>
      </c>
    </row>
    <row r="5220" spans="2:26" x14ac:dyDescent="0.25">
      <c r="B5220" s="79"/>
      <c r="C5220" s="79"/>
      <c r="D5220" s="79"/>
      <c r="E5220" s="79"/>
      <c r="F5220" s="79"/>
      <c r="G5220" s="80"/>
      <c r="H5220" s="84"/>
      <c r="I5220" s="84"/>
      <c r="J5220" s="84"/>
      <c r="K5220" s="84"/>
      <c r="Z5220">
        <f t="shared" si="81"/>
        <v>417</v>
      </c>
    </row>
    <row r="5221" spans="2:26" x14ac:dyDescent="0.25">
      <c r="B5221" s="79"/>
      <c r="C5221" s="79"/>
      <c r="D5221" s="79"/>
      <c r="E5221" s="79"/>
      <c r="F5221" s="79"/>
      <c r="G5221" s="80"/>
      <c r="H5221" s="84"/>
      <c r="I5221" s="84"/>
      <c r="J5221" s="84"/>
      <c r="K5221" s="84"/>
      <c r="Z5221">
        <f t="shared" si="81"/>
        <v>417</v>
      </c>
    </row>
    <row r="5222" spans="2:26" x14ac:dyDescent="0.25">
      <c r="B5222" s="79"/>
      <c r="C5222" s="79"/>
      <c r="D5222" s="79"/>
      <c r="E5222" s="79"/>
      <c r="F5222" s="79"/>
      <c r="G5222" s="80"/>
      <c r="H5222" s="84"/>
      <c r="I5222" s="84"/>
      <c r="J5222" s="84"/>
      <c r="K5222" s="84"/>
      <c r="Z5222">
        <f t="shared" si="81"/>
        <v>417</v>
      </c>
    </row>
    <row r="5223" spans="2:26" x14ac:dyDescent="0.25">
      <c r="B5223" s="79"/>
      <c r="C5223" s="79"/>
      <c r="D5223" s="79"/>
      <c r="E5223" s="79"/>
      <c r="F5223" s="79"/>
      <c r="G5223" s="80"/>
      <c r="H5223" s="84"/>
      <c r="I5223" s="84"/>
      <c r="J5223" s="84"/>
      <c r="K5223" s="84"/>
      <c r="Z5223">
        <f t="shared" si="81"/>
        <v>417</v>
      </c>
    </row>
    <row r="5224" spans="2:26" x14ac:dyDescent="0.25">
      <c r="B5224" s="79"/>
      <c r="C5224" s="79"/>
      <c r="D5224" s="79"/>
      <c r="E5224" s="79"/>
      <c r="F5224" s="79"/>
      <c r="G5224" s="80"/>
      <c r="H5224" s="84"/>
      <c r="I5224" s="84"/>
      <c r="J5224" s="84"/>
      <c r="K5224" s="84"/>
      <c r="Z5224">
        <f t="shared" si="81"/>
        <v>417</v>
      </c>
    </row>
    <row r="5225" spans="2:26" x14ac:dyDescent="0.25">
      <c r="B5225" s="79"/>
      <c r="C5225" s="79"/>
      <c r="D5225" s="79"/>
      <c r="E5225" s="79"/>
      <c r="F5225" s="79"/>
      <c r="G5225" s="80"/>
      <c r="H5225" s="84"/>
      <c r="I5225" s="84"/>
      <c r="J5225" s="84"/>
      <c r="K5225" s="84"/>
      <c r="Z5225">
        <f t="shared" si="81"/>
        <v>417</v>
      </c>
    </row>
    <row r="5226" spans="2:26" x14ac:dyDescent="0.25">
      <c r="B5226" s="79"/>
      <c r="C5226" s="79"/>
      <c r="D5226" s="79"/>
      <c r="E5226" s="79"/>
      <c r="F5226" s="79"/>
      <c r="G5226" s="80"/>
      <c r="H5226" s="84"/>
      <c r="I5226" s="84"/>
      <c r="J5226" s="84"/>
      <c r="K5226" s="84"/>
      <c r="Z5226">
        <f t="shared" si="81"/>
        <v>417</v>
      </c>
    </row>
    <row r="5227" spans="2:26" x14ac:dyDescent="0.25">
      <c r="B5227" s="79"/>
      <c r="C5227" s="79"/>
      <c r="D5227" s="79"/>
      <c r="E5227" s="79"/>
      <c r="F5227" s="79"/>
      <c r="G5227" s="80"/>
      <c r="H5227" s="84"/>
      <c r="I5227" s="84"/>
      <c r="J5227" s="84"/>
      <c r="K5227" s="84"/>
      <c r="Z5227">
        <f t="shared" si="81"/>
        <v>417</v>
      </c>
    </row>
    <row r="5228" spans="2:26" x14ac:dyDescent="0.25">
      <c r="B5228" s="79"/>
      <c r="C5228" s="79"/>
      <c r="D5228" s="79"/>
      <c r="E5228" s="79"/>
      <c r="F5228" s="79"/>
      <c r="G5228" s="80"/>
      <c r="H5228" s="84"/>
      <c r="I5228" s="84"/>
      <c r="J5228" s="84"/>
      <c r="K5228" s="84"/>
      <c r="Z5228">
        <f t="shared" si="81"/>
        <v>417</v>
      </c>
    </row>
    <row r="5229" spans="2:26" x14ac:dyDescent="0.25">
      <c r="B5229" s="79"/>
      <c r="C5229" s="79"/>
      <c r="D5229" s="79"/>
      <c r="E5229" s="79"/>
      <c r="F5229" s="79"/>
      <c r="G5229" s="80"/>
      <c r="H5229" s="84"/>
      <c r="I5229" s="84"/>
      <c r="J5229" s="84"/>
      <c r="K5229" s="84"/>
      <c r="Z5229">
        <f t="shared" si="81"/>
        <v>417</v>
      </c>
    </row>
    <row r="5230" spans="2:26" x14ac:dyDescent="0.25">
      <c r="B5230" s="79"/>
      <c r="C5230" s="79"/>
      <c r="D5230" s="79"/>
      <c r="E5230" s="79"/>
      <c r="F5230" s="79"/>
      <c r="G5230" s="80"/>
      <c r="H5230" s="84"/>
      <c r="I5230" s="84"/>
      <c r="J5230" s="84"/>
      <c r="K5230" s="84"/>
      <c r="Z5230">
        <f t="shared" si="81"/>
        <v>417</v>
      </c>
    </row>
    <row r="5231" spans="2:26" x14ac:dyDescent="0.25">
      <c r="B5231" s="79"/>
      <c r="C5231" s="79"/>
      <c r="D5231" s="79"/>
      <c r="E5231" s="79"/>
      <c r="F5231" s="79"/>
      <c r="G5231" s="80"/>
      <c r="H5231" s="84"/>
      <c r="I5231" s="84"/>
      <c r="J5231" s="84"/>
      <c r="K5231" s="84"/>
      <c r="Z5231">
        <f t="shared" si="81"/>
        <v>417</v>
      </c>
    </row>
    <row r="5232" spans="2:26" x14ac:dyDescent="0.25">
      <c r="B5232" s="79"/>
      <c r="C5232" s="79"/>
      <c r="D5232" s="79"/>
      <c r="E5232" s="79"/>
      <c r="F5232" s="79"/>
      <c r="G5232" s="80"/>
      <c r="H5232" s="84"/>
      <c r="I5232" s="84"/>
      <c r="J5232" s="84"/>
      <c r="K5232" s="84"/>
      <c r="Z5232">
        <f t="shared" si="81"/>
        <v>417</v>
      </c>
    </row>
    <row r="5233" spans="2:26" x14ac:dyDescent="0.25">
      <c r="B5233" s="79"/>
      <c r="C5233" s="79"/>
      <c r="D5233" s="79"/>
      <c r="E5233" s="79"/>
      <c r="F5233" s="79"/>
      <c r="G5233" s="80"/>
      <c r="H5233" s="84"/>
      <c r="I5233" s="84"/>
      <c r="J5233" s="84"/>
      <c r="K5233" s="84"/>
      <c r="Z5233">
        <f t="shared" si="81"/>
        <v>417</v>
      </c>
    </row>
    <row r="5234" spans="2:26" x14ac:dyDescent="0.25">
      <c r="B5234" s="79"/>
      <c r="C5234" s="79"/>
      <c r="D5234" s="79"/>
      <c r="E5234" s="79"/>
      <c r="F5234" s="79"/>
      <c r="G5234" s="80"/>
      <c r="H5234" s="84"/>
      <c r="I5234" s="84"/>
      <c r="J5234" s="84"/>
      <c r="K5234" s="84"/>
      <c r="Z5234">
        <f t="shared" si="81"/>
        <v>417</v>
      </c>
    </row>
    <row r="5235" spans="2:26" x14ac:dyDescent="0.25">
      <c r="B5235" s="79"/>
      <c r="C5235" s="79"/>
      <c r="D5235" s="79"/>
      <c r="E5235" s="79"/>
      <c r="F5235" s="79"/>
      <c r="G5235" s="80"/>
      <c r="H5235" s="84"/>
      <c r="I5235" s="84"/>
      <c r="J5235" s="84"/>
      <c r="K5235" s="84"/>
      <c r="Z5235">
        <f t="shared" si="81"/>
        <v>417</v>
      </c>
    </row>
    <row r="5236" spans="2:26" x14ac:dyDescent="0.25">
      <c r="B5236" s="79"/>
      <c r="C5236" s="79"/>
      <c r="D5236" s="79"/>
      <c r="E5236" s="79"/>
      <c r="F5236" s="79"/>
      <c r="G5236" s="80"/>
      <c r="H5236" s="84"/>
      <c r="I5236" s="84"/>
      <c r="J5236" s="84"/>
      <c r="K5236" s="84"/>
      <c r="Z5236">
        <f t="shared" si="81"/>
        <v>417</v>
      </c>
    </row>
    <row r="5237" spans="2:26" x14ac:dyDescent="0.25">
      <c r="B5237" s="79"/>
      <c r="C5237" s="79"/>
      <c r="D5237" s="79"/>
      <c r="E5237" s="79"/>
      <c r="F5237" s="79"/>
      <c r="G5237" s="80"/>
      <c r="H5237" s="84"/>
      <c r="I5237" s="84"/>
      <c r="J5237" s="84"/>
      <c r="K5237" s="84"/>
      <c r="Z5237">
        <f t="shared" si="81"/>
        <v>417</v>
      </c>
    </row>
    <row r="5238" spans="2:26" x14ac:dyDescent="0.25">
      <c r="B5238" s="79"/>
      <c r="C5238" s="79"/>
      <c r="D5238" s="79"/>
      <c r="E5238" s="79"/>
      <c r="F5238" s="79"/>
      <c r="G5238" s="80"/>
      <c r="H5238" s="84"/>
      <c r="I5238" s="84"/>
      <c r="J5238" s="84"/>
      <c r="K5238" s="84"/>
      <c r="Z5238">
        <f t="shared" si="81"/>
        <v>417</v>
      </c>
    </row>
    <row r="5239" spans="2:26" x14ac:dyDescent="0.25">
      <c r="B5239" s="79"/>
      <c r="C5239" s="79"/>
      <c r="D5239" s="79"/>
      <c r="E5239" s="79"/>
      <c r="F5239" s="79"/>
      <c r="G5239" s="80"/>
      <c r="H5239" s="84"/>
      <c r="I5239" s="84"/>
      <c r="J5239" s="84"/>
      <c r="K5239" s="84"/>
      <c r="Z5239">
        <f t="shared" si="81"/>
        <v>417</v>
      </c>
    </row>
    <row r="5240" spans="2:26" x14ac:dyDescent="0.25">
      <c r="B5240" s="79"/>
      <c r="C5240" s="79"/>
      <c r="D5240" s="79"/>
      <c r="E5240" s="79"/>
      <c r="F5240" s="79"/>
      <c r="G5240" s="80"/>
      <c r="H5240" s="84"/>
      <c r="I5240" s="84"/>
      <c r="J5240" s="84"/>
      <c r="K5240" s="84"/>
      <c r="Z5240">
        <f t="shared" si="81"/>
        <v>417</v>
      </c>
    </row>
    <row r="5241" spans="2:26" x14ac:dyDescent="0.25">
      <c r="B5241" s="79"/>
      <c r="C5241" s="79"/>
      <c r="D5241" s="79"/>
      <c r="E5241" s="79"/>
      <c r="F5241" s="79"/>
      <c r="G5241" s="80"/>
      <c r="H5241" s="84"/>
      <c r="I5241" s="84"/>
      <c r="J5241" s="84"/>
      <c r="K5241" s="84"/>
      <c r="Z5241">
        <f t="shared" si="81"/>
        <v>417</v>
      </c>
    </row>
    <row r="5242" spans="2:26" x14ac:dyDescent="0.25">
      <c r="B5242" s="79"/>
      <c r="C5242" s="79"/>
      <c r="D5242" s="79"/>
      <c r="E5242" s="79"/>
      <c r="F5242" s="79"/>
      <c r="G5242" s="80"/>
      <c r="H5242" s="84"/>
      <c r="I5242" s="84"/>
      <c r="J5242" s="84"/>
      <c r="K5242" s="84"/>
      <c r="Z5242">
        <f t="shared" si="81"/>
        <v>417</v>
      </c>
    </row>
    <row r="5243" spans="2:26" x14ac:dyDescent="0.25">
      <c r="B5243" s="79"/>
      <c r="C5243" s="79"/>
      <c r="D5243" s="79"/>
      <c r="E5243" s="79"/>
      <c r="F5243" s="79"/>
      <c r="G5243" s="80"/>
      <c r="H5243" s="84"/>
      <c r="I5243" s="84"/>
      <c r="J5243" s="84"/>
      <c r="K5243" s="84"/>
      <c r="Z5243">
        <f t="shared" si="81"/>
        <v>417</v>
      </c>
    </row>
    <row r="5244" spans="2:26" x14ac:dyDescent="0.25">
      <c r="B5244" s="79"/>
      <c r="C5244" s="79"/>
      <c r="D5244" s="79"/>
      <c r="E5244" s="79"/>
      <c r="F5244" s="79"/>
      <c r="G5244" s="80"/>
      <c r="H5244" s="84"/>
      <c r="I5244" s="84"/>
      <c r="J5244" s="84"/>
      <c r="K5244" s="84"/>
      <c r="Z5244">
        <f t="shared" si="81"/>
        <v>417</v>
      </c>
    </row>
    <row r="5245" spans="2:26" x14ac:dyDescent="0.25">
      <c r="B5245" s="79"/>
      <c r="C5245" s="79"/>
      <c r="D5245" s="79"/>
      <c r="E5245" s="79"/>
      <c r="F5245" s="79"/>
      <c r="G5245" s="80"/>
      <c r="H5245" s="84"/>
      <c r="I5245" s="84"/>
      <c r="J5245" s="84"/>
      <c r="K5245" s="84"/>
      <c r="Z5245">
        <f t="shared" si="81"/>
        <v>417</v>
      </c>
    </row>
    <row r="5246" spans="2:26" x14ac:dyDescent="0.25">
      <c r="B5246" s="79"/>
      <c r="C5246" s="79"/>
      <c r="D5246" s="79"/>
      <c r="E5246" s="79"/>
      <c r="F5246" s="79"/>
      <c r="G5246" s="80"/>
      <c r="H5246" s="84"/>
      <c r="I5246" s="84"/>
      <c r="J5246" s="84"/>
      <c r="K5246" s="84"/>
      <c r="Z5246">
        <f t="shared" si="81"/>
        <v>417</v>
      </c>
    </row>
    <row r="5247" spans="2:26" x14ac:dyDescent="0.25">
      <c r="B5247" s="79"/>
      <c r="C5247" s="79"/>
      <c r="D5247" s="79"/>
      <c r="E5247" s="79"/>
      <c r="F5247" s="79"/>
      <c r="G5247" s="80"/>
      <c r="H5247" s="84"/>
      <c r="I5247" s="84"/>
      <c r="J5247" s="84"/>
      <c r="K5247" s="84"/>
      <c r="Z5247">
        <f t="shared" si="81"/>
        <v>417</v>
      </c>
    </row>
    <row r="5248" spans="2:26" x14ac:dyDescent="0.25">
      <c r="B5248" s="79"/>
      <c r="C5248" s="79"/>
      <c r="D5248" s="79"/>
      <c r="E5248" s="79"/>
      <c r="F5248" s="79"/>
      <c r="G5248" s="80"/>
      <c r="H5248" s="84"/>
      <c r="I5248" s="84"/>
      <c r="J5248" s="84"/>
      <c r="K5248" s="84"/>
      <c r="Z5248">
        <f t="shared" si="81"/>
        <v>417</v>
      </c>
    </row>
    <row r="5249" spans="2:26" x14ac:dyDescent="0.25">
      <c r="B5249" s="79"/>
      <c r="C5249" s="79"/>
      <c r="D5249" s="79"/>
      <c r="E5249" s="79"/>
      <c r="F5249" s="79"/>
      <c r="G5249" s="80"/>
      <c r="H5249" s="84"/>
      <c r="I5249" s="84"/>
      <c r="J5249" s="84"/>
      <c r="K5249" s="84"/>
      <c r="Z5249">
        <f t="shared" si="81"/>
        <v>417</v>
      </c>
    </row>
    <row r="5250" spans="2:26" x14ac:dyDescent="0.25">
      <c r="B5250" s="79"/>
      <c r="C5250" s="79"/>
      <c r="D5250" s="79"/>
      <c r="E5250" s="79"/>
      <c r="F5250" s="79"/>
      <c r="G5250" s="80"/>
      <c r="H5250" s="84"/>
      <c r="I5250" s="84"/>
      <c r="J5250" s="84"/>
      <c r="K5250" s="84"/>
      <c r="Z5250">
        <f t="shared" si="81"/>
        <v>417</v>
      </c>
    </row>
    <row r="5251" spans="2:26" x14ac:dyDescent="0.25">
      <c r="B5251" s="79"/>
      <c r="C5251" s="79"/>
      <c r="D5251" s="79"/>
      <c r="E5251" s="79"/>
      <c r="F5251" s="79"/>
      <c r="G5251" s="80"/>
      <c r="H5251" s="84"/>
      <c r="I5251" s="84"/>
      <c r="J5251" s="84"/>
      <c r="K5251" s="84"/>
      <c r="Z5251">
        <f t="shared" si="81"/>
        <v>417</v>
      </c>
    </row>
    <row r="5252" spans="2:26" x14ac:dyDescent="0.25">
      <c r="B5252" s="79"/>
      <c r="C5252" s="79"/>
      <c r="D5252" s="79"/>
      <c r="E5252" s="79"/>
      <c r="F5252" s="79"/>
      <c r="G5252" s="80"/>
      <c r="H5252" s="84"/>
      <c r="I5252" s="84"/>
      <c r="J5252" s="84"/>
      <c r="K5252" s="84"/>
      <c r="Z5252">
        <f t="shared" si="81"/>
        <v>417</v>
      </c>
    </row>
    <row r="5253" spans="2:26" x14ac:dyDescent="0.25">
      <c r="B5253" s="79"/>
      <c r="C5253" s="79"/>
      <c r="D5253" s="79"/>
      <c r="E5253" s="79"/>
      <c r="F5253" s="79"/>
      <c r="G5253" s="80"/>
      <c r="H5253" s="84"/>
      <c r="I5253" s="84"/>
      <c r="J5253" s="84"/>
      <c r="K5253" s="84"/>
      <c r="Z5253">
        <f t="shared" ref="Z5253:Z5316" si="82">IF(B5253=B5252,Z5252,Z5252+1)</f>
        <v>417</v>
      </c>
    </row>
    <row r="5254" spans="2:26" x14ac:dyDescent="0.25">
      <c r="B5254" s="79"/>
      <c r="C5254" s="79"/>
      <c r="D5254" s="79"/>
      <c r="E5254" s="79"/>
      <c r="F5254" s="79"/>
      <c r="G5254" s="80"/>
      <c r="H5254" s="84"/>
      <c r="I5254" s="84"/>
      <c r="J5254" s="84"/>
      <c r="K5254" s="84"/>
      <c r="Z5254">
        <f t="shared" si="82"/>
        <v>417</v>
      </c>
    </row>
    <row r="5255" spans="2:26" x14ac:dyDescent="0.25">
      <c r="B5255" s="79"/>
      <c r="C5255" s="79"/>
      <c r="D5255" s="79"/>
      <c r="E5255" s="79"/>
      <c r="F5255" s="79"/>
      <c r="G5255" s="80"/>
      <c r="H5255" s="84"/>
      <c r="I5255" s="84"/>
      <c r="J5255" s="84"/>
      <c r="K5255" s="84"/>
      <c r="Z5255">
        <f t="shared" si="82"/>
        <v>417</v>
      </c>
    </row>
    <row r="5256" spans="2:26" x14ac:dyDescent="0.25">
      <c r="B5256" s="79"/>
      <c r="C5256" s="79"/>
      <c r="D5256" s="79"/>
      <c r="E5256" s="79"/>
      <c r="F5256" s="79"/>
      <c r="G5256" s="80"/>
      <c r="H5256" s="84"/>
      <c r="I5256" s="84"/>
      <c r="J5256" s="84"/>
      <c r="K5256" s="84"/>
      <c r="Z5256">
        <f t="shared" si="82"/>
        <v>417</v>
      </c>
    </row>
    <row r="5257" spans="2:26" x14ac:dyDescent="0.25">
      <c r="B5257" s="79"/>
      <c r="C5257" s="79"/>
      <c r="D5257" s="79"/>
      <c r="E5257" s="79"/>
      <c r="F5257" s="79"/>
      <c r="G5257" s="80"/>
      <c r="H5257" s="84"/>
      <c r="I5257" s="84"/>
      <c r="J5257" s="84"/>
      <c r="K5257" s="84"/>
      <c r="Z5257">
        <f t="shared" si="82"/>
        <v>417</v>
      </c>
    </row>
    <row r="5258" spans="2:26" x14ac:dyDescent="0.25">
      <c r="B5258" s="79"/>
      <c r="C5258" s="79"/>
      <c r="D5258" s="79"/>
      <c r="E5258" s="79"/>
      <c r="F5258" s="79"/>
      <c r="G5258" s="80"/>
      <c r="H5258" s="84"/>
      <c r="I5258" s="84"/>
      <c r="J5258" s="84"/>
      <c r="K5258" s="84"/>
      <c r="Z5258">
        <f t="shared" si="82"/>
        <v>417</v>
      </c>
    </row>
    <row r="5259" spans="2:26" x14ac:dyDescent="0.25">
      <c r="B5259" s="79"/>
      <c r="C5259" s="79"/>
      <c r="D5259" s="79"/>
      <c r="E5259" s="79"/>
      <c r="F5259" s="79"/>
      <c r="G5259" s="80"/>
      <c r="H5259" s="84"/>
      <c r="I5259" s="84"/>
      <c r="J5259" s="84"/>
      <c r="K5259" s="84"/>
      <c r="Z5259">
        <f t="shared" si="82"/>
        <v>417</v>
      </c>
    </row>
    <row r="5260" spans="2:26" x14ac:dyDescent="0.25">
      <c r="B5260" s="79"/>
      <c r="C5260" s="79"/>
      <c r="D5260" s="79"/>
      <c r="E5260" s="79"/>
      <c r="F5260" s="79"/>
      <c r="G5260" s="80"/>
      <c r="H5260" s="84"/>
      <c r="I5260" s="84"/>
      <c r="J5260" s="84"/>
      <c r="K5260" s="84"/>
      <c r="Z5260">
        <f t="shared" si="82"/>
        <v>417</v>
      </c>
    </row>
    <row r="5261" spans="2:26" x14ac:dyDescent="0.25">
      <c r="B5261" s="79"/>
      <c r="C5261" s="79"/>
      <c r="D5261" s="79"/>
      <c r="E5261" s="79"/>
      <c r="F5261" s="79"/>
      <c r="G5261" s="80"/>
      <c r="H5261" s="84"/>
      <c r="I5261" s="84"/>
      <c r="J5261" s="84"/>
      <c r="K5261" s="84"/>
      <c r="Z5261">
        <f t="shared" si="82"/>
        <v>417</v>
      </c>
    </row>
    <row r="5262" spans="2:26" x14ac:dyDescent="0.25">
      <c r="B5262" s="79"/>
      <c r="C5262" s="79"/>
      <c r="D5262" s="79"/>
      <c r="E5262" s="79"/>
      <c r="F5262" s="79"/>
      <c r="G5262" s="80"/>
      <c r="H5262" s="84"/>
      <c r="I5262" s="84"/>
      <c r="J5262" s="84"/>
      <c r="K5262" s="84"/>
      <c r="Z5262">
        <f t="shared" si="82"/>
        <v>417</v>
      </c>
    </row>
    <row r="5263" spans="2:26" x14ac:dyDescent="0.25">
      <c r="B5263" s="79"/>
      <c r="C5263" s="79"/>
      <c r="D5263" s="79"/>
      <c r="E5263" s="79"/>
      <c r="F5263" s="79"/>
      <c r="G5263" s="80"/>
      <c r="H5263" s="84"/>
      <c r="I5263" s="84"/>
      <c r="J5263" s="84"/>
      <c r="K5263" s="84"/>
      <c r="Z5263">
        <f t="shared" si="82"/>
        <v>417</v>
      </c>
    </row>
    <row r="5264" spans="2:26" x14ac:dyDescent="0.25">
      <c r="B5264" s="79"/>
      <c r="C5264" s="79"/>
      <c r="D5264" s="79"/>
      <c r="E5264" s="79"/>
      <c r="F5264" s="79"/>
      <c r="G5264" s="80"/>
      <c r="H5264" s="84"/>
      <c r="I5264" s="84"/>
      <c r="J5264" s="84"/>
      <c r="K5264" s="84"/>
      <c r="Z5264">
        <f t="shared" si="82"/>
        <v>417</v>
      </c>
    </row>
    <row r="5265" spans="2:26" x14ac:dyDescent="0.25">
      <c r="B5265" s="79"/>
      <c r="C5265" s="79"/>
      <c r="D5265" s="79"/>
      <c r="E5265" s="79"/>
      <c r="F5265" s="79"/>
      <c r="G5265" s="80"/>
      <c r="H5265" s="84"/>
      <c r="I5265" s="84"/>
      <c r="J5265" s="84"/>
      <c r="K5265" s="84"/>
      <c r="Z5265">
        <f t="shared" si="82"/>
        <v>417</v>
      </c>
    </row>
    <row r="5266" spans="2:26" x14ac:dyDescent="0.25">
      <c r="B5266" s="79"/>
      <c r="C5266" s="79"/>
      <c r="D5266" s="79"/>
      <c r="E5266" s="79"/>
      <c r="F5266" s="79"/>
      <c r="G5266" s="80"/>
      <c r="H5266" s="84"/>
      <c r="I5266" s="84"/>
      <c r="J5266" s="84"/>
      <c r="K5266" s="84"/>
      <c r="Z5266">
        <f t="shared" si="82"/>
        <v>417</v>
      </c>
    </row>
    <row r="5267" spans="2:26" x14ac:dyDescent="0.25">
      <c r="B5267" s="79"/>
      <c r="C5267" s="79"/>
      <c r="D5267" s="79"/>
      <c r="E5267" s="79"/>
      <c r="F5267" s="79"/>
      <c r="G5267" s="80"/>
      <c r="H5267" s="84"/>
      <c r="I5267" s="84"/>
      <c r="J5267" s="84"/>
      <c r="K5267" s="84"/>
      <c r="Z5267">
        <f t="shared" si="82"/>
        <v>417</v>
      </c>
    </row>
    <row r="5268" spans="2:26" x14ac:dyDescent="0.25">
      <c r="B5268" s="79"/>
      <c r="C5268" s="79"/>
      <c r="D5268" s="79"/>
      <c r="E5268" s="79"/>
      <c r="F5268" s="79"/>
      <c r="G5268" s="80"/>
      <c r="H5268" s="84"/>
      <c r="I5268" s="84"/>
      <c r="J5268" s="84"/>
      <c r="K5268" s="84"/>
      <c r="Z5268">
        <f t="shared" si="82"/>
        <v>417</v>
      </c>
    </row>
    <row r="5269" spans="2:26" x14ac:dyDescent="0.25">
      <c r="B5269" s="79"/>
      <c r="C5269" s="79"/>
      <c r="D5269" s="79"/>
      <c r="E5269" s="79"/>
      <c r="F5269" s="79"/>
      <c r="G5269" s="80"/>
      <c r="H5269" s="84"/>
      <c r="I5269" s="84"/>
      <c r="J5269" s="84"/>
      <c r="K5269" s="84"/>
      <c r="Z5269">
        <f t="shared" si="82"/>
        <v>417</v>
      </c>
    </row>
    <row r="5270" spans="2:26" x14ac:dyDescent="0.25">
      <c r="B5270" s="79"/>
      <c r="C5270" s="79"/>
      <c r="D5270" s="79"/>
      <c r="E5270" s="79"/>
      <c r="F5270" s="79"/>
      <c r="G5270" s="80"/>
      <c r="H5270" s="84"/>
      <c r="I5270" s="84"/>
      <c r="J5270" s="84"/>
      <c r="K5270" s="84"/>
      <c r="Z5270">
        <f t="shared" si="82"/>
        <v>417</v>
      </c>
    </row>
    <row r="5271" spans="2:26" x14ac:dyDescent="0.25">
      <c r="B5271" s="79"/>
      <c r="C5271" s="79"/>
      <c r="D5271" s="79"/>
      <c r="E5271" s="79"/>
      <c r="F5271" s="79"/>
      <c r="G5271" s="80"/>
      <c r="H5271" s="84"/>
      <c r="I5271" s="84"/>
      <c r="J5271" s="84"/>
      <c r="K5271" s="84"/>
      <c r="Z5271">
        <f t="shared" si="82"/>
        <v>417</v>
      </c>
    </row>
    <row r="5272" spans="2:26" x14ac:dyDescent="0.25">
      <c r="B5272" s="79"/>
      <c r="C5272" s="79"/>
      <c r="D5272" s="79"/>
      <c r="E5272" s="79"/>
      <c r="F5272" s="79"/>
      <c r="G5272" s="80"/>
      <c r="H5272" s="84"/>
      <c r="I5272" s="84"/>
      <c r="J5272" s="84"/>
      <c r="K5272" s="84"/>
      <c r="Z5272">
        <f t="shared" si="82"/>
        <v>417</v>
      </c>
    </row>
    <row r="5273" spans="2:26" x14ac:dyDescent="0.25">
      <c r="B5273" s="79"/>
      <c r="C5273" s="79"/>
      <c r="D5273" s="79"/>
      <c r="E5273" s="79"/>
      <c r="F5273" s="79"/>
      <c r="G5273" s="80"/>
      <c r="H5273" s="84"/>
      <c r="I5273" s="84"/>
      <c r="J5273" s="84"/>
      <c r="K5273" s="84"/>
      <c r="Z5273">
        <f t="shared" si="82"/>
        <v>417</v>
      </c>
    </row>
    <row r="5274" spans="2:26" x14ac:dyDescent="0.25">
      <c r="B5274" s="79"/>
      <c r="C5274" s="79"/>
      <c r="D5274" s="79"/>
      <c r="E5274" s="79"/>
      <c r="F5274" s="79"/>
      <c r="G5274" s="80"/>
      <c r="H5274" s="84"/>
      <c r="I5274" s="84"/>
      <c r="J5274" s="84"/>
      <c r="K5274" s="84"/>
      <c r="Z5274">
        <f t="shared" si="82"/>
        <v>417</v>
      </c>
    </row>
    <row r="5275" spans="2:26" x14ac:dyDescent="0.25">
      <c r="B5275" s="79"/>
      <c r="C5275" s="79"/>
      <c r="D5275" s="79"/>
      <c r="E5275" s="79"/>
      <c r="F5275" s="79"/>
      <c r="G5275" s="80"/>
      <c r="H5275" s="84"/>
      <c r="I5275" s="84"/>
      <c r="J5275" s="84"/>
      <c r="K5275" s="84"/>
      <c r="Z5275">
        <f t="shared" si="82"/>
        <v>417</v>
      </c>
    </row>
    <row r="5276" spans="2:26" x14ac:dyDescent="0.25">
      <c r="B5276" s="79"/>
      <c r="C5276" s="79"/>
      <c r="D5276" s="79"/>
      <c r="E5276" s="79"/>
      <c r="F5276" s="79"/>
      <c r="G5276" s="80"/>
      <c r="H5276" s="84"/>
      <c r="I5276" s="84"/>
      <c r="J5276" s="84"/>
      <c r="K5276" s="84"/>
      <c r="Z5276">
        <f t="shared" si="82"/>
        <v>417</v>
      </c>
    </row>
    <row r="5277" spans="2:26" x14ac:dyDescent="0.25">
      <c r="B5277" s="79"/>
      <c r="C5277" s="79"/>
      <c r="D5277" s="79"/>
      <c r="E5277" s="79"/>
      <c r="F5277" s="79"/>
      <c r="G5277" s="80"/>
      <c r="H5277" s="84"/>
      <c r="I5277" s="84"/>
      <c r="J5277" s="84"/>
      <c r="K5277" s="84"/>
      <c r="Z5277">
        <f t="shared" si="82"/>
        <v>417</v>
      </c>
    </row>
    <row r="5278" spans="2:26" x14ac:dyDescent="0.25">
      <c r="B5278" s="79"/>
      <c r="C5278" s="79"/>
      <c r="D5278" s="79"/>
      <c r="E5278" s="79"/>
      <c r="F5278" s="79"/>
      <c r="G5278" s="80"/>
      <c r="H5278" s="84"/>
      <c r="I5278" s="84"/>
      <c r="J5278" s="84"/>
      <c r="K5278" s="84"/>
      <c r="Z5278">
        <f t="shared" si="82"/>
        <v>417</v>
      </c>
    </row>
    <row r="5279" spans="2:26" x14ac:dyDescent="0.25">
      <c r="B5279" s="79"/>
      <c r="C5279" s="79"/>
      <c r="D5279" s="79"/>
      <c r="E5279" s="79"/>
      <c r="F5279" s="79"/>
      <c r="G5279" s="80"/>
      <c r="H5279" s="84"/>
      <c r="I5279" s="84"/>
      <c r="J5279" s="84"/>
      <c r="K5279" s="84"/>
      <c r="Z5279">
        <f t="shared" si="82"/>
        <v>417</v>
      </c>
    </row>
    <row r="5280" spans="2:26" x14ac:dyDescent="0.25">
      <c r="B5280" s="79"/>
      <c r="C5280" s="79"/>
      <c r="D5280" s="79"/>
      <c r="E5280" s="79"/>
      <c r="F5280" s="79"/>
      <c r="G5280" s="80"/>
      <c r="H5280" s="84"/>
      <c r="I5280" s="84"/>
      <c r="J5280" s="84"/>
      <c r="K5280" s="84"/>
      <c r="Z5280">
        <f t="shared" si="82"/>
        <v>417</v>
      </c>
    </row>
    <row r="5281" spans="2:26" x14ac:dyDescent="0.25">
      <c r="B5281" s="79"/>
      <c r="C5281" s="79"/>
      <c r="D5281" s="79"/>
      <c r="E5281" s="79"/>
      <c r="F5281" s="79"/>
      <c r="G5281" s="80"/>
      <c r="H5281" s="84"/>
      <c r="I5281" s="84"/>
      <c r="J5281" s="84"/>
      <c r="K5281" s="84"/>
      <c r="Z5281">
        <f t="shared" si="82"/>
        <v>417</v>
      </c>
    </row>
    <row r="5282" spans="2:26" x14ac:dyDescent="0.25">
      <c r="B5282" s="79"/>
      <c r="C5282" s="79"/>
      <c r="D5282" s="79"/>
      <c r="E5282" s="79"/>
      <c r="F5282" s="79"/>
      <c r="G5282" s="80"/>
      <c r="H5282" s="84"/>
      <c r="I5282" s="84"/>
      <c r="J5282" s="84"/>
      <c r="K5282" s="84"/>
      <c r="Z5282">
        <f t="shared" si="82"/>
        <v>417</v>
      </c>
    </row>
    <row r="5283" spans="2:26" x14ac:dyDescent="0.25">
      <c r="B5283" s="79"/>
      <c r="C5283" s="79"/>
      <c r="D5283" s="79"/>
      <c r="E5283" s="79"/>
      <c r="F5283" s="79"/>
      <c r="G5283" s="80"/>
      <c r="H5283" s="84"/>
      <c r="I5283" s="84"/>
      <c r="J5283" s="84"/>
      <c r="K5283" s="84"/>
      <c r="Z5283">
        <f t="shared" si="82"/>
        <v>417</v>
      </c>
    </row>
    <row r="5284" spans="2:26" x14ac:dyDescent="0.25">
      <c r="B5284" s="79"/>
      <c r="C5284" s="79"/>
      <c r="D5284" s="79"/>
      <c r="E5284" s="79"/>
      <c r="F5284" s="79"/>
      <c r="G5284" s="80"/>
      <c r="H5284" s="84"/>
      <c r="I5284" s="84"/>
      <c r="J5284" s="84"/>
      <c r="K5284" s="84"/>
      <c r="Z5284">
        <f t="shared" si="82"/>
        <v>417</v>
      </c>
    </row>
    <row r="5285" spans="2:26" x14ac:dyDescent="0.25">
      <c r="B5285" s="79"/>
      <c r="C5285" s="79"/>
      <c r="D5285" s="79"/>
      <c r="E5285" s="79"/>
      <c r="F5285" s="79"/>
      <c r="G5285" s="80"/>
      <c r="H5285" s="84"/>
      <c r="I5285" s="84"/>
      <c r="J5285" s="84"/>
      <c r="K5285" s="84"/>
      <c r="Z5285">
        <f t="shared" si="82"/>
        <v>417</v>
      </c>
    </row>
    <row r="5286" spans="2:26" x14ac:dyDescent="0.25">
      <c r="B5286" s="79"/>
      <c r="C5286" s="79"/>
      <c r="D5286" s="79"/>
      <c r="E5286" s="79"/>
      <c r="F5286" s="79"/>
      <c r="G5286" s="80"/>
      <c r="H5286" s="84"/>
      <c r="I5286" s="84"/>
      <c r="J5286" s="84"/>
      <c r="K5286" s="84"/>
      <c r="Z5286">
        <f t="shared" si="82"/>
        <v>417</v>
      </c>
    </row>
    <row r="5287" spans="2:26" x14ac:dyDescent="0.25">
      <c r="B5287" s="79"/>
      <c r="C5287" s="79"/>
      <c r="D5287" s="79"/>
      <c r="E5287" s="79"/>
      <c r="F5287" s="79"/>
      <c r="G5287" s="80"/>
      <c r="H5287" s="84"/>
      <c r="I5287" s="84"/>
      <c r="J5287" s="84"/>
      <c r="K5287" s="84"/>
      <c r="Z5287">
        <f t="shared" si="82"/>
        <v>417</v>
      </c>
    </row>
    <row r="5288" spans="2:26" x14ac:dyDescent="0.25">
      <c r="B5288" s="79"/>
      <c r="C5288" s="79"/>
      <c r="D5288" s="79"/>
      <c r="E5288" s="79"/>
      <c r="F5288" s="79"/>
      <c r="G5288" s="80"/>
      <c r="H5288" s="84"/>
      <c r="I5288" s="84"/>
      <c r="J5288" s="84"/>
      <c r="K5288" s="84"/>
      <c r="Z5288">
        <f t="shared" si="82"/>
        <v>417</v>
      </c>
    </row>
    <row r="5289" spans="2:26" x14ac:dyDescent="0.25">
      <c r="B5289" s="79"/>
      <c r="C5289" s="79"/>
      <c r="D5289" s="79"/>
      <c r="E5289" s="79"/>
      <c r="F5289" s="79"/>
      <c r="G5289" s="80"/>
      <c r="H5289" s="84"/>
      <c r="I5289" s="84"/>
      <c r="J5289" s="84"/>
      <c r="K5289" s="84"/>
      <c r="Z5289">
        <f t="shared" si="82"/>
        <v>417</v>
      </c>
    </row>
    <row r="5290" spans="2:26" x14ac:dyDescent="0.25">
      <c r="B5290" s="79"/>
      <c r="C5290" s="79"/>
      <c r="D5290" s="79"/>
      <c r="E5290" s="79"/>
      <c r="F5290" s="79"/>
      <c r="G5290" s="80"/>
      <c r="H5290" s="84"/>
      <c r="I5290" s="84"/>
      <c r="J5290" s="84"/>
      <c r="K5290" s="84"/>
      <c r="Z5290">
        <f t="shared" si="82"/>
        <v>417</v>
      </c>
    </row>
    <row r="5291" spans="2:26" x14ac:dyDescent="0.25">
      <c r="B5291" s="79"/>
      <c r="C5291" s="79"/>
      <c r="D5291" s="79"/>
      <c r="E5291" s="79"/>
      <c r="F5291" s="79"/>
      <c r="G5291" s="80"/>
      <c r="H5291" s="84"/>
      <c r="I5291" s="84"/>
      <c r="J5291" s="84"/>
      <c r="K5291" s="84"/>
      <c r="Z5291">
        <f t="shared" si="82"/>
        <v>417</v>
      </c>
    </row>
    <row r="5292" spans="2:26" x14ac:dyDescent="0.25">
      <c r="B5292" s="79"/>
      <c r="C5292" s="79"/>
      <c r="D5292" s="79"/>
      <c r="E5292" s="79"/>
      <c r="F5292" s="79"/>
      <c r="G5292" s="80"/>
      <c r="H5292" s="84"/>
      <c r="I5292" s="84"/>
      <c r="J5292" s="84"/>
      <c r="K5292" s="84"/>
      <c r="Z5292">
        <f t="shared" si="82"/>
        <v>417</v>
      </c>
    </row>
    <row r="5293" spans="2:26" x14ac:dyDescent="0.25">
      <c r="B5293" s="79"/>
      <c r="C5293" s="79"/>
      <c r="D5293" s="79"/>
      <c r="E5293" s="79"/>
      <c r="F5293" s="79"/>
      <c r="G5293" s="80"/>
      <c r="H5293" s="84"/>
      <c r="I5293" s="84"/>
      <c r="J5293" s="84"/>
      <c r="K5293" s="84"/>
      <c r="Z5293">
        <f t="shared" si="82"/>
        <v>417</v>
      </c>
    </row>
    <row r="5294" spans="2:26" x14ac:dyDescent="0.25">
      <c r="B5294" s="79"/>
      <c r="C5294" s="79"/>
      <c r="D5294" s="79"/>
      <c r="E5294" s="79"/>
      <c r="F5294" s="79"/>
      <c r="G5294" s="80"/>
      <c r="H5294" s="84"/>
      <c r="I5294" s="84"/>
      <c r="J5294" s="84"/>
      <c r="K5294" s="84"/>
      <c r="Z5294">
        <f t="shared" si="82"/>
        <v>417</v>
      </c>
    </row>
    <row r="5295" spans="2:26" x14ac:dyDescent="0.25">
      <c r="B5295" s="79"/>
      <c r="C5295" s="79"/>
      <c r="D5295" s="79"/>
      <c r="E5295" s="79"/>
      <c r="F5295" s="79"/>
      <c r="G5295" s="80"/>
      <c r="H5295" s="84"/>
      <c r="I5295" s="84"/>
      <c r="J5295" s="84"/>
      <c r="K5295" s="84"/>
      <c r="Z5295">
        <f t="shared" si="82"/>
        <v>417</v>
      </c>
    </row>
    <row r="5296" spans="2:26" x14ac:dyDescent="0.25">
      <c r="B5296" s="79"/>
      <c r="C5296" s="79"/>
      <c r="D5296" s="79"/>
      <c r="E5296" s="79"/>
      <c r="F5296" s="79"/>
      <c r="G5296" s="80"/>
      <c r="H5296" s="84"/>
      <c r="I5296" s="84"/>
      <c r="J5296" s="84"/>
      <c r="K5296" s="84"/>
      <c r="Z5296">
        <f t="shared" si="82"/>
        <v>417</v>
      </c>
    </row>
    <row r="5297" spans="2:26" x14ac:dyDescent="0.25">
      <c r="B5297" s="79"/>
      <c r="C5297" s="79"/>
      <c r="D5297" s="79"/>
      <c r="E5297" s="79"/>
      <c r="F5297" s="79"/>
      <c r="G5297" s="80"/>
      <c r="H5297" s="84"/>
      <c r="I5297" s="84"/>
      <c r="J5297" s="84"/>
      <c r="K5297" s="84"/>
      <c r="Z5297">
        <f t="shared" si="82"/>
        <v>417</v>
      </c>
    </row>
    <row r="5298" spans="2:26" x14ac:dyDescent="0.25">
      <c r="B5298" s="79"/>
      <c r="C5298" s="79"/>
      <c r="D5298" s="79"/>
      <c r="E5298" s="79"/>
      <c r="F5298" s="79"/>
      <c r="G5298" s="80"/>
      <c r="H5298" s="84"/>
      <c r="I5298" s="84"/>
      <c r="J5298" s="84"/>
      <c r="K5298" s="84"/>
      <c r="Z5298">
        <f t="shared" si="82"/>
        <v>417</v>
      </c>
    </row>
    <row r="5299" spans="2:26" x14ac:dyDescent="0.25">
      <c r="B5299" s="79"/>
      <c r="C5299" s="79"/>
      <c r="D5299" s="79"/>
      <c r="E5299" s="79"/>
      <c r="F5299" s="79"/>
      <c r="G5299" s="80"/>
      <c r="H5299" s="84"/>
      <c r="I5299" s="84"/>
      <c r="J5299" s="84"/>
      <c r="K5299" s="84"/>
      <c r="Z5299">
        <f t="shared" si="82"/>
        <v>417</v>
      </c>
    </row>
    <row r="5300" spans="2:26" x14ac:dyDescent="0.25">
      <c r="B5300" s="79"/>
      <c r="C5300" s="79"/>
      <c r="D5300" s="79"/>
      <c r="E5300" s="79"/>
      <c r="F5300" s="79"/>
      <c r="G5300" s="80"/>
      <c r="H5300" s="84"/>
      <c r="I5300" s="84"/>
      <c r="J5300" s="84"/>
      <c r="K5300" s="84"/>
      <c r="Z5300">
        <f t="shared" si="82"/>
        <v>417</v>
      </c>
    </row>
    <row r="5301" spans="2:26" x14ac:dyDescent="0.25">
      <c r="B5301" s="79"/>
      <c r="C5301" s="79"/>
      <c r="D5301" s="79"/>
      <c r="E5301" s="79"/>
      <c r="F5301" s="79"/>
      <c r="G5301" s="80"/>
      <c r="H5301" s="84"/>
      <c r="I5301" s="84"/>
      <c r="J5301" s="84"/>
      <c r="K5301" s="84"/>
      <c r="Z5301">
        <f t="shared" si="82"/>
        <v>417</v>
      </c>
    </row>
    <row r="5302" spans="2:26" x14ac:dyDescent="0.25">
      <c r="B5302" s="79"/>
      <c r="C5302" s="79"/>
      <c r="D5302" s="79"/>
      <c r="E5302" s="79"/>
      <c r="F5302" s="79"/>
      <c r="G5302" s="80"/>
      <c r="H5302" s="84"/>
      <c r="I5302" s="84"/>
      <c r="J5302" s="84"/>
      <c r="K5302" s="84"/>
      <c r="Z5302">
        <f t="shared" si="82"/>
        <v>417</v>
      </c>
    </row>
    <row r="5303" spans="2:26" x14ac:dyDescent="0.25">
      <c r="B5303" s="79"/>
      <c r="C5303" s="79"/>
      <c r="D5303" s="79"/>
      <c r="E5303" s="79"/>
      <c r="F5303" s="79"/>
      <c r="G5303" s="80"/>
      <c r="H5303" s="84"/>
      <c r="I5303" s="84"/>
      <c r="J5303" s="84"/>
      <c r="K5303" s="84"/>
      <c r="Z5303">
        <f t="shared" si="82"/>
        <v>417</v>
      </c>
    </row>
    <row r="5304" spans="2:26" x14ac:dyDescent="0.25">
      <c r="B5304" s="79"/>
      <c r="C5304" s="79"/>
      <c r="D5304" s="79"/>
      <c r="E5304" s="79"/>
      <c r="F5304" s="79"/>
      <c r="G5304" s="80"/>
      <c r="H5304" s="84"/>
      <c r="I5304" s="84"/>
      <c r="J5304" s="84"/>
      <c r="K5304" s="84"/>
      <c r="Z5304">
        <f t="shared" si="82"/>
        <v>417</v>
      </c>
    </row>
    <row r="5305" spans="2:26" x14ac:dyDescent="0.25">
      <c r="B5305" s="79"/>
      <c r="C5305" s="79"/>
      <c r="D5305" s="79"/>
      <c r="E5305" s="79"/>
      <c r="F5305" s="79"/>
      <c r="G5305" s="80"/>
      <c r="H5305" s="84"/>
      <c r="I5305" s="84"/>
      <c r="J5305" s="84"/>
      <c r="K5305" s="84"/>
      <c r="Z5305">
        <f t="shared" si="82"/>
        <v>417</v>
      </c>
    </row>
    <row r="5306" spans="2:26" x14ac:dyDescent="0.25">
      <c r="B5306" s="79"/>
      <c r="C5306" s="79"/>
      <c r="D5306" s="79"/>
      <c r="E5306" s="79"/>
      <c r="F5306" s="79"/>
      <c r="G5306" s="80"/>
      <c r="H5306" s="84"/>
      <c r="I5306" s="84"/>
      <c r="J5306" s="84"/>
      <c r="K5306" s="84"/>
      <c r="Z5306">
        <f t="shared" si="82"/>
        <v>417</v>
      </c>
    </row>
    <row r="5307" spans="2:26" x14ac:dyDescent="0.25">
      <c r="B5307" s="79"/>
      <c r="C5307" s="79"/>
      <c r="D5307" s="79"/>
      <c r="E5307" s="79"/>
      <c r="F5307" s="79"/>
      <c r="G5307" s="80"/>
      <c r="H5307" s="84"/>
      <c r="I5307" s="84"/>
      <c r="J5307" s="84"/>
      <c r="K5307" s="84"/>
      <c r="Z5307">
        <f t="shared" si="82"/>
        <v>417</v>
      </c>
    </row>
    <row r="5308" spans="2:26" x14ac:dyDescent="0.25">
      <c r="B5308" s="79"/>
      <c r="C5308" s="79"/>
      <c r="D5308" s="79"/>
      <c r="E5308" s="79"/>
      <c r="F5308" s="79"/>
      <c r="G5308" s="80"/>
      <c r="H5308" s="84"/>
      <c r="I5308" s="84"/>
      <c r="J5308" s="84"/>
      <c r="K5308" s="84"/>
      <c r="Z5308">
        <f t="shared" si="82"/>
        <v>417</v>
      </c>
    </row>
    <row r="5309" spans="2:26" x14ac:dyDescent="0.25">
      <c r="B5309" s="79"/>
      <c r="C5309" s="79"/>
      <c r="D5309" s="79"/>
      <c r="E5309" s="79"/>
      <c r="F5309" s="79"/>
      <c r="G5309" s="80"/>
      <c r="H5309" s="84"/>
      <c r="I5309" s="84"/>
      <c r="J5309" s="84"/>
      <c r="K5309" s="84"/>
      <c r="Z5309">
        <f t="shared" si="82"/>
        <v>417</v>
      </c>
    </row>
    <row r="5310" spans="2:26" x14ac:dyDescent="0.25">
      <c r="B5310" s="79"/>
      <c r="C5310" s="79"/>
      <c r="D5310" s="79"/>
      <c r="E5310" s="79"/>
      <c r="F5310" s="79"/>
      <c r="G5310" s="80"/>
      <c r="H5310" s="84"/>
      <c r="I5310" s="84"/>
      <c r="J5310" s="84"/>
      <c r="K5310" s="84"/>
      <c r="Z5310">
        <f t="shared" si="82"/>
        <v>417</v>
      </c>
    </row>
    <row r="5311" spans="2:26" x14ac:dyDescent="0.25">
      <c r="B5311" s="79"/>
      <c r="C5311" s="79"/>
      <c r="D5311" s="79"/>
      <c r="E5311" s="79"/>
      <c r="F5311" s="79"/>
      <c r="G5311" s="80"/>
      <c r="H5311" s="84"/>
      <c r="I5311" s="84"/>
      <c r="J5311" s="84"/>
      <c r="K5311" s="84"/>
      <c r="Z5311">
        <f t="shared" si="82"/>
        <v>417</v>
      </c>
    </row>
    <row r="5312" spans="2:26" x14ac:dyDescent="0.25">
      <c r="B5312" s="79"/>
      <c r="C5312" s="79"/>
      <c r="D5312" s="79"/>
      <c r="E5312" s="79"/>
      <c r="F5312" s="79"/>
      <c r="G5312" s="80"/>
      <c r="H5312" s="84"/>
      <c r="I5312" s="84"/>
      <c r="J5312" s="84"/>
      <c r="K5312" s="84"/>
      <c r="Z5312">
        <f t="shared" si="82"/>
        <v>417</v>
      </c>
    </row>
    <row r="5313" spans="2:26" x14ac:dyDescent="0.25">
      <c r="B5313" s="79"/>
      <c r="C5313" s="79"/>
      <c r="D5313" s="79"/>
      <c r="E5313" s="79"/>
      <c r="F5313" s="79"/>
      <c r="G5313" s="80"/>
      <c r="H5313" s="84"/>
      <c r="I5313" s="84"/>
      <c r="J5313" s="84"/>
      <c r="K5313" s="84"/>
      <c r="Z5313">
        <f t="shared" si="82"/>
        <v>417</v>
      </c>
    </row>
    <row r="5314" spans="2:26" x14ac:dyDescent="0.25">
      <c r="B5314" s="79"/>
      <c r="C5314" s="79"/>
      <c r="D5314" s="79"/>
      <c r="E5314" s="79"/>
      <c r="F5314" s="79"/>
      <c r="G5314" s="80"/>
      <c r="H5314" s="84"/>
      <c r="I5314" s="84"/>
      <c r="J5314" s="84"/>
      <c r="K5314" s="84"/>
      <c r="Z5314">
        <f t="shared" si="82"/>
        <v>417</v>
      </c>
    </row>
    <row r="5315" spans="2:26" x14ac:dyDescent="0.25">
      <c r="B5315" s="79"/>
      <c r="C5315" s="79"/>
      <c r="D5315" s="79"/>
      <c r="E5315" s="79"/>
      <c r="F5315" s="79"/>
      <c r="G5315" s="80"/>
      <c r="H5315" s="84"/>
      <c r="I5315" s="84"/>
      <c r="J5315" s="84"/>
      <c r="K5315" s="84"/>
      <c r="Z5315">
        <f t="shared" si="82"/>
        <v>417</v>
      </c>
    </row>
    <row r="5316" spans="2:26" x14ac:dyDescent="0.25">
      <c r="B5316" s="79"/>
      <c r="C5316" s="79"/>
      <c r="D5316" s="79"/>
      <c r="E5316" s="79"/>
      <c r="F5316" s="79"/>
      <c r="G5316" s="80"/>
      <c r="H5316" s="84"/>
      <c r="I5316" s="84"/>
      <c r="J5316" s="84"/>
      <c r="K5316" s="84"/>
      <c r="Z5316">
        <f t="shared" si="82"/>
        <v>417</v>
      </c>
    </row>
    <row r="5317" spans="2:26" x14ac:dyDescent="0.25">
      <c r="B5317" s="79"/>
      <c r="C5317" s="79"/>
      <c r="D5317" s="79"/>
      <c r="E5317" s="79"/>
      <c r="F5317" s="79"/>
      <c r="G5317" s="80"/>
      <c r="H5317" s="84"/>
      <c r="I5317" s="84"/>
      <c r="J5317" s="84"/>
      <c r="K5317" s="84"/>
      <c r="Z5317">
        <f t="shared" ref="Z5317:Z5380" si="83">IF(B5317=B5316,Z5316,Z5316+1)</f>
        <v>417</v>
      </c>
    </row>
    <row r="5318" spans="2:26" x14ac:dyDescent="0.25">
      <c r="B5318" s="79"/>
      <c r="C5318" s="79"/>
      <c r="D5318" s="79"/>
      <c r="E5318" s="79"/>
      <c r="F5318" s="79"/>
      <c r="G5318" s="80"/>
      <c r="H5318" s="84"/>
      <c r="I5318" s="84"/>
      <c r="J5318" s="84"/>
      <c r="K5318" s="84"/>
      <c r="Z5318">
        <f t="shared" si="83"/>
        <v>417</v>
      </c>
    </row>
    <row r="5319" spans="2:26" x14ac:dyDescent="0.25">
      <c r="B5319" s="79"/>
      <c r="C5319" s="79"/>
      <c r="D5319" s="79"/>
      <c r="E5319" s="79"/>
      <c r="F5319" s="79"/>
      <c r="G5319" s="80"/>
      <c r="H5319" s="84"/>
      <c r="I5319" s="84"/>
      <c r="J5319" s="84"/>
      <c r="K5319" s="84"/>
      <c r="Z5319">
        <f t="shared" si="83"/>
        <v>417</v>
      </c>
    </row>
    <row r="5320" spans="2:26" x14ac:dyDescent="0.25">
      <c r="B5320" s="79"/>
      <c r="C5320" s="79"/>
      <c r="D5320" s="79"/>
      <c r="E5320" s="79"/>
      <c r="F5320" s="79"/>
      <c r="G5320" s="80"/>
      <c r="H5320" s="84"/>
      <c r="I5320" s="84"/>
      <c r="J5320" s="84"/>
      <c r="K5320" s="84"/>
      <c r="Z5320">
        <f t="shared" si="83"/>
        <v>417</v>
      </c>
    </row>
    <row r="5321" spans="2:26" x14ac:dyDescent="0.25">
      <c r="B5321" s="79"/>
      <c r="C5321" s="79"/>
      <c r="D5321" s="79"/>
      <c r="E5321" s="79"/>
      <c r="F5321" s="79"/>
      <c r="G5321" s="80"/>
      <c r="H5321" s="84"/>
      <c r="I5321" s="84"/>
      <c r="J5321" s="84"/>
      <c r="K5321" s="84"/>
      <c r="Z5321">
        <f t="shared" si="83"/>
        <v>417</v>
      </c>
    </row>
    <row r="5322" spans="2:26" x14ac:dyDescent="0.25">
      <c r="B5322" s="79"/>
      <c r="C5322" s="79"/>
      <c r="D5322" s="79"/>
      <c r="E5322" s="79"/>
      <c r="F5322" s="79"/>
      <c r="G5322" s="80"/>
      <c r="H5322" s="84"/>
      <c r="I5322" s="84"/>
      <c r="J5322" s="84"/>
      <c r="K5322" s="84"/>
      <c r="Z5322">
        <f t="shared" si="83"/>
        <v>417</v>
      </c>
    </row>
    <row r="5323" spans="2:26" x14ac:dyDescent="0.25">
      <c r="B5323" s="79"/>
      <c r="C5323" s="79"/>
      <c r="D5323" s="79"/>
      <c r="E5323" s="79"/>
      <c r="F5323" s="79"/>
      <c r="G5323" s="80"/>
      <c r="H5323" s="84"/>
      <c r="I5323" s="84"/>
      <c r="J5323" s="84"/>
      <c r="K5323" s="84"/>
      <c r="Z5323">
        <f t="shared" si="83"/>
        <v>417</v>
      </c>
    </row>
    <row r="5324" spans="2:26" x14ac:dyDescent="0.25">
      <c r="B5324" s="79"/>
      <c r="C5324" s="79"/>
      <c r="D5324" s="79"/>
      <c r="E5324" s="79"/>
      <c r="F5324" s="79"/>
      <c r="G5324" s="80"/>
      <c r="H5324" s="84"/>
      <c r="I5324" s="84"/>
      <c r="J5324" s="84"/>
      <c r="K5324" s="84"/>
      <c r="Z5324">
        <f t="shared" si="83"/>
        <v>417</v>
      </c>
    </row>
    <row r="5325" spans="2:26" x14ac:dyDescent="0.25">
      <c r="B5325" s="79"/>
      <c r="C5325" s="79"/>
      <c r="D5325" s="79"/>
      <c r="E5325" s="79"/>
      <c r="F5325" s="79"/>
      <c r="G5325" s="80"/>
      <c r="H5325" s="84"/>
      <c r="I5325" s="84"/>
      <c r="J5325" s="84"/>
      <c r="K5325" s="84"/>
      <c r="Z5325">
        <f t="shared" si="83"/>
        <v>417</v>
      </c>
    </row>
    <row r="5326" spans="2:26" x14ac:dyDescent="0.25">
      <c r="B5326" s="79"/>
      <c r="C5326" s="79"/>
      <c r="D5326" s="79"/>
      <c r="E5326" s="79"/>
      <c r="F5326" s="79"/>
      <c r="G5326" s="80"/>
      <c r="H5326" s="84"/>
      <c r="I5326" s="84"/>
      <c r="J5326" s="84"/>
      <c r="K5326" s="84"/>
      <c r="Z5326">
        <f t="shared" si="83"/>
        <v>417</v>
      </c>
    </row>
    <row r="5327" spans="2:26" x14ac:dyDescent="0.25">
      <c r="B5327" s="79"/>
      <c r="C5327" s="79"/>
      <c r="D5327" s="79"/>
      <c r="E5327" s="79"/>
      <c r="F5327" s="79"/>
      <c r="G5327" s="80"/>
      <c r="H5327" s="84"/>
      <c r="I5327" s="84"/>
      <c r="J5327" s="84"/>
      <c r="K5327" s="84"/>
      <c r="Z5327">
        <f t="shared" si="83"/>
        <v>417</v>
      </c>
    </row>
    <row r="5328" spans="2:26" x14ac:dyDescent="0.25">
      <c r="B5328" s="79"/>
      <c r="C5328" s="79"/>
      <c r="D5328" s="79"/>
      <c r="E5328" s="79"/>
      <c r="F5328" s="79"/>
      <c r="G5328" s="80"/>
      <c r="H5328" s="84"/>
      <c r="I5328" s="84"/>
      <c r="J5328" s="84"/>
      <c r="K5328" s="84"/>
      <c r="Z5328">
        <f t="shared" si="83"/>
        <v>417</v>
      </c>
    </row>
    <row r="5329" spans="2:26" x14ac:dyDescent="0.25">
      <c r="B5329" s="79"/>
      <c r="C5329" s="79"/>
      <c r="D5329" s="79"/>
      <c r="E5329" s="79"/>
      <c r="F5329" s="79"/>
      <c r="G5329" s="80"/>
      <c r="H5329" s="84"/>
      <c r="I5329" s="84"/>
      <c r="J5329" s="84"/>
      <c r="K5329" s="84"/>
      <c r="Z5329">
        <f t="shared" si="83"/>
        <v>417</v>
      </c>
    </row>
    <row r="5330" spans="2:26" x14ac:dyDescent="0.25">
      <c r="B5330" s="79"/>
      <c r="C5330" s="79"/>
      <c r="D5330" s="79"/>
      <c r="E5330" s="79"/>
      <c r="F5330" s="79"/>
      <c r="G5330" s="80"/>
      <c r="H5330" s="84"/>
      <c r="I5330" s="84"/>
      <c r="J5330" s="84"/>
      <c r="K5330" s="84"/>
      <c r="Z5330">
        <f t="shared" si="83"/>
        <v>417</v>
      </c>
    </row>
    <row r="5331" spans="2:26" x14ac:dyDescent="0.25">
      <c r="B5331" s="79"/>
      <c r="C5331" s="79"/>
      <c r="D5331" s="79"/>
      <c r="E5331" s="79"/>
      <c r="F5331" s="79"/>
      <c r="G5331" s="80"/>
      <c r="H5331" s="84"/>
      <c r="I5331" s="84"/>
      <c r="J5331" s="84"/>
      <c r="K5331" s="84"/>
      <c r="Z5331">
        <f t="shared" si="83"/>
        <v>417</v>
      </c>
    </row>
    <row r="5332" spans="2:26" x14ac:dyDescent="0.25">
      <c r="B5332" s="79"/>
      <c r="C5332" s="79"/>
      <c r="D5332" s="79"/>
      <c r="E5332" s="79"/>
      <c r="F5332" s="79"/>
      <c r="G5332" s="80"/>
      <c r="H5332" s="84"/>
      <c r="I5332" s="84"/>
      <c r="J5332" s="84"/>
      <c r="K5332" s="84"/>
      <c r="Z5332">
        <f t="shared" si="83"/>
        <v>417</v>
      </c>
    </row>
    <row r="5333" spans="2:26" x14ac:dyDescent="0.25">
      <c r="B5333" s="79"/>
      <c r="C5333" s="79"/>
      <c r="D5333" s="79"/>
      <c r="E5333" s="79"/>
      <c r="F5333" s="79"/>
      <c r="G5333" s="80"/>
      <c r="H5333" s="84"/>
      <c r="I5333" s="84"/>
      <c r="J5333" s="84"/>
      <c r="K5333" s="84"/>
      <c r="Z5333">
        <f t="shared" si="83"/>
        <v>417</v>
      </c>
    </row>
    <row r="5334" spans="2:26" x14ac:dyDescent="0.25">
      <c r="B5334" s="79"/>
      <c r="C5334" s="79"/>
      <c r="D5334" s="79"/>
      <c r="E5334" s="79"/>
      <c r="F5334" s="79"/>
      <c r="G5334" s="80"/>
      <c r="H5334" s="84"/>
      <c r="I5334" s="84"/>
      <c r="J5334" s="84"/>
      <c r="K5334" s="84"/>
      <c r="Z5334">
        <f t="shared" si="83"/>
        <v>417</v>
      </c>
    </row>
    <row r="5335" spans="2:26" x14ac:dyDescent="0.25">
      <c r="B5335" s="79"/>
      <c r="C5335" s="79"/>
      <c r="D5335" s="79"/>
      <c r="E5335" s="79"/>
      <c r="F5335" s="79"/>
      <c r="G5335" s="80"/>
      <c r="H5335" s="84"/>
      <c r="I5335" s="84"/>
      <c r="J5335" s="84"/>
      <c r="K5335" s="84"/>
      <c r="Z5335">
        <f t="shared" si="83"/>
        <v>417</v>
      </c>
    </row>
    <row r="5336" spans="2:26" x14ac:dyDescent="0.25">
      <c r="B5336" s="79"/>
      <c r="C5336" s="79"/>
      <c r="D5336" s="79"/>
      <c r="E5336" s="79"/>
      <c r="F5336" s="79"/>
      <c r="G5336" s="80"/>
      <c r="H5336" s="84"/>
      <c r="I5336" s="84"/>
      <c r="J5336" s="84"/>
      <c r="K5336" s="84"/>
      <c r="Z5336">
        <f t="shared" si="83"/>
        <v>417</v>
      </c>
    </row>
    <row r="5337" spans="2:26" x14ac:dyDescent="0.25">
      <c r="B5337" s="79"/>
      <c r="C5337" s="79"/>
      <c r="D5337" s="79"/>
      <c r="E5337" s="79"/>
      <c r="F5337" s="79"/>
      <c r="G5337" s="80"/>
      <c r="H5337" s="84"/>
      <c r="I5337" s="84"/>
      <c r="J5337" s="84"/>
      <c r="K5337" s="84"/>
      <c r="Z5337">
        <f t="shared" si="83"/>
        <v>417</v>
      </c>
    </row>
    <row r="5338" spans="2:26" x14ac:dyDescent="0.25">
      <c r="B5338" s="79"/>
      <c r="C5338" s="79"/>
      <c r="D5338" s="79"/>
      <c r="E5338" s="79"/>
      <c r="F5338" s="79"/>
      <c r="G5338" s="80"/>
      <c r="H5338" s="84"/>
      <c r="I5338" s="84"/>
      <c r="J5338" s="84"/>
      <c r="K5338" s="84"/>
      <c r="Z5338">
        <f t="shared" si="83"/>
        <v>417</v>
      </c>
    </row>
    <row r="5339" spans="2:26" x14ac:dyDescent="0.25">
      <c r="B5339" s="79"/>
      <c r="C5339" s="79"/>
      <c r="D5339" s="79"/>
      <c r="E5339" s="79"/>
      <c r="F5339" s="79"/>
      <c r="G5339" s="80"/>
      <c r="H5339" s="84"/>
      <c r="I5339" s="84"/>
      <c r="J5339" s="84"/>
      <c r="K5339" s="84"/>
      <c r="Z5339">
        <f t="shared" si="83"/>
        <v>417</v>
      </c>
    </row>
    <row r="5340" spans="2:26" x14ac:dyDescent="0.25">
      <c r="B5340" s="79"/>
      <c r="C5340" s="79"/>
      <c r="D5340" s="79"/>
      <c r="E5340" s="79"/>
      <c r="F5340" s="79"/>
      <c r="G5340" s="80"/>
      <c r="H5340" s="84"/>
      <c r="I5340" s="84"/>
      <c r="J5340" s="84"/>
      <c r="K5340" s="84"/>
      <c r="Z5340">
        <f t="shared" si="83"/>
        <v>417</v>
      </c>
    </row>
    <row r="5341" spans="2:26" x14ac:dyDescent="0.25">
      <c r="B5341" s="79"/>
      <c r="C5341" s="79"/>
      <c r="D5341" s="79"/>
      <c r="E5341" s="79"/>
      <c r="F5341" s="79"/>
      <c r="G5341" s="80"/>
      <c r="H5341" s="84"/>
      <c r="I5341" s="84"/>
      <c r="J5341" s="84"/>
      <c r="K5341" s="84"/>
      <c r="Z5341">
        <f t="shared" si="83"/>
        <v>417</v>
      </c>
    </row>
    <row r="5342" spans="2:26" x14ac:dyDescent="0.25">
      <c r="B5342" s="79"/>
      <c r="C5342" s="79"/>
      <c r="D5342" s="79"/>
      <c r="E5342" s="79"/>
      <c r="F5342" s="79"/>
      <c r="G5342" s="80"/>
      <c r="H5342" s="84"/>
      <c r="I5342" s="84"/>
      <c r="J5342" s="84"/>
      <c r="K5342" s="84"/>
      <c r="Z5342">
        <f t="shared" si="83"/>
        <v>417</v>
      </c>
    </row>
    <row r="5343" spans="2:26" x14ac:dyDescent="0.25">
      <c r="B5343" s="79"/>
      <c r="C5343" s="79"/>
      <c r="D5343" s="79"/>
      <c r="E5343" s="79"/>
      <c r="F5343" s="79"/>
      <c r="G5343" s="80"/>
      <c r="H5343" s="84"/>
      <c r="I5343" s="84"/>
      <c r="J5343" s="84"/>
      <c r="K5343" s="84"/>
      <c r="Z5343">
        <f t="shared" si="83"/>
        <v>417</v>
      </c>
    </row>
    <row r="5344" spans="2:26" x14ac:dyDescent="0.25">
      <c r="B5344" s="79"/>
      <c r="C5344" s="79"/>
      <c r="D5344" s="79"/>
      <c r="E5344" s="79"/>
      <c r="F5344" s="79"/>
      <c r="G5344" s="80"/>
      <c r="H5344" s="84"/>
      <c r="I5344" s="84"/>
      <c r="J5344" s="84"/>
      <c r="K5344" s="84"/>
      <c r="Z5344">
        <f t="shared" si="83"/>
        <v>417</v>
      </c>
    </row>
    <row r="5345" spans="2:26" x14ac:dyDescent="0.25">
      <c r="B5345" s="79"/>
      <c r="C5345" s="79"/>
      <c r="D5345" s="79"/>
      <c r="E5345" s="79"/>
      <c r="F5345" s="79"/>
      <c r="G5345" s="80"/>
      <c r="H5345" s="84"/>
      <c r="I5345" s="84"/>
      <c r="J5345" s="84"/>
      <c r="K5345" s="84"/>
      <c r="Z5345">
        <f t="shared" si="83"/>
        <v>417</v>
      </c>
    </row>
    <row r="5346" spans="2:26" x14ac:dyDescent="0.25">
      <c r="B5346" s="79"/>
      <c r="C5346" s="79"/>
      <c r="D5346" s="79"/>
      <c r="E5346" s="79"/>
      <c r="F5346" s="79"/>
      <c r="G5346" s="80"/>
      <c r="H5346" s="84"/>
      <c r="I5346" s="84"/>
      <c r="J5346" s="84"/>
      <c r="K5346" s="84"/>
      <c r="Z5346">
        <f t="shared" si="83"/>
        <v>417</v>
      </c>
    </row>
    <row r="5347" spans="2:26" x14ac:dyDescent="0.25">
      <c r="B5347" s="79"/>
      <c r="C5347" s="79"/>
      <c r="D5347" s="79"/>
      <c r="E5347" s="79"/>
      <c r="F5347" s="79"/>
      <c r="G5347" s="80"/>
      <c r="H5347" s="84"/>
      <c r="I5347" s="84"/>
      <c r="J5347" s="84"/>
      <c r="K5347" s="84"/>
      <c r="Z5347">
        <f t="shared" si="83"/>
        <v>417</v>
      </c>
    </row>
    <row r="5348" spans="2:26" x14ac:dyDescent="0.25">
      <c r="B5348" s="79"/>
      <c r="C5348" s="79"/>
      <c r="D5348" s="79"/>
      <c r="E5348" s="79"/>
      <c r="F5348" s="79"/>
      <c r="G5348" s="80"/>
      <c r="H5348" s="84"/>
      <c r="I5348" s="84"/>
      <c r="J5348" s="84"/>
      <c r="K5348" s="84"/>
      <c r="Z5348">
        <f t="shared" si="83"/>
        <v>417</v>
      </c>
    </row>
    <row r="5349" spans="2:26" x14ac:dyDescent="0.25">
      <c r="B5349" s="79"/>
      <c r="C5349" s="79"/>
      <c r="D5349" s="79"/>
      <c r="E5349" s="79"/>
      <c r="F5349" s="79"/>
      <c r="G5349" s="80"/>
      <c r="H5349" s="84"/>
      <c r="I5349" s="84"/>
      <c r="J5349" s="84"/>
      <c r="K5349" s="84"/>
      <c r="Z5349">
        <f t="shared" si="83"/>
        <v>417</v>
      </c>
    </row>
    <row r="5350" spans="2:26" x14ac:dyDescent="0.25">
      <c r="B5350" s="79"/>
      <c r="C5350" s="79"/>
      <c r="D5350" s="79"/>
      <c r="E5350" s="79"/>
      <c r="F5350" s="79"/>
      <c r="G5350" s="80"/>
      <c r="H5350" s="84"/>
      <c r="I5350" s="84"/>
      <c r="J5350" s="84"/>
      <c r="K5350" s="84"/>
      <c r="Z5350">
        <f t="shared" si="83"/>
        <v>417</v>
      </c>
    </row>
    <row r="5351" spans="2:26" x14ac:dyDescent="0.25">
      <c r="B5351" s="79"/>
      <c r="C5351" s="79"/>
      <c r="D5351" s="79"/>
      <c r="E5351" s="79"/>
      <c r="F5351" s="79"/>
      <c r="G5351" s="80"/>
      <c r="H5351" s="84"/>
      <c r="I5351" s="84"/>
      <c r="J5351" s="84"/>
      <c r="K5351" s="84"/>
      <c r="Z5351">
        <f t="shared" si="83"/>
        <v>417</v>
      </c>
    </row>
    <row r="5352" spans="2:26" x14ac:dyDescent="0.25">
      <c r="B5352" s="79"/>
      <c r="C5352" s="79"/>
      <c r="D5352" s="79"/>
      <c r="E5352" s="79"/>
      <c r="F5352" s="79"/>
      <c r="G5352" s="80"/>
      <c r="H5352" s="84"/>
      <c r="I5352" s="84"/>
      <c r="J5352" s="84"/>
      <c r="K5352" s="84"/>
      <c r="Z5352">
        <f t="shared" si="83"/>
        <v>417</v>
      </c>
    </row>
    <row r="5353" spans="2:26" x14ac:dyDescent="0.25">
      <c r="B5353" s="79"/>
      <c r="C5353" s="79"/>
      <c r="D5353" s="79"/>
      <c r="E5353" s="79"/>
      <c r="F5353" s="79"/>
      <c r="G5353" s="80"/>
      <c r="H5353" s="84"/>
      <c r="I5353" s="84"/>
      <c r="J5353" s="84"/>
      <c r="K5353" s="84"/>
      <c r="Z5353">
        <f t="shared" si="83"/>
        <v>417</v>
      </c>
    </row>
    <row r="5354" spans="2:26" x14ac:dyDescent="0.25">
      <c r="B5354" s="79"/>
      <c r="C5354" s="79"/>
      <c r="D5354" s="79"/>
      <c r="E5354" s="79"/>
      <c r="F5354" s="79"/>
      <c r="G5354" s="80"/>
      <c r="H5354" s="84"/>
      <c r="I5354" s="84"/>
      <c r="J5354" s="84"/>
      <c r="K5354" s="84"/>
      <c r="Z5354">
        <f t="shared" si="83"/>
        <v>417</v>
      </c>
    </row>
    <row r="5355" spans="2:26" x14ac:dyDescent="0.25">
      <c r="B5355" s="79"/>
      <c r="C5355" s="79"/>
      <c r="D5355" s="79"/>
      <c r="E5355" s="79"/>
      <c r="F5355" s="79"/>
      <c r="G5355" s="80"/>
      <c r="H5355" s="84"/>
      <c r="I5355" s="84"/>
      <c r="J5355" s="84"/>
      <c r="K5355" s="84"/>
      <c r="Z5355">
        <f t="shared" si="83"/>
        <v>417</v>
      </c>
    </row>
    <row r="5356" spans="2:26" x14ac:dyDescent="0.25">
      <c r="B5356" s="79"/>
      <c r="C5356" s="79"/>
      <c r="D5356" s="79"/>
      <c r="E5356" s="79"/>
      <c r="F5356" s="79"/>
      <c r="G5356" s="80"/>
      <c r="H5356" s="84"/>
      <c r="I5356" s="84"/>
      <c r="J5356" s="84"/>
      <c r="K5356" s="84"/>
      <c r="Z5356">
        <f t="shared" si="83"/>
        <v>417</v>
      </c>
    </row>
    <row r="5357" spans="2:26" x14ac:dyDescent="0.25">
      <c r="B5357" s="79"/>
      <c r="C5357" s="79"/>
      <c r="D5357" s="79"/>
      <c r="E5357" s="79"/>
      <c r="F5357" s="79"/>
      <c r="G5357" s="80"/>
      <c r="H5357" s="84"/>
      <c r="I5357" s="84"/>
      <c r="J5357" s="84"/>
      <c r="K5357" s="84"/>
      <c r="Z5357">
        <f t="shared" si="83"/>
        <v>417</v>
      </c>
    </row>
    <row r="5358" spans="2:26" x14ac:dyDescent="0.25">
      <c r="B5358" s="79"/>
      <c r="C5358" s="79"/>
      <c r="D5358" s="79"/>
      <c r="E5358" s="79"/>
      <c r="F5358" s="79"/>
      <c r="G5358" s="80"/>
      <c r="H5358" s="84"/>
      <c r="I5358" s="84"/>
      <c r="J5358" s="84"/>
      <c r="K5358" s="84"/>
      <c r="Z5358">
        <f t="shared" si="83"/>
        <v>417</v>
      </c>
    </row>
    <row r="5359" spans="2:26" x14ac:dyDescent="0.25">
      <c r="B5359" s="79"/>
      <c r="C5359" s="79"/>
      <c r="D5359" s="79"/>
      <c r="E5359" s="79"/>
      <c r="F5359" s="79"/>
      <c r="G5359" s="80"/>
      <c r="H5359" s="84"/>
      <c r="I5359" s="84"/>
      <c r="J5359" s="84"/>
      <c r="K5359" s="84"/>
      <c r="Z5359">
        <f t="shared" si="83"/>
        <v>417</v>
      </c>
    </row>
    <row r="5360" spans="2:26" x14ac:dyDescent="0.25">
      <c r="B5360" s="79"/>
      <c r="C5360" s="79"/>
      <c r="D5360" s="79"/>
      <c r="E5360" s="79"/>
      <c r="F5360" s="79"/>
      <c r="G5360" s="80"/>
      <c r="H5360" s="84"/>
      <c r="I5360" s="84"/>
      <c r="J5360" s="84"/>
      <c r="K5360" s="84"/>
      <c r="Z5360">
        <f t="shared" si="83"/>
        <v>417</v>
      </c>
    </row>
    <row r="5361" spans="2:26" x14ac:dyDescent="0.25">
      <c r="B5361" s="79"/>
      <c r="C5361" s="79"/>
      <c r="D5361" s="79"/>
      <c r="E5361" s="79"/>
      <c r="F5361" s="79"/>
      <c r="G5361" s="80"/>
      <c r="H5361" s="84"/>
      <c r="I5361" s="84"/>
      <c r="J5361" s="84"/>
      <c r="K5361" s="84"/>
      <c r="Z5361">
        <f t="shared" si="83"/>
        <v>417</v>
      </c>
    </row>
    <row r="5362" spans="2:26" x14ac:dyDescent="0.25">
      <c r="B5362" s="79"/>
      <c r="C5362" s="79"/>
      <c r="D5362" s="79"/>
      <c r="E5362" s="79"/>
      <c r="F5362" s="79"/>
      <c r="G5362" s="80"/>
      <c r="H5362" s="84"/>
      <c r="I5362" s="84"/>
      <c r="J5362" s="84"/>
      <c r="K5362" s="84"/>
      <c r="Z5362">
        <f t="shared" si="83"/>
        <v>417</v>
      </c>
    </row>
    <row r="5363" spans="2:26" x14ac:dyDescent="0.25">
      <c r="B5363" s="79"/>
      <c r="C5363" s="79"/>
      <c r="D5363" s="79"/>
      <c r="E5363" s="79"/>
      <c r="F5363" s="79"/>
      <c r="G5363" s="80"/>
      <c r="H5363" s="84"/>
      <c r="I5363" s="84"/>
      <c r="J5363" s="84"/>
      <c r="K5363" s="84"/>
      <c r="Z5363">
        <f t="shared" si="83"/>
        <v>417</v>
      </c>
    </row>
    <row r="5364" spans="2:26" x14ac:dyDescent="0.25">
      <c r="B5364" s="79"/>
      <c r="C5364" s="79"/>
      <c r="D5364" s="79"/>
      <c r="E5364" s="79"/>
      <c r="F5364" s="79"/>
      <c r="G5364" s="80"/>
      <c r="H5364" s="84"/>
      <c r="I5364" s="84"/>
      <c r="J5364" s="84"/>
      <c r="K5364" s="84"/>
      <c r="Z5364">
        <f t="shared" si="83"/>
        <v>417</v>
      </c>
    </row>
    <row r="5365" spans="2:26" x14ac:dyDescent="0.25">
      <c r="B5365" s="79"/>
      <c r="C5365" s="79"/>
      <c r="D5365" s="79"/>
      <c r="E5365" s="79"/>
      <c r="F5365" s="79"/>
      <c r="G5365" s="80"/>
      <c r="H5365" s="84"/>
      <c r="I5365" s="84"/>
      <c r="J5365" s="84"/>
      <c r="K5365" s="84"/>
      <c r="Z5365">
        <f t="shared" si="83"/>
        <v>417</v>
      </c>
    </row>
    <row r="5366" spans="2:26" x14ac:dyDescent="0.25">
      <c r="B5366" s="79"/>
      <c r="C5366" s="79"/>
      <c r="D5366" s="79"/>
      <c r="E5366" s="79"/>
      <c r="F5366" s="79"/>
      <c r="G5366" s="80"/>
      <c r="H5366" s="84"/>
      <c r="I5366" s="84"/>
      <c r="J5366" s="84"/>
      <c r="K5366" s="84"/>
      <c r="Z5366">
        <f t="shared" si="83"/>
        <v>417</v>
      </c>
    </row>
    <row r="5367" spans="2:26" x14ac:dyDescent="0.25">
      <c r="B5367" s="79"/>
      <c r="C5367" s="79"/>
      <c r="D5367" s="79"/>
      <c r="E5367" s="79"/>
      <c r="F5367" s="79"/>
      <c r="G5367" s="80"/>
      <c r="H5367" s="84"/>
      <c r="I5367" s="84"/>
      <c r="J5367" s="84"/>
      <c r="K5367" s="84"/>
      <c r="Z5367">
        <f t="shared" si="83"/>
        <v>417</v>
      </c>
    </row>
    <row r="5368" spans="2:26" x14ac:dyDescent="0.25">
      <c r="B5368" s="79"/>
      <c r="C5368" s="79"/>
      <c r="D5368" s="79"/>
      <c r="E5368" s="79"/>
      <c r="F5368" s="79"/>
      <c r="G5368" s="80"/>
      <c r="H5368" s="84"/>
      <c r="I5368" s="84"/>
      <c r="J5368" s="84"/>
      <c r="K5368" s="84"/>
      <c r="Z5368">
        <f t="shared" si="83"/>
        <v>417</v>
      </c>
    </row>
    <row r="5369" spans="2:26" x14ac:dyDescent="0.25">
      <c r="B5369" s="79"/>
      <c r="C5369" s="79"/>
      <c r="D5369" s="79"/>
      <c r="E5369" s="79"/>
      <c r="F5369" s="79"/>
      <c r="G5369" s="80"/>
      <c r="H5369" s="84"/>
      <c r="I5369" s="84"/>
      <c r="J5369" s="84"/>
      <c r="K5369" s="84"/>
      <c r="Z5369">
        <f t="shared" si="83"/>
        <v>417</v>
      </c>
    </row>
    <row r="5370" spans="2:26" x14ac:dyDescent="0.25">
      <c r="B5370" s="79"/>
      <c r="C5370" s="79"/>
      <c r="D5370" s="79"/>
      <c r="E5370" s="79"/>
      <c r="F5370" s="79"/>
      <c r="G5370" s="80"/>
      <c r="H5370" s="84"/>
      <c r="I5370" s="84"/>
      <c r="J5370" s="84"/>
      <c r="K5370" s="84"/>
      <c r="Z5370">
        <f t="shared" si="83"/>
        <v>417</v>
      </c>
    </row>
    <row r="5371" spans="2:26" x14ac:dyDescent="0.25">
      <c r="B5371" s="79"/>
      <c r="C5371" s="79"/>
      <c r="D5371" s="79"/>
      <c r="E5371" s="79"/>
      <c r="F5371" s="79"/>
      <c r="G5371" s="80"/>
      <c r="H5371" s="84"/>
      <c r="I5371" s="84"/>
      <c r="J5371" s="84"/>
      <c r="K5371" s="84"/>
      <c r="Z5371">
        <f t="shared" si="83"/>
        <v>417</v>
      </c>
    </row>
    <row r="5372" spans="2:26" x14ac:dyDescent="0.25">
      <c r="B5372" s="79"/>
      <c r="C5372" s="79"/>
      <c r="D5372" s="79"/>
      <c r="E5372" s="79"/>
      <c r="F5372" s="79"/>
      <c r="G5372" s="80"/>
      <c r="H5372" s="84"/>
      <c r="I5372" s="84"/>
      <c r="J5372" s="84"/>
      <c r="K5372" s="84"/>
      <c r="Z5372">
        <f t="shared" si="83"/>
        <v>417</v>
      </c>
    </row>
    <row r="5373" spans="2:26" x14ac:dyDescent="0.25">
      <c r="B5373" s="79"/>
      <c r="C5373" s="79"/>
      <c r="D5373" s="79"/>
      <c r="E5373" s="79"/>
      <c r="F5373" s="79"/>
      <c r="G5373" s="80"/>
      <c r="H5373" s="84"/>
      <c r="I5373" s="84"/>
      <c r="J5373" s="84"/>
      <c r="K5373" s="84"/>
      <c r="Z5373">
        <f t="shared" si="83"/>
        <v>417</v>
      </c>
    </row>
    <row r="5374" spans="2:26" x14ac:dyDescent="0.25">
      <c r="B5374" s="79"/>
      <c r="C5374" s="79"/>
      <c r="D5374" s="79"/>
      <c r="E5374" s="79"/>
      <c r="F5374" s="79"/>
      <c r="G5374" s="80"/>
      <c r="H5374" s="84"/>
      <c r="I5374" s="84"/>
      <c r="J5374" s="84"/>
      <c r="K5374" s="84"/>
      <c r="Z5374">
        <f t="shared" si="83"/>
        <v>417</v>
      </c>
    </row>
    <row r="5375" spans="2:26" x14ac:dyDescent="0.25">
      <c r="B5375" s="79"/>
      <c r="C5375" s="79"/>
      <c r="D5375" s="79"/>
      <c r="E5375" s="79"/>
      <c r="F5375" s="79"/>
      <c r="G5375" s="80"/>
      <c r="H5375" s="84"/>
      <c r="I5375" s="84"/>
      <c r="J5375" s="84"/>
      <c r="K5375" s="84"/>
      <c r="Z5375">
        <f t="shared" si="83"/>
        <v>417</v>
      </c>
    </row>
    <row r="5376" spans="2:26" x14ac:dyDescent="0.25">
      <c r="B5376" s="79"/>
      <c r="C5376" s="79"/>
      <c r="D5376" s="79"/>
      <c r="E5376" s="79"/>
      <c r="F5376" s="79"/>
      <c r="G5376" s="80"/>
      <c r="H5376" s="84"/>
      <c r="I5376" s="84"/>
      <c r="J5376" s="84"/>
      <c r="K5376" s="84"/>
      <c r="Z5376">
        <f t="shared" si="83"/>
        <v>417</v>
      </c>
    </row>
    <row r="5377" spans="2:26" x14ac:dyDescent="0.25">
      <c r="B5377" s="79"/>
      <c r="C5377" s="79"/>
      <c r="D5377" s="79"/>
      <c r="E5377" s="79"/>
      <c r="F5377" s="79"/>
      <c r="G5377" s="80"/>
      <c r="H5377" s="84"/>
      <c r="I5377" s="84"/>
      <c r="J5377" s="84"/>
      <c r="K5377" s="84"/>
      <c r="Z5377">
        <f t="shared" si="83"/>
        <v>417</v>
      </c>
    </row>
    <row r="5378" spans="2:26" x14ac:dyDescent="0.25">
      <c r="B5378" s="79"/>
      <c r="C5378" s="79"/>
      <c r="D5378" s="79"/>
      <c r="E5378" s="79"/>
      <c r="F5378" s="79"/>
      <c r="G5378" s="80"/>
      <c r="H5378" s="84"/>
      <c r="I5378" s="84"/>
      <c r="J5378" s="84"/>
      <c r="K5378" s="84"/>
      <c r="Z5378">
        <f t="shared" si="83"/>
        <v>417</v>
      </c>
    </row>
    <row r="5379" spans="2:26" x14ac:dyDescent="0.25">
      <c r="B5379" s="79"/>
      <c r="C5379" s="79"/>
      <c r="D5379" s="79"/>
      <c r="E5379" s="79"/>
      <c r="F5379" s="79"/>
      <c r="G5379" s="80"/>
      <c r="H5379" s="84"/>
      <c r="I5379" s="84"/>
      <c r="J5379" s="84"/>
      <c r="K5379" s="84"/>
      <c r="Z5379">
        <f t="shared" si="83"/>
        <v>417</v>
      </c>
    </row>
    <row r="5380" spans="2:26" x14ac:dyDescent="0.25">
      <c r="B5380" s="79"/>
      <c r="C5380" s="79"/>
      <c r="D5380" s="79"/>
      <c r="E5380" s="79"/>
      <c r="F5380" s="79"/>
      <c r="G5380" s="80"/>
      <c r="H5380" s="84"/>
      <c r="I5380" s="84"/>
      <c r="J5380" s="84"/>
      <c r="K5380" s="84"/>
      <c r="Z5380">
        <f t="shared" si="83"/>
        <v>417</v>
      </c>
    </row>
    <row r="5381" spans="2:26" x14ac:dyDescent="0.25">
      <c r="B5381" s="79"/>
      <c r="C5381" s="79"/>
      <c r="D5381" s="79"/>
      <c r="E5381" s="79"/>
      <c r="F5381" s="79"/>
      <c r="G5381" s="80"/>
      <c r="H5381" s="84"/>
      <c r="I5381" s="84"/>
      <c r="J5381" s="84"/>
      <c r="K5381" s="84"/>
      <c r="Z5381">
        <f t="shared" ref="Z5381:Z5444" si="84">IF(B5381=B5380,Z5380,Z5380+1)</f>
        <v>417</v>
      </c>
    </row>
    <row r="5382" spans="2:26" x14ac:dyDescent="0.25">
      <c r="B5382" s="79"/>
      <c r="C5382" s="79"/>
      <c r="D5382" s="79"/>
      <c r="E5382" s="79"/>
      <c r="F5382" s="79"/>
      <c r="G5382" s="80"/>
      <c r="H5382" s="84"/>
      <c r="I5382" s="84"/>
      <c r="J5382" s="84"/>
      <c r="K5382" s="84"/>
      <c r="Z5382">
        <f t="shared" si="84"/>
        <v>417</v>
      </c>
    </row>
    <row r="5383" spans="2:26" x14ac:dyDescent="0.25">
      <c r="B5383" s="79"/>
      <c r="C5383" s="79"/>
      <c r="D5383" s="79"/>
      <c r="E5383" s="79"/>
      <c r="F5383" s="79"/>
      <c r="G5383" s="80"/>
      <c r="H5383" s="84"/>
      <c r="I5383" s="84"/>
      <c r="J5383" s="84"/>
      <c r="K5383" s="84"/>
      <c r="Z5383">
        <f t="shared" si="84"/>
        <v>417</v>
      </c>
    </row>
    <row r="5384" spans="2:26" x14ac:dyDescent="0.25">
      <c r="B5384" s="79"/>
      <c r="C5384" s="79"/>
      <c r="D5384" s="79"/>
      <c r="E5384" s="79"/>
      <c r="F5384" s="79"/>
      <c r="G5384" s="80"/>
      <c r="H5384" s="84"/>
      <c r="I5384" s="84"/>
      <c r="J5384" s="84"/>
      <c r="K5384" s="84"/>
      <c r="Z5384">
        <f t="shared" si="84"/>
        <v>417</v>
      </c>
    </row>
    <row r="5385" spans="2:26" x14ac:dyDescent="0.25">
      <c r="B5385" s="79"/>
      <c r="C5385" s="79"/>
      <c r="D5385" s="79"/>
      <c r="E5385" s="79"/>
      <c r="F5385" s="79"/>
      <c r="G5385" s="80"/>
      <c r="H5385" s="84"/>
      <c r="I5385" s="84"/>
      <c r="J5385" s="84"/>
      <c r="K5385" s="84"/>
      <c r="Z5385">
        <f t="shared" si="84"/>
        <v>417</v>
      </c>
    </row>
    <row r="5386" spans="2:26" x14ac:dyDescent="0.25">
      <c r="B5386" s="79"/>
      <c r="C5386" s="79"/>
      <c r="D5386" s="79"/>
      <c r="E5386" s="79"/>
      <c r="F5386" s="79"/>
      <c r="G5386" s="80"/>
      <c r="H5386" s="84"/>
      <c r="I5386" s="84"/>
      <c r="J5386" s="84"/>
      <c r="K5386" s="84"/>
      <c r="Z5386">
        <f t="shared" si="84"/>
        <v>417</v>
      </c>
    </row>
    <row r="5387" spans="2:26" x14ac:dyDescent="0.25">
      <c r="B5387" s="79"/>
      <c r="C5387" s="79"/>
      <c r="D5387" s="79"/>
      <c r="E5387" s="79"/>
      <c r="F5387" s="79"/>
      <c r="G5387" s="80"/>
      <c r="H5387" s="84"/>
      <c r="I5387" s="84"/>
      <c r="J5387" s="84"/>
      <c r="K5387" s="84"/>
      <c r="Z5387">
        <f t="shared" si="84"/>
        <v>417</v>
      </c>
    </row>
    <row r="5388" spans="2:26" x14ac:dyDescent="0.25">
      <c r="B5388" s="79"/>
      <c r="C5388" s="79"/>
      <c r="D5388" s="79"/>
      <c r="E5388" s="79"/>
      <c r="F5388" s="79"/>
      <c r="G5388" s="80"/>
      <c r="H5388" s="84"/>
      <c r="I5388" s="84"/>
      <c r="J5388" s="84"/>
      <c r="K5388" s="84"/>
      <c r="Z5388">
        <f t="shared" si="84"/>
        <v>417</v>
      </c>
    </row>
    <row r="5389" spans="2:26" x14ac:dyDescent="0.25">
      <c r="B5389" s="79"/>
      <c r="C5389" s="79"/>
      <c r="D5389" s="79"/>
      <c r="E5389" s="79"/>
      <c r="F5389" s="79"/>
      <c r="G5389" s="80"/>
      <c r="H5389" s="84"/>
      <c r="I5389" s="84"/>
      <c r="J5389" s="84"/>
      <c r="K5389" s="84"/>
      <c r="Z5389">
        <f t="shared" si="84"/>
        <v>417</v>
      </c>
    </row>
    <row r="5390" spans="2:26" x14ac:dyDescent="0.25">
      <c r="B5390" s="79"/>
      <c r="C5390" s="79"/>
      <c r="D5390" s="79"/>
      <c r="E5390" s="79"/>
      <c r="F5390" s="79"/>
      <c r="G5390" s="80"/>
      <c r="H5390" s="84"/>
      <c r="I5390" s="84"/>
      <c r="J5390" s="84"/>
      <c r="K5390" s="84"/>
      <c r="Z5390">
        <f t="shared" si="84"/>
        <v>417</v>
      </c>
    </row>
    <row r="5391" spans="2:26" x14ac:dyDescent="0.25">
      <c r="B5391" s="79"/>
      <c r="C5391" s="79"/>
      <c r="D5391" s="79"/>
      <c r="E5391" s="79"/>
      <c r="F5391" s="79"/>
      <c r="G5391" s="80"/>
      <c r="H5391" s="84"/>
      <c r="I5391" s="84"/>
      <c r="J5391" s="84"/>
      <c r="K5391" s="84"/>
      <c r="Z5391">
        <f t="shared" si="84"/>
        <v>417</v>
      </c>
    </row>
    <row r="5392" spans="2:26" x14ac:dyDescent="0.25">
      <c r="B5392" s="79"/>
      <c r="C5392" s="79"/>
      <c r="D5392" s="79"/>
      <c r="E5392" s="79"/>
      <c r="F5392" s="79"/>
      <c r="G5392" s="80"/>
      <c r="H5392" s="84"/>
      <c r="I5392" s="84"/>
      <c r="J5392" s="84"/>
      <c r="K5392" s="84"/>
      <c r="Z5392">
        <f t="shared" si="84"/>
        <v>417</v>
      </c>
    </row>
    <row r="5393" spans="2:26" x14ac:dyDescent="0.25">
      <c r="B5393" s="79"/>
      <c r="C5393" s="79"/>
      <c r="D5393" s="79"/>
      <c r="E5393" s="79"/>
      <c r="F5393" s="79"/>
      <c r="G5393" s="80"/>
      <c r="H5393" s="84"/>
      <c r="I5393" s="84"/>
      <c r="J5393" s="84"/>
      <c r="K5393" s="84"/>
      <c r="Z5393">
        <f t="shared" si="84"/>
        <v>417</v>
      </c>
    </row>
    <row r="5394" spans="2:26" x14ac:dyDescent="0.25">
      <c r="B5394" s="79"/>
      <c r="C5394" s="79"/>
      <c r="D5394" s="79"/>
      <c r="E5394" s="79"/>
      <c r="F5394" s="79"/>
      <c r="G5394" s="80"/>
      <c r="H5394" s="84"/>
      <c r="I5394" s="84"/>
      <c r="J5394" s="84"/>
      <c r="K5394" s="84"/>
      <c r="Z5394">
        <f t="shared" si="84"/>
        <v>417</v>
      </c>
    </row>
    <row r="5395" spans="2:26" x14ac:dyDescent="0.25">
      <c r="B5395" s="79"/>
      <c r="C5395" s="79"/>
      <c r="D5395" s="79"/>
      <c r="E5395" s="79"/>
      <c r="F5395" s="79"/>
      <c r="G5395" s="80"/>
      <c r="H5395" s="84"/>
      <c r="I5395" s="84"/>
      <c r="J5395" s="84"/>
      <c r="K5395" s="84"/>
      <c r="Z5395">
        <f t="shared" si="84"/>
        <v>417</v>
      </c>
    </row>
    <row r="5396" spans="2:26" x14ac:dyDescent="0.25">
      <c r="B5396" s="79"/>
      <c r="C5396" s="79"/>
      <c r="D5396" s="79"/>
      <c r="E5396" s="79"/>
      <c r="F5396" s="79"/>
      <c r="G5396" s="80"/>
      <c r="H5396" s="84"/>
      <c r="I5396" s="84"/>
      <c r="J5396" s="84"/>
      <c r="K5396" s="84"/>
      <c r="Z5396">
        <f t="shared" si="84"/>
        <v>417</v>
      </c>
    </row>
    <row r="5397" spans="2:26" x14ac:dyDescent="0.25">
      <c r="B5397" s="79"/>
      <c r="C5397" s="79"/>
      <c r="D5397" s="79"/>
      <c r="E5397" s="79"/>
      <c r="F5397" s="79"/>
      <c r="G5397" s="80"/>
      <c r="H5397" s="84"/>
      <c r="I5397" s="84"/>
      <c r="J5397" s="84"/>
      <c r="K5397" s="84"/>
      <c r="Z5397">
        <f t="shared" si="84"/>
        <v>417</v>
      </c>
    </row>
    <row r="5398" spans="2:26" x14ac:dyDescent="0.25">
      <c r="B5398" s="79"/>
      <c r="C5398" s="79"/>
      <c r="D5398" s="79"/>
      <c r="E5398" s="79"/>
      <c r="F5398" s="79"/>
      <c r="G5398" s="80"/>
      <c r="H5398" s="84"/>
      <c r="I5398" s="84"/>
      <c r="J5398" s="84"/>
      <c r="K5398" s="84"/>
      <c r="Z5398">
        <f t="shared" si="84"/>
        <v>417</v>
      </c>
    </row>
    <row r="5399" spans="2:26" x14ac:dyDescent="0.25">
      <c r="B5399" s="79"/>
      <c r="C5399" s="79"/>
      <c r="D5399" s="79"/>
      <c r="E5399" s="79"/>
      <c r="F5399" s="79"/>
      <c r="G5399" s="80"/>
      <c r="H5399" s="84"/>
      <c r="I5399" s="84"/>
      <c r="J5399" s="84"/>
      <c r="K5399" s="84"/>
      <c r="Z5399">
        <f t="shared" si="84"/>
        <v>417</v>
      </c>
    </row>
    <row r="5400" spans="2:26" x14ac:dyDescent="0.25">
      <c r="B5400" s="79"/>
      <c r="C5400" s="79"/>
      <c r="D5400" s="79"/>
      <c r="E5400" s="79"/>
      <c r="F5400" s="79"/>
      <c r="G5400" s="80"/>
      <c r="H5400" s="84"/>
      <c r="I5400" s="84"/>
      <c r="J5400" s="84"/>
      <c r="K5400" s="84"/>
      <c r="Z5400">
        <f t="shared" si="84"/>
        <v>417</v>
      </c>
    </row>
    <row r="5401" spans="2:26" x14ac:dyDescent="0.25">
      <c r="B5401" s="79"/>
      <c r="C5401" s="79"/>
      <c r="D5401" s="79"/>
      <c r="E5401" s="79"/>
      <c r="F5401" s="79"/>
      <c r="G5401" s="80"/>
      <c r="H5401" s="84"/>
      <c r="I5401" s="84"/>
      <c r="J5401" s="84"/>
      <c r="K5401" s="84"/>
      <c r="Z5401">
        <f t="shared" si="84"/>
        <v>417</v>
      </c>
    </row>
    <row r="5402" spans="2:26" x14ac:dyDescent="0.25">
      <c r="B5402" s="79"/>
      <c r="C5402" s="79"/>
      <c r="D5402" s="79"/>
      <c r="E5402" s="79"/>
      <c r="F5402" s="79"/>
      <c r="G5402" s="80"/>
      <c r="H5402" s="84"/>
      <c r="I5402" s="84"/>
      <c r="J5402" s="84"/>
      <c r="K5402" s="84"/>
      <c r="Z5402">
        <f t="shared" si="84"/>
        <v>417</v>
      </c>
    </row>
    <row r="5403" spans="2:26" x14ac:dyDescent="0.25">
      <c r="B5403" s="79"/>
      <c r="C5403" s="79"/>
      <c r="D5403" s="79"/>
      <c r="E5403" s="79"/>
      <c r="F5403" s="79"/>
      <c r="G5403" s="80"/>
      <c r="H5403" s="84"/>
      <c r="I5403" s="84"/>
      <c r="J5403" s="84"/>
      <c r="K5403" s="84"/>
      <c r="Z5403">
        <f t="shared" si="84"/>
        <v>417</v>
      </c>
    </row>
    <row r="5404" spans="2:26" x14ac:dyDescent="0.25">
      <c r="B5404" s="79"/>
      <c r="C5404" s="79"/>
      <c r="D5404" s="79"/>
      <c r="E5404" s="79"/>
      <c r="F5404" s="79"/>
      <c r="G5404" s="80"/>
      <c r="H5404" s="84"/>
      <c r="I5404" s="84"/>
      <c r="J5404" s="84"/>
      <c r="K5404" s="84"/>
      <c r="Z5404">
        <f t="shared" si="84"/>
        <v>417</v>
      </c>
    </row>
    <row r="5405" spans="2:26" x14ac:dyDescent="0.25">
      <c r="B5405" s="79"/>
      <c r="C5405" s="79"/>
      <c r="D5405" s="79"/>
      <c r="E5405" s="79"/>
      <c r="F5405" s="79"/>
      <c r="G5405" s="80"/>
      <c r="H5405" s="84"/>
      <c r="I5405" s="84"/>
      <c r="J5405" s="84"/>
      <c r="K5405" s="84"/>
      <c r="Z5405">
        <f t="shared" si="84"/>
        <v>417</v>
      </c>
    </row>
    <row r="5406" spans="2:26" x14ac:dyDescent="0.25">
      <c r="B5406" s="79"/>
      <c r="C5406" s="79"/>
      <c r="D5406" s="79"/>
      <c r="E5406" s="79"/>
      <c r="F5406" s="79"/>
      <c r="G5406" s="80"/>
      <c r="H5406" s="84"/>
      <c r="I5406" s="84"/>
      <c r="J5406" s="84"/>
      <c r="K5406" s="84"/>
      <c r="Z5406">
        <f t="shared" si="84"/>
        <v>417</v>
      </c>
    </row>
    <row r="5407" spans="2:26" x14ac:dyDescent="0.25">
      <c r="B5407" s="79"/>
      <c r="C5407" s="79"/>
      <c r="D5407" s="79"/>
      <c r="E5407" s="79"/>
      <c r="F5407" s="79"/>
      <c r="G5407" s="80"/>
      <c r="H5407" s="84"/>
      <c r="I5407" s="84"/>
      <c r="J5407" s="84"/>
      <c r="K5407" s="84"/>
      <c r="Z5407">
        <f t="shared" si="84"/>
        <v>417</v>
      </c>
    </row>
    <row r="5408" spans="2:26" x14ac:dyDescent="0.25">
      <c r="B5408" s="79"/>
      <c r="C5408" s="79"/>
      <c r="D5408" s="79"/>
      <c r="E5408" s="79"/>
      <c r="F5408" s="79"/>
      <c r="G5408" s="80"/>
      <c r="H5408" s="84"/>
      <c r="I5408" s="84"/>
      <c r="J5408" s="84"/>
      <c r="K5408" s="84"/>
      <c r="Z5408">
        <f t="shared" si="84"/>
        <v>417</v>
      </c>
    </row>
    <row r="5409" spans="2:26" x14ac:dyDescent="0.25">
      <c r="B5409" s="79"/>
      <c r="C5409" s="79"/>
      <c r="D5409" s="79"/>
      <c r="E5409" s="79"/>
      <c r="F5409" s="79"/>
      <c r="G5409" s="80"/>
      <c r="H5409" s="84"/>
      <c r="I5409" s="84"/>
      <c r="J5409" s="84"/>
      <c r="K5409" s="84"/>
      <c r="Z5409">
        <f t="shared" si="84"/>
        <v>417</v>
      </c>
    </row>
    <row r="5410" spans="2:26" x14ac:dyDescent="0.25">
      <c r="B5410" s="79"/>
      <c r="C5410" s="79"/>
      <c r="D5410" s="79"/>
      <c r="E5410" s="79"/>
      <c r="F5410" s="79"/>
      <c r="G5410" s="80"/>
      <c r="H5410" s="84"/>
      <c r="I5410" s="84"/>
      <c r="J5410" s="84"/>
      <c r="K5410" s="84"/>
      <c r="Z5410">
        <f t="shared" si="84"/>
        <v>417</v>
      </c>
    </row>
    <row r="5411" spans="2:26" x14ac:dyDescent="0.25">
      <c r="B5411" s="79"/>
      <c r="C5411" s="79"/>
      <c r="D5411" s="79"/>
      <c r="E5411" s="79"/>
      <c r="F5411" s="79"/>
      <c r="G5411" s="80"/>
      <c r="H5411" s="84"/>
      <c r="I5411" s="84"/>
      <c r="J5411" s="84"/>
      <c r="K5411" s="84"/>
      <c r="Z5411">
        <f t="shared" si="84"/>
        <v>417</v>
      </c>
    </row>
    <row r="5412" spans="2:26" x14ac:dyDescent="0.25">
      <c r="B5412" s="79"/>
      <c r="C5412" s="79"/>
      <c r="D5412" s="79"/>
      <c r="E5412" s="79"/>
      <c r="F5412" s="79"/>
      <c r="G5412" s="80"/>
      <c r="H5412" s="84"/>
      <c r="I5412" s="84"/>
      <c r="J5412" s="84"/>
      <c r="K5412" s="84"/>
      <c r="Z5412">
        <f t="shared" si="84"/>
        <v>417</v>
      </c>
    </row>
    <row r="5413" spans="2:26" x14ac:dyDescent="0.25">
      <c r="B5413" s="79"/>
      <c r="C5413" s="79"/>
      <c r="D5413" s="79"/>
      <c r="E5413" s="79"/>
      <c r="F5413" s="79"/>
      <c r="G5413" s="80"/>
      <c r="H5413" s="84"/>
      <c r="I5413" s="84"/>
      <c r="J5413" s="84"/>
      <c r="K5413" s="84"/>
      <c r="Z5413">
        <f t="shared" si="84"/>
        <v>417</v>
      </c>
    </row>
    <row r="5414" spans="2:26" x14ac:dyDescent="0.25">
      <c r="B5414" s="79"/>
      <c r="C5414" s="79"/>
      <c r="D5414" s="79"/>
      <c r="E5414" s="79"/>
      <c r="F5414" s="79"/>
      <c r="G5414" s="80"/>
      <c r="H5414" s="84"/>
      <c r="I5414" s="84"/>
      <c r="J5414" s="84"/>
      <c r="K5414" s="84"/>
      <c r="Z5414">
        <f t="shared" si="84"/>
        <v>417</v>
      </c>
    </row>
    <row r="5415" spans="2:26" x14ac:dyDescent="0.25">
      <c r="B5415" s="79"/>
      <c r="C5415" s="79"/>
      <c r="D5415" s="79"/>
      <c r="E5415" s="79"/>
      <c r="F5415" s="79"/>
      <c r="G5415" s="80"/>
      <c r="H5415" s="84"/>
      <c r="I5415" s="84"/>
      <c r="J5415" s="84"/>
      <c r="K5415" s="84"/>
      <c r="Z5415">
        <f t="shared" si="84"/>
        <v>417</v>
      </c>
    </row>
    <row r="5416" spans="2:26" x14ac:dyDescent="0.25">
      <c r="B5416" s="79"/>
      <c r="C5416" s="79"/>
      <c r="D5416" s="79"/>
      <c r="E5416" s="79"/>
      <c r="F5416" s="79"/>
      <c r="G5416" s="80"/>
      <c r="H5416" s="84"/>
      <c r="I5416" s="84"/>
      <c r="J5416" s="84"/>
      <c r="K5416" s="84"/>
      <c r="Z5416">
        <f t="shared" si="84"/>
        <v>417</v>
      </c>
    </row>
    <row r="5417" spans="2:26" x14ac:dyDescent="0.25">
      <c r="B5417" s="79"/>
      <c r="C5417" s="79"/>
      <c r="D5417" s="79"/>
      <c r="E5417" s="79"/>
      <c r="F5417" s="79"/>
      <c r="G5417" s="80"/>
      <c r="H5417" s="84"/>
      <c r="I5417" s="84"/>
      <c r="J5417" s="84"/>
      <c r="K5417" s="84"/>
      <c r="Z5417">
        <f t="shared" si="84"/>
        <v>417</v>
      </c>
    </row>
    <row r="5418" spans="2:26" x14ac:dyDescent="0.25">
      <c r="B5418" s="79"/>
      <c r="C5418" s="79"/>
      <c r="D5418" s="79"/>
      <c r="E5418" s="79"/>
      <c r="F5418" s="79"/>
      <c r="G5418" s="80"/>
      <c r="H5418" s="84"/>
      <c r="I5418" s="84"/>
      <c r="J5418" s="84"/>
      <c r="K5418" s="84"/>
      <c r="Z5418">
        <f t="shared" si="84"/>
        <v>417</v>
      </c>
    </row>
    <row r="5419" spans="2:26" x14ac:dyDescent="0.25">
      <c r="B5419" s="79"/>
      <c r="C5419" s="79"/>
      <c r="D5419" s="79"/>
      <c r="E5419" s="79"/>
      <c r="F5419" s="79"/>
      <c r="G5419" s="80"/>
      <c r="H5419" s="84"/>
      <c r="I5419" s="84"/>
      <c r="J5419" s="84"/>
      <c r="K5419" s="84"/>
      <c r="Z5419">
        <f t="shared" si="84"/>
        <v>417</v>
      </c>
    </row>
    <row r="5420" spans="2:26" x14ac:dyDescent="0.25">
      <c r="B5420" s="79"/>
      <c r="C5420" s="79"/>
      <c r="D5420" s="79"/>
      <c r="E5420" s="79"/>
      <c r="F5420" s="79"/>
      <c r="G5420" s="80"/>
      <c r="H5420" s="84"/>
      <c r="I5420" s="84"/>
      <c r="J5420" s="84"/>
      <c r="K5420" s="84"/>
      <c r="Z5420">
        <f t="shared" si="84"/>
        <v>417</v>
      </c>
    </row>
    <row r="5421" spans="2:26" x14ac:dyDescent="0.25">
      <c r="B5421" s="79"/>
      <c r="C5421" s="79"/>
      <c r="D5421" s="79"/>
      <c r="E5421" s="79"/>
      <c r="F5421" s="79"/>
      <c r="G5421" s="80"/>
      <c r="H5421" s="84"/>
      <c r="I5421" s="84"/>
      <c r="J5421" s="84"/>
      <c r="K5421" s="84"/>
      <c r="Z5421">
        <f t="shared" si="84"/>
        <v>417</v>
      </c>
    </row>
    <row r="5422" spans="2:26" x14ac:dyDescent="0.25">
      <c r="B5422" s="79"/>
      <c r="C5422" s="79"/>
      <c r="D5422" s="79"/>
      <c r="E5422" s="79"/>
      <c r="F5422" s="79"/>
      <c r="G5422" s="80"/>
      <c r="H5422" s="84"/>
      <c r="I5422" s="84"/>
      <c r="J5422" s="84"/>
      <c r="K5422" s="84"/>
      <c r="Z5422">
        <f t="shared" si="84"/>
        <v>417</v>
      </c>
    </row>
    <row r="5423" spans="2:26" x14ac:dyDescent="0.25">
      <c r="B5423" s="79"/>
      <c r="C5423" s="79"/>
      <c r="D5423" s="79"/>
      <c r="E5423" s="79"/>
      <c r="F5423" s="79"/>
      <c r="G5423" s="80"/>
      <c r="H5423" s="84"/>
      <c r="I5423" s="84"/>
      <c r="J5423" s="84"/>
      <c r="K5423" s="84"/>
      <c r="Z5423">
        <f t="shared" si="84"/>
        <v>417</v>
      </c>
    </row>
    <row r="5424" spans="2:26" x14ac:dyDescent="0.25">
      <c r="B5424" s="79"/>
      <c r="C5424" s="79"/>
      <c r="D5424" s="79"/>
      <c r="E5424" s="79"/>
      <c r="F5424" s="79"/>
      <c r="G5424" s="80"/>
      <c r="H5424" s="84"/>
      <c r="I5424" s="84"/>
      <c r="J5424" s="84"/>
      <c r="K5424" s="84"/>
      <c r="Z5424">
        <f t="shared" si="84"/>
        <v>417</v>
      </c>
    </row>
    <row r="5425" spans="2:26" x14ac:dyDescent="0.25">
      <c r="B5425" s="79"/>
      <c r="C5425" s="79"/>
      <c r="D5425" s="79"/>
      <c r="E5425" s="79"/>
      <c r="F5425" s="79"/>
      <c r="G5425" s="80"/>
      <c r="H5425" s="84"/>
      <c r="I5425" s="84"/>
      <c r="J5425" s="84"/>
      <c r="K5425" s="84"/>
      <c r="Z5425">
        <f t="shared" si="84"/>
        <v>417</v>
      </c>
    </row>
    <row r="5426" spans="2:26" x14ac:dyDescent="0.25">
      <c r="B5426" s="79"/>
      <c r="C5426" s="79"/>
      <c r="D5426" s="79"/>
      <c r="E5426" s="79"/>
      <c r="F5426" s="79"/>
      <c r="G5426" s="80"/>
      <c r="H5426" s="84"/>
      <c r="I5426" s="84"/>
      <c r="J5426" s="84"/>
      <c r="K5426" s="84"/>
      <c r="Z5426">
        <f t="shared" si="84"/>
        <v>417</v>
      </c>
    </row>
    <row r="5427" spans="2:26" x14ac:dyDescent="0.25">
      <c r="B5427" s="79"/>
      <c r="C5427" s="79"/>
      <c r="D5427" s="79"/>
      <c r="E5427" s="79"/>
      <c r="F5427" s="79"/>
      <c r="G5427" s="80"/>
      <c r="H5427" s="84"/>
      <c r="I5427" s="84"/>
      <c r="J5427" s="84"/>
      <c r="K5427" s="84"/>
      <c r="Z5427">
        <f t="shared" si="84"/>
        <v>417</v>
      </c>
    </row>
    <row r="5428" spans="2:26" x14ac:dyDescent="0.25">
      <c r="B5428" s="79"/>
      <c r="C5428" s="79"/>
      <c r="D5428" s="79"/>
      <c r="E5428" s="79"/>
      <c r="F5428" s="79"/>
      <c r="G5428" s="80"/>
      <c r="H5428" s="84"/>
      <c r="I5428" s="84"/>
      <c r="J5428" s="84"/>
      <c r="K5428" s="84"/>
      <c r="Z5428">
        <f t="shared" si="84"/>
        <v>417</v>
      </c>
    </row>
    <row r="5429" spans="2:26" x14ac:dyDescent="0.25">
      <c r="B5429" s="79"/>
      <c r="C5429" s="79"/>
      <c r="D5429" s="79"/>
      <c r="E5429" s="79"/>
      <c r="F5429" s="79"/>
      <c r="G5429" s="80"/>
      <c r="H5429" s="84"/>
      <c r="I5429" s="84"/>
      <c r="J5429" s="84"/>
      <c r="K5429" s="84"/>
      <c r="Z5429">
        <f t="shared" si="84"/>
        <v>417</v>
      </c>
    </row>
    <row r="5430" spans="2:26" x14ac:dyDescent="0.25">
      <c r="B5430" s="79"/>
      <c r="C5430" s="79"/>
      <c r="D5430" s="79"/>
      <c r="E5430" s="79"/>
      <c r="F5430" s="79"/>
      <c r="G5430" s="80"/>
      <c r="H5430" s="84"/>
      <c r="I5430" s="84"/>
      <c r="J5430" s="84"/>
      <c r="K5430" s="84"/>
      <c r="Z5430">
        <f t="shared" si="84"/>
        <v>417</v>
      </c>
    </row>
    <row r="5431" spans="2:26" x14ac:dyDescent="0.25">
      <c r="B5431" s="79"/>
      <c r="C5431" s="79"/>
      <c r="D5431" s="79"/>
      <c r="E5431" s="79"/>
      <c r="F5431" s="79"/>
      <c r="G5431" s="80"/>
      <c r="H5431" s="84"/>
      <c r="I5431" s="84"/>
      <c r="J5431" s="84"/>
      <c r="K5431" s="84"/>
      <c r="Z5431">
        <f t="shared" si="84"/>
        <v>417</v>
      </c>
    </row>
    <row r="5432" spans="2:26" x14ac:dyDescent="0.25">
      <c r="B5432" s="79"/>
      <c r="C5432" s="79"/>
      <c r="D5432" s="79"/>
      <c r="E5432" s="79"/>
      <c r="F5432" s="79"/>
      <c r="G5432" s="80"/>
      <c r="H5432" s="84"/>
      <c r="I5432" s="84"/>
      <c r="J5432" s="84"/>
      <c r="K5432" s="84"/>
      <c r="Z5432">
        <f t="shared" si="84"/>
        <v>417</v>
      </c>
    </row>
    <row r="5433" spans="2:26" x14ac:dyDescent="0.25">
      <c r="B5433" s="79"/>
      <c r="C5433" s="79"/>
      <c r="D5433" s="79"/>
      <c r="E5433" s="79"/>
      <c r="F5433" s="79"/>
      <c r="G5433" s="80"/>
      <c r="H5433" s="84"/>
      <c r="I5433" s="84"/>
      <c r="J5433" s="84"/>
      <c r="K5433" s="84"/>
      <c r="Z5433">
        <f t="shared" si="84"/>
        <v>417</v>
      </c>
    </row>
    <row r="5434" spans="2:26" x14ac:dyDescent="0.25">
      <c r="B5434" s="79"/>
      <c r="C5434" s="79"/>
      <c r="D5434" s="79"/>
      <c r="E5434" s="79"/>
      <c r="F5434" s="79"/>
      <c r="G5434" s="80"/>
      <c r="H5434" s="84"/>
      <c r="I5434" s="84"/>
      <c r="J5434" s="84"/>
      <c r="K5434" s="84"/>
      <c r="Z5434">
        <f t="shared" si="84"/>
        <v>417</v>
      </c>
    </row>
    <row r="5435" spans="2:26" x14ac:dyDescent="0.25">
      <c r="B5435" s="79"/>
      <c r="C5435" s="79"/>
      <c r="D5435" s="79"/>
      <c r="E5435" s="79"/>
      <c r="F5435" s="79"/>
      <c r="G5435" s="80"/>
      <c r="H5435" s="84"/>
      <c r="I5435" s="84"/>
      <c r="J5435" s="84"/>
      <c r="K5435" s="84"/>
      <c r="Z5435">
        <f t="shared" si="84"/>
        <v>417</v>
      </c>
    </row>
    <row r="5436" spans="2:26" x14ac:dyDescent="0.25">
      <c r="B5436" s="79"/>
      <c r="C5436" s="79"/>
      <c r="D5436" s="79"/>
      <c r="E5436" s="79"/>
      <c r="F5436" s="79"/>
      <c r="G5436" s="80"/>
      <c r="H5436" s="84"/>
      <c r="I5436" s="84"/>
      <c r="J5436" s="84"/>
      <c r="K5436" s="84"/>
      <c r="Z5436">
        <f t="shared" si="84"/>
        <v>417</v>
      </c>
    </row>
    <row r="5437" spans="2:26" x14ac:dyDescent="0.25">
      <c r="B5437" s="79"/>
      <c r="C5437" s="79"/>
      <c r="D5437" s="79"/>
      <c r="E5437" s="79"/>
      <c r="F5437" s="79"/>
      <c r="G5437" s="80"/>
      <c r="H5437" s="84"/>
      <c r="I5437" s="84"/>
      <c r="J5437" s="84"/>
      <c r="K5437" s="84"/>
      <c r="Z5437">
        <f t="shared" si="84"/>
        <v>417</v>
      </c>
    </row>
    <row r="5438" spans="2:26" x14ac:dyDescent="0.25">
      <c r="B5438" s="79"/>
      <c r="C5438" s="79"/>
      <c r="D5438" s="79"/>
      <c r="E5438" s="79"/>
      <c r="F5438" s="79"/>
      <c r="G5438" s="80"/>
      <c r="H5438" s="84"/>
      <c r="I5438" s="84"/>
      <c r="J5438" s="84"/>
      <c r="K5438" s="84"/>
      <c r="Z5438">
        <f t="shared" si="84"/>
        <v>417</v>
      </c>
    </row>
    <row r="5439" spans="2:26" x14ac:dyDescent="0.25">
      <c r="B5439" s="79"/>
      <c r="C5439" s="79"/>
      <c r="D5439" s="79"/>
      <c r="E5439" s="79"/>
      <c r="F5439" s="79"/>
      <c r="G5439" s="80"/>
      <c r="H5439" s="84"/>
      <c r="I5439" s="84"/>
      <c r="J5439" s="84"/>
      <c r="K5439" s="84"/>
      <c r="Z5439">
        <f t="shared" si="84"/>
        <v>417</v>
      </c>
    </row>
    <row r="5440" spans="2:26" x14ac:dyDescent="0.25">
      <c r="B5440" s="79"/>
      <c r="C5440" s="79"/>
      <c r="D5440" s="79"/>
      <c r="E5440" s="79"/>
      <c r="F5440" s="79"/>
      <c r="G5440" s="80"/>
      <c r="H5440" s="84"/>
      <c r="I5440" s="84"/>
      <c r="J5440" s="84"/>
      <c r="K5440" s="84"/>
      <c r="Z5440">
        <f t="shared" si="84"/>
        <v>417</v>
      </c>
    </row>
    <row r="5441" spans="2:26" x14ac:dyDescent="0.25">
      <c r="B5441" s="79"/>
      <c r="C5441" s="79"/>
      <c r="D5441" s="79"/>
      <c r="E5441" s="79"/>
      <c r="F5441" s="79"/>
      <c r="G5441" s="80"/>
      <c r="H5441" s="84"/>
      <c r="I5441" s="84"/>
      <c r="J5441" s="84"/>
      <c r="K5441" s="84"/>
      <c r="Z5441">
        <f t="shared" si="84"/>
        <v>417</v>
      </c>
    </row>
    <row r="5442" spans="2:26" x14ac:dyDescent="0.25">
      <c r="B5442" s="79"/>
      <c r="C5442" s="79"/>
      <c r="D5442" s="79"/>
      <c r="E5442" s="79"/>
      <c r="F5442" s="79"/>
      <c r="G5442" s="80"/>
      <c r="H5442" s="84"/>
      <c r="I5442" s="84"/>
      <c r="J5442" s="84"/>
      <c r="K5442" s="84"/>
      <c r="Z5442">
        <f t="shared" si="84"/>
        <v>417</v>
      </c>
    </row>
    <row r="5443" spans="2:26" x14ac:dyDescent="0.25">
      <c r="B5443" s="79"/>
      <c r="C5443" s="79"/>
      <c r="D5443" s="79"/>
      <c r="E5443" s="79"/>
      <c r="F5443" s="79"/>
      <c r="G5443" s="80"/>
      <c r="H5443" s="84"/>
      <c r="I5443" s="84"/>
      <c r="J5443" s="84"/>
      <c r="K5443" s="84"/>
      <c r="Z5443">
        <f t="shared" si="84"/>
        <v>417</v>
      </c>
    </row>
    <row r="5444" spans="2:26" x14ac:dyDescent="0.25">
      <c r="B5444" s="79"/>
      <c r="C5444" s="79"/>
      <c r="D5444" s="79"/>
      <c r="E5444" s="79"/>
      <c r="F5444" s="79"/>
      <c r="G5444" s="80"/>
      <c r="H5444" s="84"/>
      <c r="I5444" s="84"/>
      <c r="J5444" s="84"/>
      <c r="K5444" s="84"/>
      <c r="Z5444">
        <f t="shared" si="84"/>
        <v>417</v>
      </c>
    </row>
    <row r="5445" spans="2:26" x14ac:dyDescent="0.25">
      <c r="B5445" s="79"/>
      <c r="C5445" s="79"/>
      <c r="D5445" s="79"/>
      <c r="E5445" s="79"/>
      <c r="F5445" s="79"/>
      <c r="G5445" s="80"/>
      <c r="H5445" s="84"/>
      <c r="I5445" s="84"/>
      <c r="J5445" s="84"/>
      <c r="K5445" s="84"/>
      <c r="Z5445">
        <f t="shared" ref="Z5445:Z5508" si="85">IF(B5445=B5444,Z5444,Z5444+1)</f>
        <v>417</v>
      </c>
    </row>
    <row r="5446" spans="2:26" x14ac:dyDescent="0.25">
      <c r="B5446" s="79"/>
      <c r="C5446" s="79"/>
      <c r="D5446" s="79"/>
      <c r="E5446" s="79"/>
      <c r="F5446" s="79"/>
      <c r="G5446" s="80"/>
      <c r="H5446" s="84"/>
      <c r="I5446" s="84"/>
      <c r="J5446" s="84"/>
      <c r="K5446" s="84"/>
      <c r="Z5446">
        <f t="shared" si="85"/>
        <v>417</v>
      </c>
    </row>
    <row r="5447" spans="2:26" x14ac:dyDescent="0.25">
      <c r="B5447" s="79"/>
      <c r="C5447" s="79"/>
      <c r="D5447" s="79"/>
      <c r="E5447" s="79"/>
      <c r="F5447" s="79"/>
      <c r="G5447" s="80"/>
      <c r="H5447" s="84"/>
      <c r="I5447" s="84"/>
      <c r="J5447" s="84"/>
      <c r="K5447" s="84"/>
      <c r="Z5447">
        <f t="shared" si="85"/>
        <v>417</v>
      </c>
    </row>
    <row r="5448" spans="2:26" x14ac:dyDescent="0.25">
      <c r="B5448" s="79"/>
      <c r="C5448" s="79"/>
      <c r="D5448" s="79"/>
      <c r="E5448" s="79"/>
      <c r="F5448" s="79"/>
      <c r="G5448" s="80"/>
      <c r="H5448" s="84"/>
      <c r="I5448" s="84"/>
      <c r="J5448" s="84"/>
      <c r="K5448" s="84"/>
      <c r="Z5448">
        <f t="shared" si="85"/>
        <v>417</v>
      </c>
    </row>
    <row r="5449" spans="2:26" x14ac:dyDescent="0.25">
      <c r="B5449" s="79"/>
      <c r="C5449" s="79"/>
      <c r="D5449" s="79"/>
      <c r="E5449" s="79"/>
      <c r="F5449" s="79"/>
      <c r="G5449" s="80"/>
      <c r="H5449" s="84"/>
      <c r="I5449" s="84"/>
      <c r="J5449" s="84"/>
      <c r="K5449" s="84"/>
      <c r="Z5449">
        <f t="shared" si="85"/>
        <v>417</v>
      </c>
    </row>
    <row r="5450" spans="2:26" x14ac:dyDescent="0.25">
      <c r="B5450" s="79"/>
      <c r="C5450" s="79"/>
      <c r="D5450" s="79"/>
      <c r="E5450" s="79"/>
      <c r="F5450" s="79"/>
      <c r="G5450" s="80"/>
      <c r="H5450" s="84"/>
      <c r="I5450" s="84"/>
      <c r="J5450" s="84"/>
      <c r="K5450" s="84"/>
      <c r="Z5450">
        <f t="shared" si="85"/>
        <v>417</v>
      </c>
    </row>
    <row r="5451" spans="2:26" x14ac:dyDescent="0.25">
      <c r="B5451" s="79"/>
      <c r="C5451" s="79"/>
      <c r="D5451" s="79"/>
      <c r="E5451" s="79"/>
      <c r="F5451" s="79"/>
      <c r="G5451" s="80"/>
      <c r="H5451" s="84"/>
      <c r="I5451" s="84"/>
      <c r="J5451" s="84"/>
      <c r="K5451" s="84"/>
      <c r="Z5451">
        <f t="shared" si="85"/>
        <v>417</v>
      </c>
    </row>
    <row r="5452" spans="2:26" x14ac:dyDescent="0.25">
      <c r="B5452" s="79"/>
      <c r="C5452" s="79"/>
      <c r="D5452" s="79"/>
      <c r="E5452" s="79"/>
      <c r="F5452" s="79"/>
      <c r="G5452" s="80"/>
      <c r="H5452" s="84"/>
      <c r="I5452" s="84"/>
      <c r="J5452" s="84"/>
      <c r="K5452" s="84"/>
      <c r="Z5452">
        <f t="shared" si="85"/>
        <v>417</v>
      </c>
    </row>
    <row r="5453" spans="2:26" x14ac:dyDescent="0.25">
      <c r="B5453" s="79"/>
      <c r="C5453" s="79"/>
      <c r="D5453" s="79"/>
      <c r="E5453" s="79"/>
      <c r="F5453" s="79"/>
      <c r="G5453" s="80"/>
      <c r="H5453" s="84"/>
      <c r="I5453" s="84"/>
      <c r="J5453" s="84"/>
      <c r="K5453" s="84"/>
      <c r="Z5453">
        <f t="shared" si="85"/>
        <v>417</v>
      </c>
    </row>
    <row r="5454" spans="2:26" x14ac:dyDescent="0.25">
      <c r="B5454" s="79"/>
      <c r="C5454" s="79"/>
      <c r="D5454" s="79"/>
      <c r="E5454" s="79"/>
      <c r="F5454" s="79"/>
      <c r="G5454" s="80"/>
      <c r="H5454" s="84"/>
      <c r="I5454" s="84"/>
      <c r="J5454" s="84"/>
      <c r="K5454" s="84"/>
      <c r="Z5454">
        <f t="shared" si="85"/>
        <v>417</v>
      </c>
    </row>
    <row r="5455" spans="2:26" x14ac:dyDescent="0.25">
      <c r="B5455" s="79"/>
      <c r="C5455" s="79"/>
      <c r="D5455" s="79"/>
      <c r="E5455" s="79"/>
      <c r="F5455" s="79"/>
      <c r="G5455" s="80"/>
      <c r="H5455" s="84"/>
      <c r="I5455" s="84"/>
      <c r="J5455" s="84"/>
      <c r="K5455" s="84"/>
      <c r="Z5455">
        <f t="shared" si="85"/>
        <v>417</v>
      </c>
    </row>
    <row r="5456" spans="2:26" x14ac:dyDescent="0.25">
      <c r="B5456" s="79"/>
      <c r="C5456" s="79"/>
      <c r="D5456" s="79"/>
      <c r="E5456" s="79"/>
      <c r="F5456" s="79"/>
      <c r="G5456" s="80"/>
      <c r="H5456" s="84"/>
      <c r="I5456" s="84"/>
      <c r="J5456" s="84"/>
      <c r="K5456" s="84"/>
      <c r="Z5456">
        <f t="shared" si="85"/>
        <v>417</v>
      </c>
    </row>
    <row r="5457" spans="2:26" x14ac:dyDescent="0.25">
      <c r="B5457" s="79"/>
      <c r="C5457" s="79"/>
      <c r="D5457" s="79"/>
      <c r="E5457" s="79"/>
      <c r="F5457" s="79"/>
      <c r="G5457" s="80"/>
      <c r="H5457" s="84"/>
      <c r="I5457" s="84"/>
      <c r="J5457" s="84"/>
      <c r="K5457" s="84"/>
      <c r="Z5457">
        <f t="shared" si="85"/>
        <v>417</v>
      </c>
    </row>
    <row r="5458" spans="2:26" x14ac:dyDescent="0.25">
      <c r="B5458" s="79"/>
      <c r="C5458" s="79"/>
      <c r="D5458" s="79"/>
      <c r="E5458" s="79"/>
      <c r="F5458" s="79"/>
      <c r="G5458" s="80"/>
      <c r="H5458" s="84"/>
      <c r="I5458" s="84"/>
      <c r="J5458" s="84"/>
      <c r="K5458" s="84"/>
      <c r="Z5458">
        <f t="shared" si="85"/>
        <v>417</v>
      </c>
    </row>
    <row r="5459" spans="2:26" x14ac:dyDescent="0.25">
      <c r="B5459" s="79"/>
      <c r="C5459" s="79"/>
      <c r="D5459" s="79"/>
      <c r="E5459" s="79"/>
      <c r="F5459" s="79"/>
      <c r="G5459" s="80"/>
      <c r="H5459" s="84"/>
      <c r="I5459" s="84"/>
      <c r="J5459" s="84"/>
      <c r="K5459" s="84"/>
      <c r="Z5459">
        <f t="shared" si="85"/>
        <v>417</v>
      </c>
    </row>
    <row r="5460" spans="2:26" x14ac:dyDescent="0.25">
      <c r="B5460" s="79"/>
      <c r="C5460" s="79"/>
      <c r="D5460" s="79"/>
      <c r="E5460" s="79"/>
      <c r="F5460" s="79"/>
      <c r="G5460" s="80"/>
      <c r="H5460" s="84"/>
      <c r="I5460" s="84"/>
      <c r="J5460" s="84"/>
      <c r="K5460" s="84"/>
      <c r="Z5460">
        <f t="shared" si="85"/>
        <v>417</v>
      </c>
    </row>
    <row r="5461" spans="2:26" x14ac:dyDescent="0.25">
      <c r="B5461" s="79"/>
      <c r="C5461" s="79"/>
      <c r="D5461" s="79"/>
      <c r="E5461" s="79"/>
      <c r="F5461" s="79"/>
      <c r="G5461" s="80"/>
      <c r="H5461" s="84"/>
      <c r="I5461" s="84"/>
      <c r="J5461" s="84"/>
      <c r="K5461" s="84"/>
      <c r="Z5461">
        <f t="shared" si="85"/>
        <v>417</v>
      </c>
    </row>
    <row r="5462" spans="2:26" x14ac:dyDescent="0.25">
      <c r="B5462" s="79"/>
      <c r="C5462" s="79"/>
      <c r="D5462" s="79"/>
      <c r="E5462" s="79"/>
      <c r="F5462" s="79"/>
      <c r="G5462" s="80"/>
      <c r="H5462" s="84"/>
      <c r="I5462" s="84"/>
      <c r="J5462" s="84"/>
      <c r="K5462" s="84"/>
      <c r="Z5462">
        <f t="shared" si="85"/>
        <v>417</v>
      </c>
    </row>
    <row r="5463" spans="2:26" x14ac:dyDescent="0.25">
      <c r="B5463" s="79"/>
      <c r="C5463" s="79"/>
      <c r="D5463" s="79"/>
      <c r="E5463" s="79"/>
      <c r="F5463" s="79"/>
      <c r="G5463" s="80"/>
      <c r="H5463" s="84"/>
      <c r="I5463" s="84"/>
      <c r="J5463" s="84"/>
      <c r="K5463" s="84"/>
      <c r="Z5463">
        <f t="shared" si="85"/>
        <v>417</v>
      </c>
    </row>
    <row r="5464" spans="2:26" x14ac:dyDescent="0.25">
      <c r="B5464" s="79"/>
      <c r="C5464" s="79"/>
      <c r="D5464" s="79"/>
      <c r="E5464" s="79"/>
      <c r="F5464" s="79"/>
      <c r="G5464" s="80"/>
      <c r="H5464" s="84"/>
      <c r="I5464" s="84"/>
      <c r="J5464" s="84"/>
      <c r="K5464" s="84"/>
      <c r="Z5464">
        <f t="shared" si="85"/>
        <v>417</v>
      </c>
    </row>
    <row r="5465" spans="2:26" x14ac:dyDescent="0.25">
      <c r="B5465" s="79"/>
      <c r="C5465" s="79"/>
      <c r="D5465" s="79"/>
      <c r="E5465" s="79"/>
      <c r="F5465" s="79"/>
      <c r="G5465" s="80"/>
      <c r="H5465" s="84"/>
      <c r="I5465" s="84"/>
      <c r="J5465" s="84"/>
      <c r="K5465" s="84"/>
      <c r="Z5465">
        <f t="shared" si="85"/>
        <v>417</v>
      </c>
    </row>
    <row r="5466" spans="2:26" x14ac:dyDescent="0.25">
      <c r="B5466" s="79"/>
      <c r="C5466" s="79"/>
      <c r="D5466" s="79"/>
      <c r="E5466" s="79"/>
      <c r="F5466" s="79"/>
      <c r="G5466" s="80"/>
      <c r="H5466" s="84"/>
      <c r="I5466" s="84"/>
      <c r="J5466" s="84"/>
      <c r="K5466" s="84"/>
      <c r="Z5466">
        <f t="shared" si="85"/>
        <v>417</v>
      </c>
    </row>
    <row r="5467" spans="2:26" x14ac:dyDescent="0.25">
      <c r="B5467" s="79"/>
      <c r="C5467" s="79"/>
      <c r="D5467" s="79"/>
      <c r="E5467" s="79"/>
      <c r="F5467" s="79"/>
      <c r="G5467" s="80"/>
      <c r="H5467" s="84"/>
      <c r="I5467" s="84"/>
      <c r="J5467" s="84"/>
      <c r="K5467" s="84"/>
      <c r="Z5467">
        <f t="shared" si="85"/>
        <v>417</v>
      </c>
    </row>
    <row r="5468" spans="2:26" x14ac:dyDescent="0.25">
      <c r="B5468" s="79"/>
      <c r="C5468" s="79"/>
      <c r="D5468" s="79"/>
      <c r="E5468" s="79"/>
      <c r="F5468" s="79"/>
      <c r="G5468" s="80"/>
      <c r="H5468" s="84"/>
      <c r="I5468" s="84"/>
      <c r="J5468" s="84"/>
      <c r="K5468" s="84"/>
      <c r="Z5468">
        <f t="shared" si="85"/>
        <v>417</v>
      </c>
    </row>
    <row r="5469" spans="2:26" x14ac:dyDescent="0.25">
      <c r="B5469" s="79"/>
      <c r="C5469" s="79"/>
      <c r="D5469" s="79"/>
      <c r="E5469" s="79"/>
      <c r="F5469" s="79"/>
      <c r="G5469" s="80"/>
      <c r="H5469" s="84"/>
      <c r="I5469" s="84"/>
      <c r="J5469" s="84"/>
      <c r="K5469" s="84"/>
      <c r="Z5469">
        <f t="shared" si="85"/>
        <v>417</v>
      </c>
    </row>
    <row r="5470" spans="2:26" x14ac:dyDescent="0.25">
      <c r="B5470" s="79"/>
      <c r="C5470" s="79"/>
      <c r="D5470" s="79"/>
      <c r="E5470" s="79"/>
      <c r="F5470" s="79"/>
      <c r="G5470" s="80"/>
      <c r="H5470" s="84"/>
      <c r="I5470" s="84"/>
      <c r="J5470" s="84"/>
      <c r="K5470" s="84"/>
      <c r="Z5470">
        <f t="shared" si="85"/>
        <v>417</v>
      </c>
    </row>
    <row r="5471" spans="2:26" x14ac:dyDescent="0.25">
      <c r="B5471" s="79"/>
      <c r="C5471" s="79"/>
      <c r="D5471" s="79"/>
      <c r="E5471" s="79"/>
      <c r="F5471" s="79"/>
      <c r="G5471" s="80"/>
      <c r="H5471" s="84"/>
      <c r="I5471" s="84"/>
      <c r="J5471" s="84"/>
      <c r="K5471" s="84"/>
      <c r="Z5471">
        <f t="shared" si="85"/>
        <v>417</v>
      </c>
    </row>
    <row r="5472" spans="2:26" x14ac:dyDescent="0.25">
      <c r="B5472" s="79"/>
      <c r="C5472" s="79"/>
      <c r="D5472" s="79"/>
      <c r="E5472" s="79"/>
      <c r="F5472" s="79"/>
      <c r="G5472" s="80"/>
      <c r="H5472" s="84"/>
      <c r="I5472" s="84"/>
      <c r="J5472" s="84"/>
      <c r="K5472" s="84"/>
      <c r="Z5472">
        <f t="shared" si="85"/>
        <v>417</v>
      </c>
    </row>
    <row r="5473" spans="2:26" x14ac:dyDescent="0.25">
      <c r="B5473" s="79"/>
      <c r="C5473" s="79"/>
      <c r="D5473" s="79"/>
      <c r="E5473" s="79"/>
      <c r="F5473" s="79"/>
      <c r="G5473" s="80"/>
      <c r="H5473" s="84"/>
      <c r="I5473" s="84"/>
      <c r="J5473" s="84"/>
      <c r="K5473" s="84"/>
      <c r="Z5473">
        <f t="shared" si="85"/>
        <v>417</v>
      </c>
    </row>
    <row r="5474" spans="2:26" x14ac:dyDescent="0.25">
      <c r="B5474" s="79"/>
      <c r="C5474" s="79"/>
      <c r="D5474" s="79"/>
      <c r="E5474" s="79"/>
      <c r="F5474" s="79"/>
      <c r="G5474" s="80"/>
      <c r="H5474" s="84"/>
      <c r="I5474" s="84"/>
      <c r="J5474" s="84"/>
      <c r="K5474" s="84"/>
      <c r="Z5474">
        <f t="shared" si="85"/>
        <v>417</v>
      </c>
    </row>
    <row r="5475" spans="2:26" x14ac:dyDescent="0.25">
      <c r="B5475" s="79"/>
      <c r="C5475" s="79"/>
      <c r="D5475" s="79"/>
      <c r="E5475" s="79"/>
      <c r="F5475" s="79"/>
      <c r="G5475" s="80"/>
      <c r="H5475" s="84"/>
      <c r="I5475" s="84"/>
      <c r="J5475" s="84"/>
      <c r="K5475" s="84"/>
      <c r="Z5475">
        <f t="shared" si="85"/>
        <v>417</v>
      </c>
    </row>
    <row r="5476" spans="2:26" x14ac:dyDescent="0.25">
      <c r="B5476" s="79"/>
      <c r="C5476" s="79"/>
      <c r="D5476" s="79"/>
      <c r="E5476" s="79"/>
      <c r="F5476" s="79"/>
      <c r="G5476" s="80"/>
      <c r="H5476" s="84"/>
      <c r="I5476" s="84"/>
      <c r="J5476" s="84"/>
      <c r="K5476" s="84"/>
      <c r="Z5476">
        <f t="shared" si="85"/>
        <v>417</v>
      </c>
    </row>
    <row r="5477" spans="2:26" x14ac:dyDescent="0.25">
      <c r="B5477" s="79"/>
      <c r="C5477" s="79"/>
      <c r="D5477" s="79"/>
      <c r="E5477" s="79"/>
      <c r="F5477" s="79"/>
      <c r="G5477" s="80"/>
      <c r="H5477" s="84"/>
      <c r="I5477" s="84"/>
      <c r="J5477" s="84"/>
      <c r="K5477" s="84"/>
      <c r="Z5477">
        <f t="shared" si="85"/>
        <v>417</v>
      </c>
    </row>
    <row r="5478" spans="2:26" x14ac:dyDescent="0.25">
      <c r="B5478" s="79"/>
      <c r="C5478" s="79"/>
      <c r="D5478" s="79"/>
      <c r="E5478" s="79"/>
      <c r="F5478" s="79"/>
      <c r="G5478" s="80"/>
      <c r="H5478" s="84"/>
      <c r="I5478" s="84"/>
      <c r="J5478" s="84"/>
      <c r="K5478" s="84"/>
      <c r="Z5478">
        <f t="shared" si="85"/>
        <v>417</v>
      </c>
    </row>
    <row r="5479" spans="2:26" x14ac:dyDescent="0.25">
      <c r="B5479" s="79"/>
      <c r="C5479" s="79"/>
      <c r="D5479" s="79"/>
      <c r="E5479" s="79"/>
      <c r="F5479" s="79"/>
      <c r="G5479" s="80"/>
      <c r="H5479" s="84"/>
      <c r="I5479" s="84"/>
      <c r="J5479" s="84"/>
      <c r="K5479" s="84"/>
      <c r="Z5479">
        <f t="shared" si="85"/>
        <v>417</v>
      </c>
    </row>
    <row r="5480" spans="2:26" x14ac:dyDescent="0.25">
      <c r="B5480" s="79"/>
      <c r="C5480" s="79"/>
      <c r="D5480" s="79"/>
      <c r="E5480" s="79"/>
      <c r="F5480" s="79"/>
      <c r="G5480" s="80"/>
      <c r="H5480" s="84"/>
      <c r="I5480" s="84"/>
      <c r="J5480" s="84"/>
      <c r="K5480" s="84"/>
      <c r="Z5480">
        <f t="shared" si="85"/>
        <v>417</v>
      </c>
    </row>
    <row r="5481" spans="2:26" x14ac:dyDescent="0.25">
      <c r="B5481" s="79"/>
      <c r="C5481" s="79"/>
      <c r="D5481" s="79"/>
      <c r="E5481" s="79"/>
      <c r="F5481" s="79"/>
      <c r="G5481" s="80"/>
      <c r="H5481" s="84"/>
      <c r="I5481" s="84"/>
      <c r="J5481" s="84"/>
      <c r="K5481" s="84"/>
      <c r="Z5481">
        <f t="shared" si="85"/>
        <v>417</v>
      </c>
    </row>
    <row r="5482" spans="2:26" x14ac:dyDescent="0.25">
      <c r="B5482" s="79"/>
      <c r="C5482" s="79"/>
      <c r="D5482" s="79"/>
      <c r="E5482" s="79"/>
      <c r="F5482" s="79"/>
      <c r="G5482" s="80"/>
      <c r="H5482" s="84"/>
      <c r="I5482" s="84"/>
      <c r="J5482" s="84"/>
      <c r="K5482" s="84"/>
      <c r="Z5482">
        <f t="shared" si="85"/>
        <v>417</v>
      </c>
    </row>
    <row r="5483" spans="2:26" x14ac:dyDescent="0.25">
      <c r="B5483" s="79"/>
      <c r="C5483" s="79"/>
      <c r="D5483" s="79"/>
      <c r="E5483" s="79"/>
      <c r="F5483" s="79"/>
      <c r="G5483" s="80"/>
      <c r="H5483" s="84"/>
      <c r="I5483" s="84"/>
      <c r="J5483" s="84"/>
      <c r="K5483" s="84"/>
      <c r="Z5483">
        <f t="shared" si="85"/>
        <v>417</v>
      </c>
    </row>
    <row r="5484" spans="2:26" x14ac:dyDescent="0.25">
      <c r="B5484" s="79"/>
      <c r="C5484" s="79"/>
      <c r="D5484" s="79"/>
      <c r="E5484" s="79"/>
      <c r="F5484" s="79"/>
      <c r="G5484" s="80"/>
      <c r="H5484" s="84"/>
      <c r="I5484" s="84"/>
      <c r="J5484" s="84"/>
      <c r="K5484" s="84"/>
      <c r="Z5484">
        <f t="shared" si="85"/>
        <v>417</v>
      </c>
    </row>
    <row r="5485" spans="2:26" x14ac:dyDescent="0.25">
      <c r="B5485" s="79"/>
      <c r="C5485" s="79"/>
      <c r="D5485" s="79"/>
      <c r="E5485" s="79"/>
      <c r="F5485" s="79"/>
      <c r="G5485" s="80"/>
      <c r="H5485" s="84"/>
      <c r="I5485" s="84"/>
      <c r="J5485" s="84"/>
      <c r="K5485" s="84"/>
      <c r="Z5485">
        <f t="shared" si="85"/>
        <v>417</v>
      </c>
    </row>
    <row r="5486" spans="2:26" x14ac:dyDescent="0.25">
      <c r="B5486" s="79"/>
      <c r="C5486" s="79"/>
      <c r="D5486" s="79"/>
      <c r="E5486" s="79"/>
      <c r="F5486" s="79"/>
      <c r="G5486" s="80"/>
      <c r="H5486" s="84"/>
      <c r="I5486" s="84"/>
      <c r="J5486" s="84"/>
      <c r="K5486" s="84"/>
      <c r="Z5486">
        <f t="shared" si="85"/>
        <v>417</v>
      </c>
    </row>
    <row r="5487" spans="2:26" x14ac:dyDescent="0.25">
      <c r="B5487" s="79"/>
      <c r="C5487" s="79"/>
      <c r="D5487" s="79"/>
      <c r="E5487" s="79"/>
      <c r="F5487" s="79"/>
      <c r="G5487" s="80"/>
      <c r="H5487" s="84"/>
      <c r="I5487" s="84"/>
      <c r="J5487" s="84"/>
      <c r="K5487" s="84"/>
      <c r="Z5487">
        <f t="shared" si="85"/>
        <v>417</v>
      </c>
    </row>
    <row r="5488" spans="2:26" x14ac:dyDescent="0.25">
      <c r="B5488" s="79"/>
      <c r="C5488" s="79"/>
      <c r="D5488" s="79"/>
      <c r="E5488" s="79"/>
      <c r="F5488" s="79"/>
      <c r="G5488" s="80"/>
      <c r="H5488" s="84"/>
      <c r="I5488" s="84"/>
      <c r="J5488" s="84"/>
      <c r="K5488" s="84"/>
      <c r="Z5488">
        <f t="shared" si="85"/>
        <v>417</v>
      </c>
    </row>
    <row r="5489" spans="2:26" x14ac:dyDescent="0.25">
      <c r="B5489" s="79"/>
      <c r="C5489" s="79"/>
      <c r="D5489" s="79"/>
      <c r="E5489" s="79"/>
      <c r="F5489" s="79"/>
      <c r="G5489" s="80"/>
      <c r="H5489" s="84"/>
      <c r="I5489" s="84"/>
      <c r="J5489" s="84"/>
      <c r="K5489" s="84"/>
      <c r="Z5489">
        <f t="shared" si="85"/>
        <v>417</v>
      </c>
    </row>
    <row r="5490" spans="2:26" x14ac:dyDescent="0.25">
      <c r="B5490" s="79"/>
      <c r="C5490" s="79"/>
      <c r="D5490" s="79"/>
      <c r="E5490" s="79"/>
      <c r="F5490" s="79"/>
      <c r="G5490" s="80"/>
      <c r="H5490" s="84"/>
      <c r="I5490" s="84"/>
      <c r="J5490" s="84"/>
      <c r="K5490" s="84"/>
      <c r="Z5490">
        <f t="shared" si="85"/>
        <v>417</v>
      </c>
    </row>
    <row r="5491" spans="2:26" x14ac:dyDescent="0.25">
      <c r="B5491" s="79"/>
      <c r="C5491" s="79"/>
      <c r="D5491" s="79"/>
      <c r="E5491" s="79"/>
      <c r="F5491" s="79"/>
      <c r="G5491" s="80"/>
      <c r="H5491" s="84"/>
      <c r="I5491" s="84"/>
      <c r="J5491" s="84"/>
      <c r="K5491" s="84"/>
      <c r="Z5491">
        <f t="shared" si="85"/>
        <v>417</v>
      </c>
    </row>
    <row r="5492" spans="2:26" x14ac:dyDescent="0.25">
      <c r="B5492" s="79"/>
      <c r="C5492" s="79"/>
      <c r="D5492" s="79"/>
      <c r="E5492" s="79"/>
      <c r="F5492" s="79"/>
      <c r="G5492" s="80"/>
      <c r="H5492" s="84"/>
      <c r="I5492" s="84"/>
      <c r="J5492" s="84"/>
      <c r="K5492" s="84"/>
      <c r="Z5492">
        <f t="shared" si="85"/>
        <v>417</v>
      </c>
    </row>
    <row r="5493" spans="2:26" x14ac:dyDescent="0.25">
      <c r="B5493" s="79"/>
      <c r="C5493" s="79"/>
      <c r="D5493" s="79"/>
      <c r="E5493" s="79"/>
      <c r="F5493" s="79"/>
      <c r="G5493" s="80"/>
      <c r="H5493" s="84"/>
      <c r="I5493" s="84"/>
      <c r="J5493" s="84"/>
      <c r="K5493" s="84"/>
      <c r="Z5493">
        <f t="shared" si="85"/>
        <v>417</v>
      </c>
    </row>
    <row r="5494" spans="2:26" x14ac:dyDescent="0.25">
      <c r="B5494" s="79"/>
      <c r="C5494" s="79"/>
      <c r="D5494" s="79"/>
      <c r="E5494" s="79"/>
      <c r="F5494" s="79"/>
      <c r="G5494" s="80"/>
      <c r="H5494" s="84"/>
      <c r="I5494" s="84"/>
      <c r="J5494" s="84"/>
      <c r="K5494" s="84"/>
      <c r="Z5494">
        <f t="shared" si="85"/>
        <v>417</v>
      </c>
    </row>
    <row r="5495" spans="2:26" x14ac:dyDescent="0.25">
      <c r="B5495" s="79"/>
      <c r="C5495" s="79"/>
      <c r="D5495" s="79"/>
      <c r="E5495" s="79"/>
      <c r="F5495" s="79"/>
      <c r="G5495" s="80"/>
      <c r="H5495" s="84"/>
      <c r="I5495" s="84"/>
      <c r="J5495" s="84"/>
      <c r="K5495" s="84"/>
      <c r="Z5495">
        <f t="shared" si="85"/>
        <v>417</v>
      </c>
    </row>
    <row r="5496" spans="2:26" x14ac:dyDescent="0.25">
      <c r="B5496" s="79"/>
      <c r="C5496" s="79"/>
      <c r="D5496" s="79"/>
      <c r="E5496" s="79"/>
      <c r="F5496" s="79"/>
      <c r="G5496" s="80"/>
      <c r="H5496" s="84"/>
      <c r="I5496" s="84"/>
      <c r="J5496" s="84"/>
      <c r="K5496" s="84"/>
      <c r="Z5496">
        <f t="shared" si="85"/>
        <v>417</v>
      </c>
    </row>
    <row r="5497" spans="2:26" x14ac:dyDescent="0.25">
      <c r="B5497" s="79"/>
      <c r="C5497" s="79"/>
      <c r="D5497" s="79"/>
      <c r="E5497" s="79"/>
      <c r="F5497" s="79"/>
      <c r="G5497" s="80"/>
      <c r="H5497" s="84"/>
      <c r="I5497" s="84"/>
      <c r="J5497" s="84"/>
      <c r="K5497" s="84"/>
      <c r="Z5497">
        <f t="shared" si="85"/>
        <v>417</v>
      </c>
    </row>
    <row r="5498" spans="2:26" x14ac:dyDescent="0.25">
      <c r="B5498" s="79"/>
      <c r="C5498" s="79"/>
      <c r="D5498" s="79"/>
      <c r="E5498" s="79"/>
      <c r="F5498" s="79"/>
      <c r="G5498" s="80"/>
      <c r="H5498" s="84"/>
      <c r="I5498" s="84"/>
      <c r="J5498" s="84"/>
      <c r="K5498" s="84"/>
      <c r="Z5498">
        <f t="shared" si="85"/>
        <v>417</v>
      </c>
    </row>
    <row r="5499" spans="2:26" x14ac:dyDescent="0.25">
      <c r="B5499" s="79"/>
      <c r="C5499" s="79"/>
      <c r="D5499" s="79"/>
      <c r="E5499" s="79"/>
      <c r="F5499" s="79"/>
      <c r="G5499" s="80"/>
      <c r="H5499" s="84"/>
      <c r="I5499" s="84"/>
      <c r="J5499" s="84"/>
      <c r="K5499" s="84"/>
      <c r="Z5499">
        <f t="shared" si="85"/>
        <v>417</v>
      </c>
    </row>
    <row r="5500" spans="2:26" x14ac:dyDescent="0.25">
      <c r="B5500" s="79"/>
      <c r="C5500" s="79"/>
      <c r="D5500" s="79"/>
      <c r="E5500" s="79"/>
      <c r="F5500" s="79"/>
      <c r="G5500" s="80"/>
      <c r="H5500" s="84"/>
      <c r="I5500" s="84"/>
      <c r="J5500" s="84"/>
      <c r="K5500" s="84"/>
      <c r="Z5500">
        <f t="shared" si="85"/>
        <v>417</v>
      </c>
    </row>
    <row r="5501" spans="2:26" x14ac:dyDescent="0.25">
      <c r="B5501" s="79"/>
      <c r="C5501" s="79"/>
      <c r="D5501" s="79"/>
      <c r="E5501" s="79"/>
      <c r="F5501" s="79"/>
      <c r="G5501" s="80"/>
      <c r="H5501" s="84"/>
      <c r="I5501" s="84"/>
      <c r="J5501" s="84"/>
      <c r="K5501" s="84"/>
      <c r="Z5501">
        <f t="shared" si="85"/>
        <v>417</v>
      </c>
    </row>
    <row r="5502" spans="2:26" x14ac:dyDescent="0.25">
      <c r="B5502" s="79"/>
      <c r="C5502" s="79"/>
      <c r="D5502" s="79"/>
      <c r="E5502" s="79"/>
      <c r="F5502" s="79"/>
      <c r="G5502" s="80"/>
      <c r="H5502" s="84"/>
      <c r="I5502" s="84"/>
      <c r="J5502" s="84"/>
      <c r="K5502" s="84"/>
      <c r="Z5502">
        <f t="shared" si="85"/>
        <v>417</v>
      </c>
    </row>
    <row r="5503" spans="2:26" x14ac:dyDescent="0.25">
      <c r="B5503" s="79"/>
      <c r="C5503" s="79"/>
      <c r="D5503" s="79"/>
      <c r="E5503" s="79"/>
      <c r="F5503" s="79"/>
      <c r="G5503" s="80"/>
      <c r="H5503" s="84"/>
      <c r="I5503" s="84"/>
      <c r="J5503" s="84"/>
      <c r="K5503" s="84"/>
      <c r="Z5503">
        <f t="shared" si="85"/>
        <v>417</v>
      </c>
    </row>
    <row r="5504" spans="2:26" x14ac:dyDescent="0.25">
      <c r="B5504" s="79"/>
      <c r="C5504" s="79"/>
      <c r="D5504" s="79"/>
      <c r="E5504" s="79"/>
      <c r="F5504" s="79"/>
      <c r="G5504" s="80"/>
      <c r="H5504" s="84"/>
      <c r="I5504" s="84"/>
      <c r="J5504" s="84"/>
      <c r="K5504" s="84"/>
      <c r="Z5504">
        <f t="shared" si="85"/>
        <v>417</v>
      </c>
    </row>
    <row r="5505" spans="2:26" x14ac:dyDescent="0.25">
      <c r="B5505" s="79"/>
      <c r="C5505" s="79"/>
      <c r="D5505" s="79"/>
      <c r="E5505" s="79"/>
      <c r="F5505" s="79"/>
      <c r="G5505" s="80"/>
      <c r="H5505" s="84"/>
      <c r="I5505" s="84"/>
      <c r="J5505" s="84"/>
      <c r="K5505" s="84"/>
      <c r="Z5505">
        <f t="shared" si="85"/>
        <v>417</v>
      </c>
    </row>
    <row r="5506" spans="2:26" x14ac:dyDescent="0.25">
      <c r="B5506" s="79"/>
      <c r="C5506" s="79"/>
      <c r="D5506" s="79"/>
      <c r="E5506" s="79"/>
      <c r="F5506" s="79"/>
      <c r="G5506" s="80"/>
      <c r="H5506" s="84"/>
      <c r="I5506" s="84"/>
      <c r="J5506" s="84"/>
      <c r="K5506" s="84"/>
      <c r="Z5506">
        <f t="shared" si="85"/>
        <v>417</v>
      </c>
    </row>
    <row r="5507" spans="2:26" x14ac:dyDescent="0.25">
      <c r="B5507" s="79"/>
      <c r="C5507" s="79"/>
      <c r="D5507" s="79"/>
      <c r="E5507" s="79"/>
      <c r="F5507" s="79"/>
      <c r="G5507" s="80"/>
      <c r="H5507" s="84"/>
      <c r="I5507" s="84"/>
      <c r="J5507" s="84"/>
      <c r="K5507" s="84"/>
      <c r="Z5507">
        <f t="shared" si="85"/>
        <v>417</v>
      </c>
    </row>
    <row r="5508" spans="2:26" x14ac:dyDescent="0.25">
      <c r="B5508" s="79"/>
      <c r="C5508" s="79"/>
      <c r="D5508" s="79"/>
      <c r="E5508" s="79"/>
      <c r="F5508" s="79"/>
      <c r="G5508" s="80"/>
      <c r="H5508" s="84"/>
      <c r="I5508" s="84"/>
      <c r="J5508" s="84"/>
      <c r="K5508" s="84"/>
      <c r="Z5508">
        <f t="shared" si="85"/>
        <v>417</v>
      </c>
    </row>
    <row r="5509" spans="2:26" x14ac:dyDescent="0.25">
      <c r="B5509" s="79"/>
      <c r="C5509" s="79"/>
      <c r="D5509" s="79"/>
      <c r="E5509" s="79"/>
      <c r="F5509" s="79"/>
      <c r="G5509" s="80"/>
      <c r="H5509" s="84"/>
      <c r="I5509" s="84"/>
      <c r="J5509" s="84"/>
      <c r="K5509" s="84"/>
      <c r="Z5509">
        <f t="shared" ref="Z5509:Z5572" si="86">IF(B5509=B5508,Z5508,Z5508+1)</f>
        <v>417</v>
      </c>
    </row>
    <row r="5510" spans="2:26" x14ac:dyDescent="0.25">
      <c r="B5510" s="79"/>
      <c r="C5510" s="79"/>
      <c r="D5510" s="79"/>
      <c r="E5510" s="79"/>
      <c r="F5510" s="79"/>
      <c r="G5510" s="80"/>
      <c r="H5510" s="84"/>
      <c r="I5510" s="84"/>
      <c r="J5510" s="84"/>
      <c r="K5510" s="84"/>
      <c r="Z5510">
        <f t="shared" si="86"/>
        <v>417</v>
      </c>
    </row>
    <row r="5511" spans="2:26" x14ac:dyDescent="0.25">
      <c r="B5511" s="79"/>
      <c r="C5511" s="79"/>
      <c r="D5511" s="79"/>
      <c r="E5511" s="79"/>
      <c r="F5511" s="79"/>
      <c r="G5511" s="80"/>
      <c r="H5511" s="84"/>
      <c r="I5511" s="84"/>
      <c r="J5511" s="84"/>
      <c r="K5511" s="84"/>
      <c r="Z5511">
        <f t="shared" si="86"/>
        <v>417</v>
      </c>
    </row>
    <row r="5512" spans="2:26" x14ac:dyDescent="0.25">
      <c r="B5512" s="79"/>
      <c r="C5512" s="79"/>
      <c r="D5512" s="79"/>
      <c r="E5512" s="79"/>
      <c r="F5512" s="79"/>
      <c r="G5512" s="80"/>
      <c r="H5512" s="84"/>
      <c r="I5512" s="84"/>
      <c r="J5512" s="84"/>
      <c r="K5512" s="84"/>
      <c r="Z5512">
        <f t="shared" si="86"/>
        <v>417</v>
      </c>
    </row>
    <row r="5513" spans="2:26" x14ac:dyDescent="0.25">
      <c r="B5513" s="79"/>
      <c r="C5513" s="79"/>
      <c r="D5513" s="79"/>
      <c r="E5513" s="79"/>
      <c r="F5513" s="79"/>
      <c r="G5513" s="80"/>
      <c r="H5513" s="84"/>
      <c r="I5513" s="84"/>
      <c r="J5513" s="84"/>
      <c r="K5513" s="84"/>
      <c r="Z5513">
        <f t="shared" si="86"/>
        <v>417</v>
      </c>
    </row>
    <row r="5514" spans="2:26" x14ac:dyDescent="0.25">
      <c r="B5514" s="79"/>
      <c r="C5514" s="79"/>
      <c r="D5514" s="79"/>
      <c r="E5514" s="79"/>
      <c r="F5514" s="79"/>
      <c r="G5514" s="80"/>
      <c r="H5514" s="84"/>
      <c r="I5514" s="84"/>
      <c r="J5514" s="84"/>
      <c r="K5514" s="84"/>
      <c r="Z5514">
        <f t="shared" si="86"/>
        <v>417</v>
      </c>
    </row>
    <row r="5515" spans="2:26" x14ac:dyDescent="0.25">
      <c r="B5515" s="79"/>
      <c r="C5515" s="79"/>
      <c r="D5515" s="79"/>
      <c r="E5515" s="79"/>
      <c r="F5515" s="79"/>
      <c r="G5515" s="80"/>
      <c r="H5515" s="84"/>
      <c r="I5515" s="84"/>
      <c r="J5515" s="84"/>
      <c r="K5515" s="84"/>
      <c r="Z5515">
        <f t="shared" si="86"/>
        <v>417</v>
      </c>
    </row>
    <row r="5516" spans="2:26" x14ac:dyDescent="0.25">
      <c r="B5516" s="79"/>
      <c r="C5516" s="79"/>
      <c r="D5516" s="79"/>
      <c r="E5516" s="79"/>
      <c r="F5516" s="79"/>
      <c r="G5516" s="80"/>
      <c r="H5516" s="84"/>
      <c r="I5516" s="84"/>
      <c r="J5516" s="84"/>
      <c r="K5516" s="84"/>
      <c r="Z5516">
        <f t="shared" si="86"/>
        <v>417</v>
      </c>
    </row>
    <row r="5517" spans="2:26" x14ac:dyDescent="0.25">
      <c r="B5517" s="79"/>
      <c r="C5517" s="79"/>
      <c r="D5517" s="79"/>
      <c r="E5517" s="79"/>
      <c r="F5517" s="79"/>
      <c r="G5517" s="80"/>
      <c r="H5517" s="84"/>
      <c r="I5517" s="84"/>
      <c r="J5517" s="84"/>
      <c r="K5517" s="84"/>
      <c r="Z5517">
        <f t="shared" si="86"/>
        <v>417</v>
      </c>
    </row>
    <row r="5518" spans="2:26" x14ac:dyDescent="0.25">
      <c r="B5518" s="79"/>
      <c r="C5518" s="79"/>
      <c r="D5518" s="79"/>
      <c r="E5518" s="79"/>
      <c r="F5518" s="79"/>
      <c r="G5518" s="80"/>
      <c r="H5518" s="84"/>
      <c r="I5518" s="84"/>
      <c r="J5518" s="84"/>
      <c r="K5518" s="84"/>
      <c r="Z5518">
        <f t="shared" si="86"/>
        <v>417</v>
      </c>
    </row>
    <row r="5519" spans="2:26" x14ac:dyDescent="0.25">
      <c r="B5519" s="79"/>
      <c r="C5519" s="79"/>
      <c r="D5519" s="79"/>
      <c r="E5519" s="79"/>
      <c r="F5519" s="79"/>
      <c r="G5519" s="80"/>
      <c r="H5519" s="84"/>
      <c r="I5519" s="84"/>
      <c r="J5519" s="84"/>
      <c r="K5519" s="84"/>
      <c r="Z5519">
        <f t="shared" si="86"/>
        <v>417</v>
      </c>
    </row>
    <row r="5520" spans="2:26" x14ac:dyDescent="0.25">
      <c r="B5520" s="79"/>
      <c r="C5520" s="79"/>
      <c r="D5520" s="79"/>
      <c r="E5520" s="79"/>
      <c r="F5520" s="79"/>
      <c r="G5520" s="80"/>
      <c r="H5520" s="84"/>
      <c r="I5520" s="84"/>
      <c r="J5520" s="84"/>
      <c r="K5520" s="84"/>
      <c r="Z5520">
        <f t="shared" si="86"/>
        <v>417</v>
      </c>
    </row>
    <row r="5521" spans="2:26" x14ac:dyDescent="0.25">
      <c r="B5521" s="79"/>
      <c r="C5521" s="79"/>
      <c r="D5521" s="79"/>
      <c r="E5521" s="79"/>
      <c r="F5521" s="79"/>
      <c r="G5521" s="80"/>
      <c r="H5521" s="84"/>
      <c r="I5521" s="84"/>
      <c r="J5521" s="84"/>
      <c r="K5521" s="84"/>
      <c r="Z5521">
        <f t="shared" si="86"/>
        <v>417</v>
      </c>
    </row>
    <row r="5522" spans="2:26" x14ac:dyDescent="0.25">
      <c r="B5522" s="79"/>
      <c r="C5522" s="79"/>
      <c r="D5522" s="79"/>
      <c r="E5522" s="79"/>
      <c r="F5522" s="79"/>
      <c r="G5522" s="80"/>
      <c r="H5522" s="84"/>
      <c r="I5522" s="84"/>
      <c r="J5522" s="84"/>
      <c r="K5522" s="84"/>
      <c r="Z5522">
        <f t="shared" si="86"/>
        <v>417</v>
      </c>
    </row>
    <row r="5523" spans="2:26" x14ac:dyDescent="0.25">
      <c r="B5523" s="79"/>
      <c r="C5523" s="79"/>
      <c r="D5523" s="79"/>
      <c r="E5523" s="79"/>
      <c r="F5523" s="79"/>
      <c r="G5523" s="80"/>
      <c r="H5523" s="84"/>
      <c r="I5523" s="84"/>
      <c r="J5523" s="84"/>
      <c r="K5523" s="84"/>
      <c r="Z5523">
        <f t="shared" si="86"/>
        <v>417</v>
      </c>
    </row>
    <row r="5524" spans="2:26" x14ac:dyDescent="0.25">
      <c r="B5524" s="79"/>
      <c r="C5524" s="79"/>
      <c r="D5524" s="79"/>
      <c r="E5524" s="79"/>
      <c r="F5524" s="79"/>
      <c r="G5524" s="80"/>
      <c r="H5524" s="84"/>
      <c r="I5524" s="84"/>
      <c r="J5524" s="84"/>
      <c r="K5524" s="84"/>
      <c r="Z5524">
        <f t="shared" si="86"/>
        <v>417</v>
      </c>
    </row>
    <row r="5525" spans="2:26" x14ac:dyDescent="0.25">
      <c r="B5525" s="79"/>
      <c r="C5525" s="79"/>
      <c r="D5525" s="79"/>
      <c r="E5525" s="79"/>
      <c r="F5525" s="79"/>
      <c r="G5525" s="80"/>
      <c r="H5525" s="84"/>
      <c r="I5525" s="84"/>
      <c r="J5525" s="84"/>
      <c r="K5525" s="84"/>
      <c r="Z5525">
        <f t="shared" si="86"/>
        <v>417</v>
      </c>
    </row>
    <row r="5526" spans="2:26" x14ac:dyDescent="0.25">
      <c r="B5526" s="79"/>
      <c r="C5526" s="79"/>
      <c r="D5526" s="79"/>
      <c r="E5526" s="79"/>
      <c r="F5526" s="79"/>
      <c r="G5526" s="80"/>
      <c r="H5526" s="84"/>
      <c r="I5526" s="84"/>
      <c r="J5526" s="84"/>
      <c r="K5526" s="84"/>
      <c r="Z5526">
        <f t="shared" si="86"/>
        <v>417</v>
      </c>
    </row>
    <row r="5527" spans="2:26" x14ac:dyDescent="0.25">
      <c r="B5527" s="79"/>
      <c r="C5527" s="79"/>
      <c r="D5527" s="79"/>
      <c r="E5527" s="79"/>
      <c r="F5527" s="79"/>
      <c r="G5527" s="80"/>
      <c r="H5527" s="84"/>
      <c r="I5527" s="84"/>
      <c r="J5527" s="84"/>
      <c r="K5527" s="84"/>
      <c r="Z5527">
        <f t="shared" si="86"/>
        <v>417</v>
      </c>
    </row>
    <row r="5528" spans="2:26" x14ac:dyDescent="0.25">
      <c r="B5528" s="79"/>
      <c r="C5528" s="79"/>
      <c r="D5528" s="79"/>
      <c r="E5528" s="79"/>
      <c r="F5528" s="79"/>
      <c r="G5528" s="80"/>
      <c r="H5528" s="84"/>
      <c r="I5528" s="84"/>
      <c r="J5528" s="84"/>
      <c r="K5528" s="84"/>
      <c r="Z5528">
        <f t="shared" si="86"/>
        <v>417</v>
      </c>
    </row>
    <row r="5529" spans="2:26" x14ac:dyDescent="0.25">
      <c r="B5529" s="79"/>
      <c r="C5529" s="79"/>
      <c r="D5529" s="79"/>
      <c r="E5529" s="79"/>
      <c r="F5529" s="79"/>
      <c r="G5529" s="80"/>
      <c r="H5529" s="84"/>
      <c r="I5529" s="84"/>
      <c r="J5529" s="84"/>
      <c r="K5529" s="84"/>
      <c r="Z5529">
        <f t="shared" si="86"/>
        <v>417</v>
      </c>
    </row>
    <row r="5530" spans="2:26" x14ac:dyDescent="0.25">
      <c r="B5530" s="79"/>
      <c r="C5530" s="79"/>
      <c r="D5530" s="79"/>
      <c r="E5530" s="79"/>
      <c r="F5530" s="79"/>
      <c r="G5530" s="80"/>
      <c r="H5530" s="84"/>
      <c r="I5530" s="84"/>
      <c r="J5530" s="84"/>
      <c r="K5530" s="84"/>
      <c r="Z5530">
        <f t="shared" si="86"/>
        <v>417</v>
      </c>
    </row>
    <row r="5531" spans="2:26" x14ac:dyDescent="0.25">
      <c r="B5531" s="79"/>
      <c r="C5531" s="79"/>
      <c r="D5531" s="79"/>
      <c r="E5531" s="79"/>
      <c r="F5531" s="79"/>
      <c r="G5531" s="80"/>
      <c r="H5531" s="84"/>
      <c r="I5531" s="84"/>
      <c r="J5531" s="84"/>
      <c r="K5531" s="84"/>
      <c r="Z5531">
        <f t="shared" si="86"/>
        <v>417</v>
      </c>
    </row>
    <row r="5532" spans="2:26" x14ac:dyDescent="0.25">
      <c r="B5532" s="79"/>
      <c r="C5532" s="79"/>
      <c r="D5532" s="79"/>
      <c r="E5532" s="79"/>
      <c r="F5532" s="79"/>
      <c r="G5532" s="80"/>
      <c r="H5532" s="84"/>
      <c r="I5532" s="84"/>
      <c r="J5532" s="84"/>
      <c r="K5532" s="84"/>
      <c r="Z5532">
        <f t="shared" si="86"/>
        <v>417</v>
      </c>
    </row>
    <row r="5533" spans="2:26" x14ac:dyDescent="0.25">
      <c r="B5533" s="79"/>
      <c r="C5533" s="79"/>
      <c r="D5533" s="79"/>
      <c r="E5533" s="79"/>
      <c r="F5533" s="79"/>
      <c r="G5533" s="80"/>
      <c r="H5533" s="84"/>
      <c r="I5533" s="84"/>
      <c r="J5533" s="84"/>
      <c r="K5533" s="84"/>
      <c r="Z5533">
        <f t="shared" si="86"/>
        <v>417</v>
      </c>
    </row>
    <row r="5534" spans="2:26" x14ac:dyDescent="0.25">
      <c r="B5534" s="79"/>
      <c r="C5534" s="79"/>
      <c r="D5534" s="79"/>
      <c r="E5534" s="79"/>
      <c r="F5534" s="79"/>
      <c r="G5534" s="80"/>
      <c r="H5534" s="84"/>
      <c r="I5534" s="84"/>
      <c r="J5534" s="84"/>
      <c r="K5534" s="84"/>
      <c r="Z5534">
        <f t="shared" si="86"/>
        <v>417</v>
      </c>
    </row>
    <row r="5535" spans="2:26" x14ac:dyDescent="0.25">
      <c r="B5535" s="79"/>
      <c r="C5535" s="79"/>
      <c r="D5535" s="79"/>
      <c r="E5535" s="79"/>
      <c r="F5535" s="79"/>
      <c r="G5535" s="80"/>
      <c r="H5535" s="84"/>
      <c r="I5535" s="84"/>
      <c r="J5535" s="84"/>
      <c r="K5535" s="84"/>
      <c r="Z5535">
        <f t="shared" si="86"/>
        <v>417</v>
      </c>
    </row>
    <row r="5536" spans="2:26" x14ac:dyDescent="0.25">
      <c r="B5536" s="79"/>
      <c r="C5536" s="79"/>
      <c r="D5536" s="79"/>
      <c r="E5536" s="79"/>
      <c r="F5536" s="79"/>
      <c r="G5536" s="80"/>
      <c r="H5536" s="84"/>
      <c r="I5536" s="84"/>
      <c r="J5536" s="84"/>
      <c r="K5536" s="84"/>
      <c r="Z5536">
        <f t="shared" si="86"/>
        <v>417</v>
      </c>
    </row>
    <row r="5537" spans="2:26" x14ac:dyDescent="0.25">
      <c r="B5537" s="79"/>
      <c r="C5537" s="79"/>
      <c r="D5537" s="79"/>
      <c r="E5537" s="79"/>
      <c r="F5537" s="79"/>
      <c r="G5537" s="80"/>
      <c r="H5537" s="84"/>
      <c r="I5537" s="84"/>
      <c r="J5537" s="84"/>
      <c r="K5537" s="84"/>
      <c r="Z5537">
        <f t="shared" si="86"/>
        <v>417</v>
      </c>
    </row>
    <row r="5538" spans="2:26" x14ac:dyDescent="0.25">
      <c r="B5538" s="79"/>
      <c r="C5538" s="79"/>
      <c r="D5538" s="79"/>
      <c r="E5538" s="79"/>
      <c r="F5538" s="79"/>
      <c r="G5538" s="80"/>
      <c r="H5538" s="84"/>
      <c r="I5538" s="84"/>
      <c r="J5538" s="84"/>
      <c r="K5538" s="84"/>
      <c r="Z5538">
        <f t="shared" si="86"/>
        <v>417</v>
      </c>
    </row>
    <row r="5539" spans="2:26" x14ac:dyDescent="0.25">
      <c r="B5539" s="79"/>
      <c r="C5539" s="79"/>
      <c r="D5539" s="79"/>
      <c r="E5539" s="79"/>
      <c r="F5539" s="79"/>
      <c r="G5539" s="80"/>
      <c r="H5539" s="84"/>
      <c r="I5539" s="84"/>
      <c r="J5539" s="84"/>
      <c r="K5539" s="84"/>
      <c r="Z5539">
        <f t="shared" si="86"/>
        <v>417</v>
      </c>
    </row>
    <row r="5540" spans="2:26" x14ac:dyDescent="0.25">
      <c r="B5540" s="79"/>
      <c r="C5540" s="79"/>
      <c r="D5540" s="79"/>
      <c r="E5540" s="79"/>
      <c r="F5540" s="79"/>
      <c r="G5540" s="80"/>
      <c r="H5540" s="84"/>
      <c r="I5540" s="84"/>
      <c r="J5540" s="84"/>
      <c r="K5540" s="84"/>
      <c r="Z5540">
        <f t="shared" si="86"/>
        <v>417</v>
      </c>
    </row>
    <row r="5541" spans="2:26" x14ac:dyDescent="0.25">
      <c r="B5541" s="79"/>
      <c r="C5541" s="79"/>
      <c r="D5541" s="79"/>
      <c r="E5541" s="79"/>
      <c r="F5541" s="79"/>
      <c r="G5541" s="80"/>
      <c r="H5541" s="84"/>
      <c r="I5541" s="84"/>
      <c r="J5541" s="84"/>
      <c r="K5541" s="84"/>
      <c r="Z5541">
        <f t="shared" si="86"/>
        <v>417</v>
      </c>
    </row>
    <row r="5542" spans="2:26" x14ac:dyDescent="0.25">
      <c r="B5542" s="79"/>
      <c r="C5542" s="79"/>
      <c r="D5542" s="79"/>
      <c r="E5542" s="79"/>
      <c r="F5542" s="79"/>
      <c r="G5542" s="80"/>
      <c r="H5542" s="84"/>
      <c r="I5542" s="84"/>
      <c r="J5542" s="84"/>
      <c r="K5542" s="84"/>
      <c r="Z5542">
        <f t="shared" si="86"/>
        <v>417</v>
      </c>
    </row>
    <row r="5543" spans="2:26" x14ac:dyDescent="0.25">
      <c r="B5543" s="79"/>
      <c r="C5543" s="79"/>
      <c r="D5543" s="79"/>
      <c r="E5543" s="79"/>
      <c r="F5543" s="79"/>
      <c r="G5543" s="80"/>
      <c r="H5543" s="84"/>
      <c r="I5543" s="84"/>
      <c r="J5543" s="84"/>
      <c r="K5543" s="84"/>
      <c r="Z5543">
        <f t="shared" si="86"/>
        <v>417</v>
      </c>
    </row>
    <row r="5544" spans="2:26" x14ac:dyDescent="0.25">
      <c r="B5544" s="79"/>
      <c r="C5544" s="79"/>
      <c r="D5544" s="79"/>
      <c r="E5544" s="79"/>
      <c r="F5544" s="79"/>
      <c r="G5544" s="80"/>
      <c r="H5544" s="84"/>
      <c r="I5544" s="84"/>
      <c r="J5544" s="84"/>
      <c r="K5544" s="84"/>
      <c r="Z5544">
        <f t="shared" si="86"/>
        <v>417</v>
      </c>
    </row>
    <row r="5545" spans="2:26" x14ac:dyDescent="0.25">
      <c r="B5545" s="79"/>
      <c r="C5545" s="79"/>
      <c r="D5545" s="79"/>
      <c r="E5545" s="79"/>
      <c r="F5545" s="79"/>
      <c r="G5545" s="80"/>
      <c r="H5545" s="84"/>
      <c r="I5545" s="84"/>
      <c r="J5545" s="84"/>
      <c r="K5545" s="84"/>
      <c r="Z5545">
        <f t="shared" si="86"/>
        <v>417</v>
      </c>
    </row>
    <row r="5546" spans="2:26" x14ac:dyDescent="0.25">
      <c r="B5546" s="79"/>
      <c r="C5546" s="79"/>
      <c r="D5546" s="79"/>
      <c r="E5546" s="79"/>
      <c r="F5546" s="79"/>
      <c r="G5546" s="80"/>
      <c r="H5546" s="84"/>
      <c r="I5546" s="84"/>
      <c r="J5546" s="84"/>
      <c r="K5546" s="84"/>
      <c r="Z5546">
        <f t="shared" si="86"/>
        <v>417</v>
      </c>
    </row>
    <row r="5547" spans="2:26" x14ac:dyDescent="0.25">
      <c r="B5547" s="79"/>
      <c r="C5547" s="79"/>
      <c r="D5547" s="79"/>
      <c r="E5547" s="79"/>
      <c r="F5547" s="79"/>
      <c r="G5547" s="80"/>
      <c r="H5547" s="84"/>
      <c r="I5547" s="84"/>
      <c r="J5547" s="84"/>
      <c r="K5547" s="84"/>
      <c r="Z5547">
        <f t="shared" si="86"/>
        <v>417</v>
      </c>
    </row>
    <row r="5548" spans="2:26" x14ac:dyDescent="0.25">
      <c r="B5548" s="79"/>
      <c r="C5548" s="79"/>
      <c r="D5548" s="79"/>
      <c r="E5548" s="79"/>
      <c r="F5548" s="79"/>
      <c r="G5548" s="80"/>
      <c r="H5548" s="84"/>
      <c r="I5548" s="84"/>
      <c r="J5548" s="84"/>
      <c r="K5548" s="84"/>
      <c r="Z5548">
        <f t="shared" si="86"/>
        <v>417</v>
      </c>
    </row>
    <row r="5549" spans="2:26" x14ac:dyDescent="0.25">
      <c r="B5549" s="79"/>
      <c r="C5549" s="79"/>
      <c r="D5549" s="79"/>
      <c r="E5549" s="79"/>
      <c r="F5549" s="79"/>
      <c r="G5549" s="80"/>
      <c r="H5549" s="84"/>
      <c r="I5549" s="84"/>
      <c r="J5549" s="84"/>
      <c r="K5549" s="84"/>
      <c r="Z5549">
        <f t="shared" si="86"/>
        <v>417</v>
      </c>
    </row>
    <row r="5550" spans="2:26" x14ac:dyDescent="0.25">
      <c r="B5550" s="79"/>
      <c r="C5550" s="79"/>
      <c r="D5550" s="79"/>
      <c r="E5550" s="79"/>
      <c r="F5550" s="79"/>
      <c r="G5550" s="80"/>
      <c r="H5550" s="84"/>
      <c r="I5550" s="84"/>
      <c r="J5550" s="84"/>
      <c r="K5550" s="84"/>
      <c r="Z5550">
        <f t="shared" si="86"/>
        <v>417</v>
      </c>
    </row>
    <row r="5551" spans="2:26" x14ac:dyDescent="0.25">
      <c r="B5551" s="79"/>
      <c r="C5551" s="79"/>
      <c r="D5551" s="79"/>
      <c r="E5551" s="79"/>
      <c r="F5551" s="79"/>
      <c r="G5551" s="80"/>
      <c r="H5551" s="84"/>
      <c r="I5551" s="84"/>
      <c r="J5551" s="84"/>
      <c r="K5551" s="84"/>
      <c r="Z5551">
        <f t="shared" si="86"/>
        <v>417</v>
      </c>
    </row>
    <row r="5552" spans="2:26" x14ac:dyDescent="0.25">
      <c r="B5552" s="79"/>
      <c r="C5552" s="79"/>
      <c r="D5552" s="79"/>
      <c r="E5552" s="79"/>
      <c r="F5552" s="79"/>
      <c r="G5552" s="80"/>
      <c r="H5552" s="84"/>
      <c r="I5552" s="84"/>
      <c r="J5552" s="84"/>
      <c r="K5552" s="84"/>
      <c r="Z5552">
        <f t="shared" si="86"/>
        <v>417</v>
      </c>
    </row>
    <row r="5553" spans="2:26" x14ac:dyDescent="0.25">
      <c r="B5553" s="79"/>
      <c r="C5553" s="79"/>
      <c r="D5553" s="79"/>
      <c r="E5553" s="79"/>
      <c r="F5553" s="79"/>
      <c r="G5553" s="80"/>
      <c r="H5553" s="84"/>
      <c r="I5553" s="84"/>
      <c r="J5553" s="84"/>
      <c r="K5553" s="84"/>
      <c r="Z5553">
        <f t="shared" si="86"/>
        <v>417</v>
      </c>
    </row>
    <row r="5554" spans="2:26" x14ac:dyDescent="0.25">
      <c r="B5554" s="79"/>
      <c r="C5554" s="79"/>
      <c r="D5554" s="79"/>
      <c r="E5554" s="79"/>
      <c r="F5554" s="79"/>
      <c r="G5554" s="80"/>
      <c r="H5554" s="84"/>
      <c r="I5554" s="84"/>
      <c r="J5554" s="84"/>
      <c r="K5554" s="84"/>
      <c r="Z5554">
        <f t="shared" si="86"/>
        <v>417</v>
      </c>
    </row>
    <row r="5555" spans="2:26" x14ac:dyDescent="0.25">
      <c r="B5555" s="79"/>
      <c r="C5555" s="79"/>
      <c r="D5555" s="79"/>
      <c r="E5555" s="79"/>
      <c r="F5555" s="79"/>
      <c r="G5555" s="80"/>
      <c r="H5555" s="84"/>
      <c r="I5555" s="84"/>
      <c r="J5555" s="84"/>
      <c r="K5555" s="84"/>
      <c r="Z5555">
        <f t="shared" si="86"/>
        <v>417</v>
      </c>
    </row>
    <row r="5556" spans="2:26" x14ac:dyDescent="0.25">
      <c r="B5556" s="79"/>
      <c r="C5556" s="79"/>
      <c r="D5556" s="79"/>
      <c r="E5556" s="79"/>
      <c r="F5556" s="79"/>
      <c r="G5556" s="80"/>
      <c r="H5556" s="84"/>
      <c r="I5556" s="84"/>
      <c r="J5556" s="84"/>
      <c r="K5556" s="84"/>
      <c r="Z5556">
        <f t="shared" si="86"/>
        <v>417</v>
      </c>
    </row>
    <row r="5557" spans="2:26" x14ac:dyDescent="0.25">
      <c r="B5557" s="79"/>
      <c r="C5557" s="79"/>
      <c r="D5557" s="79"/>
      <c r="E5557" s="79"/>
      <c r="F5557" s="79"/>
      <c r="G5557" s="80"/>
      <c r="H5557" s="84"/>
      <c r="I5557" s="84"/>
      <c r="J5557" s="84"/>
      <c r="K5557" s="84"/>
      <c r="Z5557">
        <f t="shared" si="86"/>
        <v>417</v>
      </c>
    </row>
    <row r="5558" spans="2:26" x14ac:dyDescent="0.25">
      <c r="B5558" s="79"/>
      <c r="C5558" s="79"/>
      <c r="D5558" s="79"/>
      <c r="E5558" s="79"/>
      <c r="F5558" s="79"/>
      <c r="G5558" s="80"/>
      <c r="H5558" s="84"/>
      <c r="I5558" s="84"/>
      <c r="J5558" s="84"/>
      <c r="K5558" s="84"/>
      <c r="Z5558">
        <f t="shared" si="86"/>
        <v>417</v>
      </c>
    </row>
    <row r="5559" spans="2:26" x14ac:dyDescent="0.25">
      <c r="B5559" s="79"/>
      <c r="C5559" s="79"/>
      <c r="D5559" s="79"/>
      <c r="E5559" s="79"/>
      <c r="F5559" s="79"/>
      <c r="G5559" s="80"/>
      <c r="H5559" s="84"/>
      <c r="I5559" s="84"/>
      <c r="J5559" s="84"/>
      <c r="K5559" s="84"/>
      <c r="Z5559">
        <f t="shared" si="86"/>
        <v>417</v>
      </c>
    </row>
    <row r="5560" spans="2:26" x14ac:dyDescent="0.25">
      <c r="B5560" s="79"/>
      <c r="C5560" s="79"/>
      <c r="D5560" s="79"/>
      <c r="E5560" s="79"/>
      <c r="F5560" s="79"/>
      <c r="G5560" s="80"/>
      <c r="H5560" s="84"/>
      <c r="I5560" s="84"/>
      <c r="J5560" s="84"/>
      <c r="K5560" s="84"/>
      <c r="Z5560">
        <f t="shared" si="86"/>
        <v>417</v>
      </c>
    </row>
    <row r="5561" spans="2:26" x14ac:dyDescent="0.25">
      <c r="B5561" s="79"/>
      <c r="C5561" s="79"/>
      <c r="D5561" s="79"/>
      <c r="E5561" s="79"/>
      <c r="F5561" s="79"/>
      <c r="G5561" s="80"/>
      <c r="H5561" s="84"/>
      <c r="I5561" s="84"/>
      <c r="J5561" s="84"/>
      <c r="K5561" s="84"/>
      <c r="Z5561">
        <f t="shared" si="86"/>
        <v>417</v>
      </c>
    </row>
    <row r="5562" spans="2:26" x14ac:dyDescent="0.25">
      <c r="B5562" s="79"/>
      <c r="C5562" s="79"/>
      <c r="D5562" s="79"/>
      <c r="E5562" s="79"/>
      <c r="F5562" s="79"/>
      <c r="G5562" s="80"/>
      <c r="H5562" s="84"/>
      <c r="I5562" s="84"/>
      <c r="J5562" s="84"/>
      <c r="K5562" s="84"/>
      <c r="Z5562">
        <f t="shared" si="86"/>
        <v>417</v>
      </c>
    </row>
    <row r="5563" spans="2:26" x14ac:dyDescent="0.25">
      <c r="B5563" s="79"/>
      <c r="C5563" s="79"/>
      <c r="D5563" s="79"/>
      <c r="E5563" s="79"/>
      <c r="F5563" s="79"/>
      <c r="G5563" s="80"/>
      <c r="H5563" s="84"/>
      <c r="I5563" s="84"/>
      <c r="J5563" s="84"/>
      <c r="K5563" s="84"/>
      <c r="Z5563">
        <f t="shared" si="86"/>
        <v>417</v>
      </c>
    </row>
    <row r="5564" spans="2:26" x14ac:dyDescent="0.25">
      <c r="B5564" s="79"/>
      <c r="C5564" s="79"/>
      <c r="D5564" s="79"/>
      <c r="E5564" s="79"/>
      <c r="F5564" s="79"/>
      <c r="G5564" s="80"/>
      <c r="H5564" s="84"/>
      <c r="I5564" s="84"/>
      <c r="J5564" s="84"/>
      <c r="K5564" s="84"/>
      <c r="Z5564">
        <f t="shared" si="86"/>
        <v>417</v>
      </c>
    </row>
    <row r="5565" spans="2:26" x14ac:dyDescent="0.25">
      <c r="B5565" s="79"/>
      <c r="C5565" s="79"/>
      <c r="D5565" s="79"/>
      <c r="E5565" s="79"/>
      <c r="F5565" s="79"/>
      <c r="G5565" s="80"/>
      <c r="H5565" s="84"/>
      <c r="I5565" s="84"/>
      <c r="J5565" s="84"/>
      <c r="K5565" s="84"/>
      <c r="Z5565">
        <f t="shared" si="86"/>
        <v>417</v>
      </c>
    </row>
    <row r="5566" spans="2:26" x14ac:dyDescent="0.25">
      <c r="B5566" s="79"/>
      <c r="C5566" s="79"/>
      <c r="D5566" s="79"/>
      <c r="E5566" s="79"/>
      <c r="F5566" s="79"/>
      <c r="G5566" s="80"/>
      <c r="H5566" s="84"/>
      <c r="I5566" s="84"/>
      <c r="J5566" s="84"/>
      <c r="K5566" s="84"/>
      <c r="Z5566">
        <f t="shared" si="86"/>
        <v>417</v>
      </c>
    </row>
    <row r="5567" spans="2:26" x14ac:dyDescent="0.25">
      <c r="B5567" s="79"/>
      <c r="C5567" s="79"/>
      <c r="D5567" s="79"/>
      <c r="E5567" s="79"/>
      <c r="F5567" s="79"/>
      <c r="G5567" s="80"/>
      <c r="H5567" s="84"/>
      <c r="I5567" s="84"/>
      <c r="J5567" s="84"/>
      <c r="K5567" s="84"/>
      <c r="Z5567">
        <f t="shared" si="86"/>
        <v>417</v>
      </c>
    </row>
    <row r="5568" spans="2:26" x14ac:dyDescent="0.25">
      <c r="B5568" s="79"/>
      <c r="C5568" s="79"/>
      <c r="D5568" s="79"/>
      <c r="E5568" s="79"/>
      <c r="F5568" s="79"/>
      <c r="G5568" s="80"/>
      <c r="H5568" s="84"/>
      <c r="I5568" s="84"/>
      <c r="J5568" s="84"/>
      <c r="K5568" s="84"/>
      <c r="Z5568">
        <f t="shared" si="86"/>
        <v>417</v>
      </c>
    </row>
    <row r="5569" spans="2:26" x14ac:dyDescent="0.25">
      <c r="B5569" s="79"/>
      <c r="C5569" s="79"/>
      <c r="D5569" s="79"/>
      <c r="E5569" s="79"/>
      <c r="F5569" s="79"/>
      <c r="G5569" s="80"/>
      <c r="H5569" s="84"/>
      <c r="I5569" s="84"/>
      <c r="J5569" s="84"/>
      <c r="K5569" s="84"/>
      <c r="Z5569">
        <f t="shared" si="86"/>
        <v>417</v>
      </c>
    </row>
    <row r="5570" spans="2:26" x14ac:dyDescent="0.25">
      <c r="B5570" s="79"/>
      <c r="C5570" s="79"/>
      <c r="D5570" s="79"/>
      <c r="E5570" s="79"/>
      <c r="F5570" s="79"/>
      <c r="G5570" s="80"/>
      <c r="H5570" s="84"/>
      <c r="I5570" s="84"/>
      <c r="J5570" s="84"/>
      <c r="K5570" s="84"/>
      <c r="Z5570">
        <f t="shared" si="86"/>
        <v>417</v>
      </c>
    </row>
    <row r="5571" spans="2:26" x14ac:dyDescent="0.25">
      <c r="B5571" s="79"/>
      <c r="C5571" s="79"/>
      <c r="D5571" s="79"/>
      <c r="E5571" s="79"/>
      <c r="F5571" s="79"/>
      <c r="G5571" s="80"/>
      <c r="H5571" s="84"/>
      <c r="I5571" s="84"/>
      <c r="J5571" s="84"/>
      <c r="K5571" s="84"/>
      <c r="Z5571">
        <f t="shared" si="86"/>
        <v>417</v>
      </c>
    </row>
    <row r="5572" spans="2:26" x14ac:dyDescent="0.25">
      <c r="B5572" s="79"/>
      <c r="C5572" s="79"/>
      <c r="D5572" s="79"/>
      <c r="E5572" s="79"/>
      <c r="F5572" s="79"/>
      <c r="G5572" s="80"/>
      <c r="H5572" s="84"/>
      <c r="I5572" s="84"/>
      <c r="J5572" s="84"/>
      <c r="K5572" s="84"/>
      <c r="Z5572">
        <f t="shared" si="86"/>
        <v>417</v>
      </c>
    </row>
    <row r="5573" spans="2:26" x14ac:dyDescent="0.25">
      <c r="B5573" s="79"/>
      <c r="C5573" s="79"/>
      <c r="D5573" s="79"/>
      <c r="E5573" s="79"/>
      <c r="F5573" s="79"/>
      <c r="G5573" s="80"/>
      <c r="H5573" s="84"/>
      <c r="I5573" s="84"/>
      <c r="J5573" s="84"/>
      <c r="K5573" s="84"/>
      <c r="Z5573">
        <f t="shared" ref="Z5573:Z5636" si="87">IF(B5573=B5572,Z5572,Z5572+1)</f>
        <v>417</v>
      </c>
    </row>
    <row r="5574" spans="2:26" x14ac:dyDescent="0.25">
      <c r="B5574" s="79"/>
      <c r="C5574" s="79"/>
      <c r="D5574" s="79"/>
      <c r="E5574" s="79"/>
      <c r="F5574" s="79"/>
      <c r="G5574" s="80"/>
      <c r="H5574" s="84"/>
      <c r="I5574" s="84"/>
      <c r="J5574" s="84"/>
      <c r="K5574" s="84"/>
      <c r="Z5574">
        <f t="shared" si="87"/>
        <v>417</v>
      </c>
    </row>
    <row r="5575" spans="2:26" x14ac:dyDescent="0.25">
      <c r="B5575" s="79"/>
      <c r="C5575" s="79"/>
      <c r="D5575" s="79"/>
      <c r="E5575" s="79"/>
      <c r="F5575" s="79"/>
      <c r="G5575" s="80"/>
      <c r="H5575" s="84"/>
      <c r="I5575" s="84"/>
      <c r="J5575" s="84"/>
      <c r="K5575" s="84"/>
      <c r="Z5575">
        <f t="shared" si="87"/>
        <v>417</v>
      </c>
    </row>
    <row r="5576" spans="2:26" x14ac:dyDescent="0.25">
      <c r="B5576" s="79"/>
      <c r="C5576" s="79"/>
      <c r="D5576" s="79"/>
      <c r="E5576" s="79"/>
      <c r="F5576" s="79"/>
      <c r="G5576" s="80"/>
      <c r="H5576" s="84"/>
      <c r="I5576" s="84"/>
      <c r="J5576" s="84"/>
      <c r="K5576" s="84"/>
      <c r="Z5576">
        <f t="shared" si="87"/>
        <v>417</v>
      </c>
    </row>
    <row r="5577" spans="2:26" x14ac:dyDescent="0.25">
      <c r="B5577" s="79"/>
      <c r="C5577" s="79"/>
      <c r="D5577" s="79"/>
      <c r="E5577" s="79"/>
      <c r="F5577" s="79"/>
      <c r="G5577" s="80"/>
      <c r="H5577" s="84"/>
      <c r="I5577" s="84"/>
      <c r="J5577" s="84"/>
      <c r="K5577" s="84"/>
      <c r="Z5577">
        <f t="shared" si="87"/>
        <v>417</v>
      </c>
    </row>
    <row r="5578" spans="2:26" x14ac:dyDescent="0.25">
      <c r="B5578" s="79"/>
      <c r="C5578" s="79"/>
      <c r="D5578" s="79"/>
      <c r="E5578" s="79"/>
      <c r="F5578" s="79"/>
      <c r="G5578" s="80"/>
      <c r="H5578" s="84"/>
      <c r="I5578" s="84"/>
      <c r="J5578" s="84"/>
      <c r="K5578" s="84"/>
      <c r="Z5578">
        <f t="shared" si="87"/>
        <v>417</v>
      </c>
    </row>
    <row r="5579" spans="2:26" x14ac:dyDescent="0.25">
      <c r="B5579" s="79"/>
      <c r="C5579" s="79"/>
      <c r="D5579" s="79"/>
      <c r="E5579" s="79"/>
      <c r="F5579" s="79"/>
      <c r="G5579" s="80"/>
      <c r="H5579" s="84"/>
      <c r="I5579" s="84"/>
      <c r="J5579" s="84"/>
      <c r="K5579" s="84"/>
      <c r="Z5579">
        <f t="shared" si="87"/>
        <v>417</v>
      </c>
    </row>
    <row r="5580" spans="2:26" x14ac:dyDescent="0.25">
      <c r="B5580" s="79"/>
      <c r="C5580" s="79"/>
      <c r="D5580" s="79"/>
      <c r="E5580" s="79"/>
      <c r="F5580" s="79"/>
      <c r="G5580" s="80"/>
      <c r="H5580" s="84"/>
      <c r="I5580" s="84"/>
      <c r="J5580" s="84"/>
      <c r="K5580" s="84"/>
      <c r="Z5580">
        <f t="shared" si="87"/>
        <v>417</v>
      </c>
    </row>
    <row r="5581" spans="2:26" x14ac:dyDescent="0.25">
      <c r="B5581" s="79"/>
      <c r="C5581" s="79"/>
      <c r="D5581" s="79"/>
      <c r="E5581" s="79"/>
      <c r="F5581" s="79"/>
      <c r="G5581" s="80"/>
      <c r="H5581" s="84"/>
      <c r="I5581" s="84"/>
      <c r="J5581" s="84"/>
      <c r="K5581" s="84"/>
      <c r="Z5581">
        <f t="shared" si="87"/>
        <v>417</v>
      </c>
    </row>
    <row r="5582" spans="2:26" x14ac:dyDescent="0.25">
      <c r="B5582" s="79"/>
      <c r="C5582" s="79"/>
      <c r="D5582" s="79"/>
      <c r="E5582" s="79"/>
      <c r="F5582" s="79"/>
      <c r="G5582" s="80"/>
      <c r="H5582" s="84"/>
      <c r="I5582" s="84"/>
      <c r="J5582" s="84"/>
      <c r="K5582" s="84"/>
      <c r="Z5582">
        <f t="shared" si="87"/>
        <v>417</v>
      </c>
    </row>
    <row r="5583" spans="2:26" x14ac:dyDescent="0.25">
      <c r="B5583" s="79"/>
      <c r="C5583" s="79"/>
      <c r="D5583" s="79"/>
      <c r="E5583" s="79"/>
      <c r="F5583" s="79"/>
      <c r="G5583" s="80"/>
      <c r="H5583" s="84"/>
      <c r="I5583" s="84"/>
      <c r="J5583" s="84"/>
      <c r="K5583" s="84"/>
      <c r="Z5583">
        <f t="shared" si="87"/>
        <v>417</v>
      </c>
    </row>
    <row r="5584" spans="2:26" x14ac:dyDescent="0.25">
      <c r="B5584" s="79"/>
      <c r="C5584" s="79"/>
      <c r="D5584" s="79"/>
      <c r="E5584" s="79"/>
      <c r="F5584" s="79"/>
      <c r="G5584" s="80"/>
      <c r="H5584" s="84"/>
      <c r="I5584" s="84"/>
      <c r="J5584" s="84"/>
      <c r="K5584" s="84"/>
      <c r="Z5584">
        <f t="shared" si="87"/>
        <v>417</v>
      </c>
    </row>
    <row r="5585" spans="2:26" x14ac:dyDescent="0.25">
      <c r="B5585" s="79"/>
      <c r="C5585" s="79"/>
      <c r="D5585" s="79"/>
      <c r="E5585" s="79"/>
      <c r="F5585" s="79"/>
      <c r="G5585" s="80"/>
      <c r="H5585" s="84"/>
      <c r="I5585" s="84"/>
      <c r="J5585" s="84"/>
      <c r="K5585" s="84"/>
      <c r="Z5585">
        <f t="shared" si="87"/>
        <v>417</v>
      </c>
    </row>
    <row r="5586" spans="2:26" x14ac:dyDescent="0.25">
      <c r="B5586" s="79"/>
      <c r="C5586" s="79"/>
      <c r="D5586" s="79"/>
      <c r="E5586" s="79"/>
      <c r="F5586" s="79"/>
      <c r="G5586" s="80"/>
      <c r="H5586" s="84"/>
      <c r="I5586" s="84"/>
      <c r="J5586" s="84"/>
      <c r="K5586" s="84"/>
      <c r="Z5586">
        <f t="shared" si="87"/>
        <v>417</v>
      </c>
    </row>
    <row r="5587" spans="2:26" x14ac:dyDescent="0.25">
      <c r="B5587" s="79"/>
      <c r="C5587" s="79"/>
      <c r="D5587" s="79"/>
      <c r="E5587" s="79"/>
      <c r="F5587" s="79"/>
      <c r="G5587" s="80"/>
      <c r="H5587" s="84"/>
      <c r="I5587" s="84"/>
      <c r="J5587" s="84"/>
      <c r="K5587" s="84"/>
      <c r="Z5587">
        <f t="shared" si="87"/>
        <v>417</v>
      </c>
    </row>
    <row r="5588" spans="2:26" x14ac:dyDescent="0.25">
      <c r="B5588" s="79"/>
      <c r="C5588" s="79"/>
      <c r="D5588" s="79"/>
      <c r="E5588" s="79"/>
      <c r="F5588" s="79"/>
      <c r="G5588" s="80"/>
      <c r="H5588" s="84"/>
      <c r="I5588" s="84"/>
      <c r="J5588" s="84"/>
      <c r="K5588" s="84"/>
      <c r="Z5588">
        <f t="shared" si="87"/>
        <v>417</v>
      </c>
    </row>
    <row r="5589" spans="2:26" x14ac:dyDescent="0.25">
      <c r="B5589" s="79"/>
      <c r="C5589" s="79"/>
      <c r="D5589" s="79"/>
      <c r="E5589" s="79"/>
      <c r="F5589" s="79"/>
      <c r="G5589" s="80"/>
      <c r="H5589" s="84"/>
      <c r="I5589" s="84"/>
      <c r="J5589" s="84"/>
      <c r="K5589" s="84"/>
      <c r="Z5589">
        <f t="shared" si="87"/>
        <v>417</v>
      </c>
    </row>
    <row r="5590" spans="2:26" x14ac:dyDescent="0.25">
      <c r="B5590" s="79"/>
      <c r="C5590" s="79"/>
      <c r="D5590" s="79"/>
      <c r="E5590" s="79"/>
      <c r="F5590" s="79"/>
      <c r="G5590" s="80"/>
      <c r="H5590" s="84"/>
      <c r="I5590" s="84"/>
      <c r="J5590" s="84"/>
      <c r="K5590" s="84"/>
      <c r="Z5590">
        <f t="shared" si="87"/>
        <v>417</v>
      </c>
    </row>
    <row r="5591" spans="2:26" x14ac:dyDescent="0.25">
      <c r="B5591" s="79"/>
      <c r="C5591" s="79"/>
      <c r="D5591" s="79"/>
      <c r="E5591" s="79"/>
      <c r="F5591" s="79"/>
      <c r="G5591" s="80"/>
      <c r="H5591" s="84"/>
      <c r="I5591" s="84"/>
      <c r="J5591" s="84"/>
      <c r="K5591" s="84"/>
      <c r="Z5591">
        <f t="shared" si="87"/>
        <v>417</v>
      </c>
    </row>
    <row r="5592" spans="2:26" x14ac:dyDescent="0.25">
      <c r="B5592" s="79"/>
      <c r="C5592" s="79"/>
      <c r="D5592" s="79"/>
      <c r="E5592" s="79"/>
      <c r="F5592" s="79"/>
      <c r="G5592" s="80"/>
      <c r="H5592" s="84"/>
      <c r="I5592" s="84"/>
      <c r="J5592" s="84"/>
      <c r="K5592" s="84"/>
      <c r="Z5592">
        <f t="shared" si="87"/>
        <v>417</v>
      </c>
    </row>
    <row r="5593" spans="2:26" x14ac:dyDescent="0.25">
      <c r="B5593" s="79"/>
      <c r="C5593" s="79"/>
      <c r="D5593" s="79"/>
      <c r="E5593" s="79"/>
      <c r="F5593" s="79"/>
      <c r="G5593" s="80"/>
      <c r="H5593" s="84"/>
      <c r="I5593" s="84"/>
      <c r="J5593" s="84"/>
      <c r="K5593" s="84"/>
      <c r="Z5593">
        <f t="shared" si="87"/>
        <v>417</v>
      </c>
    </row>
    <row r="5594" spans="2:26" x14ac:dyDescent="0.25">
      <c r="B5594" s="79"/>
      <c r="C5594" s="79"/>
      <c r="D5594" s="79"/>
      <c r="E5594" s="79"/>
      <c r="F5594" s="79"/>
      <c r="G5594" s="80"/>
      <c r="H5594" s="84"/>
      <c r="I5594" s="84"/>
      <c r="J5594" s="84"/>
      <c r="K5594" s="84"/>
      <c r="Z5594">
        <f t="shared" si="87"/>
        <v>417</v>
      </c>
    </row>
    <row r="5595" spans="2:26" x14ac:dyDescent="0.25">
      <c r="B5595" s="79"/>
      <c r="C5595" s="79"/>
      <c r="D5595" s="79"/>
      <c r="E5595" s="79"/>
      <c r="F5595" s="79"/>
      <c r="G5595" s="80"/>
      <c r="H5595" s="84"/>
      <c r="I5595" s="84"/>
      <c r="J5595" s="84"/>
      <c r="K5595" s="84"/>
      <c r="Z5595">
        <f t="shared" si="87"/>
        <v>417</v>
      </c>
    </row>
    <row r="5596" spans="2:26" x14ac:dyDescent="0.25">
      <c r="B5596" s="79"/>
      <c r="C5596" s="79"/>
      <c r="D5596" s="79"/>
      <c r="E5596" s="79"/>
      <c r="F5596" s="79"/>
      <c r="G5596" s="80"/>
      <c r="H5596" s="84"/>
      <c r="I5596" s="84"/>
      <c r="J5596" s="84"/>
      <c r="K5596" s="84"/>
      <c r="Z5596">
        <f t="shared" si="87"/>
        <v>417</v>
      </c>
    </row>
    <row r="5597" spans="2:26" x14ac:dyDescent="0.25">
      <c r="B5597" s="79"/>
      <c r="C5597" s="79"/>
      <c r="D5597" s="79"/>
      <c r="E5597" s="79"/>
      <c r="F5597" s="79"/>
      <c r="G5597" s="80"/>
      <c r="H5597" s="84"/>
      <c r="I5597" s="84"/>
      <c r="J5597" s="84"/>
      <c r="K5597" s="84"/>
      <c r="Z5597">
        <f t="shared" si="87"/>
        <v>417</v>
      </c>
    </row>
    <row r="5598" spans="2:26" x14ac:dyDescent="0.25">
      <c r="B5598" s="79"/>
      <c r="C5598" s="79"/>
      <c r="D5598" s="79"/>
      <c r="E5598" s="79"/>
      <c r="F5598" s="79"/>
      <c r="G5598" s="80"/>
      <c r="H5598" s="84"/>
      <c r="I5598" s="84"/>
      <c r="J5598" s="84"/>
      <c r="K5598" s="84"/>
      <c r="Z5598">
        <f t="shared" si="87"/>
        <v>417</v>
      </c>
    </row>
    <row r="5599" spans="2:26" x14ac:dyDescent="0.25">
      <c r="B5599" s="79"/>
      <c r="C5599" s="79"/>
      <c r="D5599" s="79"/>
      <c r="E5599" s="79"/>
      <c r="F5599" s="79"/>
      <c r="G5599" s="80"/>
      <c r="H5599" s="84"/>
      <c r="I5599" s="84"/>
      <c r="J5599" s="84"/>
      <c r="K5599" s="84"/>
      <c r="Z5599">
        <f t="shared" si="87"/>
        <v>417</v>
      </c>
    </row>
    <row r="5600" spans="2:26" x14ac:dyDescent="0.25">
      <c r="B5600" s="79"/>
      <c r="C5600" s="79"/>
      <c r="D5600" s="79"/>
      <c r="E5600" s="79"/>
      <c r="F5600" s="79"/>
      <c r="G5600" s="80"/>
      <c r="H5600" s="84"/>
      <c r="I5600" s="84"/>
      <c r="J5600" s="84"/>
      <c r="K5600" s="84"/>
      <c r="Z5600">
        <f t="shared" si="87"/>
        <v>417</v>
      </c>
    </row>
    <row r="5601" spans="2:26" x14ac:dyDescent="0.25">
      <c r="B5601" s="79"/>
      <c r="C5601" s="79"/>
      <c r="D5601" s="79"/>
      <c r="E5601" s="79"/>
      <c r="F5601" s="79"/>
      <c r="G5601" s="80"/>
      <c r="H5601" s="84"/>
      <c r="I5601" s="84"/>
      <c r="J5601" s="84"/>
      <c r="K5601" s="84"/>
      <c r="Z5601">
        <f t="shared" si="87"/>
        <v>417</v>
      </c>
    </row>
    <row r="5602" spans="2:26" x14ac:dyDescent="0.25">
      <c r="B5602" s="79"/>
      <c r="C5602" s="79"/>
      <c r="D5602" s="79"/>
      <c r="E5602" s="79"/>
      <c r="F5602" s="79"/>
      <c r="G5602" s="80"/>
      <c r="H5602" s="84"/>
      <c r="I5602" s="84"/>
      <c r="J5602" s="84"/>
      <c r="K5602" s="84"/>
      <c r="Z5602">
        <f t="shared" si="87"/>
        <v>417</v>
      </c>
    </row>
    <row r="5603" spans="2:26" x14ac:dyDescent="0.25">
      <c r="B5603" s="79"/>
      <c r="C5603" s="79"/>
      <c r="D5603" s="79"/>
      <c r="E5603" s="79"/>
      <c r="F5603" s="79"/>
      <c r="G5603" s="80"/>
      <c r="H5603" s="84"/>
      <c r="I5603" s="84"/>
      <c r="J5603" s="84"/>
      <c r="K5603" s="84"/>
      <c r="Z5603">
        <f t="shared" si="87"/>
        <v>417</v>
      </c>
    </row>
    <row r="5604" spans="2:26" x14ac:dyDescent="0.25">
      <c r="B5604" s="79"/>
      <c r="C5604" s="79"/>
      <c r="D5604" s="79"/>
      <c r="E5604" s="79"/>
      <c r="F5604" s="79"/>
      <c r="G5604" s="80"/>
      <c r="H5604" s="84"/>
      <c r="I5604" s="84"/>
      <c r="J5604" s="84"/>
      <c r="K5604" s="84"/>
      <c r="Z5604">
        <f t="shared" si="87"/>
        <v>417</v>
      </c>
    </row>
    <row r="5605" spans="2:26" x14ac:dyDescent="0.25">
      <c r="B5605" s="79"/>
      <c r="C5605" s="79"/>
      <c r="D5605" s="79"/>
      <c r="E5605" s="79"/>
      <c r="F5605" s="79"/>
      <c r="G5605" s="80"/>
      <c r="H5605" s="84"/>
      <c r="I5605" s="84"/>
      <c r="J5605" s="84"/>
      <c r="K5605" s="84"/>
      <c r="Z5605">
        <f t="shared" si="87"/>
        <v>417</v>
      </c>
    </row>
    <row r="5606" spans="2:26" x14ac:dyDescent="0.25">
      <c r="B5606" s="79"/>
      <c r="C5606" s="79"/>
      <c r="D5606" s="79"/>
      <c r="E5606" s="79"/>
      <c r="F5606" s="79"/>
      <c r="G5606" s="80"/>
      <c r="H5606" s="84"/>
      <c r="I5606" s="84"/>
      <c r="J5606" s="84"/>
      <c r="K5606" s="84"/>
      <c r="Z5606">
        <f t="shared" si="87"/>
        <v>417</v>
      </c>
    </row>
    <row r="5607" spans="2:26" x14ac:dyDescent="0.25">
      <c r="B5607" s="79"/>
      <c r="C5607" s="79"/>
      <c r="D5607" s="79"/>
      <c r="E5607" s="79"/>
      <c r="F5607" s="79"/>
      <c r="G5607" s="80"/>
      <c r="H5607" s="84"/>
      <c r="I5607" s="84"/>
      <c r="J5607" s="84"/>
      <c r="K5607" s="84"/>
      <c r="Z5607">
        <f t="shared" si="87"/>
        <v>417</v>
      </c>
    </row>
    <row r="5608" spans="2:26" x14ac:dyDescent="0.25">
      <c r="B5608" s="79"/>
      <c r="C5608" s="79"/>
      <c r="D5608" s="79"/>
      <c r="E5608" s="79"/>
      <c r="F5608" s="79"/>
      <c r="G5608" s="80"/>
      <c r="H5608" s="84"/>
      <c r="I5608" s="84"/>
      <c r="J5608" s="84"/>
      <c r="K5608" s="84"/>
      <c r="Z5608">
        <f t="shared" si="87"/>
        <v>417</v>
      </c>
    </row>
    <row r="5609" spans="2:26" x14ac:dyDescent="0.25">
      <c r="B5609" s="79"/>
      <c r="C5609" s="79"/>
      <c r="D5609" s="79"/>
      <c r="E5609" s="79"/>
      <c r="F5609" s="79"/>
      <c r="G5609" s="80"/>
      <c r="H5609" s="84"/>
      <c r="I5609" s="84"/>
      <c r="J5609" s="84"/>
      <c r="K5609" s="84"/>
      <c r="Z5609">
        <f t="shared" si="87"/>
        <v>417</v>
      </c>
    </row>
    <row r="5610" spans="2:26" x14ac:dyDescent="0.25">
      <c r="B5610" s="79"/>
      <c r="C5610" s="79"/>
      <c r="D5610" s="79"/>
      <c r="E5610" s="79"/>
      <c r="F5610" s="79"/>
      <c r="G5610" s="80"/>
      <c r="H5610" s="84"/>
      <c r="I5610" s="84"/>
      <c r="J5610" s="84"/>
      <c r="K5610" s="84"/>
      <c r="Z5610">
        <f t="shared" si="87"/>
        <v>417</v>
      </c>
    </row>
    <row r="5611" spans="2:26" x14ac:dyDescent="0.25">
      <c r="B5611" s="79"/>
      <c r="C5611" s="79"/>
      <c r="D5611" s="79"/>
      <c r="E5611" s="79"/>
      <c r="F5611" s="79"/>
      <c r="G5611" s="80"/>
      <c r="H5611" s="84"/>
      <c r="I5611" s="84"/>
      <c r="J5611" s="84"/>
      <c r="K5611" s="84"/>
      <c r="Z5611">
        <f t="shared" si="87"/>
        <v>417</v>
      </c>
    </row>
    <row r="5612" spans="2:26" x14ac:dyDescent="0.25">
      <c r="B5612" s="79"/>
      <c r="C5612" s="79"/>
      <c r="D5612" s="79"/>
      <c r="E5612" s="79"/>
      <c r="F5612" s="79"/>
      <c r="G5612" s="80"/>
      <c r="H5612" s="84"/>
      <c r="I5612" s="84"/>
      <c r="J5612" s="84"/>
      <c r="K5612" s="84"/>
      <c r="Z5612">
        <f t="shared" si="87"/>
        <v>417</v>
      </c>
    </row>
    <row r="5613" spans="2:26" x14ac:dyDescent="0.25">
      <c r="B5613" s="79"/>
      <c r="C5613" s="79"/>
      <c r="D5613" s="79"/>
      <c r="E5613" s="79"/>
      <c r="F5613" s="79"/>
      <c r="G5613" s="80"/>
      <c r="H5613" s="84"/>
      <c r="I5613" s="84"/>
      <c r="J5613" s="84"/>
      <c r="K5613" s="84"/>
      <c r="Z5613">
        <f t="shared" si="87"/>
        <v>417</v>
      </c>
    </row>
    <row r="5614" spans="2:26" x14ac:dyDescent="0.25">
      <c r="B5614" s="79"/>
      <c r="C5614" s="79"/>
      <c r="D5614" s="79"/>
      <c r="E5614" s="79"/>
      <c r="F5614" s="79"/>
      <c r="G5614" s="80"/>
      <c r="H5614" s="84"/>
      <c r="I5614" s="84"/>
      <c r="J5614" s="84"/>
      <c r="K5614" s="84"/>
      <c r="Z5614">
        <f t="shared" si="87"/>
        <v>417</v>
      </c>
    </row>
    <row r="5615" spans="2:26" x14ac:dyDescent="0.25">
      <c r="B5615" s="79"/>
      <c r="C5615" s="79"/>
      <c r="D5615" s="79"/>
      <c r="E5615" s="79"/>
      <c r="F5615" s="79"/>
      <c r="G5615" s="80"/>
      <c r="H5615" s="84"/>
      <c r="I5615" s="84"/>
      <c r="J5615" s="84"/>
      <c r="K5615" s="84"/>
      <c r="Z5615">
        <f t="shared" si="87"/>
        <v>417</v>
      </c>
    </row>
    <row r="5616" spans="2:26" x14ac:dyDescent="0.25">
      <c r="B5616" s="79"/>
      <c r="C5616" s="79"/>
      <c r="D5616" s="79"/>
      <c r="E5616" s="79"/>
      <c r="F5616" s="79"/>
      <c r="G5616" s="80"/>
      <c r="H5616" s="84"/>
      <c r="I5616" s="84"/>
      <c r="J5616" s="84"/>
      <c r="K5616" s="84"/>
      <c r="Z5616">
        <f t="shared" si="87"/>
        <v>417</v>
      </c>
    </row>
    <row r="5617" spans="2:26" x14ac:dyDescent="0.25">
      <c r="B5617" s="79"/>
      <c r="C5617" s="79"/>
      <c r="D5617" s="79"/>
      <c r="E5617" s="79"/>
      <c r="F5617" s="79"/>
      <c r="G5617" s="80"/>
      <c r="H5617" s="84"/>
      <c r="I5617" s="84"/>
      <c r="J5617" s="84"/>
      <c r="K5617" s="84"/>
      <c r="Z5617">
        <f t="shared" si="87"/>
        <v>417</v>
      </c>
    </row>
    <row r="5618" spans="2:26" x14ac:dyDescent="0.25">
      <c r="B5618" s="79"/>
      <c r="C5618" s="79"/>
      <c r="D5618" s="79"/>
      <c r="E5618" s="79"/>
      <c r="F5618" s="79"/>
      <c r="G5618" s="80"/>
      <c r="H5618" s="84"/>
      <c r="I5618" s="84"/>
      <c r="J5618" s="84"/>
      <c r="K5618" s="84"/>
      <c r="Z5618">
        <f t="shared" si="87"/>
        <v>417</v>
      </c>
    </row>
    <row r="5619" spans="2:26" x14ac:dyDescent="0.25">
      <c r="B5619" s="79"/>
      <c r="C5619" s="79"/>
      <c r="D5619" s="79"/>
      <c r="E5619" s="79"/>
      <c r="F5619" s="79"/>
      <c r="G5619" s="80"/>
      <c r="H5619" s="84"/>
      <c r="I5619" s="84"/>
      <c r="J5619" s="84"/>
      <c r="K5619" s="84"/>
      <c r="Z5619">
        <f t="shared" si="87"/>
        <v>417</v>
      </c>
    </row>
    <row r="5620" spans="2:26" x14ac:dyDescent="0.25">
      <c r="B5620" s="79"/>
      <c r="C5620" s="79"/>
      <c r="D5620" s="79"/>
      <c r="E5620" s="79"/>
      <c r="F5620" s="79"/>
      <c r="G5620" s="80"/>
      <c r="H5620" s="84"/>
      <c r="I5620" s="84"/>
      <c r="J5620" s="84"/>
      <c r="K5620" s="84"/>
      <c r="Z5620">
        <f t="shared" si="87"/>
        <v>417</v>
      </c>
    </row>
    <row r="5621" spans="2:26" x14ac:dyDescent="0.25">
      <c r="B5621" s="79"/>
      <c r="C5621" s="79"/>
      <c r="D5621" s="79"/>
      <c r="E5621" s="79"/>
      <c r="F5621" s="79"/>
      <c r="G5621" s="80"/>
      <c r="H5621" s="84"/>
      <c r="I5621" s="84"/>
      <c r="J5621" s="84"/>
      <c r="K5621" s="84"/>
      <c r="Z5621">
        <f t="shared" si="87"/>
        <v>417</v>
      </c>
    </row>
    <row r="5622" spans="2:26" x14ac:dyDescent="0.25">
      <c r="B5622" s="79"/>
      <c r="C5622" s="79"/>
      <c r="D5622" s="79"/>
      <c r="E5622" s="79"/>
      <c r="F5622" s="79"/>
      <c r="G5622" s="80"/>
      <c r="H5622" s="84"/>
      <c r="I5622" s="84"/>
      <c r="J5622" s="84"/>
      <c r="K5622" s="84"/>
      <c r="Z5622">
        <f t="shared" si="87"/>
        <v>417</v>
      </c>
    </row>
    <row r="5623" spans="2:26" x14ac:dyDescent="0.25">
      <c r="B5623" s="79"/>
      <c r="C5623" s="79"/>
      <c r="D5623" s="79"/>
      <c r="E5623" s="79"/>
      <c r="F5623" s="79"/>
      <c r="G5623" s="80"/>
      <c r="H5623" s="84"/>
      <c r="I5623" s="84"/>
      <c r="J5623" s="84"/>
      <c r="K5623" s="84"/>
      <c r="Z5623">
        <f t="shared" si="87"/>
        <v>417</v>
      </c>
    </row>
    <row r="5624" spans="2:26" x14ac:dyDescent="0.25">
      <c r="B5624" s="79"/>
      <c r="C5624" s="79"/>
      <c r="D5624" s="79"/>
      <c r="E5624" s="79"/>
      <c r="F5624" s="79"/>
      <c r="G5624" s="80"/>
      <c r="H5624" s="84"/>
      <c r="I5624" s="84"/>
      <c r="J5624" s="84"/>
      <c r="K5624" s="84"/>
      <c r="Z5624">
        <f t="shared" si="87"/>
        <v>417</v>
      </c>
    </row>
    <row r="5625" spans="2:26" x14ac:dyDescent="0.25">
      <c r="B5625" s="79"/>
      <c r="C5625" s="79"/>
      <c r="D5625" s="79"/>
      <c r="E5625" s="79"/>
      <c r="F5625" s="79"/>
      <c r="G5625" s="80"/>
      <c r="H5625" s="84"/>
      <c r="I5625" s="84"/>
      <c r="J5625" s="84"/>
      <c r="K5625" s="84"/>
      <c r="Z5625">
        <f t="shared" si="87"/>
        <v>417</v>
      </c>
    </row>
    <row r="5626" spans="2:26" x14ac:dyDescent="0.25">
      <c r="B5626" s="79"/>
      <c r="C5626" s="79"/>
      <c r="D5626" s="79"/>
      <c r="E5626" s="79"/>
      <c r="F5626" s="79"/>
      <c r="G5626" s="80"/>
      <c r="H5626" s="84"/>
      <c r="I5626" s="84"/>
      <c r="J5626" s="84"/>
      <c r="K5626" s="84"/>
      <c r="Z5626">
        <f t="shared" si="87"/>
        <v>417</v>
      </c>
    </row>
    <row r="5627" spans="2:26" x14ac:dyDescent="0.25">
      <c r="B5627" s="79"/>
      <c r="C5627" s="79"/>
      <c r="D5627" s="79"/>
      <c r="E5627" s="79"/>
      <c r="F5627" s="79"/>
      <c r="G5627" s="80"/>
      <c r="H5627" s="84"/>
      <c r="I5627" s="84"/>
      <c r="J5627" s="84"/>
      <c r="K5627" s="84"/>
      <c r="Z5627">
        <f t="shared" si="87"/>
        <v>417</v>
      </c>
    </row>
    <row r="5628" spans="2:26" x14ac:dyDescent="0.25">
      <c r="B5628" s="79"/>
      <c r="C5628" s="79"/>
      <c r="D5628" s="79"/>
      <c r="E5628" s="79"/>
      <c r="F5628" s="79"/>
      <c r="G5628" s="80"/>
      <c r="H5628" s="84"/>
      <c r="I5628" s="84"/>
      <c r="J5628" s="84"/>
      <c r="K5628" s="84"/>
      <c r="Z5628">
        <f t="shared" si="87"/>
        <v>417</v>
      </c>
    </row>
    <row r="5629" spans="2:26" x14ac:dyDescent="0.25">
      <c r="B5629" s="79"/>
      <c r="C5629" s="79"/>
      <c r="D5629" s="79"/>
      <c r="E5629" s="79"/>
      <c r="F5629" s="79"/>
      <c r="G5629" s="80"/>
      <c r="H5629" s="84"/>
      <c r="I5629" s="84"/>
      <c r="J5629" s="84"/>
      <c r="K5629" s="84"/>
      <c r="Z5629">
        <f t="shared" si="87"/>
        <v>417</v>
      </c>
    </row>
    <row r="5630" spans="2:26" x14ac:dyDescent="0.25">
      <c r="B5630" s="79"/>
      <c r="C5630" s="79"/>
      <c r="D5630" s="79"/>
      <c r="E5630" s="79"/>
      <c r="F5630" s="79"/>
      <c r="G5630" s="80"/>
      <c r="H5630" s="84"/>
      <c r="I5630" s="84"/>
      <c r="J5630" s="84"/>
      <c r="K5630" s="84"/>
      <c r="Z5630">
        <f t="shared" si="87"/>
        <v>417</v>
      </c>
    </row>
    <row r="5631" spans="2:26" x14ac:dyDescent="0.25">
      <c r="B5631" s="79"/>
      <c r="C5631" s="79"/>
      <c r="D5631" s="79"/>
      <c r="E5631" s="79"/>
      <c r="F5631" s="79"/>
      <c r="G5631" s="80"/>
      <c r="H5631" s="84"/>
      <c r="I5631" s="84"/>
      <c r="J5631" s="84"/>
      <c r="K5631" s="84"/>
      <c r="Z5631">
        <f t="shared" si="87"/>
        <v>417</v>
      </c>
    </row>
    <row r="5632" spans="2:26" x14ac:dyDescent="0.25">
      <c r="B5632" s="79"/>
      <c r="C5632" s="79"/>
      <c r="D5632" s="79"/>
      <c r="E5632" s="79"/>
      <c r="F5632" s="79"/>
      <c r="G5632" s="80"/>
      <c r="H5632" s="84"/>
      <c r="I5632" s="84"/>
      <c r="J5632" s="84"/>
      <c r="K5632" s="84"/>
      <c r="Z5632">
        <f t="shared" si="87"/>
        <v>417</v>
      </c>
    </row>
    <row r="5633" spans="2:26" x14ac:dyDescent="0.25">
      <c r="B5633" s="79"/>
      <c r="C5633" s="79"/>
      <c r="D5633" s="79"/>
      <c r="E5633" s="79"/>
      <c r="F5633" s="79"/>
      <c r="G5633" s="80"/>
      <c r="H5633" s="84"/>
      <c r="I5633" s="84"/>
      <c r="J5633" s="84"/>
      <c r="K5633" s="84"/>
      <c r="Z5633">
        <f t="shared" si="87"/>
        <v>417</v>
      </c>
    </row>
    <row r="5634" spans="2:26" x14ac:dyDescent="0.25">
      <c r="B5634" s="79"/>
      <c r="C5634" s="79"/>
      <c r="D5634" s="79"/>
      <c r="E5634" s="79"/>
      <c r="F5634" s="79"/>
      <c r="G5634" s="80"/>
      <c r="H5634" s="84"/>
      <c r="I5634" s="84"/>
      <c r="J5634" s="84"/>
      <c r="K5634" s="84"/>
      <c r="Z5634">
        <f t="shared" si="87"/>
        <v>417</v>
      </c>
    </row>
    <row r="5635" spans="2:26" x14ac:dyDescent="0.25">
      <c r="B5635" s="79"/>
      <c r="C5635" s="79"/>
      <c r="D5635" s="79"/>
      <c r="E5635" s="79"/>
      <c r="F5635" s="79"/>
      <c r="G5635" s="80"/>
      <c r="H5635" s="84"/>
      <c r="I5635" s="84"/>
      <c r="J5635" s="84"/>
      <c r="K5635" s="84"/>
      <c r="Z5635">
        <f t="shared" si="87"/>
        <v>417</v>
      </c>
    </row>
    <row r="5636" spans="2:26" x14ac:dyDescent="0.25">
      <c r="B5636" s="79"/>
      <c r="C5636" s="79"/>
      <c r="D5636" s="79"/>
      <c r="E5636" s="79"/>
      <c r="F5636" s="79"/>
      <c r="G5636" s="80"/>
      <c r="H5636" s="84"/>
      <c r="I5636" s="84"/>
      <c r="J5636" s="84"/>
      <c r="K5636" s="84"/>
      <c r="Z5636">
        <f t="shared" si="87"/>
        <v>417</v>
      </c>
    </row>
    <row r="5637" spans="2:26" x14ac:dyDescent="0.25">
      <c r="B5637" s="79"/>
      <c r="C5637" s="79"/>
      <c r="D5637" s="79"/>
      <c r="E5637" s="79"/>
      <c r="F5637" s="79"/>
      <c r="G5637" s="80"/>
      <c r="H5637" s="84"/>
      <c r="I5637" s="84"/>
      <c r="J5637" s="84"/>
      <c r="K5637" s="84"/>
      <c r="Z5637">
        <f t="shared" ref="Z5637:Z5700" si="88">IF(B5637=B5636,Z5636,Z5636+1)</f>
        <v>417</v>
      </c>
    </row>
    <row r="5638" spans="2:26" x14ac:dyDescent="0.25">
      <c r="B5638" s="79"/>
      <c r="C5638" s="79"/>
      <c r="D5638" s="79"/>
      <c r="E5638" s="79"/>
      <c r="F5638" s="79"/>
      <c r="G5638" s="80"/>
      <c r="H5638" s="84"/>
      <c r="I5638" s="84"/>
      <c r="J5638" s="84"/>
      <c r="K5638" s="84"/>
      <c r="Z5638">
        <f t="shared" si="88"/>
        <v>417</v>
      </c>
    </row>
    <row r="5639" spans="2:26" x14ac:dyDescent="0.25">
      <c r="B5639" s="79"/>
      <c r="C5639" s="79"/>
      <c r="D5639" s="79"/>
      <c r="E5639" s="79"/>
      <c r="F5639" s="79"/>
      <c r="G5639" s="80"/>
      <c r="H5639" s="84"/>
      <c r="I5639" s="84"/>
      <c r="J5639" s="84"/>
      <c r="K5639" s="84"/>
      <c r="Z5639">
        <f t="shared" si="88"/>
        <v>417</v>
      </c>
    </row>
    <row r="5640" spans="2:26" x14ac:dyDescent="0.25">
      <c r="B5640" s="79"/>
      <c r="C5640" s="79"/>
      <c r="D5640" s="79"/>
      <c r="E5640" s="79"/>
      <c r="F5640" s="79"/>
      <c r="G5640" s="80"/>
      <c r="H5640" s="84"/>
      <c r="I5640" s="84"/>
      <c r="J5640" s="84"/>
      <c r="K5640" s="84"/>
      <c r="Z5640">
        <f t="shared" si="88"/>
        <v>417</v>
      </c>
    </row>
    <row r="5641" spans="2:26" x14ac:dyDescent="0.25">
      <c r="B5641" s="79"/>
      <c r="C5641" s="79"/>
      <c r="D5641" s="79"/>
      <c r="E5641" s="79"/>
      <c r="F5641" s="79"/>
      <c r="G5641" s="80"/>
      <c r="H5641" s="84"/>
      <c r="I5641" s="84"/>
      <c r="J5641" s="84"/>
      <c r="K5641" s="84"/>
      <c r="Z5641">
        <f t="shared" si="88"/>
        <v>417</v>
      </c>
    </row>
    <row r="5642" spans="2:26" x14ac:dyDescent="0.25">
      <c r="B5642" s="79"/>
      <c r="C5642" s="79"/>
      <c r="D5642" s="79"/>
      <c r="E5642" s="79"/>
      <c r="F5642" s="79"/>
      <c r="G5642" s="80"/>
      <c r="H5642" s="84"/>
      <c r="I5642" s="84"/>
      <c r="J5642" s="84"/>
      <c r="K5642" s="84"/>
      <c r="Z5642">
        <f t="shared" si="88"/>
        <v>417</v>
      </c>
    </row>
    <row r="5643" spans="2:26" x14ac:dyDescent="0.25">
      <c r="B5643" s="79"/>
      <c r="C5643" s="79"/>
      <c r="D5643" s="79"/>
      <c r="E5643" s="79"/>
      <c r="F5643" s="79"/>
      <c r="G5643" s="80"/>
      <c r="H5643" s="84"/>
      <c r="I5643" s="84"/>
      <c r="J5643" s="84"/>
      <c r="K5643" s="84"/>
      <c r="Z5643">
        <f t="shared" si="88"/>
        <v>417</v>
      </c>
    </row>
    <row r="5644" spans="2:26" x14ac:dyDescent="0.25">
      <c r="B5644" s="79"/>
      <c r="C5644" s="79"/>
      <c r="D5644" s="79"/>
      <c r="E5644" s="79"/>
      <c r="F5644" s="79"/>
      <c r="G5644" s="80"/>
      <c r="H5644" s="84"/>
      <c r="I5644" s="84"/>
      <c r="J5644" s="84"/>
      <c r="K5644" s="84"/>
      <c r="Z5644">
        <f t="shared" si="88"/>
        <v>417</v>
      </c>
    </row>
    <row r="5645" spans="2:26" x14ac:dyDescent="0.25">
      <c r="B5645" s="79"/>
      <c r="C5645" s="79"/>
      <c r="D5645" s="79"/>
      <c r="E5645" s="79"/>
      <c r="F5645" s="79"/>
      <c r="G5645" s="80"/>
      <c r="H5645" s="84"/>
      <c r="I5645" s="84"/>
      <c r="J5645" s="84"/>
      <c r="K5645" s="84"/>
      <c r="Z5645">
        <f t="shared" si="88"/>
        <v>417</v>
      </c>
    </row>
    <row r="5646" spans="2:26" x14ac:dyDescent="0.25">
      <c r="B5646" s="79"/>
      <c r="C5646" s="79"/>
      <c r="D5646" s="79"/>
      <c r="E5646" s="79"/>
      <c r="F5646" s="79"/>
      <c r="G5646" s="80"/>
      <c r="H5646" s="84"/>
      <c r="I5646" s="84"/>
      <c r="J5646" s="84"/>
      <c r="K5646" s="84"/>
      <c r="Z5646">
        <f t="shared" si="88"/>
        <v>417</v>
      </c>
    </row>
    <row r="5647" spans="2:26" x14ac:dyDescent="0.25">
      <c r="B5647" s="79"/>
      <c r="C5647" s="79"/>
      <c r="D5647" s="79"/>
      <c r="E5647" s="79"/>
      <c r="F5647" s="79"/>
      <c r="G5647" s="80"/>
      <c r="H5647" s="84"/>
      <c r="I5647" s="84"/>
      <c r="J5647" s="84"/>
      <c r="K5647" s="84"/>
      <c r="Z5647">
        <f t="shared" si="88"/>
        <v>417</v>
      </c>
    </row>
    <row r="5648" spans="2:26" x14ac:dyDescent="0.25">
      <c r="B5648" s="79"/>
      <c r="C5648" s="79"/>
      <c r="D5648" s="79"/>
      <c r="E5648" s="79"/>
      <c r="F5648" s="79"/>
      <c r="G5648" s="80"/>
      <c r="H5648" s="84"/>
      <c r="I5648" s="84"/>
      <c r="J5648" s="84"/>
      <c r="K5648" s="84"/>
      <c r="Z5648">
        <f t="shared" si="88"/>
        <v>417</v>
      </c>
    </row>
    <row r="5649" spans="2:26" x14ac:dyDescent="0.25">
      <c r="B5649" s="79"/>
      <c r="C5649" s="79"/>
      <c r="D5649" s="79"/>
      <c r="E5649" s="79"/>
      <c r="F5649" s="79"/>
      <c r="G5649" s="80"/>
      <c r="H5649" s="84"/>
      <c r="I5649" s="84"/>
      <c r="J5649" s="84"/>
      <c r="K5649" s="84"/>
      <c r="Z5649">
        <f t="shared" si="88"/>
        <v>417</v>
      </c>
    </row>
    <row r="5650" spans="2:26" x14ac:dyDescent="0.25">
      <c r="B5650" s="79"/>
      <c r="C5650" s="79"/>
      <c r="D5650" s="79"/>
      <c r="E5650" s="79"/>
      <c r="F5650" s="79"/>
      <c r="G5650" s="80"/>
      <c r="H5650" s="84"/>
      <c r="I5650" s="84"/>
      <c r="J5650" s="84"/>
      <c r="K5650" s="84"/>
      <c r="Z5650">
        <f t="shared" si="88"/>
        <v>417</v>
      </c>
    </row>
    <row r="5651" spans="2:26" x14ac:dyDescent="0.25">
      <c r="B5651" s="79"/>
      <c r="C5651" s="79"/>
      <c r="D5651" s="79"/>
      <c r="E5651" s="79"/>
      <c r="F5651" s="79"/>
      <c r="G5651" s="80"/>
      <c r="H5651" s="84"/>
      <c r="I5651" s="84"/>
      <c r="J5651" s="84"/>
      <c r="K5651" s="84"/>
      <c r="Z5651">
        <f t="shared" si="88"/>
        <v>417</v>
      </c>
    </row>
    <row r="5652" spans="2:26" x14ac:dyDescent="0.25">
      <c r="B5652" s="79"/>
      <c r="C5652" s="79"/>
      <c r="D5652" s="79"/>
      <c r="E5652" s="79"/>
      <c r="F5652" s="79"/>
      <c r="G5652" s="80"/>
      <c r="H5652" s="84"/>
      <c r="I5652" s="84"/>
      <c r="J5652" s="84"/>
      <c r="K5652" s="84"/>
      <c r="Z5652">
        <f t="shared" si="88"/>
        <v>417</v>
      </c>
    </row>
    <row r="5653" spans="2:26" x14ac:dyDescent="0.25">
      <c r="B5653" s="79"/>
      <c r="C5653" s="79"/>
      <c r="D5653" s="79"/>
      <c r="E5653" s="79"/>
      <c r="F5653" s="79"/>
      <c r="G5653" s="80"/>
      <c r="H5653" s="84"/>
      <c r="I5653" s="84"/>
      <c r="J5653" s="84"/>
      <c r="K5653" s="84"/>
      <c r="Z5653">
        <f t="shared" si="88"/>
        <v>417</v>
      </c>
    </row>
    <row r="5654" spans="2:26" x14ac:dyDescent="0.25">
      <c r="B5654" s="79"/>
      <c r="C5654" s="79"/>
      <c r="D5654" s="79"/>
      <c r="E5654" s="79"/>
      <c r="F5654" s="79"/>
      <c r="G5654" s="80"/>
      <c r="H5654" s="84"/>
      <c r="I5654" s="84"/>
      <c r="J5654" s="84"/>
      <c r="K5654" s="84"/>
      <c r="Z5654">
        <f t="shared" si="88"/>
        <v>417</v>
      </c>
    </row>
    <row r="5655" spans="2:26" x14ac:dyDescent="0.25">
      <c r="B5655" s="79"/>
      <c r="C5655" s="79"/>
      <c r="D5655" s="79"/>
      <c r="E5655" s="79"/>
      <c r="F5655" s="79"/>
      <c r="G5655" s="80"/>
      <c r="H5655" s="84"/>
      <c r="I5655" s="84"/>
      <c r="J5655" s="84"/>
      <c r="K5655" s="84"/>
      <c r="Z5655">
        <f t="shared" si="88"/>
        <v>417</v>
      </c>
    </row>
    <row r="5656" spans="2:26" x14ac:dyDescent="0.25">
      <c r="B5656" s="79"/>
      <c r="C5656" s="79"/>
      <c r="D5656" s="79"/>
      <c r="E5656" s="79"/>
      <c r="F5656" s="79"/>
      <c r="G5656" s="80"/>
      <c r="H5656" s="84"/>
      <c r="I5656" s="84"/>
      <c r="J5656" s="84"/>
      <c r="K5656" s="84"/>
      <c r="Z5656">
        <f t="shared" si="88"/>
        <v>417</v>
      </c>
    </row>
    <row r="5657" spans="2:26" x14ac:dyDescent="0.25">
      <c r="B5657" s="79"/>
      <c r="C5657" s="79"/>
      <c r="D5657" s="79"/>
      <c r="E5657" s="79"/>
      <c r="F5657" s="79"/>
      <c r="G5657" s="80"/>
      <c r="H5657" s="84"/>
      <c r="I5657" s="84"/>
      <c r="J5657" s="84"/>
      <c r="K5657" s="84"/>
      <c r="Z5657">
        <f t="shared" si="88"/>
        <v>417</v>
      </c>
    </row>
    <row r="5658" spans="2:26" x14ac:dyDescent="0.25">
      <c r="B5658" s="79"/>
      <c r="C5658" s="79"/>
      <c r="D5658" s="79"/>
      <c r="E5658" s="79"/>
      <c r="F5658" s="79"/>
      <c r="G5658" s="80"/>
      <c r="H5658" s="84"/>
      <c r="I5658" s="84"/>
      <c r="J5658" s="84"/>
      <c r="K5658" s="84"/>
      <c r="Z5658">
        <f t="shared" si="88"/>
        <v>417</v>
      </c>
    </row>
    <row r="5659" spans="2:26" x14ac:dyDescent="0.25">
      <c r="B5659" s="79"/>
      <c r="C5659" s="79"/>
      <c r="D5659" s="79"/>
      <c r="E5659" s="79"/>
      <c r="F5659" s="79"/>
      <c r="G5659" s="80"/>
      <c r="H5659" s="84"/>
      <c r="I5659" s="84"/>
      <c r="J5659" s="84"/>
      <c r="K5659" s="84"/>
      <c r="Z5659">
        <f t="shared" si="88"/>
        <v>417</v>
      </c>
    </row>
    <row r="5660" spans="2:26" x14ac:dyDescent="0.25">
      <c r="B5660" s="79"/>
      <c r="C5660" s="79"/>
      <c r="D5660" s="79"/>
      <c r="E5660" s="79"/>
      <c r="F5660" s="79"/>
      <c r="G5660" s="80"/>
      <c r="H5660" s="84"/>
      <c r="I5660" s="84"/>
      <c r="J5660" s="84"/>
      <c r="K5660" s="84"/>
      <c r="Z5660">
        <f t="shared" si="88"/>
        <v>417</v>
      </c>
    </row>
    <row r="5661" spans="2:26" x14ac:dyDescent="0.25">
      <c r="B5661" s="79"/>
      <c r="C5661" s="79"/>
      <c r="D5661" s="79"/>
      <c r="E5661" s="79"/>
      <c r="F5661" s="79"/>
      <c r="G5661" s="80"/>
      <c r="H5661" s="84"/>
      <c r="I5661" s="84"/>
      <c r="J5661" s="84"/>
      <c r="K5661" s="84"/>
      <c r="Z5661">
        <f t="shared" si="88"/>
        <v>417</v>
      </c>
    </row>
    <row r="5662" spans="2:26" x14ac:dyDescent="0.25">
      <c r="B5662" s="79"/>
      <c r="C5662" s="79"/>
      <c r="D5662" s="79"/>
      <c r="E5662" s="79"/>
      <c r="F5662" s="79"/>
      <c r="G5662" s="80"/>
      <c r="H5662" s="84"/>
      <c r="I5662" s="84"/>
      <c r="J5662" s="84"/>
      <c r="K5662" s="84"/>
      <c r="Z5662">
        <f t="shared" si="88"/>
        <v>417</v>
      </c>
    </row>
    <row r="5663" spans="2:26" x14ac:dyDescent="0.25">
      <c r="B5663" s="79"/>
      <c r="C5663" s="79"/>
      <c r="D5663" s="79"/>
      <c r="E5663" s="79"/>
      <c r="F5663" s="79"/>
      <c r="G5663" s="80"/>
      <c r="H5663" s="84"/>
      <c r="I5663" s="84"/>
      <c r="J5663" s="84"/>
      <c r="K5663" s="84"/>
      <c r="Z5663">
        <f t="shared" si="88"/>
        <v>417</v>
      </c>
    </row>
    <row r="5664" spans="2:26" x14ac:dyDescent="0.25">
      <c r="B5664" s="79"/>
      <c r="C5664" s="79"/>
      <c r="D5664" s="79"/>
      <c r="E5664" s="79"/>
      <c r="F5664" s="79"/>
      <c r="G5664" s="80"/>
      <c r="H5664" s="84"/>
      <c r="I5664" s="84"/>
      <c r="J5664" s="84"/>
      <c r="K5664" s="84"/>
      <c r="Z5664">
        <f t="shared" si="88"/>
        <v>417</v>
      </c>
    </row>
    <row r="5665" spans="2:26" x14ac:dyDescent="0.25">
      <c r="B5665" s="79"/>
      <c r="C5665" s="79"/>
      <c r="D5665" s="79"/>
      <c r="E5665" s="79"/>
      <c r="F5665" s="79"/>
      <c r="G5665" s="80"/>
      <c r="H5665" s="84"/>
      <c r="I5665" s="84"/>
      <c r="J5665" s="84"/>
      <c r="K5665" s="84"/>
      <c r="Z5665">
        <f t="shared" si="88"/>
        <v>417</v>
      </c>
    </row>
    <row r="5666" spans="2:26" x14ac:dyDescent="0.25">
      <c r="B5666" s="79"/>
      <c r="C5666" s="79"/>
      <c r="D5666" s="79"/>
      <c r="E5666" s="79"/>
      <c r="F5666" s="79"/>
      <c r="G5666" s="80"/>
      <c r="H5666" s="84"/>
      <c r="I5666" s="84"/>
      <c r="J5666" s="84"/>
      <c r="K5666" s="84"/>
      <c r="Z5666">
        <f t="shared" si="88"/>
        <v>417</v>
      </c>
    </row>
    <row r="5667" spans="2:26" x14ac:dyDescent="0.25">
      <c r="B5667" s="79"/>
      <c r="C5667" s="79"/>
      <c r="D5667" s="79"/>
      <c r="E5667" s="79"/>
      <c r="F5667" s="79"/>
      <c r="G5667" s="80"/>
      <c r="H5667" s="84"/>
      <c r="I5667" s="84"/>
      <c r="J5667" s="84"/>
      <c r="K5667" s="84"/>
      <c r="Z5667">
        <f t="shared" si="88"/>
        <v>417</v>
      </c>
    </row>
    <row r="5668" spans="2:26" x14ac:dyDescent="0.25">
      <c r="B5668" s="79"/>
      <c r="C5668" s="79"/>
      <c r="D5668" s="79"/>
      <c r="E5668" s="79"/>
      <c r="F5668" s="79"/>
      <c r="G5668" s="80"/>
      <c r="H5668" s="84"/>
      <c r="I5668" s="84"/>
      <c r="J5668" s="84"/>
      <c r="K5668" s="84"/>
      <c r="Z5668">
        <f t="shared" si="88"/>
        <v>417</v>
      </c>
    </row>
    <row r="5669" spans="2:26" x14ac:dyDescent="0.25">
      <c r="B5669" s="79"/>
      <c r="C5669" s="79"/>
      <c r="D5669" s="79"/>
      <c r="E5669" s="79"/>
      <c r="F5669" s="79"/>
      <c r="G5669" s="80"/>
      <c r="H5669" s="84"/>
      <c r="I5669" s="84"/>
      <c r="J5669" s="84"/>
      <c r="K5669" s="84"/>
      <c r="Z5669">
        <f t="shared" si="88"/>
        <v>417</v>
      </c>
    </row>
    <row r="5670" spans="2:26" x14ac:dyDescent="0.25">
      <c r="B5670" s="79"/>
      <c r="C5670" s="79"/>
      <c r="D5670" s="79"/>
      <c r="E5670" s="79"/>
      <c r="F5670" s="79"/>
      <c r="G5670" s="80"/>
      <c r="H5670" s="84"/>
      <c r="I5670" s="84"/>
      <c r="J5670" s="84"/>
      <c r="K5670" s="84"/>
      <c r="Z5670">
        <f t="shared" si="88"/>
        <v>417</v>
      </c>
    </row>
    <row r="5671" spans="2:26" x14ac:dyDescent="0.25">
      <c r="B5671" s="79"/>
      <c r="C5671" s="79"/>
      <c r="D5671" s="79"/>
      <c r="E5671" s="79"/>
      <c r="F5671" s="79"/>
      <c r="G5671" s="80"/>
      <c r="H5671" s="84"/>
      <c r="I5671" s="84"/>
      <c r="J5671" s="84"/>
      <c r="K5671" s="84"/>
      <c r="Z5671">
        <f t="shared" si="88"/>
        <v>417</v>
      </c>
    </row>
    <row r="5672" spans="2:26" x14ac:dyDescent="0.25">
      <c r="B5672" s="79"/>
      <c r="C5672" s="79"/>
      <c r="D5672" s="79"/>
      <c r="E5672" s="79"/>
      <c r="F5672" s="79"/>
      <c r="G5672" s="80"/>
      <c r="H5672" s="84"/>
      <c r="I5672" s="84"/>
      <c r="J5672" s="84"/>
      <c r="K5672" s="84"/>
      <c r="Z5672">
        <f t="shared" si="88"/>
        <v>417</v>
      </c>
    </row>
    <row r="5673" spans="2:26" x14ac:dyDescent="0.25">
      <c r="B5673" s="79"/>
      <c r="C5673" s="79"/>
      <c r="D5673" s="79"/>
      <c r="E5673" s="79"/>
      <c r="F5673" s="79"/>
      <c r="G5673" s="80"/>
      <c r="H5673" s="84"/>
      <c r="I5673" s="84"/>
      <c r="J5673" s="84"/>
      <c r="K5673" s="84"/>
      <c r="Z5673">
        <f t="shared" si="88"/>
        <v>417</v>
      </c>
    </row>
    <row r="5674" spans="2:26" x14ac:dyDescent="0.25">
      <c r="B5674" s="79"/>
      <c r="C5674" s="79"/>
      <c r="D5674" s="79"/>
      <c r="E5674" s="79"/>
      <c r="F5674" s="79"/>
      <c r="G5674" s="80"/>
      <c r="H5674" s="84"/>
      <c r="I5674" s="84"/>
      <c r="J5674" s="84"/>
      <c r="K5674" s="84"/>
      <c r="Z5674">
        <f t="shared" si="88"/>
        <v>417</v>
      </c>
    </row>
    <row r="5675" spans="2:26" x14ac:dyDescent="0.25">
      <c r="B5675" s="79"/>
      <c r="C5675" s="79"/>
      <c r="D5675" s="79"/>
      <c r="E5675" s="79"/>
      <c r="F5675" s="79"/>
      <c r="G5675" s="80"/>
      <c r="H5675" s="84"/>
      <c r="I5675" s="84"/>
      <c r="J5675" s="84"/>
      <c r="K5675" s="84"/>
      <c r="Z5675">
        <f t="shared" si="88"/>
        <v>417</v>
      </c>
    </row>
    <row r="5676" spans="2:26" x14ac:dyDescent="0.25">
      <c r="B5676" s="79"/>
      <c r="C5676" s="79"/>
      <c r="D5676" s="79"/>
      <c r="E5676" s="79"/>
      <c r="F5676" s="79"/>
      <c r="G5676" s="80"/>
      <c r="H5676" s="84"/>
      <c r="I5676" s="84"/>
      <c r="J5676" s="84"/>
      <c r="K5676" s="84"/>
      <c r="Z5676">
        <f t="shared" si="88"/>
        <v>417</v>
      </c>
    </row>
    <row r="5677" spans="2:26" x14ac:dyDescent="0.25">
      <c r="B5677" s="79"/>
      <c r="C5677" s="79"/>
      <c r="D5677" s="79"/>
      <c r="E5677" s="79"/>
      <c r="F5677" s="79"/>
      <c r="G5677" s="80"/>
      <c r="H5677" s="84"/>
      <c r="I5677" s="84"/>
      <c r="J5677" s="84"/>
      <c r="K5677" s="84"/>
      <c r="Z5677">
        <f t="shared" si="88"/>
        <v>417</v>
      </c>
    </row>
    <row r="5678" spans="2:26" x14ac:dyDescent="0.25">
      <c r="B5678" s="79"/>
      <c r="C5678" s="79"/>
      <c r="D5678" s="79"/>
      <c r="E5678" s="79"/>
      <c r="F5678" s="79"/>
      <c r="G5678" s="80"/>
      <c r="H5678" s="84"/>
      <c r="I5678" s="84"/>
      <c r="J5678" s="84"/>
      <c r="K5678" s="84"/>
      <c r="Z5678">
        <f t="shared" si="88"/>
        <v>417</v>
      </c>
    </row>
    <row r="5679" spans="2:26" x14ac:dyDescent="0.25">
      <c r="B5679" s="79"/>
      <c r="C5679" s="79"/>
      <c r="D5679" s="79"/>
      <c r="E5679" s="79"/>
      <c r="F5679" s="79"/>
      <c r="G5679" s="80"/>
      <c r="H5679" s="84"/>
      <c r="I5679" s="84"/>
      <c r="J5679" s="84"/>
      <c r="K5679" s="84"/>
      <c r="Z5679">
        <f t="shared" si="88"/>
        <v>417</v>
      </c>
    </row>
    <row r="5680" spans="2:26" x14ac:dyDescent="0.25">
      <c r="B5680" s="79"/>
      <c r="C5680" s="79"/>
      <c r="D5680" s="79"/>
      <c r="E5680" s="79"/>
      <c r="F5680" s="79"/>
      <c r="G5680" s="80"/>
      <c r="H5680" s="84"/>
      <c r="I5680" s="84"/>
      <c r="J5680" s="84"/>
      <c r="K5680" s="84"/>
      <c r="Z5680">
        <f t="shared" si="88"/>
        <v>417</v>
      </c>
    </row>
    <row r="5681" spans="2:26" x14ac:dyDescent="0.25">
      <c r="B5681" s="79"/>
      <c r="C5681" s="79"/>
      <c r="D5681" s="79"/>
      <c r="E5681" s="79"/>
      <c r="F5681" s="79"/>
      <c r="G5681" s="80"/>
      <c r="H5681" s="84"/>
      <c r="I5681" s="84"/>
      <c r="J5681" s="84"/>
      <c r="K5681" s="84"/>
      <c r="Z5681">
        <f t="shared" si="88"/>
        <v>417</v>
      </c>
    </row>
    <row r="5682" spans="2:26" x14ac:dyDescent="0.25">
      <c r="B5682" s="79"/>
      <c r="C5682" s="79"/>
      <c r="D5682" s="79"/>
      <c r="E5682" s="79"/>
      <c r="F5682" s="79"/>
      <c r="G5682" s="80"/>
      <c r="H5682" s="84"/>
      <c r="I5682" s="84"/>
      <c r="J5682" s="84"/>
      <c r="K5682" s="84"/>
      <c r="Z5682">
        <f t="shared" si="88"/>
        <v>417</v>
      </c>
    </row>
    <row r="5683" spans="2:26" x14ac:dyDescent="0.25">
      <c r="B5683" s="79"/>
      <c r="C5683" s="79"/>
      <c r="D5683" s="79"/>
      <c r="E5683" s="79"/>
      <c r="F5683" s="79"/>
      <c r="G5683" s="80"/>
      <c r="H5683" s="84"/>
      <c r="I5683" s="84"/>
      <c r="J5683" s="84"/>
      <c r="K5683" s="84"/>
      <c r="Z5683">
        <f t="shared" si="88"/>
        <v>417</v>
      </c>
    </row>
    <row r="5684" spans="2:26" x14ac:dyDescent="0.25">
      <c r="B5684" s="79"/>
      <c r="C5684" s="79"/>
      <c r="D5684" s="79"/>
      <c r="E5684" s="79"/>
      <c r="F5684" s="79"/>
      <c r="G5684" s="80"/>
      <c r="H5684" s="84"/>
      <c r="I5684" s="84"/>
      <c r="J5684" s="84"/>
      <c r="K5684" s="84"/>
      <c r="Z5684">
        <f t="shared" si="88"/>
        <v>417</v>
      </c>
    </row>
    <row r="5685" spans="2:26" x14ac:dyDescent="0.25">
      <c r="B5685" s="79"/>
      <c r="C5685" s="79"/>
      <c r="D5685" s="79"/>
      <c r="E5685" s="79"/>
      <c r="F5685" s="79"/>
      <c r="G5685" s="80"/>
      <c r="H5685" s="84"/>
      <c r="I5685" s="84"/>
      <c r="J5685" s="84"/>
      <c r="K5685" s="84"/>
      <c r="Z5685">
        <f t="shared" si="88"/>
        <v>417</v>
      </c>
    </row>
    <row r="5686" spans="2:26" x14ac:dyDescent="0.25">
      <c r="B5686" s="79"/>
      <c r="C5686" s="79"/>
      <c r="D5686" s="79"/>
      <c r="E5686" s="79"/>
      <c r="F5686" s="79"/>
      <c r="G5686" s="80"/>
      <c r="H5686" s="84"/>
      <c r="I5686" s="84"/>
      <c r="J5686" s="84"/>
      <c r="K5686" s="84"/>
      <c r="Z5686">
        <f t="shared" si="88"/>
        <v>417</v>
      </c>
    </row>
    <row r="5687" spans="2:26" x14ac:dyDescent="0.25">
      <c r="B5687" s="79"/>
      <c r="C5687" s="79"/>
      <c r="D5687" s="79"/>
      <c r="E5687" s="79"/>
      <c r="F5687" s="79"/>
      <c r="G5687" s="80"/>
      <c r="H5687" s="84"/>
      <c r="I5687" s="84"/>
      <c r="J5687" s="84"/>
      <c r="K5687" s="84"/>
      <c r="Z5687">
        <f t="shared" si="88"/>
        <v>417</v>
      </c>
    </row>
    <row r="5688" spans="2:26" x14ac:dyDescent="0.25">
      <c r="B5688" s="79"/>
      <c r="C5688" s="79"/>
      <c r="D5688" s="79"/>
      <c r="E5688" s="79"/>
      <c r="F5688" s="79"/>
      <c r="G5688" s="80"/>
      <c r="H5688" s="84"/>
      <c r="I5688" s="84"/>
      <c r="J5688" s="84"/>
      <c r="K5688" s="84"/>
      <c r="Z5688">
        <f t="shared" si="88"/>
        <v>417</v>
      </c>
    </row>
    <row r="5689" spans="2:26" x14ac:dyDescent="0.25">
      <c r="B5689" s="79"/>
      <c r="C5689" s="79"/>
      <c r="D5689" s="79"/>
      <c r="E5689" s="79"/>
      <c r="F5689" s="79"/>
      <c r="G5689" s="80"/>
      <c r="H5689" s="84"/>
      <c r="I5689" s="84"/>
      <c r="J5689" s="84"/>
      <c r="K5689" s="84"/>
      <c r="Z5689">
        <f t="shared" si="88"/>
        <v>417</v>
      </c>
    </row>
    <row r="5690" spans="2:26" x14ac:dyDescent="0.25">
      <c r="B5690" s="79"/>
      <c r="C5690" s="79"/>
      <c r="D5690" s="79"/>
      <c r="E5690" s="79"/>
      <c r="F5690" s="79"/>
      <c r="G5690" s="80"/>
      <c r="H5690" s="84"/>
      <c r="I5690" s="84"/>
      <c r="J5690" s="84"/>
      <c r="K5690" s="84"/>
      <c r="Z5690">
        <f t="shared" si="88"/>
        <v>417</v>
      </c>
    </row>
    <row r="5691" spans="2:26" x14ac:dyDescent="0.25">
      <c r="B5691" s="79"/>
      <c r="C5691" s="79"/>
      <c r="D5691" s="79"/>
      <c r="E5691" s="79"/>
      <c r="F5691" s="79"/>
      <c r="G5691" s="80"/>
      <c r="H5691" s="84"/>
      <c r="I5691" s="84"/>
      <c r="J5691" s="84"/>
      <c r="K5691" s="84"/>
      <c r="Z5691">
        <f t="shared" si="88"/>
        <v>417</v>
      </c>
    </row>
    <row r="5692" spans="2:26" x14ac:dyDescent="0.25">
      <c r="B5692" s="79"/>
      <c r="C5692" s="79"/>
      <c r="D5692" s="79"/>
      <c r="E5692" s="79"/>
      <c r="F5692" s="79"/>
      <c r="G5692" s="80"/>
      <c r="H5692" s="84"/>
      <c r="I5692" s="84"/>
      <c r="J5692" s="84"/>
      <c r="K5692" s="84"/>
      <c r="Z5692">
        <f t="shared" si="88"/>
        <v>417</v>
      </c>
    </row>
    <row r="5693" spans="2:26" x14ac:dyDescent="0.25">
      <c r="B5693" s="79"/>
      <c r="C5693" s="79"/>
      <c r="D5693" s="79"/>
      <c r="E5693" s="79"/>
      <c r="F5693" s="79"/>
      <c r="G5693" s="80"/>
      <c r="H5693" s="84"/>
      <c r="I5693" s="84"/>
      <c r="J5693" s="84"/>
      <c r="K5693" s="84"/>
      <c r="Z5693">
        <f t="shared" si="88"/>
        <v>417</v>
      </c>
    </row>
    <row r="5694" spans="2:26" x14ac:dyDescent="0.25">
      <c r="B5694" s="79"/>
      <c r="C5694" s="79"/>
      <c r="D5694" s="79"/>
      <c r="E5694" s="79"/>
      <c r="F5694" s="79"/>
      <c r="G5694" s="80"/>
      <c r="H5694" s="84"/>
      <c r="I5694" s="84"/>
      <c r="J5694" s="84"/>
      <c r="K5694" s="84"/>
      <c r="Z5694">
        <f t="shared" si="88"/>
        <v>417</v>
      </c>
    </row>
    <row r="5695" spans="2:26" x14ac:dyDescent="0.25">
      <c r="B5695" s="79"/>
      <c r="C5695" s="79"/>
      <c r="D5695" s="79"/>
      <c r="E5695" s="79"/>
      <c r="F5695" s="79"/>
      <c r="G5695" s="80"/>
      <c r="H5695" s="84"/>
      <c r="I5695" s="84"/>
      <c r="J5695" s="84"/>
      <c r="K5695" s="84"/>
      <c r="Z5695">
        <f t="shared" si="88"/>
        <v>417</v>
      </c>
    </row>
    <row r="5696" spans="2:26" x14ac:dyDescent="0.25">
      <c r="B5696" s="79"/>
      <c r="C5696" s="79"/>
      <c r="D5696" s="79"/>
      <c r="E5696" s="79"/>
      <c r="F5696" s="79"/>
      <c r="G5696" s="80"/>
      <c r="H5696" s="84"/>
      <c r="I5696" s="84"/>
      <c r="J5696" s="84"/>
      <c r="K5696" s="84"/>
      <c r="Z5696">
        <f t="shared" si="88"/>
        <v>417</v>
      </c>
    </row>
    <row r="5697" spans="2:26" x14ac:dyDescent="0.25">
      <c r="B5697" s="79"/>
      <c r="C5697" s="79"/>
      <c r="D5697" s="79"/>
      <c r="E5697" s="79"/>
      <c r="F5697" s="79"/>
      <c r="G5697" s="80"/>
      <c r="H5697" s="84"/>
      <c r="I5697" s="84"/>
      <c r="J5697" s="84"/>
      <c r="K5697" s="84"/>
      <c r="Z5697">
        <f t="shared" si="88"/>
        <v>417</v>
      </c>
    </row>
    <row r="5698" spans="2:26" x14ac:dyDescent="0.25">
      <c r="B5698" s="79"/>
      <c r="C5698" s="79"/>
      <c r="D5698" s="79"/>
      <c r="E5698" s="79"/>
      <c r="F5698" s="79"/>
      <c r="G5698" s="80"/>
      <c r="H5698" s="84"/>
      <c r="I5698" s="84"/>
      <c r="J5698" s="84"/>
      <c r="K5698" s="84"/>
      <c r="Z5698">
        <f t="shared" si="88"/>
        <v>417</v>
      </c>
    </row>
    <row r="5699" spans="2:26" x14ac:dyDescent="0.25">
      <c r="B5699" s="79"/>
      <c r="C5699" s="79"/>
      <c r="D5699" s="79"/>
      <c r="E5699" s="79"/>
      <c r="F5699" s="79"/>
      <c r="G5699" s="80"/>
      <c r="H5699" s="84"/>
      <c r="I5699" s="84"/>
      <c r="J5699" s="84"/>
      <c r="K5699" s="84"/>
      <c r="Z5699">
        <f t="shared" si="88"/>
        <v>417</v>
      </c>
    </row>
    <row r="5700" spans="2:26" x14ac:dyDescent="0.25">
      <c r="B5700" s="79"/>
      <c r="C5700" s="79"/>
      <c r="D5700" s="79"/>
      <c r="E5700" s="79"/>
      <c r="F5700" s="79"/>
      <c r="G5700" s="80"/>
      <c r="H5700" s="84"/>
      <c r="I5700" s="84"/>
      <c r="J5700" s="84"/>
      <c r="K5700" s="84"/>
      <c r="Z5700">
        <f t="shared" si="88"/>
        <v>417</v>
      </c>
    </row>
    <row r="5701" spans="2:26" x14ac:dyDescent="0.25">
      <c r="B5701" s="79"/>
      <c r="C5701" s="79"/>
      <c r="D5701" s="79"/>
      <c r="E5701" s="79"/>
      <c r="F5701" s="79"/>
      <c r="G5701" s="80"/>
      <c r="H5701" s="84"/>
      <c r="I5701" s="84"/>
      <c r="J5701" s="84"/>
      <c r="K5701" s="84"/>
      <c r="Z5701">
        <f t="shared" ref="Z5701:Z5764" si="89">IF(B5701=B5700,Z5700,Z5700+1)</f>
        <v>417</v>
      </c>
    </row>
    <row r="5702" spans="2:26" x14ac:dyDescent="0.25">
      <c r="B5702" s="79"/>
      <c r="C5702" s="79"/>
      <c r="D5702" s="79"/>
      <c r="E5702" s="79"/>
      <c r="F5702" s="79"/>
      <c r="G5702" s="80"/>
      <c r="H5702" s="84"/>
      <c r="I5702" s="84"/>
      <c r="J5702" s="84"/>
      <c r="K5702" s="84"/>
      <c r="Z5702">
        <f t="shared" si="89"/>
        <v>417</v>
      </c>
    </row>
    <row r="5703" spans="2:26" x14ac:dyDescent="0.25">
      <c r="B5703" s="79"/>
      <c r="C5703" s="79"/>
      <c r="D5703" s="79"/>
      <c r="E5703" s="79"/>
      <c r="F5703" s="79"/>
      <c r="G5703" s="80"/>
      <c r="H5703" s="84"/>
      <c r="I5703" s="84"/>
      <c r="J5703" s="84"/>
      <c r="K5703" s="84"/>
      <c r="Z5703">
        <f t="shared" si="89"/>
        <v>417</v>
      </c>
    </row>
    <row r="5704" spans="2:26" x14ac:dyDescent="0.25">
      <c r="B5704" s="79"/>
      <c r="C5704" s="79"/>
      <c r="D5704" s="79"/>
      <c r="E5704" s="79"/>
      <c r="F5704" s="79"/>
      <c r="G5704" s="80"/>
      <c r="H5704" s="84"/>
      <c r="I5704" s="84"/>
      <c r="J5704" s="84"/>
      <c r="K5704" s="84"/>
      <c r="Z5704">
        <f t="shared" si="89"/>
        <v>417</v>
      </c>
    </row>
    <row r="5705" spans="2:26" x14ac:dyDescent="0.25">
      <c r="B5705" s="79"/>
      <c r="C5705" s="79"/>
      <c r="D5705" s="79"/>
      <c r="E5705" s="79"/>
      <c r="F5705" s="79"/>
      <c r="G5705" s="80"/>
      <c r="H5705" s="84"/>
      <c r="I5705" s="84"/>
      <c r="J5705" s="84"/>
      <c r="K5705" s="84"/>
      <c r="Z5705">
        <f t="shared" si="89"/>
        <v>417</v>
      </c>
    </row>
    <row r="5706" spans="2:26" x14ac:dyDescent="0.25">
      <c r="B5706" s="79"/>
      <c r="C5706" s="79"/>
      <c r="D5706" s="79"/>
      <c r="E5706" s="79"/>
      <c r="F5706" s="79"/>
      <c r="G5706" s="80"/>
      <c r="H5706" s="84"/>
      <c r="I5706" s="84"/>
      <c r="J5706" s="84"/>
      <c r="K5706" s="84"/>
      <c r="Z5706">
        <f t="shared" si="89"/>
        <v>417</v>
      </c>
    </row>
    <row r="5707" spans="2:26" x14ac:dyDescent="0.25">
      <c r="B5707" s="79"/>
      <c r="C5707" s="79"/>
      <c r="D5707" s="79"/>
      <c r="E5707" s="79"/>
      <c r="F5707" s="79"/>
      <c r="G5707" s="80"/>
      <c r="H5707" s="84"/>
      <c r="I5707" s="84"/>
      <c r="J5707" s="84"/>
      <c r="K5707" s="84"/>
      <c r="Z5707">
        <f t="shared" si="89"/>
        <v>417</v>
      </c>
    </row>
    <row r="5708" spans="2:26" x14ac:dyDescent="0.25">
      <c r="B5708" s="79"/>
      <c r="C5708" s="79"/>
      <c r="D5708" s="79"/>
      <c r="E5708" s="79"/>
      <c r="F5708" s="79"/>
      <c r="G5708" s="80"/>
      <c r="H5708" s="84"/>
      <c r="I5708" s="84"/>
      <c r="J5708" s="84"/>
      <c r="K5708" s="84"/>
      <c r="Z5708">
        <f t="shared" si="89"/>
        <v>417</v>
      </c>
    </row>
    <row r="5709" spans="2:26" x14ac:dyDescent="0.25">
      <c r="B5709" s="79"/>
      <c r="C5709" s="79"/>
      <c r="D5709" s="79"/>
      <c r="E5709" s="79"/>
      <c r="F5709" s="79"/>
      <c r="G5709" s="80"/>
      <c r="H5709" s="84"/>
      <c r="I5709" s="84"/>
      <c r="J5709" s="84"/>
      <c r="K5709" s="84"/>
      <c r="Z5709">
        <f t="shared" si="89"/>
        <v>417</v>
      </c>
    </row>
    <row r="5710" spans="2:26" x14ac:dyDescent="0.25">
      <c r="B5710" s="79"/>
      <c r="C5710" s="79"/>
      <c r="D5710" s="79"/>
      <c r="E5710" s="79"/>
      <c r="F5710" s="79"/>
      <c r="G5710" s="80"/>
      <c r="H5710" s="84"/>
      <c r="I5710" s="84"/>
      <c r="J5710" s="84"/>
      <c r="K5710" s="84"/>
      <c r="Z5710">
        <f t="shared" si="89"/>
        <v>417</v>
      </c>
    </row>
    <row r="5711" spans="2:26" x14ac:dyDescent="0.25">
      <c r="B5711" s="79"/>
      <c r="C5711" s="79"/>
      <c r="D5711" s="79"/>
      <c r="E5711" s="79"/>
      <c r="F5711" s="79"/>
      <c r="G5711" s="80"/>
      <c r="H5711" s="84"/>
      <c r="I5711" s="84"/>
      <c r="J5711" s="84"/>
      <c r="K5711" s="84"/>
      <c r="Z5711">
        <f t="shared" si="89"/>
        <v>417</v>
      </c>
    </row>
    <row r="5712" spans="2:26" x14ac:dyDescent="0.25">
      <c r="B5712" s="79"/>
      <c r="C5712" s="79"/>
      <c r="D5712" s="79"/>
      <c r="E5712" s="79"/>
      <c r="F5712" s="79"/>
      <c r="G5712" s="80"/>
      <c r="H5712" s="84"/>
      <c r="I5712" s="84"/>
      <c r="J5712" s="84"/>
      <c r="K5712" s="84"/>
      <c r="Z5712">
        <f t="shared" si="89"/>
        <v>417</v>
      </c>
    </row>
    <row r="5713" spans="2:26" x14ac:dyDescent="0.25">
      <c r="B5713" s="79"/>
      <c r="C5713" s="79"/>
      <c r="D5713" s="79"/>
      <c r="E5713" s="79"/>
      <c r="F5713" s="79"/>
      <c r="G5713" s="80"/>
      <c r="H5713" s="84"/>
      <c r="I5713" s="84"/>
      <c r="J5713" s="84"/>
      <c r="K5713" s="84"/>
      <c r="Z5713">
        <f t="shared" si="89"/>
        <v>417</v>
      </c>
    </row>
    <row r="5714" spans="2:26" x14ac:dyDescent="0.25">
      <c r="B5714" s="79"/>
      <c r="C5714" s="79"/>
      <c r="D5714" s="79"/>
      <c r="E5714" s="79"/>
      <c r="F5714" s="79"/>
      <c r="G5714" s="80"/>
      <c r="H5714" s="84"/>
      <c r="I5714" s="84"/>
      <c r="J5714" s="84"/>
      <c r="K5714" s="84"/>
      <c r="Z5714">
        <f t="shared" si="89"/>
        <v>417</v>
      </c>
    </row>
    <row r="5715" spans="2:26" x14ac:dyDescent="0.25">
      <c r="B5715" s="79"/>
      <c r="C5715" s="79"/>
      <c r="D5715" s="79"/>
      <c r="E5715" s="79"/>
      <c r="F5715" s="79"/>
      <c r="G5715" s="80"/>
      <c r="H5715" s="84"/>
      <c r="I5715" s="84"/>
      <c r="J5715" s="84"/>
      <c r="K5715" s="84"/>
      <c r="Z5715">
        <f t="shared" si="89"/>
        <v>417</v>
      </c>
    </row>
    <row r="5716" spans="2:26" x14ac:dyDescent="0.25">
      <c r="B5716" s="79"/>
      <c r="C5716" s="79"/>
      <c r="D5716" s="79"/>
      <c r="E5716" s="79"/>
      <c r="F5716" s="79"/>
      <c r="G5716" s="80"/>
      <c r="H5716" s="84"/>
      <c r="I5716" s="84"/>
      <c r="J5716" s="84"/>
      <c r="K5716" s="84"/>
      <c r="Z5716">
        <f t="shared" si="89"/>
        <v>417</v>
      </c>
    </row>
    <row r="5717" spans="2:26" x14ac:dyDescent="0.25">
      <c r="B5717" s="79"/>
      <c r="C5717" s="79"/>
      <c r="D5717" s="79"/>
      <c r="E5717" s="79"/>
      <c r="F5717" s="79"/>
      <c r="G5717" s="80"/>
      <c r="H5717" s="84"/>
      <c r="I5717" s="84"/>
      <c r="J5717" s="84"/>
      <c r="K5717" s="84"/>
      <c r="Z5717">
        <f t="shared" si="89"/>
        <v>417</v>
      </c>
    </row>
    <row r="5718" spans="2:26" x14ac:dyDescent="0.25">
      <c r="B5718" s="79"/>
      <c r="C5718" s="79"/>
      <c r="D5718" s="79"/>
      <c r="E5718" s="79"/>
      <c r="F5718" s="79"/>
      <c r="G5718" s="80"/>
      <c r="H5718" s="84"/>
      <c r="I5718" s="84"/>
      <c r="J5718" s="84"/>
      <c r="K5718" s="84"/>
      <c r="Z5718">
        <f t="shared" si="89"/>
        <v>417</v>
      </c>
    </row>
    <row r="5719" spans="2:26" x14ac:dyDescent="0.25">
      <c r="B5719" s="79"/>
      <c r="C5719" s="79"/>
      <c r="D5719" s="79"/>
      <c r="E5719" s="79"/>
      <c r="F5719" s="79"/>
      <c r="G5719" s="80"/>
      <c r="H5719" s="84"/>
      <c r="I5719" s="84"/>
      <c r="J5719" s="84"/>
      <c r="K5719" s="84"/>
      <c r="Z5719">
        <f t="shared" si="89"/>
        <v>417</v>
      </c>
    </row>
    <row r="5720" spans="2:26" x14ac:dyDescent="0.25">
      <c r="B5720" s="79"/>
      <c r="C5720" s="79"/>
      <c r="D5720" s="79"/>
      <c r="E5720" s="79"/>
      <c r="F5720" s="79"/>
      <c r="G5720" s="80"/>
      <c r="H5720" s="84"/>
      <c r="I5720" s="84"/>
      <c r="J5720" s="84"/>
      <c r="K5720" s="84"/>
      <c r="Z5720">
        <f t="shared" si="89"/>
        <v>417</v>
      </c>
    </row>
    <row r="5721" spans="2:26" x14ac:dyDescent="0.25">
      <c r="B5721" s="79"/>
      <c r="C5721" s="79"/>
      <c r="D5721" s="79"/>
      <c r="E5721" s="79"/>
      <c r="F5721" s="79"/>
      <c r="G5721" s="80"/>
      <c r="H5721" s="84"/>
      <c r="I5721" s="84"/>
      <c r="J5721" s="84"/>
      <c r="K5721" s="84"/>
      <c r="Z5721">
        <f t="shared" si="89"/>
        <v>417</v>
      </c>
    </row>
    <row r="5722" spans="2:26" x14ac:dyDescent="0.25">
      <c r="B5722" s="79"/>
      <c r="C5722" s="79"/>
      <c r="D5722" s="79"/>
      <c r="E5722" s="79"/>
      <c r="F5722" s="79"/>
      <c r="G5722" s="80"/>
      <c r="H5722" s="84"/>
      <c r="I5722" s="84"/>
      <c r="J5722" s="84"/>
      <c r="K5722" s="84"/>
      <c r="Z5722">
        <f t="shared" si="89"/>
        <v>417</v>
      </c>
    </row>
    <row r="5723" spans="2:26" x14ac:dyDescent="0.25">
      <c r="B5723" s="79"/>
      <c r="C5723" s="79"/>
      <c r="D5723" s="79"/>
      <c r="E5723" s="79"/>
      <c r="F5723" s="79"/>
      <c r="G5723" s="80"/>
      <c r="H5723" s="84"/>
      <c r="I5723" s="84"/>
      <c r="J5723" s="84"/>
      <c r="K5723" s="84"/>
      <c r="Z5723">
        <f t="shared" si="89"/>
        <v>417</v>
      </c>
    </row>
    <row r="5724" spans="2:26" x14ac:dyDescent="0.25">
      <c r="B5724" s="79"/>
      <c r="C5724" s="79"/>
      <c r="D5724" s="79"/>
      <c r="E5724" s="79"/>
      <c r="F5724" s="79"/>
      <c r="G5724" s="80"/>
      <c r="H5724" s="84"/>
      <c r="I5724" s="84"/>
      <c r="J5724" s="84"/>
      <c r="K5724" s="84"/>
      <c r="Z5724">
        <f t="shared" si="89"/>
        <v>417</v>
      </c>
    </row>
    <row r="5725" spans="2:26" x14ac:dyDescent="0.25">
      <c r="B5725" s="79"/>
      <c r="C5725" s="79"/>
      <c r="D5725" s="79"/>
      <c r="E5725" s="79"/>
      <c r="F5725" s="79"/>
      <c r="G5725" s="80"/>
      <c r="H5725" s="84"/>
      <c r="I5725" s="84"/>
      <c r="J5725" s="84"/>
      <c r="K5725" s="84"/>
      <c r="Z5725">
        <f t="shared" si="89"/>
        <v>417</v>
      </c>
    </row>
    <row r="5726" spans="2:26" x14ac:dyDescent="0.25">
      <c r="B5726" s="79"/>
      <c r="C5726" s="79"/>
      <c r="D5726" s="79"/>
      <c r="E5726" s="79"/>
      <c r="F5726" s="79"/>
      <c r="G5726" s="80"/>
      <c r="H5726" s="84"/>
      <c r="I5726" s="84"/>
      <c r="J5726" s="84"/>
      <c r="K5726" s="84"/>
      <c r="Z5726">
        <f t="shared" si="89"/>
        <v>417</v>
      </c>
    </row>
    <row r="5727" spans="2:26" x14ac:dyDescent="0.25">
      <c r="B5727" s="79"/>
      <c r="C5727" s="79"/>
      <c r="D5727" s="79"/>
      <c r="E5727" s="79"/>
      <c r="F5727" s="79"/>
      <c r="G5727" s="80"/>
      <c r="H5727" s="84"/>
      <c r="I5727" s="84"/>
      <c r="J5727" s="84"/>
      <c r="K5727" s="84"/>
      <c r="Z5727">
        <f t="shared" si="89"/>
        <v>417</v>
      </c>
    </row>
    <row r="5728" spans="2:26" x14ac:dyDescent="0.25">
      <c r="B5728" s="79"/>
      <c r="C5728" s="79"/>
      <c r="D5728" s="79"/>
      <c r="E5728" s="79"/>
      <c r="F5728" s="79"/>
      <c r="G5728" s="80"/>
      <c r="H5728" s="84"/>
      <c r="I5728" s="84"/>
      <c r="J5728" s="84"/>
      <c r="K5728" s="84"/>
      <c r="Z5728">
        <f t="shared" si="89"/>
        <v>417</v>
      </c>
    </row>
    <row r="5729" spans="2:26" x14ac:dyDescent="0.25">
      <c r="B5729" s="79"/>
      <c r="C5729" s="79"/>
      <c r="D5729" s="79"/>
      <c r="E5729" s="79"/>
      <c r="F5729" s="79"/>
      <c r="G5729" s="80"/>
      <c r="H5729" s="84"/>
      <c r="I5729" s="84"/>
      <c r="J5729" s="84"/>
      <c r="K5729" s="84"/>
      <c r="Z5729">
        <f t="shared" si="89"/>
        <v>417</v>
      </c>
    </row>
    <row r="5730" spans="2:26" x14ac:dyDescent="0.25">
      <c r="B5730" s="79"/>
      <c r="C5730" s="79"/>
      <c r="D5730" s="79"/>
      <c r="E5730" s="79"/>
      <c r="F5730" s="79"/>
      <c r="G5730" s="80"/>
      <c r="H5730" s="84"/>
      <c r="I5730" s="84"/>
      <c r="J5730" s="84"/>
      <c r="K5730" s="84"/>
      <c r="Z5730">
        <f t="shared" si="89"/>
        <v>417</v>
      </c>
    </row>
    <row r="5731" spans="2:26" x14ac:dyDescent="0.25">
      <c r="B5731" s="79"/>
      <c r="C5731" s="79"/>
      <c r="D5731" s="79"/>
      <c r="E5731" s="79"/>
      <c r="F5731" s="79"/>
      <c r="G5731" s="80"/>
      <c r="H5731" s="84"/>
      <c r="I5731" s="84"/>
      <c r="J5731" s="84"/>
      <c r="K5731" s="84"/>
      <c r="Z5731">
        <f t="shared" si="89"/>
        <v>417</v>
      </c>
    </row>
    <row r="5732" spans="2:26" x14ac:dyDescent="0.25">
      <c r="B5732" s="79"/>
      <c r="C5732" s="79"/>
      <c r="D5732" s="79"/>
      <c r="E5732" s="79"/>
      <c r="F5732" s="79"/>
      <c r="G5732" s="80"/>
      <c r="H5732" s="84"/>
      <c r="I5732" s="84"/>
      <c r="J5732" s="84"/>
      <c r="K5732" s="84"/>
      <c r="Z5732">
        <f t="shared" si="89"/>
        <v>417</v>
      </c>
    </row>
    <row r="5733" spans="2:26" x14ac:dyDescent="0.25">
      <c r="B5733" s="79"/>
      <c r="C5733" s="79"/>
      <c r="D5733" s="79"/>
      <c r="E5733" s="79"/>
      <c r="F5733" s="79"/>
      <c r="G5733" s="80"/>
      <c r="H5733" s="84"/>
      <c r="I5733" s="84"/>
      <c r="J5733" s="84"/>
      <c r="K5733" s="84"/>
      <c r="Z5733">
        <f t="shared" si="89"/>
        <v>417</v>
      </c>
    </row>
    <row r="5734" spans="2:26" x14ac:dyDescent="0.25">
      <c r="B5734" s="79"/>
      <c r="C5734" s="79"/>
      <c r="D5734" s="79"/>
      <c r="E5734" s="79"/>
      <c r="F5734" s="79"/>
      <c r="G5734" s="80"/>
      <c r="H5734" s="84"/>
      <c r="I5734" s="84"/>
      <c r="J5734" s="84"/>
      <c r="K5734" s="84"/>
      <c r="Z5734">
        <f t="shared" si="89"/>
        <v>417</v>
      </c>
    </row>
    <row r="5735" spans="2:26" x14ac:dyDescent="0.25">
      <c r="B5735" s="79"/>
      <c r="C5735" s="79"/>
      <c r="D5735" s="79"/>
      <c r="E5735" s="79"/>
      <c r="F5735" s="79"/>
      <c r="G5735" s="80"/>
      <c r="H5735" s="84"/>
      <c r="I5735" s="84"/>
      <c r="J5735" s="84"/>
      <c r="K5735" s="84"/>
      <c r="Z5735">
        <f t="shared" si="89"/>
        <v>417</v>
      </c>
    </row>
    <row r="5736" spans="2:26" x14ac:dyDescent="0.25">
      <c r="B5736" s="79"/>
      <c r="C5736" s="79"/>
      <c r="D5736" s="79"/>
      <c r="E5736" s="79"/>
      <c r="F5736" s="79"/>
      <c r="G5736" s="80"/>
      <c r="H5736" s="84"/>
      <c r="I5736" s="84"/>
      <c r="J5736" s="84"/>
      <c r="K5736" s="84"/>
      <c r="Z5736">
        <f t="shared" si="89"/>
        <v>417</v>
      </c>
    </row>
    <row r="5737" spans="2:26" x14ac:dyDescent="0.25">
      <c r="B5737" s="79"/>
      <c r="C5737" s="79"/>
      <c r="D5737" s="79"/>
      <c r="E5737" s="79"/>
      <c r="F5737" s="79"/>
      <c r="G5737" s="80"/>
      <c r="H5737" s="84"/>
      <c r="I5737" s="84"/>
      <c r="J5737" s="84"/>
      <c r="K5737" s="84"/>
      <c r="Z5737">
        <f t="shared" si="89"/>
        <v>417</v>
      </c>
    </row>
    <row r="5738" spans="2:26" x14ac:dyDescent="0.25">
      <c r="B5738" s="79"/>
      <c r="C5738" s="79"/>
      <c r="D5738" s="79"/>
      <c r="E5738" s="79"/>
      <c r="F5738" s="79"/>
      <c r="G5738" s="80"/>
      <c r="H5738" s="84"/>
      <c r="I5738" s="84"/>
      <c r="J5738" s="84"/>
      <c r="K5738" s="84"/>
      <c r="Z5738">
        <f t="shared" si="89"/>
        <v>417</v>
      </c>
    </row>
    <row r="5739" spans="2:26" x14ac:dyDescent="0.25">
      <c r="B5739" s="79"/>
      <c r="C5739" s="79"/>
      <c r="D5739" s="79"/>
      <c r="E5739" s="79"/>
      <c r="F5739" s="79"/>
      <c r="G5739" s="80"/>
      <c r="H5739" s="84"/>
      <c r="I5739" s="84"/>
      <c r="J5739" s="84"/>
      <c r="K5739" s="84"/>
      <c r="Z5739">
        <f t="shared" si="89"/>
        <v>417</v>
      </c>
    </row>
    <row r="5740" spans="2:26" x14ac:dyDescent="0.25">
      <c r="B5740" s="79"/>
      <c r="C5740" s="79"/>
      <c r="D5740" s="79"/>
      <c r="E5740" s="79"/>
      <c r="F5740" s="79"/>
      <c r="G5740" s="80"/>
      <c r="H5740" s="84"/>
      <c r="I5740" s="84"/>
      <c r="J5740" s="84"/>
      <c r="K5740" s="84"/>
      <c r="Z5740">
        <f t="shared" si="89"/>
        <v>417</v>
      </c>
    </row>
    <row r="5741" spans="2:26" x14ac:dyDescent="0.25">
      <c r="B5741" s="79"/>
      <c r="C5741" s="79"/>
      <c r="D5741" s="79"/>
      <c r="E5741" s="79"/>
      <c r="F5741" s="79"/>
      <c r="G5741" s="80"/>
      <c r="H5741" s="84"/>
      <c r="I5741" s="84"/>
      <c r="J5741" s="84"/>
      <c r="K5741" s="84"/>
      <c r="Z5741">
        <f t="shared" si="89"/>
        <v>417</v>
      </c>
    </row>
    <row r="5742" spans="2:26" x14ac:dyDescent="0.25">
      <c r="B5742" s="79"/>
      <c r="C5742" s="79"/>
      <c r="D5742" s="79"/>
      <c r="E5742" s="79"/>
      <c r="F5742" s="79"/>
      <c r="G5742" s="80"/>
      <c r="H5742" s="84"/>
      <c r="I5742" s="84"/>
      <c r="J5742" s="84"/>
      <c r="K5742" s="84"/>
      <c r="Z5742">
        <f t="shared" si="89"/>
        <v>417</v>
      </c>
    </row>
    <row r="5743" spans="2:26" x14ac:dyDescent="0.25">
      <c r="B5743" s="79"/>
      <c r="C5743" s="79"/>
      <c r="D5743" s="79"/>
      <c r="E5743" s="79"/>
      <c r="F5743" s="79"/>
      <c r="G5743" s="80"/>
      <c r="H5743" s="84"/>
      <c r="I5743" s="84"/>
      <c r="J5743" s="84"/>
      <c r="K5743" s="84"/>
      <c r="Z5743">
        <f t="shared" si="89"/>
        <v>417</v>
      </c>
    </row>
    <row r="5744" spans="2:26" x14ac:dyDescent="0.25">
      <c r="B5744" s="79"/>
      <c r="C5744" s="79"/>
      <c r="D5744" s="79"/>
      <c r="E5744" s="79"/>
      <c r="F5744" s="79"/>
      <c r="G5744" s="80"/>
      <c r="H5744" s="84"/>
      <c r="I5744" s="84"/>
      <c r="J5744" s="84"/>
      <c r="K5744" s="84"/>
      <c r="Z5744">
        <f t="shared" si="89"/>
        <v>417</v>
      </c>
    </row>
    <row r="5745" spans="2:26" x14ac:dyDescent="0.25">
      <c r="B5745" s="79"/>
      <c r="C5745" s="79"/>
      <c r="D5745" s="79"/>
      <c r="E5745" s="79"/>
      <c r="F5745" s="79"/>
      <c r="G5745" s="80"/>
      <c r="H5745" s="84"/>
      <c r="I5745" s="84"/>
      <c r="J5745" s="84"/>
      <c r="K5745" s="84"/>
      <c r="Z5745">
        <f t="shared" si="89"/>
        <v>417</v>
      </c>
    </row>
    <row r="5746" spans="2:26" x14ac:dyDescent="0.25">
      <c r="B5746" s="79"/>
      <c r="C5746" s="79"/>
      <c r="D5746" s="79"/>
      <c r="E5746" s="79"/>
      <c r="F5746" s="79"/>
      <c r="G5746" s="80"/>
      <c r="H5746" s="84"/>
      <c r="I5746" s="84"/>
      <c r="J5746" s="84"/>
      <c r="K5746" s="84"/>
      <c r="Z5746">
        <f t="shared" si="89"/>
        <v>417</v>
      </c>
    </row>
    <row r="5747" spans="2:26" x14ac:dyDescent="0.25">
      <c r="B5747" s="79"/>
      <c r="C5747" s="79"/>
      <c r="D5747" s="79"/>
      <c r="E5747" s="79"/>
      <c r="F5747" s="79"/>
      <c r="G5747" s="80"/>
      <c r="H5747" s="84"/>
      <c r="I5747" s="84"/>
      <c r="J5747" s="84"/>
      <c r="K5747" s="84"/>
      <c r="Z5747">
        <f t="shared" si="89"/>
        <v>417</v>
      </c>
    </row>
    <row r="5748" spans="2:26" x14ac:dyDescent="0.25">
      <c r="B5748" s="79"/>
      <c r="C5748" s="79"/>
      <c r="D5748" s="79"/>
      <c r="E5748" s="79"/>
      <c r="F5748" s="79"/>
      <c r="G5748" s="80"/>
      <c r="H5748" s="84"/>
      <c r="I5748" s="84"/>
      <c r="J5748" s="84"/>
      <c r="K5748" s="84"/>
      <c r="Z5748">
        <f t="shared" si="89"/>
        <v>417</v>
      </c>
    </row>
    <row r="5749" spans="2:26" x14ac:dyDescent="0.25">
      <c r="B5749" s="79"/>
      <c r="C5749" s="79"/>
      <c r="D5749" s="79"/>
      <c r="E5749" s="79"/>
      <c r="F5749" s="79"/>
      <c r="G5749" s="80"/>
      <c r="H5749" s="84"/>
      <c r="I5749" s="84"/>
      <c r="J5749" s="84"/>
      <c r="K5749" s="84"/>
      <c r="Z5749">
        <f t="shared" si="89"/>
        <v>417</v>
      </c>
    </row>
    <row r="5750" spans="2:26" x14ac:dyDescent="0.25">
      <c r="B5750" s="79"/>
      <c r="C5750" s="79"/>
      <c r="D5750" s="79"/>
      <c r="E5750" s="79"/>
      <c r="F5750" s="79"/>
      <c r="G5750" s="80"/>
      <c r="H5750" s="84"/>
      <c r="I5750" s="84"/>
      <c r="J5750" s="84"/>
      <c r="K5750" s="84"/>
      <c r="Z5750">
        <f t="shared" si="89"/>
        <v>417</v>
      </c>
    </row>
    <row r="5751" spans="2:26" x14ac:dyDescent="0.25">
      <c r="B5751" s="79"/>
      <c r="C5751" s="79"/>
      <c r="D5751" s="79"/>
      <c r="E5751" s="79"/>
      <c r="F5751" s="79"/>
      <c r="G5751" s="80"/>
      <c r="H5751" s="84"/>
      <c r="I5751" s="84"/>
      <c r="J5751" s="84"/>
      <c r="K5751" s="84"/>
      <c r="Z5751">
        <f t="shared" si="89"/>
        <v>417</v>
      </c>
    </row>
    <row r="5752" spans="2:26" x14ac:dyDescent="0.25">
      <c r="B5752" s="79"/>
      <c r="C5752" s="79"/>
      <c r="D5752" s="79"/>
      <c r="E5752" s="79"/>
      <c r="F5752" s="79"/>
      <c r="G5752" s="80"/>
      <c r="H5752" s="84"/>
      <c r="I5752" s="84"/>
      <c r="J5752" s="84"/>
      <c r="K5752" s="84"/>
      <c r="Z5752">
        <f t="shared" si="89"/>
        <v>417</v>
      </c>
    </row>
    <row r="5753" spans="2:26" x14ac:dyDescent="0.25">
      <c r="B5753" s="79"/>
      <c r="C5753" s="79"/>
      <c r="D5753" s="79"/>
      <c r="E5753" s="79"/>
      <c r="F5753" s="79"/>
      <c r="G5753" s="80"/>
      <c r="H5753" s="84"/>
      <c r="I5753" s="84"/>
      <c r="J5753" s="84"/>
      <c r="K5753" s="84"/>
      <c r="Z5753">
        <f t="shared" si="89"/>
        <v>417</v>
      </c>
    </row>
    <row r="5754" spans="2:26" x14ac:dyDescent="0.25">
      <c r="B5754" s="79"/>
      <c r="C5754" s="79"/>
      <c r="D5754" s="79"/>
      <c r="E5754" s="79"/>
      <c r="F5754" s="79"/>
      <c r="G5754" s="80"/>
      <c r="H5754" s="84"/>
      <c r="I5754" s="84"/>
      <c r="J5754" s="84"/>
      <c r="K5754" s="84"/>
      <c r="Z5754">
        <f t="shared" si="89"/>
        <v>417</v>
      </c>
    </row>
    <row r="5755" spans="2:26" x14ac:dyDescent="0.25">
      <c r="B5755" s="79"/>
      <c r="C5755" s="79"/>
      <c r="D5755" s="79"/>
      <c r="E5755" s="79"/>
      <c r="F5755" s="79"/>
      <c r="G5755" s="80"/>
      <c r="H5755" s="84"/>
      <c r="I5755" s="84"/>
      <c r="J5755" s="84"/>
      <c r="K5755" s="84"/>
      <c r="Z5755">
        <f t="shared" si="89"/>
        <v>417</v>
      </c>
    </row>
    <row r="5756" spans="2:26" x14ac:dyDescent="0.25">
      <c r="B5756" s="79"/>
      <c r="C5756" s="79"/>
      <c r="D5756" s="79"/>
      <c r="E5756" s="79"/>
      <c r="F5756" s="79"/>
      <c r="G5756" s="80"/>
      <c r="H5756" s="84"/>
      <c r="I5756" s="84"/>
      <c r="J5756" s="84"/>
      <c r="K5756" s="84"/>
      <c r="Z5756">
        <f t="shared" si="89"/>
        <v>417</v>
      </c>
    </row>
    <row r="5757" spans="2:26" x14ac:dyDescent="0.25">
      <c r="B5757" s="79"/>
      <c r="C5757" s="79"/>
      <c r="D5757" s="79"/>
      <c r="E5757" s="79"/>
      <c r="F5757" s="79"/>
      <c r="G5757" s="80"/>
      <c r="H5757" s="84"/>
      <c r="I5757" s="84"/>
      <c r="J5757" s="84"/>
      <c r="K5757" s="84"/>
      <c r="Z5757">
        <f t="shared" si="89"/>
        <v>417</v>
      </c>
    </row>
    <row r="5758" spans="2:26" x14ac:dyDescent="0.25">
      <c r="B5758" s="79"/>
      <c r="C5758" s="79"/>
      <c r="D5758" s="79"/>
      <c r="E5758" s="79"/>
      <c r="F5758" s="79"/>
      <c r="G5758" s="80"/>
      <c r="H5758" s="84"/>
      <c r="I5758" s="84"/>
      <c r="J5758" s="84"/>
      <c r="K5758" s="84"/>
      <c r="Z5758">
        <f t="shared" si="89"/>
        <v>417</v>
      </c>
    </row>
    <row r="5759" spans="2:26" x14ac:dyDescent="0.25">
      <c r="B5759" s="79"/>
      <c r="C5759" s="79"/>
      <c r="D5759" s="79"/>
      <c r="E5759" s="79"/>
      <c r="F5759" s="79"/>
      <c r="G5759" s="80"/>
      <c r="H5759" s="84"/>
      <c r="I5759" s="84"/>
      <c r="J5759" s="84"/>
      <c r="K5759" s="84"/>
      <c r="Z5759">
        <f t="shared" si="89"/>
        <v>417</v>
      </c>
    </row>
    <row r="5760" spans="2:26" x14ac:dyDescent="0.25">
      <c r="B5760" s="79"/>
      <c r="C5760" s="79"/>
      <c r="D5760" s="79"/>
      <c r="E5760" s="79"/>
      <c r="F5760" s="79"/>
      <c r="G5760" s="80"/>
      <c r="H5760" s="84"/>
      <c r="I5760" s="84"/>
      <c r="J5760" s="84"/>
      <c r="K5760" s="84"/>
      <c r="Z5760">
        <f t="shared" si="89"/>
        <v>417</v>
      </c>
    </row>
    <row r="5761" spans="2:26" x14ac:dyDescent="0.25">
      <c r="B5761" s="79"/>
      <c r="C5761" s="79"/>
      <c r="D5761" s="79"/>
      <c r="E5761" s="79"/>
      <c r="F5761" s="79"/>
      <c r="G5761" s="80"/>
      <c r="H5761" s="84"/>
      <c r="I5761" s="84"/>
      <c r="J5761" s="84"/>
      <c r="K5761" s="84"/>
      <c r="Z5761">
        <f t="shared" si="89"/>
        <v>417</v>
      </c>
    </row>
    <row r="5762" spans="2:26" x14ac:dyDescent="0.25">
      <c r="B5762" s="79"/>
      <c r="C5762" s="79"/>
      <c r="D5762" s="79"/>
      <c r="E5762" s="79"/>
      <c r="F5762" s="79"/>
      <c r="G5762" s="80"/>
      <c r="H5762" s="84"/>
      <c r="I5762" s="84"/>
      <c r="J5762" s="84"/>
      <c r="K5762" s="84"/>
      <c r="Z5762">
        <f t="shared" si="89"/>
        <v>417</v>
      </c>
    </row>
    <row r="5763" spans="2:26" x14ac:dyDescent="0.25">
      <c r="B5763" s="79"/>
      <c r="C5763" s="79"/>
      <c r="D5763" s="79"/>
      <c r="E5763" s="79"/>
      <c r="F5763" s="79"/>
      <c r="G5763" s="80"/>
      <c r="H5763" s="84"/>
      <c r="I5763" s="84"/>
      <c r="J5763" s="84"/>
      <c r="K5763" s="84"/>
      <c r="Z5763">
        <f t="shared" si="89"/>
        <v>417</v>
      </c>
    </row>
    <row r="5764" spans="2:26" x14ac:dyDescent="0.25">
      <c r="B5764" s="79"/>
      <c r="C5764" s="79"/>
      <c r="D5764" s="79"/>
      <c r="E5764" s="79"/>
      <c r="F5764" s="79"/>
      <c r="G5764" s="80"/>
      <c r="H5764" s="84"/>
      <c r="I5764" s="84"/>
      <c r="J5764" s="84"/>
      <c r="K5764" s="84"/>
      <c r="Z5764">
        <f t="shared" si="89"/>
        <v>417</v>
      </c>
    </row>
    <row r="5765" spans="2:26" x14ac:dyDescent="0.25">
      <c r="B5765" s="79"/>
      <c r="C5765" s="79"/>
      <c r="D5765" s="79"/>
      <c r="E5765" s="79"/>
      <c r="F5765" s="79"/>
      <c r="G5765" s="80"/>
      <c r="H5765" s="84"/>
      <c r="I5765" s="84"/>
      <c r="J5765" s="84"/>
      <c r="K5765" s="84"/>
      <c r="Z5765">
        <f t="shared" ref="Z5765:Z5828" si="90">IF(B5765=B5764,Z5764,Z5764+1)</f>
        <v>417</v>
      </c>
    </row>
    <row r="5766" spans="2:26" x14ac:dyDescent="0.25">
      <c r="B5766" s="79"/>
      <c r="C5766" s="79"/>
      <c r="D5766" s="79"/>
      <c r="E5766" s="79"/>
      <c r="F5766" s="79"/>
      <c r="G5766" s="80"/>
      <c r="H5766" s="84"/>
      <c r="I5766" s="84"/>
      <c r="J5766" s="84"/>
      <c r="K5766" s="84"/>
      <c r="Z5766">
        <f t="shared" si="90"/>
        <v>417</v>
      </c>
    </row>
    <row r="5767" spans="2:26" x14ac:dyDescent="0.25">
      <c r="B5767" s="79"/>
      <c r="C5767" s="79"/>
      <c r="D5767" s="79"/>
      <c r="E5767" s="79"/>
      <c r="F5767" s="79"/>
      <c r="G5767" s="80"/>
      <c r="H5767" s="84"/>
      <c r="I5767" s="84"/>
      <c r="J5767" s="84"/>
      <c r="K5767" s="84"/>
      <c r="Z5767">
        <f t="shared" si="90"/>
        <v>417</v>
      </c>
    </row>
    <row r="5768" spans="2:26" x14ac:dyDescent="0.25">
      <c r="B5768" s="79"/>
      <c r="C5768" s="79"/>
      <c r="D5768" s="79"/>
      <c r="E5768" s="79"/>
      <c r="F5768" s="79"/>
      <c r="G5768" s="80"/>
      <c r="H5768" s="84"/>
      <c r="I5768" s="84"/>
      <c r="J5768" s="84"/>
      <c r="K5768" s="84"/>
      <c r="Z5768">
        <f t="shared" si="90"/>
        <v>417</v>
      </c>
    </row>
    <row r="5769" spans="2:26" x14ac:dyDescent="0.25">
      <c r="B5769" s="79"/>
      <c r="C5769" s="79"/>
      <c r="D5769" s="79"/>
      <c r="E5769" s="79"/>
      <c r="F5769" s="79"/>
      <c r="G5769" s="80"/>
      <c r="H5769" s="84"/>
      <c r="I5769" s="84"/>
      <c r="J5769" s="84"/>
      <c r="K5769" s="84"/>
      <c r="Z5769">
        <f t="shared" si="90"/>
        <v>417</v>
      </c>
    </row>
    <row r="5770" spans="2:26" x14ac:dyDescent="0.25">
      <c r="B5770" s="79"/>
      <c r="C5770" s="79"/>
      <c r="D5770" s="79"/>
      <c r="E5770" s="79"/>
      <c r="F5770" s="79"/>
      <c r="G5770" s="80"/>
      <c r="H5770" s="84"/>
      <c r="I5770" s="84"/>
      <c r="J5770" s="84"/>
      <c r="K5770" s="84"/>
      <c r="Z5770">
        <f t="shared" si="90"/>
        <v>417</v>
      </c>
    </row>
    <row r="5771" spans="2:26" x14ac:dyDescent="0.25">
      <c r="B5771" s="79"/>
      <c r="C5771" s="79"/>
      <c r="D5771" s="79"/>
      <c r="E5771" s="79"/>
      <c r="F5771" s="79"/>
      <c r="G5771" s="80"/>
      <c r="H5771" s="84"/>
      <c r="I5771" s="84"/>
      <c r="J5771" s="84"/>
      <c r="K5771" s="84"/>
      <c r="Z5771">
        <f t="shared" si="90"/>
        <v>417</v>
      </c>
    </row>
    <row r="5772" spans="2:26" x14ac:dyDescent="0.25">
      <c r="B5772" s="79"/>
      <c r="C5772" s="79"/>
      <c r="D5772" s="79"/>
      <c r="E5772" s="79"/>
      <c r="F5772" s="79"/>
      <c r="G5772" s="80"/>
      <c r="H5772" s="84"/>
      <c r="I5772" s="84"/>
      <c r="J5772" s="84"/>
      <c r="K5772" s="84"/>
      <c r="Z5772">
        <f t="shared" si="90"/>
        <v>417</v>
      </c>
    </row>
    <row r="5773" spans="2:26" x14ac:dyDescent="0.25">
      <c r="B5773" s="79"/>
      <c r="C5773" s="79"/>
      <c r="D5773" s="79"/>
      <c r="E5773" s="79"/>
      <c r="F5773" s="79"/>
      <c r="G5773" s="80"/>
      <c r="H5773" s="84"/>
      <c r="I5773" s="84"/>
      <c r="J5773" s="84"/>
      <c r="K5773" s="84"/>
      <c r="Z5773">
        <f t="shared" si="90"/>
        <v>417</v>
      </c>
    </row>
    <row r="5774" spans="2:26" x14ac:dyDescent="0.25">
      <c r="B5774" s="79"/>
      <c r="C5774" s="79"/>
      <c r="D5774" s="79"/>
      <c r="E5774" s="79"/>
      <c r="F5774" s="79"/>
      <c r="G5774" s="80"/>
      <c r="H5774" s="84"/>
      <c r="I5774" s="84"/>
      <c r="J5774" s="84"/>
      <c r="K5774" s="84"/>
      <c r="Z5774">
        <f t="shared" si="90"/>
        <v>417</v>
      </c>
    </row>
    <row r="5775" spans="2:26" x14ac:dyDescent="0.25">
      <c r="B5775" s="79"/>
      <c r="C5775" s="79"/>
      <c r="D5775" s="79"/>
      <c r="E5775" s="79"/>
      <c r="F5775" s="79"/>
      <c r="G5775" s="80"/>
      <c r="H5775" s="84"/>
      <c r="I5775" s="84"/>
      <c r="J5775" s="84"/>
      <c r="K5775" s="84"/>
      <c r="Z5775">
        <f t="shared" si="90"/>
        <v>417</v>
      </c>
    </row>
    <row r="5776" spans="2:26" x14ac:dyDescent="0.25">
      <c r="B5776" s="79"/>
      <c r="C5776" s="79"/>
      <c r="D5776" s="79"/>
      <c r="E5776" s="79"/>
      <c r="F5776" s="79"/>
      <c r="G5776" s="80"/>
      <c r="H5776" s="84"/>
      <c r="I5776" s="84"/>
      <c r="J5776" s="84"/>
      <c r="K5776" s="84"/>
      <c r="Z5776">
        <f t="shared" si="90"/>
        <v>417</v>
      </c>
    </row>
    <row r="5777" spans="2:26" x14ac:dyDescent="0.25">
      <c r="B5777" s="79"/>
      <c r="C5777" s="79"/>
      <c r="D5777" s="79"/>
      <c r="E5777" s="79"/>
      <c r="F5777" s="79"/>
      <c r="G5777" s="80"/>
      <c r="H5777" s="84"/>
      <c r="I5777" s="84"/>
      <c r="J5777" s="84"/>
      <c r="K5777" s="84"/>
      <c r="Z5777">
        <f t="shared" si="90"/>
        <v>417</v>
      </c>
    </row>
    <row r="5778" spans="2:26" x14ac:dyDescent="0.25">
      <c r="B5778" s="79"/>
      <c r="C5778" s="79"/>
      <c r="D5778" s="79"/>
      <c r="E5778" s="79"/>
      <c r="F5778" s="79"/>
      <c r="G5778" s="80"/>
      <c r="H5778" s="84"/>
      <c r="I5778" s="84"/>
      <c r="J5778" s="84"/>
      <c r="K5778" s="84"/>
      <c r="Z5778">
        <f t="shared" si="90"/>
        <v>417</v>
      </c>
    </row>
    <row r="5779" spans="2:26" x14ac:dyDescent="0.25">
      <c r="B5779" s="79"/>
      <c r="C5779" s="79"/>
      <c r="D5779" s="79"/>
      <c r="E5779" s="79"/>
      <c r="F5779" s="79"/>
      <c r="G5779" s="80"/>
      <c r="H5779" s="84"/>
      <c r="I5779" s="84"/>
      <c r="J5779" s="84"/>
      <c r="K5779" s="84"/>
      <c r="Z5779">
        <f t="shared" si="90"/>
        <v>417</v>
      </c>
    </row>
    <row r="5780" spans="2:26" x14ac:dyDescent="0.25">
      <c r="B5780" s="79"/>
      <c r="C5780" s="79"/>
      <c r="D5780" s="79"/>
      <c r="E5780" s="79"/>
      <c r="F5780" s="79"/>
      <c r="G5780" s="80"/>
      <c r="H5780" s="84"/>
      <c r="I5780" s="84"/>
      <c r="J5780" s="84"/>
      <c r="K5780" s="84"/>
      <c r="Z5780">
        <f t="shared" si="90"/>
        <v>417</v>
      </c>
    </row>
    <row r="5781" spans="2:26" x14ac:dyDescent="0.25">
      <c r="B5781" s="79"/>
      <c r="C5781" s="79"/>
      <c r="D5781" s="79"/>
      <c r="E5781" s="79"/>
      <c r="F5781" s="79"/>
      <c r="G5781" s="80"/>
      <c r="H5781" s="84"/>
      <c r="I5781" s="84"/>
      <c r="J5781" s="84"/>
      <c r="K5781" s="84"/>
      <c r="Z5781">
        <f t="shared" si="90"/>
        <v>417</v>
      </c>
    </row>
    <row r="5782" spans="2:26" x14ac:dyDescent="0.25">
      <c r="B5782" s="79"/>
      <c r="C5782" s="79"/>
      <c r="D5782" s="79"/>
      <c r="E5782" s="79"/>
      <c r="F5782" s="79"/>
      <c r="G5782" s="80"/>
      <c r="H5782" s="84"/>
      <c r="I5782" s="84"/>
      <c r="J5782" s="84"/>
      <c r="K5782" s="84"/>
      <c r="Z5782">
        <f t="shared" si="90"/>
        <v>417</v>
      </c>
    </row>
    <row r="5783" spans="2:26" x14ac:dyDescent="0.25">
      <c r="B5783" s="79"/>
      <c r="C5783" s="79"/>
      <c r="D5783" s="79"/>
      <c r="E5783" s="79"/>
      <c r="F5783" s="79"/>
      <c r="G5783" s="80"/>
      <c r="H5783" s="84"/>
      <c r="I5783" s="84"/>
      <c r="J5783" s="84"/>
      <c r="K5783" s="84"/>
      <c r="Z5783">
        <f t="shared" si="90"/>
        <v>417</v>
      </c>
    </row>
    <row r="5784" spans="2:26" x14ac:dyDescent="0.25">
      <c r="B5784" s="79"/>
      <c r="C5784" s="79"/>
      <c r="D5784" s="79"/>
      <c r="E5784" s="79"/>
      <c r="F5784" s="79"/>
      <c r="G5784" s="80"/>
      <c r="H5784" s="84"/>
      <c r="I5784" s="84"/>
      <c r="J5784" s="84"/>
      <c r="K5784" s="84"/>
      <c r="Z5784">
        <f t="shared" si="90"/>
        <v>417</v>
      </c>
    </row>
    <row r="5785" spans="2:26" x14ac:dyDescent="0.25">
      <c r="B5785" s="79"/>
      <c r="C5785" s="79"/>
      <c r="D5785" s="79"/>
      <c r="E5785" s="79"/>
      <c r="F5785" s="79"/>
      <c r="G5785" s="80"/>
      <c r="H5785" s="84"/>
      <c r="I5785" s="84"/>
      <c r="J5785" s="84"/>
      <c r="K5785" s="84"/>
      <c r="Z5785">
        <f t="shared" si="90"/>
        <v>417</v>
      </c>
    </row>
    <row r="5786" spans="2:26" x14ac:dyDescent="0.25">
      <c r="B5786" s="79"/>
      <c r="C5786" s="79"/>
      <c r="D5786" s="79"/>
      <c r="E5786" s="79"/>
      <c r="F5786" s="79"/>
      <c r="G5786" s="80"/>
      <c r="H5786" s="84"/>
      <c r="I5786" s="84"/>
      <c r="J5786" s="84"/>
      <c r="K5786" s="84"/>
      <c r="Z5786">
        <f t="shared" si="90"/>
        <v>417</v>
      </c>
    </row>
    <row r="5787" spans="2:26" x14ac:dyDescent="0.25">
      <c r="B5787" s="79"/>
      <c r="C5787" s="79"/>
      <c r="D5787" s="79"/>
      <c r="E5787" s="79"/>
      <c r="F5787" s="79"/>
      <c r="G5787" s="80"/>
      <c r="H5787" s="84"/>
      <c r="I5787" s="84"/>
      <c r="J5787" s="84"/>
      <c r="K5787" s="84"/>
      <c r="Z5787">
        <f t="shared" si="90"/>
        <v>417</v>
      </c>
    </row>
    <row r="5788" spans="2:26" x14ac:dyDescent="0.25">
      <c r="B5788" s="79"/>
      <c r="C5788" s="79"/>
      <c r="D5788" s="79"/>
      <c r="E5788" s="79"/>
      <c r="F5788" s="79"/>
      <c r="G5788" s="80"/>
      <c r="H5788" s="84"/>
      <c r="I5788" s="84"/>
      <c r="J5788" s="84"/>
      <c r="K5788" s="84"/>
      <c r="Z5788">
        <f t="shared" si="90"/>
        <v>417</v>
      </c>
    </row>
    <row r="5789" spans="2:26" x14ac:dyDescent="0.25">
      <c r="B5789" s="79"/>
      <c r="C5789" s="79"/>
      <c r="D5789" s="79"/>
      <c r="E5789" s="79"/>
      <c r="F5789" s="79"/>
      <c r="G5789" s="80"/>
      <c r="H5789" s="84"/>
      <c r="I5789" s="84"/>
      <c r="J5789" s="84"/>
      <c r="K5789" s="84"/>
      <c r="Z5789">
        <f t="shared" si="90"/>
        <v>417</v>
      </c>
    </row>
    <row r="5790" spans="2:26" x14ac:dyDescent="0.25">
      <c r="B5790" s="79"/>
      <c r="C5790" s="79"/>
      <c r="D5790" s="79"/>
      <c r="E5790" s="79"/>
      <c r="F5790" s="79"/>
      <c r="G5790" s="80"/>
      <c r="H5790" s="84"/>
      <c r="I5790" s="84"/>
      <c r="J5790" s="84"/>
      <c r="K5790" s="84"/>
      <c r="Z5790">
        <f t="shared" si="90"/>
        <v>417</v>
      </c>
    </row>
    <row r="5791" spans="2:26" x14ac:dyDescent="0.25">
      <c r="B5791" s="79"/>
      <c r="C5791" s="79"/>
      <c r="D5791" s="79"/>
      <c r="E5791" s="79"/>
      <c r="F5791" s="79"/>
      <c r="G5791" s="80"/>
      <c r="H5791" s="84"/>
      <c r="I5791" s="84"/>
      <c r="J5791" s="84"/>
      <c r="K5791" s="84"/>
      <c r="Z5791">
        <f t="shared" si="90"/>
        <v>417</v>
      </c>
    </row>
    <row r="5792" spans="2:26" x14ac:dyDescent="0.25">
      <c r="B5792" s="79"/>
      <c r="C5792" s="79"/>
      <c r="D5792" s="79"/>
      <c r="E5792" s="79"/>
      <c r="F5792" s="79"/>
      <c r="G5792" s="80"/>
      <c r="H5792" s="84"/>
      <c r="I5792" s="84"/>
      <c r="J5792" s="84"/>
      <c r="K5792" s="84"/>
      <c r="Z5792">
        <f t="shared" si="90"/>
        <v>417</v>
      </c>
    </row>
    <row r="5793" spans="2:26" x14ac:dyDescent="0.25">
      <c r="B5793" s="79"/>
      <c r="C5793" s="79"/>
      <c r="D5793" s="79"/>
      <c r="E5793" s="79"/>
      <c r="F5793" s="79"/>
      <c r="G5793" s="80"/>
      <c r="H5793" s="84"/>
      <c r="I5793" s="84"/>
      <c r="J5793" s="84"/>
      <c r="K5793" s="84"/>
      <c r="Z5793">
        <f t="shared" si="90"/>
        <v>417</v>
      </c>
    </row>
    <row r="5794" spans="2:26" x14ac:dyDescent="0.25">
      <c r="B5794" s="79"/>
      <c r="C5794" s="79"/>
      <c r="D5794" s="79"/>
      <c r="E5794" s="79"/>
      <c r="F5794" s="79"/>
      <c r="G5794" s="80"/>
      <c r="H5794" s="84"/>
      <c r="I5794" s="84"/>
      <c r="J5794" s="84"/>
      <c r="K5794" s="84"/>
      <c r="Z5794">
        <f t="shared" si="90"/>
        <v>417</v>
      </c>
    </row>
    <row r="5795" spans="2:26" x14ac:dyDescent="0.25">
      <c r="B5795" s="79"/>
      <c r="C5795" s="79"/>
      <c r="D5795" s="79"/>
      <c r="E5795" s="79"/>
      <c r="F5795" s="79"/>
      <c r="G5795" s="80"/>
      <c r="H5795" s="84"/>
      <c r="I5795" s="84"/>
      <c r="J5795" s="84"/>
      <c r="K5795" s="84"/>
      <c r="Z5795">
        <f t="shared" si="90"/>
        <v>417</v>
      </c>
    </row>
    <row r="5796" spans="2:26" x14ac:dyDescent="0.25">
      <c r="B5796" s="79"/>
      <c r="C5796" s="79"/>
      <c r="D5796" s="79"/>
      <c r="E5796" s="79"/>
      <c r="F5796" s="79"/>
      <c r="G5796" s="80"/>
      <c r="H5796" s="84"/>
      <c r="I5796" s="84"/>
      <c r="J5796" s="84"/>
      <c r="K5796" s="84"/>
      <c r="Z5796">
        <f t="shared" si="90"/>
        <v>417</v>
      </c>
    </row>
    <row r="5797" spans="2:26" x14ac:dyDescent="0.25">
      <c r="B5797" s="79"/>
      <c r="C5797" s="79"/>
      <c r="D5797" s="79"/>
      <c r="E5797" s="79"/>
      <c r="F5797" s="79"/>
      <c r="G5797" s="80"/>
      <c r="H5797" s="84"/>
      <c r="I5797" s="84"/>
      <c r="J5797" s="84"/>
      <c r="K5797" s="84"/>
      <c r="Z5797">
        <f t="shared" si="90"/>
        <v>417</v>
      </c>
    </row>
    <row r="5798" spans="2:26" x14ac:dyDescent="0.25">
      <c r="B5798" s="79"/>
      <c r="C5798" s="79"/>
      <c r="D5798" s="79"/>
      <c r="E5798" s="79"/>
      <c r="F5798" s="79"/>
      <c r="G5798" s="80"/>
      <c r="H5798" s="84"/>
      <c r="I5798" s="84"/>
      <c r="J5798" s="84"/>
      <c r="K5798" s="84"/>
      <c r="Z5798">
        <f t="shared" si="90"/>
        <v>417</v>
      </c>
    </row>
    <row r="5799" spans="2:26" x14ac:dyDescent="0.25">
      <c r="B5799" s="79"/>
      <c r="C5799" s="79"/>
      <c r="D5799" s="79"/>
      <c r="E5799" s="79"/>
      <c r="F5799" s="79"/>
      <c r="G5799" s="80"/>
      <c r="H5799" s="84"/>
      <c r="I5799" s="84"/>
      <c r="J5799" s="84"/>
      <c r="K5799" s="84"/>
      <c r="Z5799">
        <f t="shared" si="90"/>
        <v>417</v>
      </c>
    </row>
    <row r="5800" spans="2:26" x14ac:dyDescent="0.25">
      <c r="B5800" s="79"/>
      <c r="C5800" s="79"/>
      <c r="D5800" s="79"/>
      <c r="E5800" s="79"/>
      <c r="F5800" s="79"/>
      <c r="G5800" s="80"/>
      <c r="H5800" s="84"/>
      <c r="I5800" s="84"/>
      <c r="J5800" s="84"/>
      <c r="K5800" s="84"/>
      <c r="Z5800">
        <f t="shared" si="90"/>
        <v>417</v>
      </c>
    </row>
    <row r="5801" spans="2:26" x14ac:dyDescent="0.25">
      <c r="B5801" s="79"/>
      <c r="C5801" s="79"/>
      <c r="D5801" s="79"/>
      <c r="E5801" s="79"/>
      <c r="F5801" s="79"/>
      <c r="G5801" s="80"/>
      <c r="H5801" s="84"/>
      <c r="I5801" s="84"/>
      <c r="J5801" s="84"/>
      <c r="K5801" s="84"/>
      <c r="Z5801">
        <f t="shared" si="90"/>
        <v>417</v>
      </c>
    </row>
    <row r="5802" spans="2:26" x14ac:dyDescent="0.25">
      <c r="B5802" s="79"/>
      <c r="C5802" s="79"/>
      <c r="D5802" s="79"/>
      <c r="E5802" s="79"/>
      <c r="F5802" s="79"/>
      <c r="G5802" s="80"/>
      <c r="H5802" s="84"/>
      <c r="I5802" s="84"/>
      <c r="J5802" s="84"/>
      <c r="K5802" s="84"/>
      <c r="Z5802">
        <f t="shared" si="90"/>
        <v>417</v>
      </c>
    </row>
    <row r="5803" spans="2:26" x14ac:dyDescent="0.25">
      <c r="B5803" s="79"/>
      <c r="C5803" s="79"/>
      <c r="D5803" s="79"/>
      <c r="E5803" s="79"/>
      <c r="F5803" s="79"/>
      <c r="G5803" s="80"/>
      <c r="H5803" s="84"/>
      <c r="I5803" s="84"/>
      <c r="J5803" s="84"/>
      <c r="K5803" s="84"/>
      <c r="Z5803">
        <f t="shared" si="90"/>
        <v>417</v>
      </c>
    </row>
    <row r="5804" spans="2:26" x14ac:dyDescent="0.25">
      <c r="B5804" s="79"/>
      <c r="C5804" s="79"/>
      <c r="D5804" s="79"/>
      <c r="E5804" s="79"/>
      <c r="F5804" s="79"/>
      <c r="G5804" s="80"/>
      <c r="H5804" s="84"/>
      <c r="I5804" s="84"/>
      <c r="J5804" s="84"/>
      <c r="K5804" s="84"/>
      <c r="Z5804">
        <f t="shared" si="90"/>
        <v>417</v>
      </c>
    </row>
    <row r="5805" spans="2:26" x14ac:dyDescent="0.25">
      <c r="B5805" s="79"/>
      <c r="C5805" s="79"/>
      <c r="D5805" s="79"/>
      <c r="E5805" s="79"/>
      <c r="F5805" s="79"/>
      <c r="G5805" s="80"/>
      <c r="H5805" s="84"/>
      <c r="I5805" s="84"/>
      <c r="J5805" s="84"/>
      <c r="K5805" s="84"/>
      <c r="Z5805">
        <f t="shared" si="90"/>
        <v>417</v>
      </c>
    </row>
    <row r="5806" spans="2:26" x14ac:dyDescent="0.25">
      <c r="B5806" s="79"/>
      <c r="C5806" s="79"/>
      <c r="D5806" s="79"/>
      <c r="E5806" s="79"/>
      <c r="F5806" s="79"/>
      <c r="G5806" s="80"/>
      <c r="H5806" s="84"/>
      <c r="I5806" s="84"/>
      <c r="J5806" s="84"/>
      <c r="K5806" s="84"/>
      <c r="Z5806">
        <f t="shared" si="90"/>
        <v>417</v>
      </c>
    </row>
    <row r="5807" spans="2:26" x14ac:dyDescent="0.25">
      <c r="B5807" s="79"/>
      <c r="C5807" s="79"/>
      <c r="D5807" s="79"/>
      <c r="E5807" s="79"/>
      <c r="F5807" s="79"/>
      <c r="G5807" s="80"/>
      <c r="H5807" s="84"/>
      <c r="I5807" s="84"/>
      <c r="J5807" s="84"/>
      <c r="K5807" s="84"/>
      <c r="Z5807">
        <f t="shared" si="90"/>
        <v>417</v>
      </c>
    </row>
    <row r="5808" spans="2:26" x14ac:dyDescent="0.25">
      <c r="B5808" s="79"/>
      <c r="C5808" s="79"/>
      <c r="D5808" s="79"/>
      <c r="E5808" s="79"/>
      <c r="F5808" s="79"/>
      <c r="G5808" s="80"/>
      <c r="H5808" s="84"/>
      <c r="I5808" s="84"/>
      <c r="J5808" s="84"/>
      <c r="K5808" s="84"/>
      <c r="Z5808">
        <f t="shared" si="90"/>
        <v>417</v>
      </c>
    </row>
    <row r="5809" spans="2:26" x14ac:dyDescent="0.25">
      <c r="B5809" s="79"/>
      <c r="C5809" s="79"/>
      <c r="D5809" s="79"/>
      <c r="E5809" s="79"/>
      <c r="F5809" s="79"/>
      <c r="G5809" s="80"/>
      <c r="H5809" s="84"/>
      <c r="I5809" s="84"/>
      <c r="J5809" s="84"/>
      <c r="K5809" s="84"/>
      <c r="Z5809">
        <f t="shared" si="90"/>
        <v>417</v>
      </c>
    </row>
    <row r="5810" spans="2:26" x14ac:dyDescent="0.25">
      <c r="B5810" s="79"/>
      <c r="C5810" s="79"/>
      <c r="D5810" s="79"/>
      <c r="E5810" s="79"/>
      <c r="F5810" s="79"/>
      <c r="G5810" s="80"/>
      <c r="H5810" s="84"/>
      <c r="I5810" s="84"/>
      <c r="J5810" s="84"/>
      <c r="K5810" s="84"/>
      <c r="Z5810">
        <f t="shared" si="90"/>
        <v>417</v>
      </c>
    </row>
    <row r="5811" spans="2:26" x14ac:dyDescent="0.25">
      <c r="B5811" s="79"/>
      <c r="C5811" s="79"/>
      <c r="D5811" s="79"/>
      <c r="E5811" s="79"/>
      <c r="F5811" s="79"/>
      <c r="G5811" s="80"/>
      <c r="H5811" s="84"/>
      <c r="I5811" s="84"/>
      <c r="J5811" s="84"/>
      <c r="K5811" s="84"/>
      <c r="Z5811">
        <f t="shared" si="90"/>
        <v>417</v>
      </c>
    </row>
    <row r="5812" spans="2:26" x14ac:dyDescent="0.25">
      <c r="B5812" s="79"/>
      <c r="C5812" s="79"/>
      <c r="D5812" s="79"/>
      <c r="E5812" s="79"/>
      <c r="F5812" s="79"/>
      <c r="G5812" s="80"/>
      <c r="H5812" s="84"/>
      <c r="I5812" s="84"/>
      <c r="J5812" s="84"/>
      <c r="K5812" s="84"/>
      <c r="Z5812">
        <f t="shared" si="90"/>
        <v>417</v>
      </c>
    </row>
    <row r="5813" spans="2:26" x14ac:dyDescent="0.25">
      <c r="B5813" s="79"/>
      <c r="C5813" s="79"/>
      <c r="D5813" s="79"/>
      <c r="E5813" s="79"/>
      <c r="F5813" s="79"/>
      <c r="G5813" s="80"/>
      <c r="H5813" s="84"/>
      <c r="I5813" s="84"/>
      <c r="J5813" s="84"/>
      <c r="K5813" s="84"/>
      <c r="Z5813">
        <f t="shared" si="90"/>
        <v>417</v>
      </c>
    </row>
    <row r="5814" spans="2:26" x14ac:dyDescent="0.25">
      <c r="B5814" s="79"/>
      <c r="C5814" s="79"/>
      <c r="D5814" s="79"/>
      <c r="E5814" s="79"/>
      <c r="F5814" s="79"/>
      <c r="G5814" s="80"/>
      <c r="H5814" s="84"/>
      <c r="I5814" s="84"/>
      <c r="J5814" s="84"/>
      <c r="K5814" s="84"/>
      <c r="Z5814">
        <f t="shared" si="90"/>
        <v>417</v>
      </c>
    </row>
    <row r="5815" spans="2:26" x14ac:dyDescent="0.25">
      <c r="B5815" s="79"/>
      <c r="C5815" s="79"/>
      <c r="D5815" s="79"/>
      <c r="E5815" s="79"/>
      <c r="F5815" s="79"/>
      <c r="G5815" s="80"/>
      <c r="H5815" s="84"/>
      <c r="I5815" s="84"/>
      <c r="J5815" s="84"/>
      <c r="K5815" s="84"/>
      <c r="Z5815">
        <f t="shared" si="90"/>
        <v>417</v>
      </c>
    </row>
    <row r="5816" spans="2:26" x14ac:dyDescent="0.25">
      <c r="B5816" s="79"/>
      <c r="C5816" s="79"/>
      <c r="D5816" s="79"/>
      <c r="E5816" s="79"/>
      <c r="F5816" s="79"/>
      <c r="G5816" s="80"/>
      <c r="H5816" s="84"/>
      <c r="I5816" s="84"/>
      <c r="J5816" s="84"/>
      <c r="K5816" s="84"/>
      <c r="Z5816">
        <f t="shared" si="90"/>
        <v>417</v>
      </c>
    </row>
    <row r="5817" spans="2:26" x14ac:dyDescent="0.25">
      <c r="B5817" s="79"/>
      <c r="C5817" s="79"/>
      <c r="D5817" s="79"/>
      <c r="E5817" s="79"/>
      <c r="F5817" s="79"/>
      <c r="G5817" s="80"/>
      <c r="H5817" s="84"/>
      <c r="I5817" s="84"/>
      <c r="J5817" s="84"/>
      <c r="K5817" s="84"/>
      <c r="Z5817">
        <f t="shared" si="90"/>
        <v>417</v>
      </c>
    </row>
    <row r="5818" spans="2:26" x14ac:dyDescent="0.25">
      <c r="B5818" s="79"/>
      <c r="C5818" s="79"/>
      <c r="D5818" s="79"/>
      <c r="E5818" s="79"/>
      <c r="F5818" s="79"/>
      <c r="G5818" s="80"/>
      <c r="H5818" s="84"/>
      <c r="I5818" s="84"/>
      <c r="J5818" s="84"/>
      <c r="K5818" s="84"/>
      <c r="Z5818">
        <f t="shared" si="90"/>
        <v>417</v>
      </c>
    </row>
    <row r="5819" spans="2:26" x14ac:dyDescent="0.25">
      <c r="B5819" s="79"/>
      <c r="C5819" s="79"/>
      <c r="D5819" s="79"/>
      <c r="E5819" s="79"/>
      <c r="F5819" s="79"/>
      <c r="G5819" s="80"/>
      <c r="H5819" s="84"/>
      <c r="I5819" s="84"/>
      <c r="J5819" s="84"/>
      <c r="K5819" s="84"/>
      <c r="Z5819">
        <f t="shared" si="90"/>
        <v>417</v>
      </c>
    </row>
    <row r="5820" spans="2:26" x14ac:dyDescent="0.25">
      <c r="B5820" s="79"/>
      <c r="C5820" s="79"/>
      <c r="D5820" s="79"/>
      <c r="E5820" s="79"/>
      <c r="F5820" s="79"/>
      <c r="G5820" s="80"/>
      <c r="H5820" s="84"/>
      <c r="I5820" s="84"/>
      <c r="J5820" s="84"/>
      <c r="K5820" s="84"/>
      <c r="Z5820">
        <f t="shared" si="90"/>
        <v>417</v>
      </c>
    </row>
    <row r="5821" spans="2:26" x14ac:dyDescent="0.25">
      <c r="B5821" s="79"/>
      <c r="C5821" s="79"/>
      <c r="D5821" s="79"/>
      <c r="E5821" s="79"/>
      <c r="F5821" s="79"/>
      <c r="G5821" s="80"/>
      <c r="H5821" s="84"/>
      <c r="I5821" s="84"/>
      <c r="J5821" s="84"/>
      <c r="K5821" s="84"/>
      <c r="Z5821">
        <f t="shared" si="90"/>
        <v>417</v>
      </c>
    </row>
    <row r="5822" spans="2:26" x14ac:dyDescent="0.25">
      <c r="B5822" s="79"/>
      <c r="C5822" s="79"/>
      <c r="D5822" s="79"/>
      <c r="E5822" s="79"/>
      <c r="F5822" s="79"/>
      <c r="G5822" s="80"/>
      <c r="H5822" s="84"/>
      <c r="I5822" s="84"/>
      <c r="J5822" s="84"/>
      <c r="K5822" s="84"/>
      <c r="Z5822">
        <f t="shared" si="90"/>
        <v>417</v>
      </c>
    </row>
    <row r="5823" spans="2:26" x14ac:dyDescent="0.25">
      <c r="B5823" s="79"/>
      <c r="C5823" s="79"/>
      <c r="D5823" s="79"/>
      <c r="E5823" s="79"/>
      <c r="F5823" s="79"/>
      <c r="G5823" s="80"/>
      <c r="H5823" s="84"/>
      <c r="I5823" s="84"/>
      <c r="J5823" s="84"/>
      <c r="K5823" s="84"/>
      <c r="Z5823">
        <f t="shared" si="90"/>
        <v>417</v>
      </c>
    </row>
    <row r="5824" spans="2:26" x14ac:dyDescent="0.25">
      <c r="B5824" s="79"/>
      <c r="C5824" s="79"/>
      <c r="D5824" s="79"/>
      <c r="E5824" s="79"/>
      <c r="F5824" s="79"/>
      <c r="G5824" s="80"/>
      <c r="H5824" s="84"/>
      <c r="I5824" s="84"/>
      <c r="J5824" s="84"/>
      <c r="K5824" s="84"/>
      <c r="Z5824">
        <f t="shared" si="90"/>
        <v>417</v>
      </c>
    </row>
    <row r="5825" spans="2:26" x14ac:dyDescent="0.25">
      <c r="B5825" s="79"/>
      <c r="C5825" s="79"/>
      <c r="D5825" s="79"/>
      <c r="E5825" s="79"/>
      <c r="F5825" s="79"/>
      <c r="G5825" s="80"/>
      <c r="H5825" s="84"/>
      <c r="I5825" s="84"/>
      <c r="J5825" s="84"/>
      <c r="K5825" s="84"/>
      <c r="Z5825">
        <f t="shared" si="90"/>
        <v>417</v>
      </c>
    </row>
    <row r="5826" spans="2:26" x14ac:dyDescent="0.25">
      <c r="B5826" s="79"/>
      <c r="C5826" s="79"/>
      <c r="D5826" s="79"/>
      <c r="E5826" s="79"/>
      <c r="F5826" s="79"/>
      <c r="G5826" s="80"/>
      <c r="H5826" s="84"/>
      <c r="I5826" s="84"/>
      <c r="J5826" s="84"/>
      <c r="K5826" s="84"/>
      <c r="Z5826">
        <f t="shared" si="90"/>
        <v>417</v>
      </c>
    </row>
    <row r="5827" spans="2:26" x14ac:dyDescent="0.25">
      <c r="B5827" s="79"/>
      <c r="C5827" s="79"/>
      <c r="D5827" s="79"/>
      <c r="E5827" s="79"/>
      <c r="F5827" s="79"/>
      <c r="G5827" s="80"/>
      <c r="H5827" s="84"/>
      <c r="I5827" s="84"/>
      <c r="J5827" s="84"/>
      <c r="K5827" s="84"/>
      <c r="Z5827">
        <f t="shared" si="90"/>
        <v>417</v>
      </c>
    </row>
    <row r="5828" spans="2:26" x14ac:dyDescent="0.25">
      <c r="B5828" s="79"/>
      <c r="C5828" s="79"/>
      <c r="D5828" s="79"/>
      <c r="E5828" s="79"/>
      <c r="F5828" s="79"/>
      <c r="G5828" s="80"/>
      <c r="H5828" s="84"/>
      <c r="I5828" s="84"/>
      <c r="J5828" s="84"/>
      <c r="K5828" s="84"/>
      <c r="Z5828">
        <f t="shared" si="90"/>
        <v>417</v>
      </c>
    </row>
    <row r="5829" spans="2:26" x14ac:dyDescent="0.25">
      <c r="B5829" s="79"/>
      <c r="C5829" s="79"/>
      <c r="D5829" s="79"/>
      <c r="E5829" s="79"/>
      <c r="F5829" s="79"/>
      <c r="G5829" s="80"/>
      <c r="H5829" s="84"/>
      <c r="I5829" s="84"/>
      <c r="J5829" s="84"/>
      <c r="K5829" s="84"/>
      <c r="Z5829">
        <f t="shared" ref="Z5829:Z5892" si="91">IF(B5829=B5828,Z5828,Z5828+1)</f>
        <v>417</v>
      </c>
    </row>
    <row r="5830" spans="2:26" x14ac:dyDescent="0.25">
      <c r="B5830" s="79"/>
      <c r="C5830" s="79"/>
      <c r="D5830" s="79"/>
      <c r="E5830" s="79"/>
      <c r="F5830" s="79"/>
      <c r="G5830" s="80"/>
      <c r="H5830" s="84"/>
      <c r="I5830" s="84"/>
      <c r="J5830" s="84"/>
      <c r="K5830" s="84"/>
      <c r="Z5830">
        <f t="shared" si="91"/>
        <v>417</v>
      </c>
    </row>
    <row r="5831" spans="2:26" x14ac:dyDescent="0.25">
      <c r="B5831" s="79"/>
      <c r="C5831" s="79"/>
      <c r="D5831" s="79"/>
      <c r="E5831" s="79"/>
      <c r="F5831" s="79"/>
      <c r="G5831" s="80"/>
      <c r="H5831" s="84"/>
      <c r="I5831" s="84"/>
      <c r="J5831" s="84"/>
      <c r="K5831" s="84"/>
      <c r="Z5831">
        <f t="shared" si="91"/>
        <v>417</v>
      </c>
    </row>
    <row r="5832" spans="2:26" x14ac:dyDescent="0.25">
      <c r="B5832" s="79"/>
      <c r="C5832" s="79"/>
      <c r="D5832" s="79"/>
      <c r="E5832" s="79"/>
      <c r="F5832" s="79"/>
      <c r="G5832" s="80"/>
      <c r="H5832" s="84"/>
      <c r="I5832" s="84"/>
      <c r="J5832" s="84"/>
      <c r="K5832" s="84"/>
      <c r="Z5832">
        <f t="shared" si="91"/>
        <v>417</v>
      </c>
    </row>
    <row r="5833" spans="2:26" x14ac:dyDescent="0.25">
      <c r="B5833" s="79"/>
      <c r="C5833" s="79"/>
      <c r="D5833" s="79"/>
      <c r="E5833" s="79"/>
      <c r="F5833" s="79"/>
      <c r="G5833" s="80"/>
      <c r="H5833" s="84"/>
      <c r="I5833" s="84"/>
      <c r="J5833" s="84"/>
      <c r="K5833" s="84"/>
      <c r="Z5833">
        <f t="shared" si="91"/>
        <v>417</v>
      </c>
    </row>
    <row r="5834" spans="2:26" x14ac:dyDescent="0.25">
      <c r="B5834" s="79"/>
      <c r="C5834" s="79"/>
      <c r="D5834" s="79"/>
      <c r="E5834" s="79"/>
      <c r="F5834" s="79"/>
      <c r="G5834" s="80"/>
      <c r="H5834" s="84"/>
      <c r="I5834" s="84"/>
      <c r="J5834" s="84"/>
      <c r="K5834" s="84"/>
      <c r="Z5834">
        <f t="shared" si="91"/>
        <v>417</v>
      </c>
    </row>
    <row r="5835" spans="2:26" x14ac:dyDescent="0.25">
      <c r="B5835" s="79"/>
      <c r="C5835" s="79"/>
      <c r="D5835" s="79"/>
      <c r="E5835" s="79"/>
      <c r="F5835" s="79"/>
      <c r="G5835" s="80"/>
      <c r="H5835" s="84"/>
      <c r="I5835" s="84"/>
      <c r="J5835" s="84"/>
      <c r="K5835" s="84"/>
      <c r="Z5835">
        <f t="shared" si="91"/>
        <v>417</v>
      </c>
    </row>
    <row r="5836" spans="2:26" x14ac:dyDescent="0.25">
      <c r="B5836" s="79"/>
      <c r="C5836" s="79"/>
      <c r="D5836" s="79"/>
      <c r="E5836" s="79"/>
      <c r="F5836" s="79"/>
      <c r="G5836" s="80"/>
      <c r="H5836" s="84"/>
      <c r="I5836" s="84"/>
      <c r="J5836" s="84"/>
      <c r="K5836" s="84"/>
      <c r="Z5836">
        <f t="shared" si="91"/>
        <v>417</v>
      </c>
    </row>
    <row r="5837" spans="2:26" x14ac:dyDescent="0.25">
      <c r="B5837" s="79"/>
      <c r="C5837" s="79"/>
      <c r="D5837" s="79"/>
      <c r="E5837" s="79"/>
      <c r="F5837" s="79"/>
      <c r="G5837" s="80"/>
      <c r="H5837" s="84"/>
      <c r="I5837" s="84"/>
      <c r="J5837" s="84"/>
      <c r="K5837" s="84"/>
      <c r="Z5837">
        <f t="shared" si="91"/>
        <v>417</v>
      </c>
    </row>
    <row r="5838" spans="2:26" x14ac:dyDescent="0.25">
      <c r="B5838" s="79"/>
      <c r="C5838" s="79"/>
      <c r="D5838" s="79"/>
      <c r="E5838" s="79"/>
      <c r="F5838" s="79"/>
      <c r="G5838" s="80"/>
      <c r="H5838" s="84"/>
      <c r="I5838" s="84"/>
      <c r="J5838" s="84"/>
      <c r="K5838" s="84"/>
      <c r="Z5838">
        <f t="shared" si="91"/>
        <v>417</v>
      </c>
    </row>
    <row r="5839" spans="2:26" x14ac:dyDescent="0.25">
      <c r="B5839" s="79"/>
      <c r="C5839" s="79"/>
      <c r="D5839" s="79"/>
      <c r="E5839" s="79"/>
      <c r="F5839" s="79"/>
      <c r="G5839" s="80"/>
      <c r="H5839" s="84"/>
      <c r="I5839" s="84"/>
      <c r="J5839" s="84"/>
      <c r="K5839" s="84"/>
      <c r="Z5839">
        <f t="shared" si="91"/>
        <v>417</v>
      </c>
    </row>
    <row r="5840" spans="2:26" x14ac:dyDescent="0.25">
      <c r="B5840" s="79"/>
      <c r="C5840" s="79"/>
      <c r="D5840" s="79"/>
      <c r="E5840" s="79"/>
      <c r="F5840" s="79"/>
      <c r="G5840" s="80"/>
      <c r="H5840" s="84"/>
      <c r="I5840" s="84"/>
      <c r="J5840" s="84"/>
      <c r="K5840" s="84"/>
      <c r="Z5840">
        <f t="shared" si="91"/>
        <v>417</v>
      </c>
    </row>
    <row r="5841" spans="2:26" x14ac:dyDescent="0.25">
      <c r="B5841" s="79"/>
      <c r="C5841" s="79"/>
      <c r="D5841" s="79"/>
      <c r="E5841" s="79"/>
      <c r="F5841" s="79"/>
      <c r="G5841" s="80"/>
      <c r="H5841" s="84"/>
      <c r="I5841" s="84"/>
      <c r="J5841" s="84"/>
      <c r="K5841" s="84"/>
      <c r="Z5841">
        <f t="shared" si="91"/>
        <v>417</v>
      </c>
    </row>
    <row r="5842" spans="2:26" x14ac:dyDescent="0.25">
      <c r="B5842" s="79"/>
      <c r="C5842" s="79"/>
      <c r="D5842" s="79"/>
      <c r="E5842" s="79"/>
      <c r="F5842" s="79"/>
      <c r="G5842" s="80"/>
      <c r="H5842" s="84"/>
      <c r="I5842" s="84"/>
      <c r="J5842" s="84"/>
      <c r="K5842" s="84"/>
      <c r="Z5842">
        <f t="shared" si="91"/>
        <v>417</v>
      </c>
    </row>
    <row r="5843" spans="2:26" x14ac:dyDescent="0.25">
      <c r="B5843" s="79"/>
      <c r="C5843" s="79"/>
      <c r="D5843" s="79"/>
      <c r="E5843" s="79"/>
      <c r="F5843" s="79"/>
      <c r="G5843" s="80"/>
      <c r="H5843" s="84"/>
      <c r="I5843" s="84"/>
      <c r="J5843" s="84"/>
      <c r="K5843" s="84"/>
      <c r="Z5843">
        <f t="shared" si="91"/>
        <v>417</v>
      </c>
    </row>
    <row r="5844" spans="2:26" x14ac:dyDescent="0.25">
      <c r="B5844" s="79"/>
      <c r="C5844" s="79"/>
      <c r="D5844" s="79"/>
      <c r="E5844" s="79"/>
      <c r="F5844" s="79"/>
      <c r="G5844" s="80"/>
      <c r="H5844" s="84"/>
      <c r="I5844" s="84"/>
      <c r="J5844" s="84"/>
      <c r="K5844" s="84"/>
      <c r="Z5844">
        <f t="shared" si="91"/>
        <v>417</v>
      </c>
    </row>
    <row r="5845" spans="2:26" x14ac:dyDescent="0.25">
      <c r="B5845" s="79"/>
      <c r="C5845" s="79"/>
      <c r="D5845" s="79"/>
      <c r="E5845" s="79"/>
      <c r="F5845" s="79"/>
      <c r="G5845" s="80"/>
      <c r="H5845" s="84"/>
      <c r="I5845" s="84"/>
      <c r="J5845" s="84"/>
      <c r="K5845" s="84"/>
      <c r="Z5845">
        <f t="shared" si="91"/>
        <v>417</v>
      </c>
    </row>
    <row r="5846" spans="2:26" x14ac:dyDescent="0.25">
      <c r="B5846" s="79"/>
      <c r="C5846" s="79"/>
      <c r="D5846" s="79"/>
      <c r="E5846" s="79"/>
      <c r="F5846" s="79"/>
      <c r="G5846" s="80"/>
      <c r="H5846" s="84"/>
      <c r="I5846" s="84"/>
      <c r="J5846" s="84"/>
      <c r="K5846" s="84"/>
      <c r="Z5846">
        <f t="shared" si="91"/>
        <v>417</v>
      </c>
    </row>
    <row r="5847" spans="2:26" x14ac:dyDescent="0.25">
      <c r="B5847" s="79"/>
      <c r="C5847" s="79"/>
      <c r="D5847" s="79"/>
      <c r="E5847" s="79"/>
      <c r="F5847" s="79"/>
      <c r="G5847" s="80"/>
      <c r="H5847" s="84"/>
      <c r="I5847" s="84"/>
      <c r="J5847" s="84"/>
      <c r="K5847" s="84"/>
      <c r="Z5847">
        <f t="shared" si="91"/>
        <v>417</v>
      </c>
    </row>
    <row r="5848" spans="2:26" x14ac:dyDescent="0.25">
      <c r="B5848" s="79"/>
      <c r="C5848" s="79"/>
      <c r="D5848" s="79"/>
      <c r="E5848" s="79"/>
      <c r="F5848" s="79"/>
      <c r="G5848" s="80"/>
      <c r="H5848" s="84"/>
      <c r="I5848" s="84"/>
      <c r="J5848" s="84"/>
      <c r="K5848" s="84"/>
      <c r="Z5848">
        <f t="shared" si="91"/>
        <v>417</v>
      </c>
    </row>
    <row r="5849" spans="2:26" x14ac:dyDescent="0.25">
      <c r="B5849" s="79"/>
      <c r="C5849" s="79"/>
      <c r="D5849" s="79"/>
      <c r="E5849" s="79"/>
      <c r="F5849" s="79"/>
      <c r="G5849" s="80"/>
      <c r="H5849" s="84"/>
      <c r="I5849" s="84"/>
      <c r="J5849" s="84"/>
      <c r="K5849" s="84"/>
      <c r="Z5849">
        <f t="shared" si="91"/>
        <v>417</v>
      </c>
    </row>
    <row r="5850" spans="2:26" x14ac:dyDescent="0.25">
      <c r="B5850" s="79"/>
      <c r="C5850" s="79"/>
      <c r="D5850" s="79"/>
      <c r="E5850" s="79"/>
      <c r="F5850" s="79"/>
      <c r="G5850" s="80"/>
      <c r="H5850" s="84"/>
      <c r="I5850" s="84"/>
      <c r="J5850" s="84"/>
      <c r="K5850" s="84"/>
      <c r="Z5850">
        <f t="shared" si="91"/>
        <v>417</v>
      </c>
    </row>
    <row r="5851" spans="2:26" x14ac:dyDescent="0.25">
      <c r="B5851" s="79"/>
      <c r="C5851" s="79"/>
      <c r="D5851" s="79"/>
      <c r="E5851" s="79"/>
      <c r="F5851" s="79"/>
      <c r="G5851" s="80"/>
      <c r="H5851" s="84"/>
      <c r="I5851" s="84"/>
      <c r="J5851" s="84"/>
      <c r="K5851" s="84"/>
      <c r="Z5851">
        <f t="shared" si="91"/>
        <v>417</v>
      </c>
    </row>
    <row r="5852" spans="2:26" x14ac:dyDescent="0.25">
      <c r="B5852" s="79"/>
      <c r="C5852" s="79"/>
      <c r="D5852" s="79"/>
      <c r="E5852" s="79"/>
      <c r="F5852" s="79"/>
      <c r="G5852" s="80"/>
      <c r="H5852" s="84"/>
      <c r="I5852" s="84"/>
      <c r="J5852" s="84"/>
      <c r="K5852" s="84"/>
      <c r="Z5852">
        <f t="shared" si="91"/>
        <v>417</v>
      </c>
    </row>
    <row r="5853" spans="2:26" x14ac:dyDescent="0.25">
      <c r="B5853" s="79"/>
      <c r="C5853" s="79"/>
      <c r="D5853" s="79"/>
      <c r="E5853" s="79"/>
      <c r="F5853" s="79"/>
      <c r="G5853" s="80"/>
      <c r="H5853" s="84"/>
      <c r="I5853" s="84"/>
      <c r="J5853" s="84"/>
      <c r="K5853" s="84"/>
      <c r="Z5853">
        <f t="shared" si="91"/>
        <v>417</v>
      </c>
    </row>
    <row r="5854" spans="2:26" x14ac:dyDescent="0.25">
      <c r="B5854" s="79"/>
      <c r="C5854" s="79"/>
      <c r="D5854" s="79"/>
      <c r="E5854" s="79"/>
      <c r="F5854" s="79"/>
      <c r="G5854" s="80"/>
      <c r="H5854" s="84"/>
      <c r="I5854" s="84"/>
      <c r="J5854" s="84"/>
      <c r="K5854" s="84"/>
      <c r="Z5854">
        <f t="shared" si="91"/>
        <v>417</v>
      </c>
    </row>
    <row r="5855" spans="2:26" x14ac:dyDescent="0.25">
      <c r="B5855" s="79"/>
      <c r="C5855" s="79"/>
      <c r="D5855" s="79"/>
      <c r="E5855" s="79"/>
      <c r="F5855" s="79"/>
      <c r="G5855" s="80"/>
      <c r="H5855" s="84"/>
      <c r="I5855" s="84"/>
      <c r="J5855" s="84"/>
      <c r="K5855" s="84"/>
      <c r="Z5855">
        <f t="shared" si="91"/>
        <v>417</v>
      </c>
    </row>
    <row r="5856" spans="2:26" x14ac:dyDescent="0.25">
      <c r="B5856" s="79"/>
      <c r="C5856" s="79"/>
      <c r="D5856" s="79"/>
      <c r="E5856" s="79"/>
      <c r="F5856" s="79"/>
      <c r="G5856" s="80"/>
      <c r="H5856" s="84"/>
      <c r="I5856" s="84"/>
      <c r="J5856" s="84"/>
      <c r="K5856" s="84"/>
      <c r="Z5856">
        <f t="shared" si="91"/>
        <v>417</v>
      </c>
    </row>
    <row r="5857" spans="2:26" x14ac:dyDescent="0.25">
      <c r="B5857" s="79"/>
      <c r="C5857" s="79"/>
      <c r="D5857" s="79"/>
      <c r="E5857" s="79"/>
      <c r="F5857" s="79"/>
      <c r="G5857" s="80"/>
      <c r="H5857" s="84"/>
      <c r="I5857" s="84"/>
      <c r="J5857" s="84"/>
      <c r="K5857" s="84"/>
      <c r="Z5857">
        <f t="shared" si="91"/>
        <v>417</v>
      </c>
    </row>
    <row r="5858" spans="2:26" x14ac:dyDescent="0.25">
      <c r="B5858" s="79"/>
      <c r="C5858" s="79"/>
      <c r="D5858" s="79"/>
      <c r="E5858" s="79"/>
      <c r="F5858" s="79"/>
      <c r="G5858" s="80"/>
      <c r="H5858" s="84"/>
      <c r="I5858" s="84"/>
      <c r="J5858" s="84"/>
      <c r="K5858" s="84"/>
      <c r="Z5858">
        <f t="shared" si="91"/>
        <v>417</v>
      </c>
    </row>
    <row r="5859" spans="2:26" x14ac:dyDescent="0.25">
      <c r="B5859" s="79"/>
      <c r="C5859" s="79"/>
      <c r="D5859" s="79"/>
      <c r="E5859" s="79"/>
      <c r="F5859" s="79"/>
      <c r="G5859" s="80"/>
      <c r="H5859" s="84"/>
      <c r="I5859" s="84"/>
      <c r="J5859" s="84"/>
      <c r="K5859" s="84"/>
      <c r="Z5859">
        <f t="shared" si="91"/>
        <v>417</v>
      </c>
    </row>
    <row r="5860" spans="2:26" x14ac:dyDescent="0.25">
      <c r="B5860" s="79"/>
      <c r="C5860" s="79"/>
      <c r="D5860" s="79"/>
      <c r="E5860" s="79"/>
      <c r="F5860" s="79"/>
      <c r="G5860" s="80"/>
      <c r="H5860" s="84"/>
      <c r="I5860" s="84"/>
      <c r="J5860" s="84"/>
      <c r="K5860" s="84"/>
      <c r="Z5860">
        <f t="shared" si="91"/>
        <v>417</v>
      </c>
    </row>
    <row r="5861" spans="2:26" x14ac:dyDescent="0.25">
      <c r="B5861" s="79"/>
      <c r="C5861" s="79"/>
      <c r="D5861" s="79"/>
      <c r="E5861" s="79"/>
      <c r="F5861" s="79"/>
      <c r="G5861" s="80"/>
      <c r="H5861" s="84"/>
      <c r="I5861" s="84"/>
      <c r="J5861" s="84"/>
      <c r="K5861" s="84"/>
      <c r="Z5861">
        <f t="shared" si="91"/>
        <v>417</v>
      </c>
    </row>
    <row r="5862" spans="2:26" x14ac:dyDescent="0.25">
      <c r="B5862" s="79"/>
      <c r="C5862" s="79"/>
      <c r="D5862" s="79"/>
      <c r="E5862" s="79"/>
      <c r="F5862" s="79"/>
      <c r="G5862" s="80"/>
      <c r="H5862" s="84"/>
      <c r="I5862" s="84"/>
      <c r="J5862" s="84"/>
      <c r="K5862" s="84"/>
      <c r="Z5862">
        <f t="shared" si="91"/>
        <v>417</v>
      </c>
    </row>
    <row r="5863" spans="2:26" x14ac:dyDescent="0.25">
      <c r="B5863" s="79"/>
      <c r="C5863" s="79"/>
      <c r="D5863" s="79"/>
      <c r="E5863" s="79"/>
      <c r="F5863" s="79"/>
      <c r="G5863" s="80"/>
      <c r="H5863" s="84"/>
      <c r="I5863" s="84"/>
      <c r="J5863" s="84"/>
      <c r="K5863" s="84"/>
      <c r="Z5863">
        <f t="shared" si="91"/>
        <v>417</v>
      </c>
    </row>
    <row r="5864" spans="2:26" x14ac:dyDescent="0.25">
      <c r="B5864" s="79"/>
      <c r="C5864" s="79"/>
      <c r="D5864" s="79"/>
      <c r="E5864" s="79"/>
      <c r="F5864" s="79"/>
      <c r="G5864" s="80"/>
      <c r="H5864" s="84"/>
      <c r="I5864" s="84"/>
      <c r="J5864" s="84"/>
      <c r="K5864" s="84"/>
      <c r="Z5864">
        <f t="shared" si="91"/>
        <v>417</v>
      </c>
    </row>
    <row r="5865" spans="2:26" x14ac:dyDescent="0.25">
      <c r="B5865" s="79"/>
      <c r="C5865" s="79"/>
      <c r="D5865" s="79"/>
      <c r="E5865" s="79"/>
      <c r="F5865" s="79"/>
      <c r="G5865" s="80"/>
      <c r="H5865" s="84"/>
      <c r="I5865" s="84"/>
      <c r="J5865" s="84"/>
      <c r="K5865" s="84"/>
      <c r="Z5865">
        <f t="shared" si="91"/>
        <v>417</v>
      </c>
    </row>
    <row r="5866" spans="2:26" x14ac:dyDescent="0.25">
      <c r="B5866" s="79"/>
      <c r="C5866" s="79"/>
      <c r="D5866" s="79"/>
      <c r="E5866" s="79"/>
      <c r="F5866" s="79"/>
      <c r="G5866" s="80"/>
      <c r="H5866" s="84"/>
      <c r="I5866" s="84"/>
      <c r="J5866" s="84"/>
      <c r="K5866" s="84"/>
      <c r="Z5866">
        <f t="shared" si="91"/>
        <v>417</v>
      </c>
    </row>
    <row r="5867" spans="2:26" x14ac:dyDescent="0.25">
      <c r="B5867" s="79"/>
      <c r="C5867" s="79"/>
      <c r="D5867" s="79"/>
      <c r="E5867" s="79"/>
      <c r="F5867" s="79"/>
      <c r="G5867" s="80"/>
      <c r="H5867" s="84"/>
      <c r="I5867" s="84"/>
      <c r="J5867" s="84"/>
      <c r="K5867" s="84"/>
      <c r="Z5867">
        <f t="shared" si="91"/>
        <v>417</v>
      </c>
    </row>
    <row r="5868" spans="2:26" x14ac:dyDescent="0.25">
      <c r="B5868" s="79"/>
      <c r="C5868" s="79"/>
      <c r="D5868" s="79"/>
      <c r="E5868" s="79"/>
      <c r="F5868" s="79"/>
      <c r="G5868" s="80"/>
      <c r="H5868" s="84"/>
      <c r="I5868" s="84"/>
      <c r="J5868" s="84"/>
      <c r="K5868" s="84"/>
      <c r="Z5868">
        <f t="shared" si="91"/>
        <v>417</v>
      </c>
    </row>
    <row r="5869" spans="2:26" x14ac:dyDescent="0.25">
      <c r="B5869" s="79"/>
      <c r="C5869" s="79"/>
      <c r="D5869" s="79"/>
      <c r="E5869" s="79"/>
      <c r="F5869" s="79"/>
      <c r="G5869" s="80"/>
      <c r="H5869" s="84"/>
      <c r="I5869" s="84"/>
      <c r="J5869" s="84"/>
      <c r="K5869" s="84"/>
      <c r="Z5869">
        <f t="shared" si="91"/>
        <v>417</v>
      </c>
    </row>
    <row r="5870" spans="2:26" x14ac:dyDescent="0.25">
      <c r="B5870" s="79"/>
      <c r="C5870" s="79"/>
      <c r="D5870" s="79"/>
      <c r="E5870" s="79"/>
      <c r="F5870" s="79"/>
      <c r="G5870" s="80"/>
      <c r="H5870" s="84"/>
      <c r="I5870" s="84"/>
      <c r="J5870" s="84"/>
      <c r="K5870" s="84"/>
      <c r="Z5870">
        <f t="shared" si="91"/>
        <v>417</v>
      </c>
    </row>
    <row r="5871" spans="2:26" x14ac:dyDescent="0.25">
      <c r="B5871" s="79"/>
      <c r="C5871" s="79"/>
      <c r="D5871" s="79"/>
      <c r="E5871" s="79"/>
      <c r="F5871" s="79"/>
      <c r="G5871" s="80"/>
      <c r="H5871" s="84"/>
      <c r="I5871" s="84"/>
      <c r="J5871" s="84"/>
      <c r="K5871" s="84"/>
      <c r="Z5871">
        <f t="shared" si="91"/>
        <v>417</v>
      </c>
    </row>
    <row r="5872" spans="2:26" x14ac:dyDescent="0.25">
      <c r="B5872" s="79"/>
      <c r="C5872" s="79"/>
      <c r="D5872" s="79"/>
      <c r="E5872" s="79"/>
      <c r="F5872" s="79"/>
      <c r="G5872" s="80"/>
      <c r="H5872" s="84"/>
      <c r="I5872" s="84"/>
      <c r="J5872" s="84"/>
      <c r="K5872" s="84"/>
      <c r="Z5872">
        <f t="shared" si="91"/>
        <v>417</v>
      </c>
    </row>
    <row r="5873" spans="2:26" x14ac:dyDescent="0.25">
      <c r="B5873" s="79"/>
      <c r="C5873" s="79"/>
      <c r="D5873" s="79"/>
      <c r="E5873" s="79"/>
      <c r="F5873" s="79"/>
      <c r="G5873" s="80"/>
      <c r="H5873" s="84"/>
      <c r="I5873" s="84"/>
      <c r="J5873" s="84"/>
      <c r="K5873" s="84"/>
      <c r="Z5873">
        <f t="shared" si="91"/>
        <v>417</v>
      </c>
    </row>
    <row r="5874" spans="2:26" x14ac:dyDescent="0.25">
      <c r="B5874" s="79"/>
      <c r="C5874" s="79"/>
      <c r="D5874" s="79"/>
      <c r="E5874" s="79"/>
      <c r="F5874" s="79"/>
      <c r="G5874" s="80"/>
      <c r="H5874" s="84"/>
      <c r="I5874" s="84"/>
      <c r="J5874" s="84"/>
      <c r="K5874" s="84"/>
      <c r="Z5874">
        <f t="shared" si="91"/>
        <v>417</v>
      </c>
    </row>
    <row r="5875" spans="2:26" x14ac:dyDescent="0.25">
      <c r="B5875" s="79"/>
      <c r="C5875" s="79"/>
      <c r="D5875" s="79"/>
      <c r="E5875" s="79"/>
      <c r="F5875" s="79"/>
      <c r="G5875" s="80"/>
      <c r="H5875" s="84"/>
      <c r="I5875" s="84"/>
      <c r="J5875" s="84"/>
      <c r="K5875" s="84"/>
      <c r="Z5875">
        <f t="shared" si="91"/>
        <v>417</v>
      </c>
    </row>
    <row r="5876" spans="2:26" x14ac:dyDescent="0.25">
      <c r="B5876" s="79"/>
      <c r="C5876" s="79"/>
      <c r="D5876" s="79"/>
      <c r="E5876" s="79"/>
      <c r="F5876" s="79"/>
      <c r="G5876" s="80"/>
      <c r="H5876" s="84"/>
      <c r="I5876" s="84"/>
      <c r="J5876" s="84"/>
      <c r="K5876" s="84"/>
      <c r="Z5876">
        <f t="shared" si="91"/>
        <v>417</v>
      </c>
    </row>
    <row r="5877" spans="2:26" x14ac:dyDescent="0.25">
      <c r="B5877" s="79"/>
      <c r="C5877" s="79"/>
      <c r="D5877" s="79"/>
      <c r="E5877" s="79"/>
      <c r="F5877" s="79"/>
      <c r="G5877" s="80"/>
      <c r="H5877" s="84"/>
      <c r="I5877" s="84"/>
      <c r="J5877" s="84"/>
      <c r="K5877" s="84"/>
      <c r="Z5877">
        <f t="shared" si="91"/>
        <v>417</v>
      </c>
    </row>
    <row r="5878" spans="2:26" x14ac:dyDescent="0.25">
      <c r="B5878" s="79"/>
      <c r="C5878" s="79"/>
      <c r="D5878" s="79"/>
      <c r="E5878" s="79"/>
      <c r="F5878" s="79"/>
      <c r="G5878" s="80"/>
      <c r="H5878" s="84"/>
      <c r="I5878" s="84"/>
      <c r="J5878" s="84"/>
      <c r="K5878" s="84"/>
      <c r="Z5878">
        <f t="shared" si="91"/>
        <v>417</v>
      </c>
    </row>
    <row r="5879" spans="2:26" x14ac:dyDescent="0.25">
      <c r="B5879" s="79"/>
      <c r="C5879" s="79"/>
      <c r="D5879" s="79"/>
      <c r="E5879" s="79"/>
      <c r="F5879" s="79"/>
      <c r="G5879" s="80"/>
      <c r="H5879" s="84"/>
      <c r="I5879" s="84"/>
      <c r="J5879" s="84"/>
      <c r="K5879" s="84"/>
      <c r="Z5879">
        <f t="shared" si="91"/>
        <v>417</v>
      </c>
    </row>
    <row r="5880" spans="2:26" x14ac:dyDescent="0.25">
      <c r="B5880" s="79"/>
      <c r="C5880" s="79"/>
      <c r="D5880" s="79"/>
      <c r="E5880" s="79"/>
      <c r="F5880" s="79"/>
      <c r="G5880" s="80"/>
      <c r="H5880" s="84"/>
      <c r="I5880" s="84"/>
      <c r="J5880" s="84"/>
      <c r="K5880" s="84"/>
      <c r="Z5880">
        <f t="shared" si="91"/>
        <v>417</v>
      </c>
    </row>
    <row r="5881" spans="2:26" x14ac:dyDescent="0.25">
      <c r="B5881" s="79"/>
      <c r="C5881" s="79"/>
      <c r="D5881" s="79"/>
      <c r="E5881" s="79"/>
      <c r="F5881" s="79"/>
      <c r="G5881" s="80"/>
      <c r="H5881" s="84"/>
      <c r="I5881" s="84"/>
      <c r="J5881" s="84"/>
      <c r="K5881" s="84"/>
      <c r="Z5881">
        <f t="shared" si="91"/>
        <v>417</v>
      </c>
    </row>
    <row r="5882" spans="2:26" x14ac:dyDescent="0.25">
      <c r="B5882" s="79"/>
      <c r="C5882" s="79"/>
      <c r="D5882" s="79"/>
      <c r="E5882" s="79"/>
      <c r="F5882" s="79"/>
      <c r="G5882" s="80"/>
      <c r="H5882" s="84"/>
      <c r="I5882" s="84"/>
      <c r="J5882" s="84"/>
      <c r="K5882" s="84"/>
      <c r="Z5882">
        <f t="shared" si="91"/>
        <v>417</v>
      </c>
    </row>
    <row r="5883" spans="2:26" x14ac:dyDescent="0.25">
      <c r="B5883" s="79"/>
      <c r="C5883" s="79"/>
      <c r="D5883" s="79"/>
      <c r="E5883" s="79"/>
      <c r="F5883" s="79"/>
      <c r="G5883" s="80"/>
      <c r="H5883" s="84"/>
      <c r="I5883" s="84"/>
      <c r="J5883" s="84"/>
      <c r="K5883" s="84"/>
      <c r="Z5883">
        <f t="shared" si="91"/>
        <v>417</v>
      </c>
    </row>
    <row r="5884" spans="2:26" x14ac:dyDescent="0.25">
      <c r="B5884" s="79"/>
      <c r="C5884" s="79"/>
      <c r="D5884" s="79"/>
      <c r="E5884" s="79"/>
      <c r="F5884" s="79"/>
      <c r="G5884" s="80"/>
      <c r="H5884" s="84"/>
      <c r="I5884" s="84"/>
      <c r="J5884" s="84"/>
      <c r="K5884" s="84"/>
      <c r="Z5884">
        <f t="shared" si="91"/>
        <v>417</v>
      </c>
    </row>
    <row r="5885" spans="2:26" x14ac:dyDescent="0.25">
      <c r="B5885" s="79"/>
      <c r="C5885" s="79"/>
      <c r="D5885" s="79"/>
      <c r="E5885" s="79"/>
      <c r="F5885" s="79"/>
      <c r="G5885" s="80"/>
      <c r="H5885" s="84"/>
      <c r="I5885" s="84"/>
      <c r="J5885" s="84"/>
      <c r="K5885" s="84"/>
      <c r="Z5885">
        <f t="shared" si="91"/>
        <v>417</v>
      </c>
    </row>
    <row r="5886" spans="2:26" x14ac:dyDescent="0.25">
      <c r="B5886" s="79"/>
      <c r="C5886" s="79"/>
      <c r="D5886" s="79"/>
      <c r="E5886" s="79"/>
      <c r="F5886" s="79"/>
      <c r="G5886" s="80"/>
      <c r="H5886" s="84"/>
      <c r="I5886" s="84"/>
      <c r="J5886" s="84"/>
      <c r="K5886" s="84"/>
      <c r="Z5886">
        <f t="shared" si="91"/>
        <v>417</v>
      </c>
    </row>
    <row r="5887" spans="2:26" x14ac:dyDescent="0.25">
      <c r="B5887" s="79"/>
      <c r="C5887" s="79"/>
      <c r="D5887" s="79"/>
      <c r="E5887" s="79"/>
      <c r="F5887" s="79"/>
      <c r="G5887" s="80"/>
      <c r="H5887" s="84"/>
      <c r="I5887" s="84"/>
      <c r="J5887" s="84"/>
      <c r="K5887" s="84"/>
      <c r="Z5887">
        <f t="shared" si="91"/>
        <v>417</v>
      </c>
    </row>
    <row r="5888" spans="2:26" x14ac:dyDescent="0.25">
      <c r="B5888" s="79"/>
      <c r="C5888" s="79"/>
      <c r="D5888" s="79"/>
      <c r="E5888" s="79"/>
      <c r="F5888" s="79"/>
      <c r="G5888" s="80"/>
      <c r="H5888" s="84"/>
      <c r="I5888" s="84"/>
      <c r="J5888" s="84"/>
      <c r="K5888" s="84"/>
      <c r="Z5888">
        <f t="shared" si="91"/>
        <v>417</v>
      </c>
    </row>
    <row r="5889" spans="2:26" x14ac:dyDescent="0.25">
      <c r="B5889" s="79"/>
      <c r="C5889" s="79"/>
      <c r="D5889" s="79"/>
      <c r="E5889" s="79"/>
      <c r="F5889" s="79"/>
      <c r="G5889" s="80"/>
      <c r="H5889" s="84"/>
      <c r="I5889" s="84"/>
      <c r="J5889" s="84"/>
      <c r="K5889" s="84"/>
      <c r="Z5889">
        <f t="shared" si="91"/>
        <v>417</v>
      </c>
    </row>
    <row r="5890" spans="2:26" x14ac:dyDescent="0.25">
      <c r="B5890" s="79"/>
      <c r="C5890" s="79"/>
      <c r="D5890" s="79"/>
      <c r="E5890" s="79"/>
      <c r="F5890" s="79"/>
      <c r="G5890" s="80"/>
      <c r="H5890" s="84"/>
      <c r="I5890" s="84"/>
      <c r="J5890" s="84"/>
      <c r="K5890" s="84"/>
      <c r="Z5890">
        <f t="shared" si="91"/>
        <v>417</v>
      </c>
    </row>
    <row r="5891" spans="2:26" x14ac:dyDescent="0.25">
      <c r="B5891" s="79"/>
      <c r="C5891" s="79"/>
      <c r="D5891" s="79"/>
      <c r="E5891" s="79"/>
      <c r="F5891" s="79"/>
      <c r="G5891" s="80"/>
      <c r="H5891" s="84"/>
      <c r="I5891" s="84"/>
      <c r="J5891" s="84"/>
      <c r="K5891" s="84"/>
      <c r="Z5891">
        <f t="shared" si="91"/>
        <v>417</v>
      </c>
    </row>
    <row r="5892" spans="2:26" x14ac:dyDescent="0.25">
      <c r="B5892" s="79"/>
      <c r="C5892" s="79"/>
      <c r="D5892" s="79"/>
      <c r="E5892" s="79"/>
      <c r="F5892" s="79"/>
      <c r="G5892" s="80"/>
      <c r="H5892" s="84"/>
      <c r="I5892" s="84"/>
      <c r="J5892" s="84"/>
      <c r="K5892" s="84"/>
      <c r="Z5892">
        <f t="shared" si="91"/>
        <v>417</v>
      </c>
    </row>
    <row r="5893" spans="2:26" x14ac:dyDescent="0.25">
      <c r="B5893" s="79"/>
      <c r="C5893" s="79"/>
      <c r="D5893" s="79"/>
      <c r="E5893" s="79"/>
      <c r="F5893" s="79"/>
      <c r="G5893" s="80"/>
      <c r="H5893" s="84"/>
      <c r="I5893" s="84"/>
      <c r="J5893" s="84"/>
      <c r="K5893" s="84"/>
      <c r="Z5893">
        <f t="shared" ref="Z5893:Z5956" si="92">IF(B5893=B5892,Z5892,Z5892+1)</f>
        <v>417</v>
      </c>
    </row>
    <row r="5894" spans="2:26" x14ac:dyDescent="0.25">
      <c r="B5894" s="79"/>
      <c r="C5894" s="79"/>
      <c r="D5894" s="79"/>
      <c r="E5894" s="79"/>
      <c r="F5894" s="79"/>
      <c r="G5894" s="80"/>
      <c r="H5894" s="84"/>
      <c r="I5894" s="84"/>
      <c r="J5894" s="84"/>
      <c r="K5894" s="84"/>
      <c r="Z5894">
        <f t="shared" si="92"/>
        <v>417</v>
      </c>
    </row>
    <row r="5895" spans="2:26" x14ac:dyDescent="0.25">
      <c r="B5895" s="79"/>
      <c r="C5895" s="79"/>
      <c r="D5895" s="79"/>
      <c r="E5895" s="79"/>
      <c r="F5895" s="79"/>
      <c r="G5895" s="80"/>
      <c r="H5895" s="84"/>
      <c r="I5895" s="84"/>
      <c r="J5895" s="84"/>
      <c r="K5895" s="84"/>
      <c r="Z5895">
        <f t="shared" si="92"/>
        <v>417</v>
      </c>
    </row>
    <row r="5896" spans="2:26" x14ac:dyDescent="0.25">
      <c r="B5896" s="79"/>
      <c r="C5896" s="79"/>
      <c r="D5896" s="79"/>
      <c r="E5896" s="79"/>
      <c r="F5896" s="79"/>
      <c r="G5896" s="80"/>
      <c r="H5896" s="84"/>
      <c r="I5896" s="84"/>
      <c r="J5896" s="84"/>
      <c r="K5896" s="84"/>
      <c r="Z5896">
        <f t="shared" si="92"/>
        <v>417</v>
      </c>
    </row>
    <row r="5897" spans="2:26" x14ac:dyDescent="0.25">
      <c r="B5897" s="79"/>
      <c r="C5897" s="79"/>
      <c r="D5897" s="79"/>
      <c r="E5897" s="79"/>
      <c r="F5897" s="79"/>
      <c r="G5897" s="80"/>
      <c r="H5897" s="84"/>
      <c r="I5897" s="84"/>
      <c r="J5897" s="84"/>
      <c r="K5897" s="84"/>
      <c r="Z5897">
        <f t="shared" si="92"/>
        <v>417</v>
      </c>
    </row>
    <row r="5898" spans="2:26" x14ac:dyDescent="0.25">
      <c r="B5898" s="79"/>
      <c r="C5898" s="79"/>
      <c r="D5898" s="79"/>
      <c r="E5898" s="79"/>
      <c r="F5898" s="79"/>
      <c r="G5898" s="80"/>
      <c r="H5898" s="84"/>
      <c r="I5898" s="84"/>
      <c r="J5898" s="84"/>
      <c r="K5898" s="84"/>
      <c r="Z5898">
        <f t="shared" si="92"/>
        <v>417</v>
      </c>
    </row>
    <row r="5899" spans="2:26" x14ac:dyDescent="0.25">
      <c r="B5899" s="79"/>
      <c r="C5899" s="79"/>
      <c r="D5899" s="79"/>
      <c r="E5899" s="79"/>
      <c r="F5899" s="79"/>
      <c r="G5899" s="80"/>
      <c r="H5899" s="84"/>
      <c r="I5899" s="84"/>
      <c r="J5899" s="84"/>
      <c r="K5899" s="84"/>
      <c r="Z5899">
        <f t="shared" si="92"/>
        <v>417</v>
      </c>
    </row>
    <row r="5900" spans="2:26" x14ac:dyDescent="0.25">
      <c r="B5900" s="79"/>
      <c r="C5900" s="79"/>
      <c r="D5900" s="79"/>
      <c r="E5900" s="79"/>
      <c r="F5900" s="79"/>
      <c r="G5900" s="80"/>
      <c r="H5900" s="84"/>
      <c r="I5900" s="84"/>
      <c r="J5900" s="84"/>
      <c r="K5900" s="84"/>
      <c r="Z5900">
        <f t="shared" si="92"/>
        <v>417</v>
      </c>
    </row>
    <row r="5901" spans="2:26" x14ac:dyDescent="0.25">
      <c r="B5901" s="79"/>
      <c r="C5901" s="79"/>
      <c r="D5901" s="79"/>
      <c r="E5901" s="79"/>
      <c r="F5901" s="79"/>
      <c r="G5901" s="80"/>
      <c r="H5901" s="84"/>
      <c r="I5901" s="84"/>
      <c r="J5901" s="84"/>
      <c r="K5901" s="84"/>
      <c r="Z5901">
        <f t="shared" si="92"/>
        <v>417</v>
      </c>
    </row>
    <row r="5902" spans="2:26" x14ac:dyDescent="0.25">
      <c r="B5902" s="79"/>
      <c r="C5902" s="79"/>
      <c r="D5902" s="79"/>
      <c r="E5902" s="79"/>
      <c r="F5902" s="79"/>
      <c r="G5902" s="80"/>
      <c r="H5902" s="84"/>
      <c r="I5902" s="84"/>
      <c r="J5902" s="84"/>
      <c r="K5902" s="84"/>
      <c r="Z5902">
        <f t="shared" si="92"/>
        <v>417</v>
      </c>
    </row>
    <row r="5903" spans="2:26" x14ac:dyDescent="0.25">
      <c r="B5903" s="79"/>
      <c r="C5903" s="79"/>
      <c r="D5903" s="79"/>
      <c r="E5903" s="79"/>
      <c r="F5903" s="79"/>
      <c r="G5903" s="80"/>
      <c r="H5903" s="84"/>
      <c r="I5903" s="84"/>
      <c r="J5903" s="84"/>
      <c r="K5903" s="84"/>
      <c r="Z5903">
        <f t="shared" si="92"/>
        <v>417</v>
      </c>
    </row>
    <row r="5904" spans="2:26" x14ac:dyDescent="0.25">
      <c r="B5904" s="79"/>
      <c r="C5904" s="79"/>
      <c r="D5904" s="79"/>
      <c r="E5904" s="79"/>
      <c r="F5904" s="79"/>
      <c r="G5904" s="80"/>
      <c r="H5904" s="84"/>
      <c r="I5904" s="84"/>
      <c r="J5904" s="84"/>
      <c r="K5904" s="84"/>
      <c r="Z5904">
        <f t="shared" si="92"/>
        <v>417</v>
      </c>
    </row>
    <row r="5905" spans="2:26" x14ac:dyDescent="0.25">
      <c r="B5905" s="79"/>
      <c r="C5905" s="79"/>
      <c r="D5905" s="79"/>
      <c r="E5905" s="79"/>
      <c r="F5905" s="79"/>
      <c r="G5905" s="80"/>
      <c r="H5905" s="84"/>
      <c r="I5905" s="84"/>
      <c r="J5905" s="84"/>
      <c r="K5905" s="84"/>
      <c r="Z5905">
        <f t="shared" si="92"/>
        <v>417</v>
      </c>
    </row>
    <row r="5906" spans="2:26" x14ac:dyDescent="0.25">
      <c r="B5906" s="79"/>
      <c r="C5906" s="79"/>
      <c r="D5906" s="79"/>
      <c r="E5906" s="79"/>
      <c r="F5906" s="79"/>
      <c r="G5906" s="80"/>
      <c r="H5906" s="84"/>
      <c r="I5906" s="84"/>
      <c r="J5906" s="84"/>
      <c r="K5906" s="84"/>
      <c r="Z5906">
        <f t="shared" si="92"/>
        <v>417</v>
      </c>
    </row>
    <row r="5907" spans="2:26" x14ac:dyDescent="0.25">
      <c r="B5907" s="79"/>
      <c r="C5907" s="79"/>
      <c r="D5907" s="79"/>
      <c r="E5907" s="79"/>
      <c r="F5907" s="79"/>
      <c r="G5907" s="80"/>
      <c r="H5907" s="84"/>
      <c r="I5907" s="84"/>
      <c r="J5907" s="84"/>
      <c r="K5907" s="84"/>
      <c r="Z5907">
        <f t="shared" si="92"/>
        <v>417</v>
      </c>
    </row>
    <row r="5908" spans="2:26" x14ac:dyDescent="0.25">
      <c r="B5908" s="79"/>
      <c r="C5908" s="79"/>
      <c r="D5908" s="79"/>
      <c r="E5908" s="79"/>
      <c r="F5908" s="79"/>
      <c r="G5908" s="80"/>
      <c r="H5908" s="84"/>
      <c r="I5908" s="84"/>
      <c r="J5908" s="84"/>
      <c r="K5908" s="84"/>
      <c r="Z5908">
        <f t="shared" si="92"/>
        <v>417</v>
      </c>
    </row>
    <row r="5909" spans="2:26" x14ac:dyDescent="0.25">
      <c r="B5909" s="79"/>
      <c r="C5909" s="79"/>
      <c r="D5909" s="79"/>
      <c r="E5909" s="79"/>
      <c r="F5909" s="79"/>
      <c r="G5909" s="80"/>
      <c r="H5909" s="84"/>
      <c r="I5909" s="84"/>
      <c r="J5909" s="84"/>
      <c r="K5909" s="84"/>
      <c r="Z5909">
        <f t="shared" si="92"/>
        <v>417</v>
      </c>
    </row>
    <row r="5910" spans="2:26" x14ac:dyDescent="0.25">
      <c r="B5910" s="79"/>
      <c r="C5910" s="79"/>
      <c r="D5910" s="79"/>
      <c r="E5910" s="79"/>
      <c r="F5910" s="79"/>
      <c r="G5910" s="80"/>
      <c r="H5910" s="84"/>
      <c r="I5910" s="84"/>
      <c r="J5910" s="84"/>
      <c r="K5910" s="84"/>
      <c r="Z5910">
        <f t="shared" si="92"/>
        <v>417</v>
      </c>
    </row>
    <row r="5911" spans="2:26" x14ac:dyDescent="0.25">
      <c r="B5911" s="79"/>
      <c r="C5911" s="79"/>
      <c r="D5911" s="79"/>
      <c r="E5911" s="79"/>
      <c r="F5911" s="79"/>
      <c r="G5911" s="80"/>
      <c r="H5911" s="84"/>
      <c r="I5911" s="84"/>
      <c r="J5911" s="84"/>
      <c r="K5911" s="84"/>
      <c r="Z5911">
        <f t="shared" si="92"/>
        <v>417</v>
      </c>
    </row>
    <row r="5912" spans="2:26" x14ac:dyDescent="0.25">
      <c r="B5912" s="79"/>
      <c r="C5912" s="79"/>
      <c r="D5912" s="79"/>
      <c r="E5912" s="79"/>
      <c r="F5912" s="79"/>
      <c r="G5912" s="80"/>
      <c r="H5912" s="84"/>
      <c r="I5912" s="84"/>
      <c r="J5912" s="84"/>
      <c r="K5912" s="84"/>
      <c r="Z5912">
        <f t="shared" si="92"/>
        <v>417</v>
      </c>
    </row>
    <row r="5913" spans="2:26" x14ac:dyDescent="0.25">
      <c r="B5913" s="79"/>
      <c r="C5913" s="79"/>
      <c r="D5913" s="79"/>
      <c r="E5913" s="79"/>
      <c r="F5913" s="79"/>
      <c r="G5913" s="80"/>
      <c r="H5913" s="84"/>
      <c r="I5913" s="84"/>
      <c r="J5913" s="84"/>
      <c r="K5913" s="84"/>
      <c r="Z5913">
        <f t="shared" si="92"/>
        <v>417</v>
      </c>
    </row>
    <row r="5914" spans="2:26" x14ac:dyDescent="0.25">
      <c r="B5914" s="79"/>
      <c r="C5914" s="79"/>
      <c r="D5914" s="79"/>
      <c r="E5914" s="79"/>
      <c r="F5914" s="79"/>
      <c r="G5914" s="80"/>
      <c r="H5914" s="84"/>
      <c r="I5914" s="84"/>
      <c r="J5914" s="84"/>
      <c r="K5914" s="84"/>
      <c r="Z5914">
        <f t="shared" si="92"/>
        <v>417</v>
      </c>
    </row>
    <row r="5915" spans="2:26" x14ac:dyDescent="0.25">
      <c r="B5915" s="79"/>
      <c r="C5915" s="79"/>
      <c r="D5915" s="79"/>
      <c r="E5915" s="79"/>
      <c r="F5915" s="79"/>
      <c r="G5915" s="80"/>
      <c r="H5915" s="84"/>
      <c r="I5915" s="84"/>
      <c r="J5915" s="84"/>
      <c r="K5915" s="84"/>
      <c r="Z5915">
        <f t="shared" si="92"/>
        <v>417</v>
      </c>
    </row>
    <row r="5916" spans="2:26" x14ac:dyDescent="0.25">
      <c r="B5916" s="79"/>
      <c r="C5916" s="79"/>
      <c r="D5916" s="79"/>
      <c r="E5916" s="79"/>
      <c r="F5916" s="79"/>
      <c r="G5916" s="80"/>
      <c r="H5916" s="84"/>
      <c r="I5916" s="84"/>
      <c r="J5916" s="84"/>
      <c r="K5916" s="84"/>
      <c r="Z5916">
        <f t="shared" si="92"/>
        <v>417</v>
      </c>
    </row>
    <row r="5917" spans="2:26" x14ac:dyDescent="0.25">
      <c r="B5917" s="79"/>
      <c r="C5917" s="79"/>
      <c r="D5917" s="79"/>
      <c r="E5917" s="79"/>
      <c r="F5917" s="79"/>
      <c r="G5917" s="80"/>
      <c r="H5917" s="84"/>
      <c r="I5917" s="84"/>
      <c r="J5917" s="84"/>
      <c r="K5917" s="84"/>
      <c r="Z5917">
        <f t="shared" si="92"/>
        <v>417</v>
      </c>
    </row>
    <row r="5918" spans="2:26" x14ac:dyDescent="0.25">
      <c r="B5918" s="79"/>
      <c r="C5918" s="79"/>
      <c r="D5918" s="79"/>
      <c r="E5918" s="79"/>
      <c r="F5918" s="79"/>
      <c r="G5918" s="80"/>
      <c r="H5918" s="84"/>
      <c r="I5918" s="84"/>
      <c r="J5918" s="84"/>
      <c r="K5918" s="84"/>
      <c r="Z5918">
        <f t="shared" si="92"/>
        <v>417</v>
      </c>
    </row>
    <row r="5919" spans="2:26" x14ac:dyDescent="0.25">
      <c r="B5919" s="79"/>
      <c r="C5919" s="79"/>
      <c r="D5919" s="79"/>
      <c r="E5919" s="79"/>
      <c r="F5919" s="79"/>
      <c r="G5919" s="80"/>
      <c r="H5919" s="84"/>
      <c r="I5919" s="84"/>
      <c r="J5919" s="84"/>
      <c r="K5919" s="84"/>
      <c r="Z5919">
        <f t="shared" si="92"/>
        <v>417</v>
      </c>
    </row>
    <row r="5920" spans="2:26" x14ac:dyDescent="0.25">
      <c r="B5920" s="79"/>
      <c r="C5920" s="79"/>
      <c r="D5920" s="79"/>
      <c r="E5920" s="79"/>
      <c r="F5920" s="79"/>
      <c r="G5920" s="80"/>
      <c r="H5920" s="84"/>
      <c r="I5920" s="84"/>
      <c r="J5920" s="84"/>
      <c r="K5920" s="84"/>
      <c r="Z5920">
        <f t="shared" si="92"/>
        <v>417</v>
      </c>
    </row>
    <row r="5921" spans="2:26" x14ac:dyDescent="0.25">
      <c r="B5921" s="79"/>
      <c r="C5921" s="79"/>
      <c r="D5921" s="79"/>
      <c r="E5921" s="79"/>
      <c r="F5921" s="79"/>
      <c r="G5921" s="80"/>
      <c r="H5921" s="84"/>
      <c r="I5921" s="84"/>
      <c r="J5921" s="84"/>
      <c r="K5921" s="84"/>
      <c r="Z5921">
        <f t="shared" si="92"/>
        <v>417</v>
      </c>
    </row>
    <row r="5922" spans="2:26" x14ac:dyDescent="0.25">
      <c r="B5922" s="79"/>
      <c r="C5922" s="79"/>
      <c r="D5922" s="79"/>
      <c r="E5922" s="79"/>
      <c r="F5922" s="79"/>
      <c r="G5922" s="80"/>
      <c r="H5922" s="84"/>
      <c r="I5922" s="84"/>
      <c r="J5922" s="84"/>
      <c r="K5922" s="84"/>
      <c r="Z5922">
        <f t="shared" si="92"/>
        <v>417</v>
      </c>
    </row>
    <row r="5923" spans="2:26" x14ac:dyDescent="0.25">
      <c r="B5923" s="79"/>
      <c r="C5923" s="79"/>
      <c r="D5923" s="79"/>
      <c r="E5923" s="79"/>
      <c r="F5923" s="79"/>
      <c r="G5923" s="80"/>
      <c r="H5923" s="84"/>
      <c r="I5923" s="84"/>
      <c r="J5923" s="84"/>
      <c r="K5923" s="84"/>
      <c r="Z5923">
        <f t="shared" si="92"/>
        <v>417</v>
      </c>
    </row>
    <row r="5924" spans="2:26" x14ac:dyDescent="0.25">
      <c r="B5924" s="79"/>
      <c r="C5924" s="79"/>
      <c r="D5924" s="79"/>
      <c r="E5924" s="79"/>
      <c r="F5924" s="79"/>
      <c r="G5924" s="80"/>
      <c r="H5924" s="84"/>
      <c r="I5924" s="84"/>
      <c r="J5924" s="84"/>
      <c r="K5924" s="84"/>
      <c r="Z5924">
        <f t="shared" si="92"/>
        <v>417</v>
      </c>
    </row>
    <row r="5925" spans="2:26" x14ac:dyDescent="0.25">
      <c r="B5925" s="79"/>
      <c r="C5925" s="79"/>
      <c r="D5925" s="79"/>
      <c r="E5925" s="79"/>
      <c r="F5925" s="79"/>
      <c r="G5925" s="80"/>
      <c r="H5925" s="84"/>
      <c r="I5925" s="84"/>
      <c r="J5925" s="84"/>
      <c r="K5925" s="84"/>
      <c r="Z5925">
        <f t="shared" si="92"/>
        <v>417</v>
      </c>
    </row>
    <row r="5926" spans="2:26" x14ac:dyDescent="0.25">
      <c r="B5926" s="79"/>
      <c r="C5926" s="79"/>
      <c r="D5926" s="79"/>
      <c r="E5926" s="79"/>
      <c r="F5926" s="79"/>
      <c r="G5926" s="80"/>
      <c r="H5926" s="84"/>
      <c r="I5926" s="84"/>
      <c r="J5926" s="84"/>
      <c r="K5926" s="84"/>
      <c r="Z5926">
        <f t="shared" si="92"/>
        <v>417</v>
      </c>
    </row>
    <row r="5927" spans="2:26" x14ac:dyDescent="0.25">
      <c r="B5927" s="79"/>
      <c r="C5927" s="79"/>
      <c r="D5927" s="79"/>
      <c r="E5927" s="79"/>
      <c r="F5927" s="79"/>
      <c r="G5927" s="80"/>
      <c r="H5927" s="84"/>
      <c r="I5927" s="84"/>
      <c r="J5927" s="84"/>
      <c r="K5927" s="84"/>
      <c r="Z5927">
        <f t="shared" si="92"/>
        <v>417</v>
      </c>
    </row>
    <row r="5928" spans="2:26" x14ac:dyDescent="0.25">
      <c r="B5928" s="79"/>
      <c r="C5928" s="79"/>
      <c r="D5928" s="79"/>
      <c r="E5928" s="79"/>
      <c r="F5928" s="79"/>
      <c r="G5928" s="80"/>
      <c r="H5928" s="84"/>
      <c r="I5928" s="84"/>
      <c r="J5928" s="84"/>
      <c r="K5928" s="84"/>
      <c r="Z5928">
        <f t="shared" si="92"/>
        <v>417</v>
      </c>
    </row>
    <row r="5929" spans="2:26" x14ac:dyDescent="0.25">
      <c r="B5929" s="79"/>
      <c r="C5929" s="79"/>
      <c r="D5929" s="79"/>
      <c r="E5929" s="79"/>
      <c r="F5929" s="79"/>
      <c r="G5929" s="80"/>
      <c r="H5929" s="84"/>
      <c r="I5929" s="84"/>
      <c r="J5929" s="84"/>
      <c r="K5929" s="84"/>
      <c r="Z5929">
        <f t="shared" si="92"/>
        <v>417</v>
      </c>
    </row>
    <row r="5930" spans="2:26" x14ac:dyDescent="0.25">
      <c r="B5930" s="79"/>
      <c r="C5930" s="79"/>
      <c r="D5930" s="79"/>
      <c r="E5930" s="79"/>
      <c r="F5930" s="79"/>
      <c r="G5930" s="80"/>
      <c r="H5930" s="84"/>
      <c r="I5930" s="84"/>
      <c r="J5930" s="84"/>
      <c r="K5930" s="84"/>
      <c r="Z5930">
        <f t="shared" si="92"/>
        <v>417</v>
      </c>
    </row>
    <row r="5931" spans="2:26" x14ac:dyDescent="0.25">
      <c r="B5931" s="79"/>
      <c r="C5931" s="79"/>
      <c r="D5931" s="79"/>
      <c r="E5931" s="79"/>
      <c r="F5931" s="79"/>
      <c r="G5931" s="80"/>
      <c r="H5931" s="84"/>
      <c r="I5931" s="84"/>
      <c r="J5931" s="84"/>
      <c r="K5931" s="84"/>
      <c r="Z5931">
        <f t="shared" si="92"/>
        <v>417</v>
      </c>
    </row>
    <row r="5932" spans="2:26" x14ac:dyDescent="0.25">
      <c r="B5932" s="79"/>
      <c r="C5932" s="79"/>
      <c r="D5932" s="79"/>
      <c r="E5932" s="79"/>
      <c r="F5932" s="79"/>
      <c r="G5932" s="80"/>
      <c r="H5932" s="84"/>
      <c r="I5932" s="84"/>
      <c r="J5932" s="84"/>
      <c r="K5932" s="84"/>
      <c r="Z5932">
        <f t="shared" si="92"/>
        <v>417</v>
      </c>
    </row>
    <row r="5933" spans="2:26" x14ac:dyDescent="0.25">
      <c r="B5933" s="79"/>
      <c r="C5933" s="79"/>
      <c r="D5933" s="79"/>
      <c r="E5933" s="79"/>
      <c r="F5933" s="79"/>
      <c r="G5933" s="80"/>
      <c r="H5933" s="84"/>
      <c r="I5933" s="84"/>
      <c r="J5933" s="84"/>
      <c r="K5933" s="84"/>
      <c r="Z5933">
        <f t="shared" si="92"/>
        <v>417</v>
      </c>
    </row>
    <row r="5934" spans="2:26" x14ac:dyDescent="0.25">
      <c r="B5934" s="79"/>
      <c r="C5934" s="79"/>
      <c r="D5934" s="79"/>
      <c r="E5934" s="79"/>
      <c r="F5934" s="79"/>
      <c r="G5934" s="80"/>
      <c r="H5934" s="84"/>
      <c r="I5934" s="84"/>
      <c r="J5934" s="84"/>
      <c r="K5934" s="84"/>
      <c r="Z5934">
        <f t="shared" si="92"/>
        <v>417</v>
      </c>
    </row>
    <row r="5935" spans="2:26" x14ac:dyDescent="0.25">
      <c r="B5935" s="79"/>
      <c r="C5935" s="79"/>
      <c r="D5935" s="79"/>
      <c r="E5935" s="79"/>
      <c r="F5935" s="79"/>
      <c r="G5935" s="80"/>
      <c r="H5935" s="84"/>
      <c r="I5935" s="84"/>
      <c r="J5935" s="84"/>
      <c r="K5935" s="84"/>
      <c r="Z5935">
        <f t="shared" si="92"/>
        <v>417</v>
      </c>
    </row>
    <row r="5936" spans="2:26" x14ac:dyDescent="0.25">
      <c r="B5936" s="79"/>
      <c r="C5936" s="79"/>
      <c r="D5936" s="79"/>
      <c r="E5936" s="79"/>
      <c r="F5936" s="79"/>
      <c r="G5936" s="80"/>
      <c r="H5936" s="84"/>
      <c r="I5936" s="84"/>
      <c r="J5936" s="84"/>
      <c r="K5936" s="84"/>
      <c r="Z5936">
        <f t="shared" si="92"/>
        <v>417</v>
      </c>
    </row>
    <row r="5937" spans="2:26" x14ac:dyDescent="0.25">
      <c r="B5937" s="79"/>
      <c r="C5937" s="79"/>
      <c r="D5937" s="79"/>
      <c r="E5937" s="79"/>
      <c r="F5937" s="79"/>
      <c r="G5937" s="80"/>
      <c r="H5937" s="84"/>
      <c r="I5937" s="84"/>
      <c r="J5937" s="84"/>
      <c r="K5937" s="84"/>
      <c r="Z5937">
        <f t="shared" si="92"/>
        <v>417</v>
      </c>
    </row>
    <row r="5938" spans="2:26" x14ac:dyDescent="0.25">
      <c r="B5938" s="79"/>
      <c r="C5938" s="79"/>
      <c r="D5938" s="79"/>
      <c r="E5938" s="79"/>
      <c r="F5938" s="79"/>
      <c r="G5938" s="80"/>
      <c r="H5938" s="84"/>
      <c r="I5938" s="84"/>
      <c r="J5938" s="84"/>
      <c r="K5938" s="84"/>
      <c r="Z5938">
        <f t="shared" si="92"/>
        <v>417</v>
      </c>
    </row>
    <row r="5939" spans="2:26" x14ac:dyDescent="0.25">
      <c r="B5939" s="79"/>
      <c r="C5939" s="79"/>
      <c r="D5939" s="79"/>
      <c r="E5939" s="79"/>
      <c r="F5939" s="79"/>
      <c r="G5939" s="80"/>
      <c r="H5939" s="84"/>
      <c r="I5939" s="84"/>
      <c r="J5939" s="84"/>
      <c r="K5939" s="84"/>
      <c r="Z5939">
        <f t="shared" si="92"/>
        <v>417</v>
      </c>
    </row>
    <row r="5940" spans="2:26" x14ac:dyDescent="0.25">
      <c r="B5940" s="79"/>
      <c r="C5940" s="79"/>
      <c r="D5940" s="79"/>
      <c r="E5940" s="79"/>
      <c r="F5940" s="79"/>
      <c r="G5940" s="80"/>
      <c r="H5940" s="84"/>
      <c r="I5940" s="84"/>
      <c r="J5940" s="84"/>
      <c r="K5940" s="84"/>
      <c r="Z5940">
        <f t="shared" si="92"/>
        <v>417</v>
      </c>
    </row>
    <row r="5941" spans="2:26" x14ac:dyDescent="0.25">
      <c r="B5941" s="79"/>
      <c r="C5941" s="79"/>
      <c r="D5941" s="79"/>
      <c r="E5941" s="79"/>
      <c r="F5941" s="79"/>
      <c r="G5941" s="80"/>
      <c r="H5941" s="84"/>
      <c r="I5941" s="84"/>
      <c r="J5941" s="84"/>
      <c r="K5941" s="84"/>
      <c r="Z5941">
        <f t="shared" si="92"/>
        <v>417</v>
      </c>
    </row>
    <row r="5942" spans="2:26" x14ac:dyDescent="0.25">
      <c r="B5942" s="79"/>
      <c r="C5942" s="79"/>
      <c r="D5942" s="79"/>
      <c r="E5942" s="79"/>
      <c r="F5942" s="79"/>
      <c r="G5942" s="80"/>
      <c r="H5942" s="84"/>
      <c r="I5942" s="84"/>
      <c r="J5942" s="84"/>
      <c r="K5942" s="84"/>
      <c r="Z5942">
        <f t="shared" si="92"/>
        <v>417</v>
      </c>
    </row>
    <row r="5943" spans="2:26" x14ac:dyDescent="0.25">
      <c r="B5943" s="79"/>
      <c r="C5943" s="79"/>
      <c r="D5943" s="79"/>
      <c r="E5943" s="79"/>
      <c r="F5943" s="79"/>
      <c r="G5943" s="80"/>
      <c r="H5943" s="84"/>
      <c r="I5943" s="84"/>
      <c r="J5943" s="84"/>
      <c r="K5943" s="84"/>
      <c r="Z5943">
        <f t="shared" si="92"/>
        <v>417</v>
      </c>
    </row>
    <row r="5944" spans="2:26" x14ac:dyDescent="0.25">
      <c r="B5944" s="79"/>
      <c r="C5944" s="79"/>
      <c r="D5944" s="79"/>
      <c r="E5944" s="79"/>
      <c r="F5944" s="79"/>
      <c r="G5944" s="80"/>
      <c r="H5944" s="84"/>
      <c r="I5944" s="84"/>
      <c r="J5944" s="84"/>
      <c r="K5944" s="84"/>
      <c r="Z5944">
        <f t="shared" si="92"/>
        <v>417</v>
      </c>
    </row>
    <row r="5945" spans="2:26" x14ac:dyDescent="0.25">
      <c r="B5945" s="79"/>
      <c r="C5945" s="79"/>
      <c r="D5945" s="79"/>
      <c r="E5945" s="79"/>
      <c r="F5945" s="79"/>
      <c r="G5945" s="80"/>
      <c r="H5945" s="84"/>
      <c r="I5945" s="84"/>
      <c r="J5945" s="84"/>
      <c r="K5945" s="84"/>
      <c r="Z5945">
        <f t="shared" si="92"/>
        <v>417</v>
      </c>
    </row>
    <row r="5946" spans="2:26" x14ac:dyDescent="0.25">
      <c r="B5946" s="79"/>
      <c r="C5946" s="79"/>
      <c r="D5946" s="79"/>
      <c r="E5946" s="79"/>
      <c r="F5946" s="79"/>
      <c r="G5946" s="80"/>
      <c r="H5946" s="84"/>
      <c r="I5946" s="84"/>
      <c r="J5946" s="84"/>
      <c r="K5946" s="84"/>
      <c r="Z5946">
        <f t="shared" si="92"/>
        <v>417</v>
      </c>
    </row>
    <row r="5947" spans="2:26" x14ac:dyDescent="0.25">
      <c r="B5947" s="79"/>
      <c r="C5947" s="79"/>
      <c r="D5947" s="79"/>
      <c r="E5947" s="79"/>
      <c r="F5947" s="79"/>
      <c r="G5947" s="80"/>
      <c r="H5947" s="84"/>
      <c r="I5947" s="84"/>
      <c r="J5947" s="84"/>
      <c r="K5947" s="84"/>
      <c r="Z5947">
        <f t="shared" si="92"/>
        <v>417</v>
      </c>
    </row>
    <row r="5948" spans="2:26" x14ac:dyDescent="0.25">
      <c r="B5948" s="79"/>
      <c r="C5948" s="79"/>
      <c r="D5948" s="79"/>
      <c r="E5948" s="79"/>
      <c r="F5948" s="79"/>
      <c r="G5948" s="80"/>
      <c r="H5948" s="84"/>
      <c r="I5948" s="84"/>
      <c r="J5948" s="84"/>
      <c r="K5948" s="84"/>
      <c r="Z5948">
        <f t="shared" si="92"/>
        <v>417</v>
      </c>
    </row>
    <row r="5949" spans="2:26" x14ac:dyDescent="0.25">
      <c r="B5949" s="79"/>
      <c r="C5949" s="79"/>
      <c r="D5949" s="79"/>
      <c r="E5949" s="79"/>
      <c r="F5949" s="79"/>
      <c r="G5949" s="80"/>
      <c r="H5949" s="84"/>
      <c r="I5949" s="84"/>
      <c r="J5949" s="84"/>
      <c r="K5949" s="84"/>
      <c r="Z5949">
        <f t="shared" si="92"/>
        <v>417</v>
      </c>
    </row>
    <row r="5950" spans="2:26" x14ac:dyDescent="0.25">
      <c r="B5950" s="79"/>
      <c r="C5950" s="79"/>
      <c r="D5950" s="79"/>
      <c r="E5950" s="79"/>
      <c r="F5950" s="79"/>
      <c r="G5950" s="80"/>
      <c r="H5950" s="84"/>
      <c r="I5950" s="84"/>
      <c r="J5950" s="84"/>
      <c r="K5950" s="84"/>
      <c r="Z5950">
        <f t="shared" si="92"/>
        <v>417</v>
      </c>
    </row>
    <row r="5951" spans="2:26" x14ac:dyDescent="0.25">
      <c r="B5951" s="79"/>
      <c r="C5951" s="79"/>
      <c r="D5951" s="79"/>
      <c r="E5951" s="79"/>
      <c r="F5951" s="79"/>
      <c r="G5951" s="80"/>
      <c r="H5951" s="84"/>
      <c r="I5951" s="84"/>
      <c r="J5951" s="84"/>
      <c r="K5951" s="84"/>
      <c r="Z5951">
        <f t="shared" si="92"/>
        <v>417</v>
      </c>
    </row>
    <row r="5952" spans="2:26" x14ac:dyDescent="0.25">
      <c r="B5952" s="79"/>
      <c r="C5952" s="79"/>
      <c r="D5952" s="79"/>
      <c r="E5952" s="79"/>
      <c r="F5952" s="79"/>
      <c r="G5952" s="80"/>
      <c r="H5952" s="84"/>
      <c r="I5952" s="84"/>
      <c r="J5952" s="84"/>
      <c r="K5952" s="84"/>
      <c r="Z5952">
        <f t="shared" si="92"/>
        <v>417</v>
      </c>
    </row>
    <row r="5953" spans="2:26" x14ac:dyDescent="0.25">
      <c r="B5953" s="79"/>
      <c r="C5953" s="79"/>
      <c r="D5953" s="79"/>
      <c r="E5953" s="79"/>
      <c r="F5953" s="79"/>
      <c r="G5953" s="80"/>
      <c r="H5953" s="84"/>
      <c r="I5953" s="84"/>
      <c r="J5953" s="84"/>
      <c r="K5953" s="84"/>
      <c r="Z5953">
        <f t="shared" si="92"/>
        <v>417</v>
      </c>
    </row>
    <row r="5954" spans="2:26" x14ac:dyDescent="0.25">
      <c r="B5954" s="79"/>
      <c r="C5954" s="79"/>
      <c r="D5954" s="79"/>
      <c r="E5954" s="79"/>
      <c r="F5954" s="79"/>
      <c r="G5954" s="80"/>
      <c r="H5954" s="84"/>
      <c r="I5954" s="84"/>
      <c r="J5954" s="84"/>
      <c r="K5954" s="84"/>
      <c r="Z5954">
        <f t="shared" si="92"/>
        <v>417</v>
      </c>
    </row>
    <row r="5955" spans="2:26" x14ac:dyDescent="0.25">
      <c r="B5955" s="79"/>
      <c r="C5955" s="79"/>
      <c r="D5955" s="79"/>
      <c r="E5955" s="79"/>
      <c r="F5955" s="79"/>
      <c r="G5955" s="80"/>
      <c r="H5955" s="84"/>
      <c r="I5955" s="84"/>
      <c r="J5955" s="84"/>
      <c r="K5955" s="84"/>
      <c r="Z5955">
        <f t="shared" si="92"/>
        <v>417</v>
      </c>
    </row>
    <row r="5956" spans="2:26" x14ac:dyDescent="0.25">
      <c r="B5956" s="79"/>
      <c r="C5956" s="79"/>
      <c r="D5956" s="79"/>
      <c r="E5956" s="79"/>
      <c r="F5956" s="79"/>
      <c r="G5956" s="80"/>
      <c r="H5956" s="84"/>
      <c r="I5956" s="84"/>
      <c r="J5956" s="84"/>
      <c r="K5956" s="84"/>
      <c r="Z5956">
        <f t="shared" si="92"/>
        <v>417</v>
      </c>
    </row>
    <row r="5957" spans="2:26" x14ac:dyDescent="0.25">
      <c r="B5957" s="79"/>
      <c r="C5957" s="79"/>
      <c r="D5957" s="79"/>
      <c r="E5957" s="79"/>
      <c r="F5957" s="79"/>
      <c r="G5957" s="80"/>
      <c r="H5957" s="84"/>
      <c r="I5957" s="84"/>
      <c r="J5957" s="84"/>
      <c r="K5957" s="84"/>
      <c r="Z5957">
        <f t="shared" ref="Z5957:Z6000" si="93">IF(B5957=B5956,Z5956,Z5956+1)</f>
        <v>417</v>
      </c>
    </row>
    <row r="5958" spans="2:26" x14ac:dyDescent="0.25">
      <c r="B5958" s="79"/>
      <c r="C5958" s="79"/>
      <c r="D5958" s="79"/>
      <c r="E5958" s="79"/>
      <c r="F5958" s="79"/>
      <c r="G5958" s="80"/>
      <c r="H5958" s="84"/>
      <c r="I5958" s="84"/>
      <c r="J5958" s="84"/>
      <c r="K5958" s="84"/>
      <c r="Z5958">
        <f t="shared" si="93"/>
        <v>417</v>
      </c>
    </row>
    <row r="5959" spans="2:26" x14ac:dyDescent="0.25">
      <c r="B5959" s="79"/>
      <c r="C5959" s="79"/>
      <c r="D5959" s="79"/>
      <c r="E5959" s="79"/>
      <c r="F5959" s="79"/>
      <c r="G5959" s="80"/>
      <c r="H5959" s="84"/>
      <c r="I5959" s="84"/>
      <c r="J5959" s="84"/>
      <c r="K5959" s="84"/>
      <c r="Z5959">
        <f t="shared" si="93"/>
        <v>417</v>
      </c>
    </row>
    <row r="5960" spans="2:26" x14ac:dyDescent="0.25">
      <c r="B5960" s="79"/>
      <c r="C5960" s="79"/>
      <c r="D5960" s="79"/>
      <c r="E5960" s="79"/>
      <c r="F5960" s="79"/>
      <c r="G5960" s="80"/>
      <c r="H5960" s="84"/>
      <c r="I5960" s="84"/>
      <c r="J5960" s="84"/>
      <c r="K5960" s="84"/>
      <c r="Z5960">
        <f t="shared" si="93"/>
        <v>417</v>
      </c>
    </row>
    <row r="5961" spans="2:26" x14ac:dyDescent="0.25">
      <c r="B5961" s="79"/>
      <c r="C5961" s="79"/>
      <c r="D5961" s="79"/>
      <c r="E5961" s="79"/>
      <c r="F5961" s="79"/>
      <c r="G5961" s="80"/>
      <c r="H5961" s="84"/>
      <c r="I5961" s="84"/>
      <c r="J5961" s="84"/>
      <c r="K5961" s="84"/>
      <c r="Z5961">
        <f t="shared" si="93"/>
        <v>417</v>
      </c>
    </row>
    <row r="5962" spans="2:26" x14ac:dyDescent="0.25">
      <c r="B5962" s="79"/>
      <c r="C5962" s="79"/>
      <c r="D5962" s="79"/>
      <c r="E5962" s="79"/>
      <c r="F5962" s="79"/>
      <c r="G5962" s="80"/>
      <c r="H5962" s="84"/>
      <c r="I5962" s="84"/>
      <c r="J5962" s="84"/>
      <c r="K5962" s="84"/>
      <c r="Z5962">
        <f t="shared" si="93"/>
        <v>417</v>
      </c>
    </row>
    <row r="5963" spans="2:26" x14ac:dyDescent="0.25">
      <c r="B5963" s="79"/>
      <c r="C5963" s="79"/>
      <c r="D5963" s="79"/>
      <c r="E5963" s="79"/>
      <c r="F5963" s="79"/>
      <c r="G5963" s="80"/>
      <c r="H5963" s="84"/>
      <c r="I5963" s="84"/>
      <c r="J5963" s="84"/>
      <c r="K5963" s="84"/>
      <c r="Z5963">
        <f t="shared" si="93"/>
        <v>417</v>
      </c>
    </row>
    <row r="5964" spans="2:26" x14ac:dyDescent="0.25">
      <c r="B5964" s="79"/>
      <c r="C5964" s="79"/>
      <c r="D5964" s="79"/>
      <c r="E5964" s="79"/>
      <c r="F5964" s="79"/>
      <c r="G5964" s="80"/>
      <c r="H5964" s="84"/>
      <c r="I5964" s="84"/>
      <c r="J5964" s="84"/>
      <c r="K5964" s="84"/>
      <c r="Z5964">
        <f t="shared" si="93"/>
        <v>417</v>
      </c>
    </row>
    <row r="5965" spans="2:26" x14ac:dyDescent="0.25">
      <c r="B5965" s="79"/>
      <c r="C5965" s="79"/>
      <c r="D5965" s="79"/>
      <c r="E5965" s="79"/>
      <c r="F5965" s="79"/>
      <c r="G5965" s="80"/>
      <c r="H5965" s="84"/>
      <c r="I5965" s="84"/>
      <c r="J5965" s="84"/>
      <c r="K5965" s="84"/>
      <c r="Z5965">
        <f t="shared" si="93"/>
        <v>417</v>
      </c>
    </row>
    <row r="5966" spans="2:26" x14ac:dyDescent="0.25">
      <c r="B5966" s="79"/>
      <c r="C5966" s="79"/>
      <c r="D5966" s="79"/>
      <c r="E5966" s="79"/>
      <c r="F5966" s="79"/>
      <c r="G5966" s="80"/>
      <c r="H5966" s="84"/>
      <c r="I5966" s="84"/>
      <c r="J5966" s="84"/>
      <c r="K5966" s="84"/>
      <c r="Z5966">
        <f t="shared" si="93"/>
        <v>417</v>
      </c>
    </row>
    <row r="5967" spans="2:26" x14ac:dyDescent="0.25">
      <c r="B5967" s="79"/>
      <c r="C5967" s="79"/>
      <c r="D5967" s="79"/>
      <c r="E5967" s="79"/>
      <c r="F5967" s="79"/>
      <c r="G5967" s="80"/>
      <c r="H5967" s="84"/>
      <c r="I5967" s="84"/>
      <c r="J5967" s="84"/>
      <c r="K5967" s="84"/>
      <c r="Z5967">
        <f t="shared" si="93"/>
        <v>417</v>
      </c>
    </row>
    <row r="5968" spans="2:26" x14ac:dyDescent="0.25">
      <c r="B5968" s="79"/>
      <c r="C5968" s="79"/>
      <c r="D5968" s="79"/>
      <c r="E5968" s="79"/>
      <c r="F5968" s="79"/>
      <c r="G5968" s="80"/>
      <c r="H5968" s="84"/>
      <c r="I5968" s="84"/>
      <c r="J5968" s="84"/>
      <c r="K5968" s="84"/>
      <c r="Z5968">
        <f t="shared" si="93"/>
        <v>417</v>
      </c>
    </row>
    <row r="5969" spans="2:26" x14ac:dyDescent="0.25">
      <c r="B5969" s="79"/>
      <c r="C5969" s="79"/>
      <c r="D5969" s="79"/>
      <c r="E5969" s="79"/>
      <c r="F5969" s="79"/>
      <c r="G5969" s="80"/>
      <c r="H5969" s="84"/>
      <c r="I5969" s="84"/>
      <c r="J5969" s="84"/>
      <c r="K5969" s="84"/>
      <c r="Z5969">
        <f t="shared" si="93"/>
        <v>417</v>
      </c>
    </row>
    <row r="5970" spans="2:26" x14ac:dyDescent="0.25">
      <c r="B5970" s="79"/>
      <c r="C5970" s="79"/>
      <c r="D5970" s="79"/>
      <c r="E5970" s="79"/>
      <c r="F5970" s="79"/>
      <c r="G5970" s="80"/>
      <c r="H5970" s="84"/>
      <c r="I5970" s="84"/>
      <c r="J5970" s="84"/>
      <c r="K5970" s="84"/>
      <c r="Z5970">
        <f t="shared" si="93"/>
        <v>417</v>
      </c>
    </row>
    <row r="5971" spans="2:26" x14ac:dyDescent="0.25">
      <c r="B5971" s="79"/>
      <c r="C5971" s="79"/>
      <c r="D5971" s="79"/>
      <c r="E5971" s="79"/>
      <c r="F5971" s="79"/>
      <c r="G5971" s="80"/>
      <c r="H5971" s="84"/>
      <c r="I5971" s="84"/>
      <c r="J5971" s="84"/>
      <c r="K5971" s="84"/>
      <c r="Z5971">
        <f t="shared" si="93"/>
        <v>417</v>
      </c>
    </row>
    <row r="5972" spans="2:26" x14ac:dyDescent="0.25">
      <c r="B5972" s="79"/>
      <c r="C5972" s="79"/>
      <c r="D5972" s="79"/>
      <c r="E5972" s="79"/>
      <c r="F5972" s="79"/>
      <c r="G5972" s="80"/>
      <c r="H5972" s="84"/>
      <c r="I5972" s="84"/>
      <c r="J5972" s="84"/>
      <c r="K5972" s="84"/>
      <c r="Z5972">
        <f t="shared" si="93"/>
        <v>417</v>
      </c>
    </row>
    <row r="5973" spans="2:26" x14ac:dyDescent="0.25">
      <c r="B5973" s="79"/>
      <c r="C5973" s="79"/>
      <c r="D5973" s="79"/>
      <c r="E5973" s="79"/>
      <c r="F5973" s="79"/>
      <c r="G5973" s="80"/>
      <c r="H5973" s="84"/>
      <c r="I5973" s="84"/>
      <c r="J5973" s="84"/>
      <c r="K5973" s="84"/>
      <c r="Z5973">
        <f t="shared" si="93"/>
        <v>417</v>
      </c>
    </row>
    <row r="5974" spans="2:26" x14ac:dyDescent="0.25">
      <c r="B5974" s="79"/>
      <c r="C5974" s="79"/>
      <c r="D5974" s="79"/>
      <c r="E5974" s="79"/>
      <c r="F5974" s="79"/>
      <c r="G5974" s="80"/>
      <c r="H5974" s="84"/>
      <c r="I5974" s="84"/>
      <c r="J5974" s="84"/>
      <c r="K5974" s="84"/>
      <c r="Z5974">
        <f t="shared" si="93"/>
        <v>417</v>
      </c>
    </row>
    <row r="5975" spans="2:26" x14ac:dyDescent="0.25">
      <c r="B5975" s="79"/>
      <c r="C5975" s="79"/>
      <c r="D5975" s="79"/>
      <c r="E5975" s="79"/>
      <c r="F5975" s="79"/>
      <c r="G5975" s="80"/>
      <c r="H5975" s="84"/>
      <c r="I5975" s="84"/>
      <c r="J5975" s="84"/>
      <c r="K5975" s="84"/>
      <c r="Z5975">
        <f t="shared" si="93"/>
        <v>417</v>
      </c>
    </row>
    <row r="5976" spans="2:26" x14ac:dyDescent="0.25">
      <c r="B5976" s="79"/>
      <c r="C5976" s="79"/>
      <c r="D5976" s="79"/>
      <c r="E5976" s="79"/>
      <c r="F5976" s="79"/>
      <c r="G5976" s="80"/>
      <c r="H5976" s="84"/>
      <c r="I5976" s="84"/>
      <c r="J5976" s="84"/>
      <c r="K5976" s="84"/>
      <c r="Z5976">
        <f t="shared" si="93"/>
        <v>417</v>
      </c>
    </row>
    <row r="5977" spans="2:26" x14ac:dyDescent="0.25">
      <c r="B5977" s="79"/>
      <c r="C5977" s="79"/>
      <c r="D5977" s="79"/>
      <c r="E5977" s="79"/>
      <c r="F5977" s="79"/>
      <c r="G5977" s="80"/>
      <c r="H5977" s="84"/>
      <c r="I5977" s="84"/>
      <c r="J5977" s="84"/>
      <c r="K5977" s="84"/>
      <c r="Z5977">
        <f t="shared" si="93"/>
        <v>417</v>
      </c>
    </row>
    <row r="5978" spans="2:26" x14ac:dyDescent="0.25">
      <c r="B5978" s="79"/>
      <c r="C5978" s="79"/>
      <c r="D5978" s="79"/>
      <c r="E5978" s="79"/>
      <c r="F5978" s="79"/>
      <c r="G5978" s="80"/>
      <c r="H5978" s="84"/>
      <c r="I5978" s="84"/>
      <c r="J5978" s="84"/>
      <c r="K5978" s="84"/>
      <c r="Z5978">
        <f t="shared" si="93"/>
        <v>417</v>
      </c>
    </row>
    <row r="5979" spans="2:26" x14ac:dyDescent="0.25">
      <c r="B5979" s="79"/>
      <c r="C5979" s="79"/>
      <c r="D5979" s="79"/>
      <c r="E5979" s="79"/>
      <c r="F5979" s="79"/>
      <c r="G5979" s="80"/>
      <c r="H5979" s="84"/>
      <c r="I5979" s="84"/>
      <c r="J5979" s="84"/>
      <c r="K5979" s="84"/>
      <c r="Z5979">
        <f t="shared" si="93"/>
        <v>417</v>
      </c>
    </row>
    <row r="5980" spans="2:26" x14ac:dyDescent="0.25">
      <c r="B5980" s="79"/>
      <c r="C5980" s="79"/>
      <c r="D5980" s="79"/>
      <c r="E5980" s="79"/>
      <c r="F5980" s="79"/>
      <c r="G5980" s="80"/>
      <c r="H5980" s="84"/>
      <c r="I5980" s="84"/>
      <c r="J5980" s="84"/>
      <c r="K5980" s="84"/>
      <c r="Z5980">
        <f t="shared" si="93"/>
        <v>417</v>
      </c>
    </row>
    <row r="5981" spans="2:26" x14ac:dyDescent="0.25">
      <c r="B5981" s="79"/>
      <c r="C5981" s="79"/>
      <c r="D5981" s="79"/>
      <c r="E5981" s="79"/>
      <c r="F5981" s="79"/>
      <c r="G5981" s="80"/>
      <c r="H5981" s="84"/>
      <c r="I5981" s="84"/>
      <c r="J5981" s="84"/>
      <c r="K5981" s="84"/>
      <c r="Z5981">
        <f t="shared" si="93"/>
        <v>417</v>
      </c>
    </row>
    <row r="5982" spans="2:26" x14ac:dyDescent="0.25">
      <c r="B5982" s="79"/>
      <c r="C5982" s="79"/>
      <c r="D5982" s="79"/>
      <c r="E5982" s="79"/>
      <c r="F5982" s="79"/>
      <c r="G5982" s="80"/>
      <c r="H5982" s="84"/>
      <c r="I5982" s="84"/>
      <c r="J5982" s="84"/>
      <c r="K5982" s="84"/>
      <c r="Z5982">
        <f t="shared" si="93"/>
        <v>417</v>
      </c>
    </row>
    <row r="5983" spans="2:26" x14ac:dyDescent="0.25">
      <c r="B5983" s="79"/>
      <c r="C5983" s="79"/>
      <c r="D5983" s="79"/>
      <c r="E5983" s="79"/>
      <c r="F5983" s="79"/>
      <c r="G5983" s="80"/>
      <c r="H5983" s="84"/>
      <c r="I5983" s="84"/>
      <c r="J5983" s="84"/>
      <c r="K5983" s="84"/>
      <c r="Z5983">
        <f t="shared" si="93"/>
        <v>417</v>
      </c>
    </row>
    <row r="5984" spans="2:26" x14ac:dyDescent="0.25">
      <c r="B5984" s="79"/>
      <c r="C5984" s="79"/>
      <c r="D5984" s="79"/>
      <c r="E5984" s="79"/>
      <c r="F5984" s="79"/>
      <c r="G5984" s="80"/>
      <c r="H5984" s="84"/>
      <c r="I5984" s="84"/>
      <c r="J5984" s="84"/>
      <c r="K5984" s="84"/>
      <c r="Z5984">
        <f t="shared" si="93"/>
        <v>417</v>
      </c>
    </row>
    <row r="5985" spans="2:26" x14ac:dyDescent="0.25">
      <c r="B5985" s="79"/>
      <c r="C5985" s="79"/>
      <c r="D5985" s="79"/>
      <c r="E5985" s="79"/>
      <c r="F5985" s="79"/>
      <c r="G5985" s="80"/>
      <c r="H5985" s="84"/>
      <c r="I5985" s="84"/>
      <c r="J5985" s="84"/>
      <c r="K5985" s="84"/>
      <c r="Z5985">
        <f t="shared" si="93"/>
        <v>417</v>
      </c>
    </row>
    <row r="5986" spans="2:26" x14ac:dyDescent="0.25">
      <c r="B5986" s="79"/>
      <c r="C5986" s="79"/>
      <c r="D5986" s="79"/>
      <c r="E5986" s="79"/>
      <c r="F5986" s="79"/>
      <c r="G5986" s="80"/>
      <c r="H5986" s="84"/>
      <c r="I5986" s="84"/>
      <c r="J5986" s="84"/>
      <c r="K5986" s="84"/>
      <c r="Z5986">
        <f t="shared" si="93"/>
        <v>417</v>
      </c>
    </row>
    <row r="5987" spans="2:26" x14ac:dyDescent="0.25">
      <c r="B5987" s="79"/>
      <c r="C5987" s="79"/>
      <c r="D5987" s="79"/>
      <c r="E5987" s="79"/>
      <c r="F5987" s="79"/>
      <c r="G5987" s="80"/>
      <c r="H5987" s="84"/>
      <c r="I5987" s="84"/>
      <c r="J5987" s="84"/>
      <c r="K5987" s="84"/>
      <c r="Z5987">
        <f t="shared" si="93"/>
        <v>417</v>
      </c>
    </row>
    <row r="5988" spans="2:26" x14ac:dyDescent="0.25">
      <c r="B5988" s="79"/>
      <c r="C5988" s="79"/>
      <c r="D5988" s="79"/>
      <c r="E5988" s="79"/>
      <c r="F5988" s="79"/>
      <c r="G5988" s="80"/>
      <c r="H5988" s="84"/>
      <c r="I5988" s="84"/>
      <c r="J5988" s="84"/>
      <c r="K5988" s="84"/>
      <c r="Z5988">
        <f t="shared" si="93"/>
        <v>417</v>
      </c>
    </row>
    <row r="5989" spans="2:26" x14ac:dyDescent="0.25">
      <c r="B5989" s="79"/>
      <c r="C5989" s="79"/>
      <c r="D5989" s="79"/>
      <c r="E5989" s="79"/>
      <c r="F5989" s="79"/>
      <c r="G5989" s="80"/>
      <c r="H5989" s="84"/>
      <c r="I5989" s="84"/>
      <c r="J5989" s="84"/>
      <c r="K5989" s="84"/>
      <c r="Z5989">
        <f t="shared" si="93"/>
        <v>417</v>
      </c>
    </row>
    <row r="5990" spans="2:26" x14ac:dyDescent="0.25">
      <c r="B5990" s="79"/>
      <c r="C5990" s="79"/>
      <c r="D5990" s="79"/>
      <c r="E5990" s="79"/>
      <c r="F5990" s="79"/>
      <c r="G5990" s="80"/>
      <c r="H5990" s="84"/>
      <c r="I5990" s="84"/>
      <c r="J5990" s="84"/>
      <c r="K5990" s="84"/>
      <c r="Z5990">
        <f t="shared" si="93"/>
        <v>417</v>
      </c>
    </row>
    <row r="5991" spans="2:26" x14ac:dyDescent="0.25">
      <c r="B5991" s="79"/>
      <c r="C5991" s="79"/>
      <c r="D5991" s="79"/>
      <c r="E5991" s="79"/>
      <c r="F5991" s="79"/>
      <c r="G5991" s="80"/>
      <c r="H5991" s="84"/>
      <c r="I5991" s="84"/>
      <c r="J5991" s="84"/>
      <c r="K5991" s="84"/>
      <c r="Z5991">
        <f t="shared" si="93"/>
        <v>417</v>
      </c>
    </row>
    <row r="5992" spans="2:26" x14ac:dyDescent="0.25">
      <c r="B5992" s="79"/>
      <c r="C5992" s="79"/>
      <c r="D5992" s="79"/>
      <c r="E5992" s="79"/>
      <c r="F5992" s="79"/>
      <c r="G5992" s="80"/>
      <c r="H5992" s="84"/>
      <c r="I5992" s="84"/>
      <c r="J5992" s="84"/>
      <c r="K5992" s="84"/>
      <c r="Z5992">
        <f t="shared" si="93"/>
        <v>417</v>
      </c>
    </row>
    <row r="5993" spans="2:26" x14ac:dyDescent="0.25">
      <c r="B5993" s="79"/>
      <c r="C5993" s="79"/>
      <c r="D5993" s="79"/>
      <c r="E5993" s="79"/>
      <c r="F5993" s="79"/>
      <c r="G5993" s="80"/>
      <c r="H5993" s="84"/>
      <c r="I5993" s="84"/>
      <c r="J5993" s="84"/>
      <c r="K5993" s="84"/>
      <c r="Z5993">
        <f t="shared" si="93"/>
        <v>417</v>
      </c>
    </row>
    <row r="5994" spans="2:26" x14ac:dyDescent="0.25">
      <c r="B5994" s="79"/>
      <c r="C5994" s="79"/>
      <c r="D5994" s="79"/>
      <c r="E5994" s="79"/>
      <c r="F5994" s="79"/>
      <c r="G5994" s="80"/>
      <c r="H5994" s="84"/>
      <c r="I5994" s="84"/>
      <c r="J5994" s="84"/>
      <c r="K5994" s="84"/>
      <c r="Z5994">
        <f t="shared" si="93"/>
        <v>417</v>
      </c>
    </row>
    <row r="5995" spans="2:26" x14ac:dyDescent="0.25">
      <c r="B5995" s="79"/>
      <c r="C5995" s="79"/>
      <c r="D5995" s="79"/>
      <c r="E5995" s="79"/>
      <c r="F5995" s="79"/>
      <c r="G5995" s="80"/>
      <c r="H5995" s="84"/>
      <c r="I5995" s="84"/>
      <c r="J5995" s="84"/>
      <c r="K5995" s="84"/>
      <c r="Z5995">
        <f t="shared" si="93"/>
        <v>417</v>
      </c>
    </row>
    <row r="5996" spans="2:26" x14ac:dyDescent="0.25">
      <c r="B5996" s="79"/>
      <c r="C5996" s="79"/>
      <c r="D5996" s="79"/>
      <c r="E5996" s="79"/>
      <c r="F5996" s="79"/>
      <c r="G5996" s="80"/>
      <c r="H5996" s="84"/>
      <c r="I5996" s="84"/>
      <c r="J5996" s="84"/>
      <c r="K5996" s="84"/>
      <c r="Z5996">
        <f t="shared" si="93"/>
        <v>417</v>
      </c>
    </row>
    <row r="5997" spans="2:26" x14ac:dyDescent="0.25">
      <c r="B5997" s="79"/>
      <c r="C5997" s="79"/>
      <c r="D5997" s="79"/>
      <c r="E5997" s="79"/>
      <c r="F5997" s="79"/>
      <c r="G5997" s="80"/>
      <c r="H5997" s="84"/>
      <c r="I5997" s="84"/>
      <c r="J5997" s="84"/>
      <c r="K5997" s="84"/>
      <c r="Z5997">
        <f t="shared" si="93"/>
        <v>417</v>
      </c>
    </row>
    <row r="5998" spans="2:26" x14ac:dyDescent="0.25">
      <c r="B5998" s="79"/>
      <c r="C5998" s="79"/>
      <c r="D5998" s="79"/>
      <c r="E5998" s="79"/>
      <c r="F5998" s="79"/>
      <c r="G5998" s="80"/>
      <c r="H5998" s="84"/>
      <c r="I5998" s="84"/>
      <c r="J5998" s="84"/>
      <c r="K5998" s="84"/>
      <c r="Z5998">
        <f t="shared" si="93"/>
        <v>417</v>
      </c>
    </row>
    <row r="5999" spans="2:26" x14ac:dyDescent="0.25">
      <c r="B5999" s="79"/>
      <c r="C5999" s="79"/>
      <c r="D5999" s="79"/>
      <c r="E5999" s="79"/>
      <c r="F5999" s="79"/>
      <c r="G5999" s="80"/>
      <c r="H5999" s="84"/>
      <c r="I5999" s="84"/>
      <c r="J5999" s="84"/>
      <c r="K5999" s="84"/>
      <c r="Z5999">
        <f t="shared" si="93"/>
        <v>417</v>
      </c>
    </row>
    <row r="6000" spans="2:26" x14ac:dyDescent="0.25">
      <c r="B6000" s="79"/>
      <c r="C6000" s="79"/>
      <c r="D6000" s="79"/>
      <c r="E6000" s="79"/>
      <c r="F6000" s="79"/>
      <c r="G6000" s="80"/>
      <c r="H6000" s="84"/>
      <c r="I6000" s="84"/>
      <c r="J6000" s="84"/>
      <c r="K6000" s="84"/>
      <c r="Z6000">
        <f t="shared" si="93"/>
        <v>417</v>
      </c>
    </row>
  </sheetData>
  <autoFilter ref="B3:G3"/>
  <mergeCells count="3">
    <mergeCell ref="H1:K1"/>
    <mergeCell ref="H2:K2"/>
    <mergeCell ref="B2:G2"/>
  </mergeCells>
  <conditionalFormatting sqref="B4:G6000">
    <cfRule type="expression" dxfId="1" priority="1">
      <formula>ISEVEN($Z4)</formula>
    </cfRule>
    <cfRule type="expression" dxfId="0" priority="2">
      <formula>ISODD($Z4)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19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28"/>
    <col min="2" max="2" width="3.140625" style="28" bestFit="1" customWidth="1"/>
    <col min="3" max="3" width="25.42578125" style="28" customWidth="1"/>
    <col min="4" max="4" width="37.5703125" style="28" customWidth="1"/>
    <col min="5" max="5" width="35.42578125" style="28" customWidth="1"/>
    <col min="6" max="6" width="21.140625" style="28" bestFit="1" customWidth="1"/>
    <col min="7" max="7" width="28.140625" style="28" bestFit="1" customWidth="1"/>
    <col min="8" max="9" width="18.28515625" style="28" customWidth="1"/>
    <col min="10" max="16384" width="9.140625" style="28"/>
  </cols>
  <sheetData>
    <row r="1" spans="1:9" ht="15.75" thickBot="1" x14ac:dyDescent="0.3"/>
    <row r="2" spans="1:9" x14ac:dyDescent="0.25">
      <c r="A2" s="29"/>
      <c r="B2" s="30"/>
      <c r="C2" s="30"/>
      <c r="D2" s="30"/>
      <c r="E2" s="30"/>
      <c r="F2" s="30"/>
      <c r="G2" s="30"/>
      <c r="H2" s="30"/>
      <c r="I2" s="31"/>
    </row>
    <row r="3" spans="1:9" x14ac:dyDescent="0.25">
      <c r="A3" s="32"/>
      <c r="B3" s="33"/>
      <c r="C3" s="33"/>
      <c r="D3" s="33"/>
      <c r="E3" s="33"/>
      <c r="F3" s="33"/>
      <c r="G3" s="33"/>
      <c r="H3" s="33"/>
      <c r="I3" s="34"/>
    </row>
    <row r="4" spans="1:9" x14ac:dyDescent="0.25">
      <c r="A4" s="32"/>
      <c r="B4" s="33"/>
      <c r="C4" s="33"/>
      <c r="D4" s="33"/>
      <c r="E4" s="33"/>
      <c r="F4" s="33"/>
      <c r="G4" s="33"/>
      <c r="H4" s="33"/>
      <c r="I4" s="34"/>
    </row>
    <row r="5" spans="1:9" x14ac:dyDescent="0.25">
      <c r="A5" s="32"/>
      <c r="B5" s="33"/>
      <c r="C5" s="33"/>
      <c r="D5" s="33"/>
      <c r="E5" s="33"/>
      <c r="F5" s="33"/>
      <c r="G5" s="33"/>
      <c r="H5" s="33"/>
      <c r="I5" s="34"/>
    </row>
    <row r="6" spans="1:9" x14ac:dyDescent="0.25">
      <c r="A6" s="32"/>
      <c r="B6" s="33"/>
      <c r="C6" s="33"/>
      <c r="D6" s="33"/>
      <c r="E6" s="33"/>
      <c r="F6" s="33"/>
      <c r="G6" s="33"/>
      <c r="H6" s="33"/>
      <c r="I6" s="34"/>
    </row>
    <row r="7" spans="1:9" ht="19.5" thickBot="1" x14ac:dyDescent="0.35">
      <c r="A7" s="32"/>
      <c r="B7" s="33"/>
      <c r="C7" s="35" t="s">
        <v>117</v>
      </c>
      <c r="D7" s="33"/>
      <c r="E7" s="33"/>
      <c r="F7" s="33"/>
      <c r="G7" s="33"/>
      <c r="H7" s="33"/>
      <c r="I7" s="34"/>
    </row>
    <row r="8" spans="1:9" x14ac:dyDescent="0.25">
      <c r="A8" s="32"/>
      <c r="B8" s="33"/>
      <c r="C8" s="36" t="s">
        <v>1</v>
      </c>
      <c r="D8" s="37"/>
      <c r="E8" s="38"/>
      <c r="F8" s="33"/>
      <c r="G8" s="33"/>
      <c r="H8" s="33"/>
      <c r="I8" s="34"/>
    </row>
    <row r="9" spans="1:9" ht="15.75" thickBot="1" x14ac:dyDescent="0.3">
      <c r="A9" s="32"/>
      <c r="B9" s="33"/>
      <c r="C9" s="39" t="s">
        <v>4</v>
      </c>
      <c r="D9" s="40"/>
      <c r="E9" s="38"/>
      <c r="F9" s="33"/>
      <c r="G9" s="33"/>
      <c r="H9" s="33"/>
      <c r="I9" s="34"/>
    </row>
    <row r="10" spans="1:9" x14ac:dyDescent="0.25">
      <c r="A10" s="32"/>
      <c r="B10" s="33"/>
      <c r="C10" s="33"/>
      <c r="D10" s="33"/>
      <c r="E10" s="33"/>
      <c r="F10" s="33"/>
      <c r="G10" s="33"/>
      <c r="H10" s="33"/>
      <c r="I10" s="34"/>
    </row>
    <row r="11" spans="1:9" ht="19.5" thickBot="1" x14ac:dyDescent="0.35">
      <c r="A11" s="32"/>
      <c r="B11" s="33"/>
      <c r="C11" s="35" t="s">
        <v>118</v>
      </c>
      <c r="D11" s="33"/>
      <c r="E11" s="33"/>
      <c r="F11" s="33"/>
      <c r="G11" s="33"/>
      <c r="H11" s="64"/>
      <c r="I11" s="34"/>
    </row>
    <row r="12" spans="1:9" ht="15.75" thickBot="1" x14ac:dyDescent="0.3">
      <c r="A12" s="32"/>
      <c r="B12" s="33"/>
      <c r="C12" s="41" t="s">
        <v>3</v>
      </c>
      <c r="D12" s="42" t="s">
        <v>6</v>
      </c>
      <c r="E12" s="43" t="s">
        <v>0</v>
      </c>
      <c r="F12" s="44" t="s">
        <v>119</v>
      </c>
      <c r="G12" s="45"/>
      <c r="H12" s="65"/>
      <c r="I12" s="46"/>
    </row>
    <row r="13" spans="1:9" x14ac:dyDescent="0.25">
      <c r="A13" s="32"/>
      <c r="B13" s="47">
        <v>1</v>
      </c>
      <c r="C13" s="69"/>
      <c r="D13" s="66"/>
      <c r="E13" s="48"/>
      <c r="F13" s="72" t="str">
        <f ca="1">IFERROR(IF(E13&gt;1000000,"Request Custom Pricing",OFFSET('Price Matrix'!G$3,MATCH($D$8&amp;C13&amp;D13&amp;$D$9,Logic!$CB$3:$CB$99999,0),Logic!$BZ3)),"")</f>
        <v/>
      </c>
      <c r="G13" s="49"/>
      <c r="H13" s="65"/>
      <c r="I13" s="50"/>
    </row>
    <row r="14" spans="1:9" x14ac:dyDescent="0.25">
      <c r="A14" s="32"/>
      <c r="B14" s="51">
        <v>2</v>
      </c>
      <c r="C14" s="70"/>
      <c r="D14" s="67"/>
      <c r="E14" s="52"/>
      <c r="F14" s="72" t="str">
        <f ca="1">IFERROR(IF(E14&gt;1000000,"Request Custom Pricing",OFFSET('Price Matrix'!G$3,MATCH($D$8&amp;C14&amp;D14&amp;$D$9,Logic!$CB$3:$CB$99999,0),Logic!$BZ4)),"")</f>
        <v/>
      </c>
      <c r="G14" s="49"/>
      <c r="H14" s="65"/>
      <c r="I14" s="50"/>
    </row>
    <row r="15" spans="1:9" x14ac:dyDescent="0.25">
      <c r="A15" s="32"/>
      <c r="B15" s="51">
        <v>3</v>
      </c>
      <c r="C15" s="70"/>
      <c r="D15" s="67"/>
      <c r="E15" s="52"/>
      <c r="F15" s="72" t="str">
        <f ca="1">IFERROR(IF(E15&gt;1000000,"Request Custom Pricing",OFFSET('Price Matrix'!G$3,MATCH($D$8&amp;C15&amp;D15&amp;$D$9,Logic!$CB$3:$CB$99999,0),Logic!$BZ5)),"")</f>
        <v/>
      </c>
      <c r="G15" s="49"/>
      <c r="H15" s="65"/>
      <c r="I15" s="50"/>
    </row>
    <row r="16" spans="1:9" x14ac:dyDescent="0.25">
      <c r="A16" s="32"/>
      <c r="B16" s="51">
        <v>4</v>
      </c>
      <c r="C16" s="70"/>
      <c r="D16" s="67"/>
      <c r="E16" s="52"/>
      <c r="F16" s="72" t="str">
        <f ca="1">IFERROR(IF(E16&gt;1000000,"Request Custom Pricing",OFFSET('Price Matrix'!G$3,MATCH($D$8&amp;C16&amp;D16&amp;$D$9,Logic!$CB$3:$CB$99999,0),Logic!$BZ6)),"")</f>
        <v/>
      </c>
      <c r="G16" s="49"/>
      <c r="H16" s="65"/>
      <c r="I16" s="50"/>
    </row>
    <row r="17" spans="1:9" x14ac:dyDescent="0.25">
      <c r="A17" s="32"/>
      <c r="B17" s="51">
        <v>5</v>
      </c>
      <c r="C17" s="70"/>
      <c r="D17" s="67"/>
      <c r="E17" s="52"/>
      <c r="F17" s="72" t="str">
        <f ca="1">IFERROR(IF(E17&gt;1000000,"Request Custom Pricing",OFFSET('Price Matrix'!G$3,MATCH($D$8&amp;C17&amp;D17&amp;$D$9,Logic!$CB$3:$CB$99999,0),Logic!$BZ7)),"")</f>
        <v/>
      </c>
      <c r="G17" s="49"/>
      <c r="H17" s="65"/>
      <c r="I17" s="50"/>
    </row>
    <row r="18" spans="1:9" x14ac:dyDescent="0.25">
      <c r="A18" s="32"/>
      <c r="B18" s="51">
        <v>6</v>
      </c>
      <c r="C18" s="70"/>
      <c r="D18" s="67"/>
      <c r="E18" s="52"/>
      <c r="F18" s="72" t="str">
        <f ca="1">IFERROR(IF(E18&gt;1000000,"Request Custom Pricing",OFFSET('Price Matrix'!G$3,MATCH($D$8&amp;C18&amp;D18&amp;$D$9,Logic!$CB$3:$CB$99999,0),Logic!$BZ8)),"")</f>
        <v/>
      </c>
      <c r="G18" s="33"/>
      <c r="H18" s="65"/>
      <c r="I18" s="34"/>
    </row>
    <row r="19" spans="1:9" x14ac:dyDescent="0.25">
      <c r="A19" s="32"/>
      <c r="B19" s="51">
        <v>7</v>
      </c>
      <c r="C19" s="70"/>
      <c r="D19" s="67"/>
      <c r="E19" s="52"/>
      <c r="F19" s="72" t="str">
        <f ca="1">IFERROR(IF(E19&gt;1000000,"Request Custom Pricing",OFFSET('Price Matrix'!G$3,MATCH($D$8&amp;C19&amp;D19&amp;$D$9,Logic!$CB$3:$CB$99999,0),Logic!$BZ9)),"")</f>
        <v/>
      </c>
      <c r="G19" s="33"/>
      <c r="H19" s="65"/>
      <c r="I19" s="34"/>
    </row>
    <row r="20" spans="1:9" x14ac:dyDescent="0.25">
      <c r="A20" s="32"/>
      <c r="B20" s="51">
        <v>8</v>
      </c>
      <c r="C20" s="70"/>
      <c r="D20" s="67"/>
      <c r="E20" s="52"/>
      <c r="F20" s="72" t="str">
        <f ca="1">IFERROR(IF(E20&gt;1000000,"Request Custom Pricing",OFFSET('Price Matrix'!G$3,MATCH($D$8&amp;C20&amp;D20&amp;$D$9,Logic!$CB$3:$CB$99999,0),Logic!$BZ10)),"")</f>
        <v/>
      </c>
      <c r="G20" s="33"/>
      <c r="H20" s="65"/>
      <c r="I20" s="34"/>
    </row>
    <row r="21" spans="1:9" x14ac:dyDescent="0.25">
      <c r="A21" s="32"/>
      <c r="B21" s="51">
        <v>9</v>
      </c>
      <c r="C21" s="70"/>
      <c r="D21" s="67"/>
      <c r="E21" s="52"/>
      <c r="F21" s="72" t="str">
        <f ca="1">IFERROR(IF(E21&gt;1000000,"Request Custom Pricing",OFFSET('Price Matrix'!G$3,MATCH($D$8&amp;C21&amp;D21&amp;$D$9,Logic!$CB$3:$CB$99999,0),Logic!$BZ11)),"")</f>
        <v/>
      </c>
      <c r="G21" s="33"/>
      <c r="H21" s="65"/>
      <c r="I21" s="34"/>
    </row>
    <row r="22" spans="1:9" x14ac:dyDescent="0.25">
      <c r="A22" s="32"/>
      <c r="B22" s="51">
        <v>10</v>
      </c>
      <c r="C22" s="70"/>
      <c r="D22" s="67"/>
      <c r="E22" s="52"/>
      <c r="F22" s="72" t="str">
        <f ca="1">IFERROR(IF(E22&gt;1000000,"Request Custom Pricing",OFFSET('Price Matrix'!G$3,MATCH($D$8&amp;C22&amp;D22&amp;$D$9,Logic!$CB$3:$CB$99999,0),Logic!$BZ12)),"")</f>
        <v/>
      </c>
      <c r="G22" s="33"/>
      <c r="H22" s="65"/>
      <c r="I22" s="34"/>
    </row>
    <row r="23" spans="1:9" x14ac:dyDescent="0.25">
      <c r="A23" s="32"/>
      <c r="B23" s="51">
        <v>11</v>
      </c>
      <c r="C23" s="70"/>
      <c r="D23" s="67"/>
      <c r="E23" s="52"/>
      <c r="F23" s="72" t="str">
        <f ca="1">IFERROR(IF(E23&gt;1000000,"Request Custom Pricing",OFFSET('Price Matrix'!G$3,MATCH($D$8&amp;C23&amp;D23&amp;$D$9,Logic!$CB$3:$CB$99999,0),Logic!$BZ13)),"")</f>
        <v/>
      </c>
      <c r="G23" s="33"/>
      <c r="H23" s="65"/>
      <c r="I23" s="34"/>
    </row>
    <row r="24" spans="1:9" x14ac:dyDescent="0.25">
      <c r="A24" s="32"/>
      <c r="B24" s="51">
        <v>12</v>
      </c>
      <c r="C24" s="70"/>
      <c r="D24" s="67"/>
      <c r="E24" s="52"/>
      <c r="F24" s="72" t="str">
        <f ca="1">IFERROR(IF(E24&gt;1000000,"Request Custom Pricing",OFFSET('Price Matrix'!G$3,MATCH($D$8&amp;C24&amp;D24&amp;$D$9,Logic!$CB$3:$CB$99999,0),Logic!$BZ14)),"")</f>
        <v/>
      </c>
      <c r="G24" s="33"/>
      <c r="H24" s="65"/>
      <c r="I24" s="34"/>
    </row>
    <row r="25" spans="1:9" x14ac:dyDescent="0.25">
      <c r="A25" s="32"/>
      <c r="B25" s="51">
        <v>13</v>
      </c>
      <c r="C25" s="70"/>
      <c r="D25" s="67"/>
      <c r="E25" s="52"/>
      <c r="F25" s="72" t="str">
        <f ca="1">IFERROR(IF(E25&gt;1000000,"Request Custom Pricing",OFFSET('Price Matrix'!G$3,MATCH($D$8&amp;C25&amp;D25&amp;$D$9,Logic!$CB$3:$CB$99999,0),Logic!$BZ15)),"")</f>
        <v/>
      </c>
      <c r="G25" s="33"/>
      <c r="H25" s="65"/>
      <c r="I25" s="34"/>
    </row>
    <row r="26" spans="1:9" x14ac:dyDescent="0.25">
      <c r="A26" s="32"/>
      <c r="B26" s="51">
        <v>14</v>
      </c>
      <c r="C26" s="70"/>
      <c r="D26" s="67"/>
      <c r="E26" s="52"/>
      <c r="F26" s="72" t="str">
        <f ca="1">IFERROR(IF(E26&gt;1000000,"Request Custom Pricing",OFFSET('Price Matrix'!G$3,MATCH($D$8&amp;C26&amp;D26&amp;$D$9,Logic!$CB$3:$CB$99999,0),Logic!$BZ16)),"")</f>
        <v/>
      </c>
      <c r="G26" s="33"/>
      <c r="H26" s="65"/>
      <c r="I26" s="34"/>
    </row>
    <row r="27" spans="1:9" x14ac:dyDescent="0.25">
      <c r="A27" s="32"/>
      <c r="B27" s="51">
        <v>15</v>
      </c>
      <c r="C27" s="70"/>
      <c r="D27" s="67"/>
      <c r="E27" s="52"/>
      <c r="F27" s="72" t="str">
        <f ca="1">IFERROR(IF(E27&gt;1000000,"Request Custom Pricing",OFFSET('Price Matrix'!G$3,MATCH($D$8&amp;C27&amp;D27&amp;$D$9,Logic!$CB$3:$CB$99999,0),Logic!$BZ17)),"")</f>
        <v/>
      </c>
      <c r="G27" s="33"/>
      <c r="H27" s="65"/>
      <c r="I27" s="34"/>
    </row>
    <row r="28" spans="1:9" x14ac:dyDescent="0.25">
      <c r="A28" s="32"/>
      <c r="B28" s="51">
        <v>16</v>
      </c>
      <c r="C28" s="70"/>
      <c r="D28" s="67"/>
      <c r="E28" s="52"/>
      <c r="F28" s="72" t="str">
        <f ca="1">IFERROR(IF(E28&gt;1000000,"Request Custom Pricing",OFFSET('Price Matrix'!G$3,MATCH($D$8&amp;C28&amp;D28&amp;$D$9,Logic!$CB$3:$CB$99999,0),Logic!$BZ18)),"")</f>
        <v/>
      </c>
      <c r="G28" s="33"/>
      <c r="H28" s="65"/>
      <c r="I28" s="34"/>
    </row>
    <row r="29" spans="1:9" x14ac:dyDescent="0.25">
      <c r="A29" s="32"/>
      <c r="B29" s="51">
        <v>17</v>
      </c>
      <c r="C29" s="70"/>
      <c r="D29" s="67"/>
      <c r="E29" s="52"/>
      <c r="F29" s="72" t="str">
        <f ca="1">IFERROR(IF(E29&gt;1000000,"Request Custom Pricing",OFFSET('Price Matrix'!G$3,MATCH($D$8&amp;C29&amp;D29&amp;$D$9,Logic!$CB$3:$CB$99999,0),Logic!$BZ19)),"")</f>
        <v/>
      </c>
      <c r="G29" s="33"/>
      <c r="H29" s="65"/>
      <c r="I29" s="34"/>
    </row>
    <row r="30" spans="1:9" x14ac:dyDescent="0.25">
      <c r="A30" s="32"/>
      <c r="B30" s="51">
        <v>18</v>
      </c>
      <c r="C30" s="70"/>
      <c r="D30" s="67"/>
      <c r="E30" s="52"/>
      <c r="F30" s="72" t="str">
        <f ca="1">IFERROR(IF(E30&gt;1000000,"Request Custom Pricing",OFFSET('Price Matrix'!G$3,MATCH($D$8&amp;C30&amp;D30&amp;$D$9,Logic!$CB$3:$CB$99999,0),Logic!$BZ20)),"")</f>
        <v/>
      </c>
      <c r="G30" s="33"/>
      <c r="H30" s="65"/>
      <c r="I30" s="34"/>
    </row>
    <row r="31" spans="1:9" x14ac:dyDescent="0.25">
      <c r="A31" s="32"/>
      <c r="B31" s="51">
        <v>19</v>
      </c>
      <c r="C31" s="70"/>
      <c r="D31" s="67"/>
      <c r="E31" s="52"/>
      <c r="F31" s="72" t="str">
        <f ca="1">IFERROR(IF(E31&gt;1000000,"Request Custom Pricing",OFFSET('Price Matrix'!G$3,MATCH($D$8&amp;C31&amp;D31&amp;$D$9,Logic!$CB$3:$CB$99999,0),Logic!$BZ21)),"")</f>
        <v/>
      </c>
      <c r="G31" s="33"/>
      <c r="H31" s="65"/>
      <c r="I31" s="34"/>
    </row>
    <row r="32" spans="1:9" ht="15.75" thickBot="1" x14ac:dyDescent="0.3">
      <c r="A32" s="32"/>
      <c r="B32" s="53">
        <v>20</v>
      </c>
      <c r="C32" s="71"/>
      <c r="D32" s="68"/>
      <c r="E32" s="54"/>
      <c r="F32" s="72" t="str">
        <f ca="1">IFERROR(IF(E32&gt;1000000,"Request Custom Pricing",OFFSET('Price Matrix'!G$3,MATCH($D$8&amp;C32&amp;D32&amp;$D$9,Logic!$CB$3:$CB$99999,0),Logic!$BZ22)),"")</f>
        <v/>
      </c>
      <c r="G32" s="33"/>
      <c r="I32" s="34"/>
    </row>
    <row r="33" spans="1:9" x14ac:dyDescent="0.25">
      <c r="A33" s="32"/>
      <c r="B33" s="33"/>
      <c r="C33" s="33"/>
      <c r="D33" s="33"/>
      <c r="E33" s="33"/>
      <c r="F33" s="33"/>
      <c r="G33" s="33"/>
      <c r="H33" s="33"/>
      <c r="I33" s="34"/>
    </row>
    <row r="34" spans="1:9" x14ac:dyDescent="0.25">
      <c r="A34" s="32"/>
      <c r="B34" s="33"/>
      <c r="C34" s="33"/>
      <c r="D34" s="33"/>
      <c r="E34" s="33"/>
      <c r="F34" s="33"/>
      <c r="G34" s="33"/>
      <c r="H34" s="33"/>
      <c r="I34" s="34"/>
    </row>
    <row r="35" spans="1:9" x14ac:dyDescent="0.25">
      <c r="A35" s="32"/>
      <c r="B35" s="33"/>
      <c r="C35" s="33"/>
      <c r="D35" s="33"/>
      <c r="E35" s="33"/>
      <c r="F35" s="33"/>
      <c r="G35" s="33"/>
      <c r="H35" s="33"/>
      <c r="I35" s="34"/>
    </row>
    <row r="36" spans="1:9" ht="19.5" thickBot="1" x14ac:dyDescent="0.35">
      <c r="A36" s="32"/>
      <c r="B36" s="33"/>
      <c r="C36" s="33"/>
      <c r="D36" s="33"/>
      <c r="E36" s="33"/>
      <c r="F36" s="33"/>
      <c r="G36" s="55" t="s">
        <v>120</v>
      </c>
      <c r="H36" s="33"/>
      <c r="I36" s="34"/>
    </row>
    <row r="37" spans="1:9" ht="29.25" customHeight="1" thickTop="1" x14ac:dyDescent="0.35">
      <c r="A37" s="32"/>
      <c r="B37" s="33"/>
      <c r="C37" s="33"/>
      <c r="D37" s="33"/>
      <c r="E37" s="33"/>
      <c r="F37" s="33"/>
      <c r="G37" s="56" t="str">
        <f ca="1">IFERROR(IF(SUM($E$13:$E$32)&gt;1000000,"Request Custom Pricing - Aggregate usage too high for Matrix",IF(AND(F13="",F14="",F15="",F16="",F17=""),"",ROUND(SUMPRODUCT($E$13:$E$32,$F$13:$F$32)/SUM($E$13:$E$32),3))),"")</f>
        <v/>
      </c>
      <c r="H37" s="33"/>
      <c r="I37" s="34"/>
    </row>
    <row r="38" spans="1:9" x14ac:dyDescent="0.25">
      <c r="A38" s="32"/>
      <c r="B38" s="33"/>
      <c r="C38" s="33"/>
      <c r="D38" s="33"/>
      <c r="E38" s="33"/>
      <c r="F38" s="33"/>
      <c r="G38" s="33"/>
      <c r="H38" s="33"/>
      <c r="I38" s="34"/>
    </row>
    <row r="39" spans="1:9" ht="15.75" thickBot="1" x14ac:dyDescent="0.3">
      <c r="A39" s="57"/>
      <c r="B39" s="58"/>
      <c r="C39" s="58"/>
      <c r="D39" s="58"/>
      <c r="E39" s="58"/>
      <c r="F39" s="58"/>
      <c r="G39" s="58"/>
      <c r="H39" s="58"/>
      <c r="I39" s="59"/>
    </row>
    <row r="107" spans="23:27" x14ac:dyDescent="0.25">
      <c r="W107" s="60"/>
      <c r="X107" s="60"/>
      <c r="Y107" s="60"/>
      <c r="Z107" s="60"/>
      <c r="AA107" s="60"/>
    </row>
    <row r="108" spans="23:27" x14ac:dyDescent="0.25">
      <c r="W108" s="60"/>
      <c r="X108" s="60"/>
      <c r="Y108" s="60"/>
      <c r="Z108" s="60"/>
      <c r="AA108" s="60"/>
    </row>
    <row r="109" spans="23:27" x14ac:dyDescent="0.25">
      <c r="W109" s="60"/>
      <c r="X109" s="60"/>
      <c r="Y109" s="60"/>
      <c r="Z109" s="60"/>
      <c r="AA109" s="60"/>
    </row>
    <row r="110" spans="23:27" x14ac:dyDescent="0.25">
      <c r="W110" s="60"/>
      <c r="X110" s="60"/>
      <c r="Y110" s="60"/>
      <c r="Z110" s="60"/>
      <c r="AA110" s="60"/>
    </row>
    <row r="111" spans="23:27" x14ac:dyDescent="0.25">
      <c r="W111" s="60"/>
      <c r="X111" s="60"/>
      <c r="Y111" s="60"/>
      <c r="Z111" s="60"/>
      <c r="AA111" s="60"/>
    </row>
    <row r="112" spans="23:27" x14ac:dyDescent="0.25">
      <c r="W112" s="60"/>
      <c r="X112" s="60"/>
      <c r="Y112" s="60"/>
      <c r="Z112" s="60"/>
      <c r="AA112" s="60"/>
    </row>
    <row r="113" spans="23:27" x14ac:dyDescent="0.25">
      <c r="W113" s="60"/>
      <c r="X113" s="60"/>
      <c r="Y113" s="60"/>
      <c r="Z113" s="60"/>
      <c r="AA113" s="60"/>
    </row>
    <row r="114" spans="23:27" x14ac:dyDescent="0.25">
      <c r="W114" s="60"/>
      <c r="X114" s="60"/>
      <c r="Y114" s="60"/>
      <c r="Z114" s="60"/>
      <c r="AA114" s="60"/>
    </row>
    <row r="115" spans="23:27" x14ac:dyDescent="0.25">
      <c r="W115" s="60"/>
      <c r="X115" s="60"/>
      <c r="Y115" s="60"/>
      <c r="Z115" s="60"/>
      <c r="AA115" s="60"/>
    </row>
    <row r="116" spans="23:27" x14ac:dyDescent="0.25">
      <c r="W116" s="60"/>
      <c r="X116" s="60"/>
      <c r="Y116" s="60"/>
      <c r="Z116" s="60"/>
      <c r="AA116" s="60"/>
    </row>
    <row r="117" spans="23:27" x14ac:dyDescent="0.25">
      <c r="W117" s="60"/>
      <c r="X117" s="60"/>
      <c r="Y117" s="60"/>
      <c r="Z117" s="60"/>
      <c r="AA117" s="60"/>
    </row>
    <row r="118" spans="23:27" x14ac:dyDescent="0.25">
      <c r="W118" s="60"/>
      <c r="X118" s="60"/>
      <c r="Y118" s="60"/>
      <c r="Z118" s="60"/>
      <c r="AA118" s="60"/>
    </row>
    <row r="119" spans="23:27" x14ac:dyDescent="0.25">
      <c r="W119" s="60"/>
      <c r="X119" s="60"/>
      <c r="Y119" s="60"/>
      <c r="Z119" s="60"/>
      <c r="AA119" s="60"/>
    </row>
  </sheetData>
  <dataConsolidate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>
          <x14:formula1>
            <xm:f>Logic!$AD$3:$AD$19</xm:f>
          </x14:formula1>
          <xm:sqref>D30</xm:sqref>
        </x14:dataValidation>
        <x14:dataValidation type="list" allowBlank="1" showInputMessage="1" showErrorMessage="1">
          <x14:formula1>
            <xm:f>Logic!$AC$3:$AC$19</xm:f>
          </x14:formula1>
          <xm:sqref>D29</xm:sqref>
        </x14:dataValidation>
        <x14:dataValidation type="list" allowBlank="1" showInputMessage="1" showErrorMessage="1">
          <x14:formula1>
            <xm:f>Logic!$AB$3:$AB$19</xm:f>
          </x14:formula1>
          <xm:sqref>D28</xm:sqref>
        </x14:dataValidation>
        <x14:dataValidation type="list" allowBlank="1" showInputMessage="1" showErrorMessage="1">
          <x14:formula1>
            <xm:f>Logic!$AA$3:$AA$19</xm:f>
          </x14:formula1>
          <xm:sqref>D27</xm:sqref>
        </x14:dataValidation>
        <x14:dataValidation type="list" allowBlank="1" showInputMessage="1" showErrorMessage="1">
          <x14:formula1>
            <xm:f>Logic!$Z$3:$Z$19</xm:f>
          </x14:formula1>
          <xm:sqref>D26</xm:sqref>
        </x14:dataValidation>
        <x14:dataValidation type="list" allowBlank="1" showInputMessage="1" showErrorMessage="1">
          <x14:formula1>
            <xm:f>Logic!$Y$3:$Y$19</xm:f>
          </x14:formula1>
          <xm:sqref>D25</xm:sqref>
        </x14:dataValidation>
        <x14:dataValidation type="list" allowBlank="1" showInputMessage="1" showErrorMessage="1">
          <x14:formula1>
            <xm:f>Logic!$X$3:$X$19</xm:f>
          </x14:formula1>
          <xm:sqref>D24</xm:sqref>
        </x14:dataValidation>
        <x14:dataValidation type="list" allowBlank="1" showInputMessage="1" showErrorMessage="1">
          <x14:formula1>
            <xm:f>Logic!$W$3:$W$19</xm:f>
          </x14:formula1>
          <xm:sqref>D23</xm:sqref>
        </x14:dataValidation>
        <x14:dataValidation type="list" allowBlank="1" showInputMessage="1" showErrorMessage="1">
          <x14:formula1>
            <xm:f>Logic!$V$3:$V$19</xm:f>
          </x14:formula1>
          <xm:sqref>D22</xm:sqref>
        </x14:dataValidation>
        <x14:dataValidation type="list" allowBlank="1" showInputMessage="1" showErrorMessage="1">
          <x14:formula1>
            <xm:f>Logic!$U$3:$U$19</xm:f>
          </x14:formula1>
          <xm:sqref>D21</xm:sqref>
        </x14:dataValidation>
        <x14:dataValidation type="list" allowBlank="1" showInputMessage="1" showErrorMessage="1">
          <x14:formula1>
            <xm:f>Logic!$T$3:$T$19</xm:f>
          </x14:formula1>
          <xm:sqref>D20</xm:sqref>
        </x14:dataValidation>
        <x14:dataValidation type="list" allowBlank="1" showInputMessage="1" showErrorMessage="1">
          <x14:formula1>
            <xm:f>Logic!$S$3:$S$19</xm:f>
          </x14:formula1>
          <xm:sqref>D19</xm:sqref>
        </x14:dataValidation>
        <x14:dataValidation type="list" allowBlank="1" showInputMessage="1" showErrorMessage="1">
          <x14:formula1>
            <xm:f>Logic!$R$3:$R$19</xm:f>
          </x14:formula1>
          <xm:sqref>D18</xm:sqref>
        </x14:dataValidation>
        <x14:dataValidation type="list" allowBlank="1" showInputMessage="1" showErrorMessage="1">
          <x14:formula1>
            <xm:f>Logic!$Q$3:$Q$19</xm:f>
          </x14:formula1>
          <xm:sqref>D17</xm:sqref>
        </x14:dataValidation>
        <x14:dataValidation type="list" allowBlank="1" showInputMessage="1" showErrorMessage="1">
          <x14:formula1>
            <xm:f>Logic!$P$3:$P$19</xm:f>
          </x14:formula1>
          <xm:sqref>D16</xm:sqref>
        </x14:dataValidation>
        <x14:dataValidation type="list" allowBlank="1" showInputMessage="1" showErrorMessage="1">
          <x14:formula1>
            <xm:f>Logic!$O$3:$O$19</xm:f>
          </x14:formula1>
          <xm:sqref>D15</xm:sqref>
        </x14:dataValidation>
        <x14:dataValidation type="list" allowBlank="1" showInputMessage="1" showErrorMessage="1">
          <x14:formula1>
            <xm:f>Logic!$N$3:$N$19</xm:f>
          </x14:formula1>
          <xm:sqref>D14</xm:sqref>
        </x14:dataValidation>
        <x14:dataValidation type="list" allowBlank="1" showInputMessage="1" showErrorMessage="1">
          <x14:formula1>
            <xm:f>Logic!$B$3:$B$15</xm:f>
          </x14:formula1>
          <xm:sqref>D8</xm:sqref>
        </x14:dataValidation>
        <x14:dataValidation type="list" allowBlank="1" showInputMessage="1" showErrorMessage="1">
          <x14:formula1>
            <xm:f>Logic!$D$3:$D$12</xm:f>
          </x14:formula1>
          <xm:sqref>D9</xm:sqref>
        </x14:dataValidation>
        <x14:dataValidation type="list" allowBlank="1" showInputMessage="1" showErrorMessage="1">
          <x14:formula1>
            <xm:f>Logic!$M$3:$M$19</xm:f>
          </x14:formula1>
          <xm:sqref>D13</xm:sqref>
        </x14:dataValidation>
        <x14:dataValidation type="list" allowBlank="1" showInputMessage="1" showErrorMessage="1">
          <x14:formula1>
            <xm:f>Logic!$K$3:$K$9</xm:f>
          </x14:formula1>
          <xm:sqref>C13:C33</xm:sqref>
        </x14:dataValidation>
        <x14:dataValidation type="list" allowBlank="1" showInputMessage="1" showErrorMessage="1">
          <x14:formula1>
            <xm:f>Logic!$AE$3:$AE$19</xm:f>
          </x14:formula1>
          <xm:sqref>D31</xm:sqref>
        </x14:dataValidation>
        <x14:dataValidation type="list" allowBlank="1" showInputMessage="1" showErrorMessage="1">
          <x14:formula1>
            <xm:f>Logic!$AF$3:$AF$19</xm:f>
          </x14:formula1>
          <xm:sqref>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B10009"/>
  <sheetViews>
    <sheetView topLeftCell="BJ1" workbookViewId="0">
      <selection activeCell="BW28" sqref="BW28"/>
    </sheetView>
  </sheetViews>
  <sheetFormatPr defaultRowHeight="15" x14ac:dyDescent="0.25"/>
  <cols>
    <col min="1" max="1" width="20.140625" bestFit="1" customWidth="1"/>
    <col min="2" max="2" width="26.28515625" bestFit="1" customWidth="1"/>
    <col min="3" max="3" width="21.140625" bestFit="1" customWidth="1"/>
    <col min="4" max="4" width="12" customWidth="1"/>
    <col min="5" max="5" width="11.140625" customWidth="1"/>
    <col min="6" max="6" width="2" bestFit="1" customWidth="1"/>
    <col min="7" max="7" width="3" bestFit="1" customWidth="1"/>
    <col min="8" max="8" width="20.140625" bestFit="1" customWidth="1"/>
    <col min="9" max="9" width="5.85546875" bestFit="1" customWidth="1"/>
    <col min="11" max="11" width="20.5703125" bestFit="1" customWidth="1"/>
    <col min="12" max="12" width="12.7109375" bestFit="1" customWidth="1"/>
    <col min="13" max="13" width="12.7109375" customWidth="1"/>
    <col min="14" max="14" width="15.42578125" customWidth="1"/>
    <col min="15" max="15" width="20" customWidth="1"/>
    <col min="16" max="32" width="12.7109375" customWidth="1"/>
    <col min="33" max="52" width="8.42578125" customWidth="1"/>
    <col min="53" max="57" width="7.42578125" bestFit="1" customWidth="1"/>
    <col min="58" max="72" width="7.42578125" customWidth="1"/>
    <col min="73" max="73" width="9" customWidth="1"/>
    <col min="74" max="74" width="14" customWidth="1"/>
    <col min="75" max="75" width="63.5703125" bestFit="1" customWidth="1"/>
    <col min="77" max="78" width="8" bestFit="1" customWidth="1"/>
    <col min="80" max="80" width="89.5703125" bestFit="1" customWidth="1"/>
  </cols>
  <sheetData>
    <row r="1" spans="2:80" x14ac:dyDescent="0.25">
      <c r="B1" t="s">
        <v>7</v>
      </c>
      <c r="K1" t="s">
        <v>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2:80" ht="30.75" thickBot="1" x14ac:dyDescent="0.3">
      <c r="B2" s="5" t="s">
        <v>9</v>
      </c>
      <c r="C2" s="6" t="s">
        <v>10</v>
      </c>
      <c r="D2" s="7" t="s">
        <v>11</v>
      </c>
      <c r="E2" s="8" t="s">
        <v>12</v>
      </c>
      <c r="F2" s="6"/>
      <c r="G2" s="6"/>
      <c r="H2" s="5" t="s">
        <v>1</v>
      </c>
      <c r="I2" s="6" t="s">
        <v>13</v>
      </c>
      <c r="K2" s="5" t="s">
        <v>14</v>
      </c>
      <c r="L2" s="9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7" t="s">
        <v>27</v>
      </c>
      <c r="Y2" s="7" t="s">
        <v>28</v>
      </c>
      <c r="Z2" s="7" t="s">
        <v>29</v>
      </c>
      <c r="AA2" s="7" t="s">
        <v>30</v>
      </c>
      <c r="AB2" s="7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8" t="s">
        <v>36</v>
      </c>
      <c r="AH2" s="8" t="s">
        <v>37</v>
      </c>
      <c r="AI2" s="8" t="s">
        <v>38</v>
      </c>
      <c r="AJ2" s="8" t="s">
        <v>39</v>
      </c>
      <c r="AK2" s="8" t="s">
        <v>40</v>
      </c>
      <c r="AL2" s="8" t="s">
        <v>41</v>
      </c>
      <c r="AM2" s="8" t="s">
        <v>42</v>
      </c>
      <c r="AN2" s="8" t="s">
        <v>43</v>
      </c>
      <c r="AO2" s="8" t="s">
        <v>44</v>
      </c>
      <c r="AP2" s="8" t="s">
        <v>45</v>
      </c>
      <c r="AQ2" s="8" t="s">
        <v>46</v>
      </c>
      <c r="AR2" s="8" t="s">
        <v>47</v>
      </c>
      <c r="AS2" s="8" t="s">
        <v>48</v>
      </c>
      <c r="AT2" s="8" t="s">
        <v>49</v>
      </c>
      <c r="AU2" s="8" t="s">
        <v>50</v>
      </c>
      <c r="AV2" s="8" t="s">
        <v>51</v>
      </c>
      <c r="AW2" s="8" t="s">
        <v>52</v>
      </c>
      <c r="AX2" s="8" t="s">
        <v>53</v>
      </c>
      <c r="AY2" s="8" t="s">
        <v>54</v>
      </c>
      <c r="AZ2" s="8" t="s">
        <v>55</v>
      </c>
      <c r="BA2" s="6" t="s">
        <v>56</v>
      </c>
      <c r="BB2" s="6" t="s">
        <v>57</v>
      </c>
      <c r="BC2" s="6" t="s">
        <v>58</v>
      </c>
      <c r="BD2" s="6" t="s">
        <v>59</v>
      </c>
      <c r="BE2" s="6" t="s">
        <v>60</v>
      </c>
      <c r="BF2" s="6" t="s">
        <v>61</v>
      </c>
      <c r="BG2" s="6" t="s">
        <v>62</v>
      </c>
      <c r="BH2" s="6" t="s">
        <v>63</v>
      </c>
      <c r="BI2" s="6" t="s">
        <v>64</v>
      </c>
      <c r="BJ2" s="6" t="s">
        <v>65</v>
      </c>
      <c r="BK2" s="6" t="s">
        <v>66</v>
      </c>
      <c r="BL2" s="6" t="s">
        <v>67</v>
      </c>
      <c r="BM2" s="6" t="s">
        <v>68</v>
      </c>
      <c r="BN2" s="6" t="s">
        <v>69</v>
      </c>
      <c r="BO2" s="6" t="s">
        <v>70</v>
      </c>
      <c r="BP2" s="6" t="s">
        <v>71</v>
      </c>
      <c r="BQ2" s="6" t="s">
        <v>72</v>
      </c>
      <c r="BR2" s="6" t="s">
        <v>73</v>
      </c>
      <c r="BS2" s="6" t="s">
        <v>74</v>
      </c>
      <c r="BT2" s="6" t="s">
        <v>75</v>
      </c>
      <c r="BU2" s="6"/>
      <c r="BV2" s="6" t="s">
        <v>3</v>
      </c>
      <c r="BW2" s="6" t="s">
        <v>76</v>
      </c>
      <c r="BY2" s="8" t="s">
        <v>77</v>
      </c>
      <c r="BZ2" s="8" t="s">
        <v>78</v>
      </c>
      <c r="CB2" s="6" t="s">
        <v>79</v>
      </c>
    </row>
    <row r="3" spans="2:80" x14ac:dyDescent="0.25">
      <c r="B3" t="s">
        <v>170</v>
      </c>
      <c r="C3" s="10" t="s">
        <v>80</v>
      </c>
      <c r="D3" s="11" t="str">
        <f>IFERROR(VLOOKUP(C3,$E$3:$I$450,5,FALSE),"")</f>
        <v/>
      </c>
      <c r="E3" s="12" t="str">
        <f t="shared" ref="E3:E66" si="0">IF(F3&gt;0,F3&amp;"_"&amp;G3,"")</f>
        <v/>
      </c>
      <c r="F3" s="13">
        <f>IF('Multi-Meter Calculator'!$D$8=H3,1,0)</f>
        <v>0</v>
      </c>
      <c r="G3">
        <v>1</v>
      </c>
      <c r="H3" t="s">
        <v>170</v>
      </c>
      <c r="I3">
        <v>6</v>
      </c>
      <c r="K3" s="15" t="s">
        <v>121</v>
      </c>
      <c r="L3" s="16" t="s">
        <v>80</v>
      </c>
      <c r="M3" s="19" t="str">
        <f>IFERROR(VLOOKUP($L3,AG$3:$BW$81,56-COLUMN(),FALSE),"")</f>
        <v/>
      </c>
      <c r="N3" s="19" t="str">
        <f>IFERROR(VLOOKUP($L3,AH$3:$BW$81,56-COLUMN(),FALSE),"")</f>
        <v/>
      </c>
      <c r="O3" s="19" t="str">
        <f>IFERROR(VLOOKUP($L3,AI$3:$BW$81,56-COLUMN(),FALSE),"")</f>
        <v/>
      </c>
      <c r="P3" s="19" t="str">
        <f>IFERROR(VLOOKUP($L3,AJ$3:$BW$81,56-COLUMN(),FALSE),"")</f>
        <v/>
      </c>
      <c r="Q3" s="19" t="str">
        <f>IFERROR(VLOOKUP($L3,AK$3:$BW$81,56-COLUMN(),FALSE),"")</f>
        <v/>
      </c>
      <c r="R3" s="19" t="str">
        <f>IFERROR(VLOOKUP($L3,AL$3:$BW$81,56-COLUMN(),FALSE),"")</f>
        <v/>
      </c>
      <c r="S3" s="19" t="str">
        <f>IFERROR(VLOOKUP($L3,AM$3:$BW$81,56-COLUMN(),FALSE),"")</f>
        <v/>
      </c>
      <c r="T3" s="19" t="str">
        <f>IFERROR(VLOOKUP($L3,AN$3:$BW$81,56-COLUMN(),FALSE),"")</f>
        <v/>
      </c>
      <c r="U3" s="19" t="str">
        <f>IFERROR(VLOOKUP($L3,AO$3:$BW$81,56-COLUMN(),FALSE),"")</f>
        <v/>
      </c>
      <c r="V3" s="19" t="str">
        <f>IFERROR(VLOOKUP($L3,AP$3:$BW$81,56-COLUMN(),FALSE),"")</f>
        <v/>
      </c>
      <c r="W3" s="19" t="str">
        <f>IFERROR(VLOOKUP($L3,AQ$3:$BW$81,56-COLUMN(),FALSE),"")</f>
        <v/>
      </c>
      <c r="X3" s="19" t="str">
        <f>IFERROR(VLOOKUP($L3,AR$3:$BW$81,56-COLUMN(),FALSE),"")</f>
        <v/>
      </c>
      <c r="Y3" s="19" t="str">
        <f>IFERROR(VLOOKUP($L3,AS$3:$BW$81,56-COLUMN(),FALSE),"")</f>
        <v/>
      </c>
      <c r="Z3" s="19" t="str">
        <f>IFERROR(VLOOKUP($L3,AT$3:$BW$81,56-COLUMN(),FALSE),"")</f>
        <v/>
      </c>
      <c r="AA3" s="19" t="str">
        <f>IFERROR(VLOOKUP($L3,AU$3:$BW$81,56-COLUMN(),FALSE),"")</f>
        <v/>
      </c>
      <c r="AB3" s="19" t="str">
        <f>IFERROR(VLOOKUP($L3,AV$3:$BW$81,56-COLUMN(),FALSE),"")</f>
        <v/>
      </c>
      <c r="AC3" s="19" t="str">
        <f>IFERROR(VLOOKUP($L3,AW$3:$BW$81,56-COLUMN(),FALSE),"")</f>
        <v/>
      </c>
      <c r="AD3" s="19" t="str">
        <f>IFERROR(VLOOKUP($L3,AX$3:$BW$81,56-COLUMN(),FALSE),"")</f>
        <v/>
      </c>
      <c r="AE3" s="19" t="str">
        <f>IFERROR(VLOOKUP($L3,AY$3:$BW$81,56-COLUMN(),FALSE),"")</f>
        <v/>
      </c>
      <c r="AF3" s="19" t="str">
        <f>IFERROR(VLOOKUP($L3,AZ$3:$BW$81,56-COLUMN(),FALSE),"")</f>
        <v/>
      </c>
      <c r="AG3" s="12" t="str">
        <f t="shared" ref="AG3:AK18" si="1">IF(BA3&gt;0,BA3&amp;"_"&amp;$BU3,"")</f>
        <v/>
      </c>
      <c r="AH3" s="13" t="str">
        <f>IF(BB3&gt;0,BB3&amp;"_"&amp;$BU3,"")</f>
        <v/>
      </c>
      <c r="AI3" s="13" t="str">
        <f t="shared" si="1"/>
        <v/>
      </c>
      <c r="AJ3" s="13" t="str">
        <f t="shared" si="1"/>
        <v/>
      </c>
      <c r="AK3" s="13" t="str">
        <f>IF(BE3&gt;0,BE3&amp;"_"&amp;$BU3,"")</f>
        <v/>
      </c>
      <c r="AL3" s="13" t="str">
        <f t="shared" ref="AL3:AZ18" si="2">IF(BF3&gt;0,BF3&amp;"_"&amp;$BU3,"")</f>
        <v/>
      </c>
      <c r="AM3" s="13" t="str">
        <f t="shared" si="2"/>
        <v/>
      </c>
      <c r="AN3" s="13" t="str">
        <f t="shared" si="2"/>
        <v/>
      </c>
      <c r="AO3" s="13" t="str">
        <f t="shared" si="2"/>
        <v/>
      </c>
      <c r="AP3" s="13" t="str">
        <f t="shared" si="2"/>
        <v/>
      </c>
      <c r="AQ3" s="13" t="str">
        <f t="shared" si="2"/>
        <v/>
      </c>
      <c r="AR3" s="13" t="str">
        <f t="shared" si="2"/>
        <v/>
      </c>
      <c r="AS3" s="13" t="str">
        <f t="shared" si="2"/>
        <v/>
      </c>
      <c r="AT3" s="13" t="str">
        <f t="shared" si="2"/>
        <v/>
      </c>
      <c r="AU3" s="13" t="str">
        <f t="shared" si="2"/>
        <v/>
      </c>
      <c r="AV3" s="13" t="str">
        <f t="shared" si="2"/>
        <v/>
      </c>
      <c r="AW3" s="13" t="str">
        <f t="shared" si="2"/>
        <v/>
      </c>
      <c r="AX3" s="13" t="str">
        <f t="shared" si="2"/>
        <v/>
      </c>
      <c r="AY3" s="13" t="str">
        <f t="shared" si="2"/>
        <v/>
      </c>
      <c r="AZ3" s="13" t="str">
        <f t="shared" si="2"/>
        <v/>
      </c>
      <c r="BA3" s="13">
        <f>IF('Multi-Meter Calculator'!$C$13=$BV3,1,0)</f>
        <v>0</v>
      </c>
      <c r="BB3" s="13">
        <f>IF('Multi-Meter Calculator'!$C$14=$BV3,1,0)</f>
        <v>0</v>
      </c>
      <c r="BC3" s="13">
        <f>IF('Multi-Meter Calculator'!$C$15=$BV3,1,0)</f>
        <v>0</v>
      </c>
      <c r="BD3" s="13">
        <f>IF('Multi-Meter Calculator'!$C$16=$BV3,1,0)</f>
        <v>0</v>
      </c>
      <c r="BE3" s="13">
        <f>IF('Multi-Meter Calculator'!$C$17=$BV3,1,0)</f>
        <v>0</v>
      </c>
      <c r="BF3" s="13">
        <f>IF('Multi-Meter Calculator'!$C$18=$BV3,1,0)</f>
        <v>0</v>
      </c>
      <c r="BG3" s="13">
        <f>IF('Multi-Meter Calculator'!$C$19=$BV3,1,0)</f>
        <v>0</v>
      </c>
      <c r="BH3" s="13">
        <f>IF('Multi-Meter Calculator'!$C$20=$BV3,1,0)</f>
        <v>0</v>
      </c>
      <c r="BI3" s="13">
        <f>IF('Multi-Meter Calculator'!$C$21=$BV3,1,0)</f>
        <v>0</v>
      </c>
      <c r="BJ3" s="13">
        <f>IF('Multi-Meter Calculator'!$C$22=$BV3,1,0)</f>
        <v>0</v>
      </c>
      <c r="BK3" s="13">
        <f>IF('Multi-Meter Calculator'!$C$23=$BV3,1,0)</f>
        <v>0</v>
      </c>
      <c r="BL3" s="13">
        <f>IF('Multi-Meter Calculator'!$C$24=$BV3,1,0)</f>
        <v>0</v>
      </c>
      <c r="BM3" s="13">
        <f>IF('Multi-Meter Calculator'!$C$24=$BV3,1,0)</f>
        <v>0</v>
      </c>
      <c r="BN3" s="13">
        <f>IF('Multi-Meter Calculator'!$C$25=$BV3,1,0)</f>
        <v>0</v>
      </c>
      <c r="BO3" s="13">
        <f>IF('Multi-Meter Calculator'!$C$26=$BV3,1,0)</f>
        <v>0</v>
      </c>
      <c r="BP3" s="13">
        <f>IF('Multi-Meter Calculator'!$C$27=$BV3,1,0)</f>
        <v>0</v>
      </c>
      <c r="BQ3" s="13">
        <f>IF('Multi-Meter Calculator'!$C$28=$BV3,1,0)</f>
        <v>0</v>
      </c>
      <c r="BR3" s="13">
        <f>IF('Multi-Meter Calculator'!$C$29=$BV3,1,0)</f>
        <v>0</v>
      </c>
      <c r="BS3" s="13">
        <f>IF('Multi-Meter Calculator'!$C$30=$BV3,1,0)</f>
        <v>0</v>
      </c>
      <c r="BT3" s="13">
        <f>IF('Multi-Meter Calculator'!$C$31=$BV3,1,0)</f>
        <v>0</v>
      </c>
      <c r="BU3" s="6">
        <v>1</v>
      </c>
      <c r="BV3" s="6" t="s">
        <v>121</v>
      </c>
      <c r="BW3" s="77" t="s">
        <v>176</v>
      </c>
      <c r="BY3" s="6" t="s">
        <v>56</v>
      </c>
      <c r="BZ3" s="13" t="str">
        <f>IF('Multi-Meter Calculator'!E13="","",IF('Multi-Meter Calculator'!E13&lt;400000,1,IF('Multi-Meter Calculator'!E13&lt;600000,2,IF('Multi-Meter Calculator'!E13&lt;800000,3,IF('Multi-Meter Calculator'!E13&lt;1000001,4,5)))))</f>
        <v/>
      </c>
      <c r="CB3" s="13" t="str">
        <f>'Price Matrix'!B4&amp;'Price Matrix'!D4&amp;'Price Matrix'!E4&amp;'Price Matrix'!F4</f>
        <v>June 2016 StartAEPCSCCCSGS1A,835,830, 831, 8366</v>
      </c>
    </row>
    <row r="4" spans="2:80" x14ac:dyDescent="0.25">
      <c r="B4" t="s">
        <v>171</v>
      </c>
      <c r="C4" s="10" t="s">
        <v>81</v>
      </c>
      <c r="D4" s="17" t="str">
        <f t="shared" ref="D4:D12" si="3">IFERROR(VLOOKUP(C4,$E$3:$I$450,5,FALSE),"")</f>
        <v/>
      </c>
      <c r="E4" s="12" t="str">
        <f t="shared" si="0"/>
        <v/>
      </c>
      <c r="F4" s="13">
        <f>IF('Multi-Meter Calculator'!$D$8=H4,1,0)</f>
        <v>0</v>
      </c>
      <c r="G4">
        <v>2</v>
      </c>
      <c r="H4" t="s">
        <v>170</v>
      </c>
      <c r="I4">
        <v>12</v>
      </c>
      <c r="K4" s="18" t="s">
        <v>122</v>
      </c>
      <c r="L4" s="16" t="s">
        <v>81</v>
      </c>
      <c r="M4" s="19" t="str">
        <f>IFERROR(VLOOKUP($L4,AG$3:$BW$81,56-COLUMN(),FALSE),"")</f>
        <v/>
      </c>
      <c r="N4" s="19" t="str">
        <f>IFERROR(VLOOKUP($L4,AH$3:$BW$81,56-COLUMN(),FALSE),"")</f>
        <v/>
      </c>
      <c r="O4" s="19" t="str">
        <f>IFERROR(VLOOKUP($L4,AI$3:$BW$81,56-COLUMN(),FALSE),"")</f>
        <v/>
      </c>
      <c r="P4" s="19" t="str">
        <f>IFERROR(VLOOKUP($L4,AJ$3:$BW$81,56-COLUMN(),FALSE),"")</f>
        <v/>
      </c>
      <c r="Q4" s="19" t="str">
        <f>IFERROR(VLOOKUP($L4,AK$3:$BW$81,56-COLUMN(),FALSE),"")</f>
        <v/>
      </c>
      <c r="R4" s="19" t="str">
        <f>IFERROR(VLOOKUP($L4,AL$3:$BW$81,56-COLUMN(),FALSE),"")</f>
        <v/>
      </c>
      <c r="S4" s="19" t="str">
        <f>IFERROR(VLOOKUP($L4,AM$3:$BW$81,56-COLUMN(),FALSE),"")</f>
        <v/>
      </c>
      <c r="T4" s="19" t="str">
        <f>IFERROR(VLOOKUP($L4,AN$3:$BW$81,56-COLUMN(),FALSE),"")</f>
        <v/>
      </c>
      <c r="U4" s="19" t="str">
        <f>IFERROR(VLOOKUP($L4,AO$3:$BW$81,56-COLUMN(),FALSE),"")</f>
        <v/>
      </c>
      <c r="V4" s="19" t="str">
        <f>IFERROR(VLOOKUP($L4,AP$3:$BW$81,56-COLUMN(),FALSE),"")</f>
        <v/>
      </c>
      <c r="W4" s="19" t="str">
        <f>IFERROR(VLOOKUP($L4,AQ$3:$BW$81,56-COLUMN(),FALSE),"")</f>
        <v/>
      </c>
      <c r="X4" s="19" t="str">
        <f>IFERROR(VLOOKUP($L4,AR$3:$BW$81,56-COLUMN(),FALSE),"")</f>
        <v/>
      </c>
      <c r="Y4" s="19" t="str">
        <f>IFERROR(VLOOKUP($L4,AS$3:$BW$81,56-COLUMN(),FALSE),"")</f>
        <v/>
      </c>
      <c r="Z4" s="19" t="str">
        <f>IFERROR(VLOOKUP($L4,AT$3:$BW$81,56-COLUMN(),FALSE),"")</f>
        <v/>
      </c>
      <c r="AA4" s="19" t="str">
        <f>IFERROR(VLOOKUP($L4,AU$3:$BW$81,56-COLUMN(),FALSE),"")</f>
        <v/>
      </c>
      <c r="AB4" s="19" t="str">
        <f>IFERROR(VLOOKUP($L4,AV$3:$BW$81,56-COLUMN(),FALSE),"")</f>
        <v/>
      </c>
      <c r="AC4" s="19" t="str">
        <f>IFERROR(VLOOKUP($L4,AW$3:$BW$81,56-COLUMN(),FALSE),"")</f>
        <v/>
      </c>
      <c r="AD4" s="19" t="str">
        <f>IFERROR(VLOOKUP($L4,AX$3:$BW$81,56-COLUMN(),FALSE),"")</f>
        <v/>
      </c>
      <c r="AE4" s="19" t="str">
        <f>IFERROR(VLOOKUP($L4,AY$3:$BW$81,56-COLUMN(),FALSE),"")</f>
        <v/>
      </c>
      <c r="AF4" s="19" t="str">
        <f>IFERROR(VLOOKUP($L4,AZ$3:$BW$81,56-COLUMN(),FALSE),"")</f>
        <v/>
      </c>
      <c r="AG4" s="12" t="str">
        <f t="shared" si="1"/>
        <v/>
      </c>
      <c r="AH4" s="13" t="str">
        <f t="shared" si="1"/>
        <v/>
      </c>
      <c r="AI4" s="13" t="str">
        <f t="shared" si="1"/>
        <v/>
      </c>
      <c r="AJ4" s="13" t="str">
        <f t="shared" si="1"/>
        <v/>
      </c>
      <c r="AK4" s="13" t="str">
        <f t="shared" si="1"/>
        <v/>
      </c>
      <c r="AL4" s="13" t="str">
        <f t="shared" si="2"/>
        <v/>
      </c>
      <c r="AM4" s="13" t="str">
        <f t="shared" si="2"/>
        <v/>
      </c>
      <c r="AN4" s="13" t="str">
        <f t="shared" si="2"/>
        <v/>
      </c>
      <c r="AO4" s="13" t="str">
        <f t="shared" si="2"/>
        <v/>
      </c>
      <c r="AP4" s="13" t="str">
        <f t="shared" si="2"/>
        <v/>
      </c>
      <c r="AQ4" s="13" t="str">
        <f t="shared" si="2"/>
        <v/>
      </c>
      <c r="AR4" s="13" t="str">
        <f t="shared" si="2"/>
        <v/>
      </c>
      <c r="AS4" s="13" t="str">
        <f t="shared" si="2"/>
        <v/>
      </c>
      <c r="AT4" s="13" t="str">
        <f t="shared" si="2"/>
        <v/>
      </c>
      <c r="AU4" s="13" t="str">
        <f t="shared" si="2"/>
        <v/>
      </c>
      <c r="AV4" s="13" t="str">
        <f t="shared" si="2"/>
        <v/>
      </c>
      <c r="AW4" s="13" t="str">
        <f t="shared" si="2"/>
        <v/>
      </c>
      <c r="AX4" s="13" t="str">
        <f t="shared" si="2"/>
        <v/>
      </c>
      <c r="AY4" s="13" t="str">
        <f t="shared" si="2"/>
        <v/>
      </c>
      <c r="AZ4" s="13" t="str">
        <f t="shared" si="2"/>
        <v/>
      </c>
      <c r="BA4" s="13">
        <f>IF('Multi-Meter Calculator'!$C$13=$BV4,1,0)</f>
        <v>0</v>
      </c>
      <c r="BB4" s="13">
        <f>IF('Multi-Meter Calculator'!$C$14=$BV4,1,0)</f>
        <v>0</v>
      </c>
      <c r="BC4" s="13">
        <f>IF('Multi-Meter Calculator'!$C$15=$BV4,1,0)</f>
        <v>0</v>
      </c>
      <c r="BD4" s="13">
        <f>IF('Multi-Meter Calculator'!$C$16=$BV4,1,0)</f>
        <v>0</v>
      </c>
      <c r="BE4" s="13">
        <f>IF('Multi-Meter Calculator'!$C$17=$BV4,1,0)</f>
        <v>0</v>
      </c>
      <c r="BF4" s="13">
        <f>IF('Multi-Meter Calculator'!$C$18=$BV4,1,0)</f>
        <v>0</v>
      </c>
      <c r="BG4" s="13">
        <f>IF('Multi-Meter Calculator'!$C$19=$BV4,1,0)</f>
        <v>0</v>
      </c>
      <c r="BH4" s="13">
        <f>IF('Multi-Meter Calculator'!$C$20=$BV4,1,0)</f>
        <v>0</v>
      </c>
      <c r="BI4" s="13">
        <f>IF('Multi-Meter Calculator'!$C$21=$BV4,1,0)</f>
        <v>0</v>
      </c>
      <c r="BJ4" s="13">
        <f>IF('Multi-Meter Calculator'!$C$22=$BV4,1,0)</f>
        <v>0</v>
      </c>
      <c r="BK4" s="13">
        <f>IF('Multi-Meter Calculator'!$C$23=$BV4,1,0)</f>
        <v>0</v>
      </c>
      <c r="BL4" s="13">
        <f>IF('Multi-Meter Calculator'!$C$24=$BV4,1,0)</f>
        <v>0</v>
      </c>
      <c r="BM4" s="13">
        <f>IF('Multi-Meter Calculator'!$C$24=$BV4,1,0)</f>
        <v>0</v>
      </c>
      <c r="BN4" s="13">
        <f>IF('Multi-Meter Calculator'!$C$25=$BV4,1,0)</f>
        <v>0</v>
      </c>
      <c r="BO4" s="13">
        <f>IF('Multi-Meter Calculator'!$C$26=$BV4,1,0)</f>
        <v>0</v>
      </c>
      <c r="BP4" s="13">
        <f>IF('Multi-Meter Calculator'!$C$27=$BV4,1,0)</f>
        <v>0</v>
      </c>
      <c r="BQ4" s="13">
        <f>IF('Multi-Meter Calculator'!$C$28=$BV4,1,0)</f>
        <v>0</v>
      </c>
      <c r="BR4" s="13">
        <f>IF('Multi-Meter Calculator'!$C$29=$BV4,1,0)</f>
        <v>0</v>
      </c>
      <c r="BS4" s="13">
        <f>IF('Multi-Meter Calculator'!$C$30=$BV4,1,0)</f>
        <v>0</v>
      </c>
      <c r="BT4" s="13">
        <f>IF('Multi-Meter Calculator'!$C$31=$BV4,1,0)</f>
        <v>0</v>
      </c>
      <c r="BU4" s="6">
        <v>2</v>
      </c>
      <c r="BV4" s="6" t="s">
        <v>121</v>
      </c>
      <c r="BW4" s="77" t="s">
        <v>177</v>
      </c>
      <c r="BY4" s="6" t="s">
        <v>57</v>
      </c>
      <c r="BZ4" s="13" t="str">
        <f>IF('Multi-Meter Calculator'!E14="","",IF('Multi-Meter Calculator'!E14&lt;400000,1,IF('Multi-Meter Calculator'!E14&lt;600000,2,IF('Multi-Meter Calculator'!E14&lt;800000,3,IF('Multi-Meter Calculator'!E14&lt;1000001,4,5)))))</f>
        <v/>
      </c>
      <c r="CB4" s="13" t="str">
        <f>'Price Matrix'!B5&amp;'Price Matrix'!D5&amp;'Price Matrix'!E5&amp;'Price Matrix'!F5</f>
        <v>June 2016 StartAEPCSCCCSGS1A,835,830, 831, 83612</v>
      </c>
    </row>
    <row r="5" spans="2:80" x14ac:dyDescent="0.25">
      <c r="B5" t="s">
        <v>172</v>
      </c>
      <c r="C5" s="10" t="s">
        <v>82</v>
      </c>
      <c r="D5" s="17" t="str">
        <f t="shared" si="3"/>
        <v/>
      </c>
      <c r="E5" s="12" t="str">
        <f t="shared" si="0"/>
        <v/>
      </c>
      <c r="F5" s="13">
        <f>IF('Multi-Meter Calculator'!$D$8=H5,1,0)</f>
        <v>0</v>
      </c>
      <c r="G5">
        <v>3</v>
      </c>
      <c r="H5" t="s">
        <v>170</v>
      </c>
      <c r="I5">
        <v>18</v>
      </c>
      <c r="K5" s="18" t="s">
        <v>123</v>
      </c>
      <c r="L5" s="61" t="s">
        <v>82</v>
      </c>
      <c r="M5" s="19" t="str">
        <f>IFERROR(VLOOKUP($L5,AG$3:$BW$81,56-COLUMN(),FALSE),"")</f>
        <v/>
      </c>
      <c r="N5" s="19" t="str">
        <f>IFERROR(VLOOKUP($L5,AH$3:$BW$81,56-COLUMN(),FALSE),"")</f>
        <v/>
      </c>
      <c r="O5" s="19" t="str">
        <f>IFERROR(VLOOKUP($L5,AI$3:$BW$81,56-COLUMN(),FALSE),"")</f>
        <v/>
      </c>
      <c r="P5" s="19" t="str">
        <f>IFERROR(VLOOKUP($L5,AJ$3:$BW$81,56-COLUMN(),FALSE),"")</f>
        <v/>
      </c>
      <c r="Q5" s="19" t="str">
        <f>IFERROR(VLOOKUP($L5,AK$3:$BW$81,56-COLUMN(),FALSE),"")</f>
        <v/>
      </c>
      <c r="R5" s="19" t="str">
        <f>IFERROR(VLOOKUP($L5,AL$3:$BW$81,56-COLUMN(),FALSE),"")</f>
        <v/>
      </c>
      <c r="S5" s="19" t="str">
        <f>IFERROR(VLOOKUP($L5,AM$3:$BW$81,56-COLUMN(),FALSE),"")</f>
        <v/>
      </c>
      <c r="T5" s="19" t="str">
        <f>IFERROR(VLOOKUP($L5,AN$3:$BW$81,56-COLUMN(),FALSE),"")</f>
        <v/>
      </c>
      <c r="U5" s="19" t="str">
        <f>IFERROR(VLOOKUP($L5,AO$3:$BW$81,56-COLUMN(),FALSE),"")</f>
        <v/>
      </c>
      <c r="V5" s="19" t="str">
        <f>IFERROR(VLOOKUP($L5,AP$3:$BW$81,56-COLUMN(),FALSE),"")</f>
        <v/>
      </c>
      <c r="W5" s="19" t="str">
        <f>IFERROR(VLOOKUP($L5,AQ$3:$BW$81,56-COLUMN(),FALSE),"")</f>
        <v/>
      </c>
      <c r="X5" s="19" t="str">
        <f>IFERROR(VLOOKUP($L5,AR$3:$BW$81,56-COLUMN(),FALSE),"")</f>
        <v/>
      </c>
      <c r="Y5" s="19" t="str">
        <f>IFERROR(VLOOKUP($L5,AS$3:$BW$81,56-COLUMN(),FALSE),"")</f>
        <v/>
      </c>
      <c r="Z5" s="19" t="str">
        <f>IFERROR(VLOOKUP($L5,AT$3:$BW$81,56-COLUMN(),FALSE),"")</f>
        <v/>
      </c>
      <c r="AA5" s="19" t="str">
        <f>IFERROR(VLOOKUP($L5,AU$3:$BW$81,56-COLUMN(),FALSE),"")</f>
        <v/>
      </c>
      <c r="AB5" s="19" t="str">
        <f>IFERROR(VLOOKUP($L5,AV$3:$BW$81,56-COLUMN(),FALSE),"")</f>
        <v/>
      </c>
      <c r="AC5" s="19" t="str">
        <f>IFERROR(VLOOKUP($L5,AW$3:$BW$81,56-COLUMN(),FALSE),"")</f>
        <v/>
      </c>
      <c r="AD5" s="19" t="str">
        <f>IFERROR(VLOOKUP($L5,AX$3:$BW$81,56-COLUMN(),FALSE),"")</f>
        <v/>
      </c>
      <c r="AE5" s="19" t="str">
        <f>IFERROR(VLOOKUP($L5,AY$3:$BW$81,56-COLUMN(),FALSE),"")</f>
        <v/>
      </c>
      <c r="AF5" s="19" t="str">
        <f>IFERROR(VLOOKUP($L5,AZ$3:$BW$81,56-COLUMN(),FALSE),"")</f>
        <v/>
      </c>
      <c r="AG5" s="12" t="str">
        <f t="shared" si="1"/>
        <v/>
      </c>
      <c r="AH5" s="13" t="str">
        <f t="shared" si="1"/>
        <v/>
      </c>
      <c r="AI5" s="13" t="str">
        <f t="shared" si="1"/>
        <v/>
      </c>
      <c r="AJ5" s="13" t="str">
        <f t="shared" si="1"/>
        <v/>
      </c>
      <c r="AK5" s="13" t="str">
        <f t="shared" si="1"/>
        <v/>
      </c>
      <c r="AL5" s="13" t="str">
        <f t="shared" si="2"/>
        <v/>
      </c>
      <c r="AM5" s="13" t="str">
        <f t="shared" si="2"/>
        <v/>
      </c>
      <c r="AN5" s="13" t="str">
        <f t="shared" si="2"/>
        <v/>
      </c>
      <c r="AO5" s="13" t="str">
        <f t="shared" si="2"/>
        <v/>
      </c>
      <c r="AP5" s="13" t="str">
        <f t="shared" si="2"/>
        <v/>
      </c>
      <c r="AQ5" s="13" t="str">
        <f t="shared" si="2"/>
        <v/>
      </c>
      <c r="AR5" s="13" t="str">
        <f t="shared" si="2"/>
        <v/>
      </c>
      <c r="AS5" s="13" t="str">
        <f t="shared" si="2"/>
        <v/>
      </c>
      <c r="AT5" s="13" t="str">
        <f t="shared" si="2"/>
        <v/>
      </c>
      <c r="AU5" s="13" t="str">
        <f t="shared" si="2"/>
        <v/>
      </c>
      <c r="AV5" s="13" t="str">
        <f t="shared" si="2"/>
        <v/>
      </c>
      <c r="AW5" s="13" t="str">
        <f t="shared" si="2"/>
        <v/>
      </c>
      <c r="AX5" s="13" t="str">
        <f t="shared" si="2"/>
        <v/>
      </c>
      <c r="AY5" s="13" t="str">
        <f t="shared" si="2"/>
        <v/>
      </c>
      <c r="AZ5" s="13" t="str">
        <f t="shared" si="2"/>
        <v/>
      </c>
      <c r="BA5" s="13">
        <f>IF('Multi-Meter Calculator'!$C$13=$BV5,1,0)</f>
        <v>0</v>
      </c>
      <c r="BB5" s="13">
        <f>IF('Multi-Meter Calculator'!$C$14=$BV5,1,0)</f>
        <v>0</v>
      </c>
      <c r="BC5" s="13">
        <f>IF('Multi-Meter Calculator'!$C$15=$BV5,1,0)</f>
        <v>0</v>
      </c>
      <c r="BD5" s="13">
        <f>IF('Multi-Meter Calculator'!$C$16=$BV5,1,0)</f>
        <v>0</v>
      </c>
      <c r="BE5" s="13">
        <f>IF('Multi-Meter Calculator'!$C$17=$BV5,1,0)</f>
        <v>0</v>
      </c>
      <c r="BF5" s="13">
        <f>IF('Multi-Meter Calculator'!$C$18=$BV5,1,0)</f>
        <v>0</v>
      </c>
      <c r="BG5" s="13">
        <f>IF('Multi-Meter Calculator'!$C$19=$BV5,1,0)</f>
        <v>0</v>
      </c>
      <c r="BH5" s="13">
        <f>IF('Multi-Meter Calculator'!$C$20=$BV5,1,0)</f>
        <v>0</v>
      </c>
      <c r="BI5" s="13">
        <f>IF('Multi-Meter Calculator'!$C$21=$BV5,1,0)</f>
        <v>0</v>
      </c>
      <c r="BJ5" s="13">
        <f>IF('Multi-Meter Calculator'!$C$22=$BV5,1,0)</f>
        <v>0</v>
      </c>
      <c r="BK5" s="13">
        <f>IF('Multi-Meter Calculator'!$C$23=$BV5,1,0)</f>
        <v>0</v>
      </c>
      <c r="BL5" s="13">
        <f>IF('Multi-Meter Calculator'!$C$24=$BV5,1,0)</f>
        <v>0</v>
      </c>
      <c r="BM5" s="13">
        <f>IF('Multi-Meter Calculator'!$C$24=$BV5,1,0)</f>
        <v>0</v>
      </c>
      <c r="BN5" s="13">
        <f>IF('Multi-Meter Calculator'!$C$25=$BV5,1,0)</f>
        <v>0</v>
      </c>
      <c r="BO5" s="13">
        <f>IF('Multi-Meter Calculator'!$C$26=$BV5,1,0)</f>
        <v>0</v>
      </c>
      <c r="BP5" s="13">
        <f>IF('Multi-Meter Calculator'!$C$27=$BV5,1,0)</f>
        <v>0</v>
      </c>
      <c r="BQ5" s="13">
        <f>IF('Multi-Meter Calculator'!$C$28=$BV5,1,0)</f>
        <v>0</v>
      </c>
      <c r="BR5" s="13">
        <f>IF('Multi-Meter Calculator'!$C$29=$BV5,1,0)</f>
        <v>0</v>
      </c>
      <c r="BS5" s="13">
        <f>IF('Multi-Meter Calculator'!$C$30=$BV5,1,0)</f>
        <v>0</v>
      </c>
      <c r="BT5" s="13">
        <f>IF('Multi-Meter Calculator'!$C$31=$BV5,1,0)</f>
        <v>0</v>
      </c>
      <c r="BU5" s="6">
        <v>3</v>
      </c>
      <c r="BV5" s="6" t="s">
        <v>121</v>
      </c>
      <c r="BW5" s="77" t="s">
        <v>178</v>
      </c>
      <c r="BY5" s="6" t="s">
        <v>58</v>
      </c>
      <c r="BZ5" s="13" t="str">
        <f>IF('Multi-Meter Calculator'!E15="","",IF('Multi-Meter Calculator'!E15&lt;400000,1,IF('Multi-Meter Calculator'!E15&lt;600000,2,IF('Multi-Meter Calculator'!E15&lt;800000,3,IF('Multi-Meter Calculator'!E15&lt;1000001,4,5)))))</f>
        <v/>
      </c>
      <c r="CB5" s="13" t="str">
        <f>'Price Matrix'!B6&amp;'Price Matrix'!D6&amp;'Price Matrix'!E6&amp;'Price Matrix'!F6</f>
        <v>June 2016 StartAEPCSCCCSGS1A,835,830, 831, 83618</v>
      </c>
    </row>
    <row r="6" spans="2:80" x14ac:dyDescent="0.25">
      <c r="B6" t="s">
        <v>173</v>
      </c>
      <c r="C6" s="10" t="s">
        <v>83</v>
      </c>
      <c r="D6" s="17" t="str">
        <f t="shared" si="3"/>
        <v/>
      </c>
      <c r="E6" s="12" t="str">
        <f t="shared" si="0"/>
        <v/>
      </c>
      <c r="F6" s="13">
        <f>IF('Multi-Meter Calculator'!$D$8=H6,1,0)</f>
        <v>0</v>
      </c>
      <c r="G6">
        <v>4</v>
      </c>
      <c r="H6" t="s">
        <v>170</v>
      </c>
      <c r="I6">
        <v>24</v>
      </c>
      <c r="K6" s="18" t="s">
        <v>124</v>
      </c>
      <c r="L6" s="16" t="s">
        <v>83</v>
      </c>
      <c r="M6" s="19" t="str">
        <f>IFERROR(VLOOKUP($L6,AG$3:$BW$81,56-COLUMN(),FALSE),"")</f>
        <v/>
      </c>
      <c r="N6" s="19" t="str">
        <f>IFERROR(VLOOKUP($L6,AH$3:$BW$81,56-COLUMN(),FALSE),"")</f>
        <v/>
      </c>
      <c r="O6" s="19" t="str">
        <f>IFERROR(VLOOKUP($L6,AI$3:$BW$81,56-COLUMN(),FALSE),"")</f>
        <v/>
      </c>
      <c r="P6" s="19" t="str">
        <f>IFERROR(VLOOKUP($L6,AJ$3:$BW$81,56-COLUMN(),FALSE),"")</f>
        <v/>
      </c>
      <c r="Q6" s="19" t="str">
        <f>IFERROR(VLOOKUP($L6,AK$3:$BW$81,56-COLUMN(),FALSE),"")</f>
        <v/>
      </c>
      <c r="R6" s="19" t="str">
        <f>IFERROR(VLOOKUP($L6,AL$3:$BW$81,56-COLUMN(),FALSE),"")</f>
        <v/>
      </c>
      <c r="S6" s="19" t="str">
        <f>IFERROR(VLOOKUP($L6,AM$3:$BW$81,56-COLUMN(),FALSE),"")</f>
        <v/>
      </c>
      <c r="T6" s="19" t="str">
        <f>IFERROR(VLOOKUP($L6,AN$3:$BW$81,56-COLUMN(),FALSE),"")</f>
        <v/>
      </c>
      <c r="U6" s="19" t="str">
        <f>IFERROR(VLOOKUP($L6,AO$3:$BW$81,56-COLUMN(),FALSE),"")</f>
        <v/>
      </c>
      <c r="V6" s="19" t="str">
        <f>IFERROR(VLOOKUP($L6,AP$3:$BW$81,56-COLUMN(),FALSE),"")</f>
        <v/>
      </c>
      <c r="W6" s="19" t="str">
        <f>IFERROR(VLOOKUP($L6,AQ$3:$BW$81,56-COLUMN(),FALSE),"")</f>
        <v/>
      </c>
      <c r="X6" s="19" t="str">
        <f>IFERROR(VLOOKUP($L6,AR$3:$BW$81,56-COLUMN(),FALSE),"")</f>
        <v/>
      </c>
      <c r="Y6" s="19" t="str">
        <f>IFERROR(VLOOKUP($L6,AS$3:$BW$81,56-COLUMN(),FALSE),"")</f>
        <v/>
      </c>
      <c r="Z6" s="19" t="str">
        <f>IFERROR(VLOOKUP($L6,AT$3:$BW$81,56-COLUMN(),FALSE),"")</f>
        <v/>
      </c>
      <c r="AA6" s="19" t="str">
        <f>IFERROR(VLOOKUP($L6,AU$3:$BW$81,56-COLUMN(),FALSE),"")</f>
        <v/>
      </c>
      <c r="AB6" s="19" t="str">
        <f>IFERROR(VLOOKUP($L6,AV$3:$BW$81,56-COLUMN(),FALSE),"")</f>
        <v/>
      </c>
      <c r="AC6" s="19" t="str">
        <f>IFERROR(VLOOKUP($L6,AW$3:$BW$81,56-COLUMN(),FALSE),"")</f>
        <v/>
      </c>
      <c r="AD6" s="19" t="str">
        <f>IFERROR(VLOOKUP($L6,AX$3:$BW$81,56-COLUMN(),FALSE),"")</f>
        <v/>
      </c>
      <c r="AE6" s="19" t="str">
        <f>IFERROR(VLOOKUP($L6,AY$3:$BW$81,56-COLUMN(),FALSE),"")</f>
        <v/>
      </c>
      <c r="AF6" s="19" t="str">
        <f>IFERROR(VLOOKUP($L6,AZ$3:$BW$81,56-COLUMN(),FALSE),"")</f>
        <v/>
      </c>
      <c r="AG6" s="12" t="str">
        <f t="shared" si="1"/>
        <v/>
      </c>
      <c r="AH6" s="13" t="str">
        <f t="shared" si="1"/>
        <v/>
      </c>
      <c r="AI6" s="13" t="str">
        <f t="shared" si="1"/>
        <v/>
      </c>
      <c r="AJ6" s="13" t="str">
        <f t="shared" si="1"/>
        <v/>
      </c>
      <c r="AK6" s="13" t="str">
        <f t="shared" si="1"/>
        <v/>
      </c>
      <c r="AL6" s="13" t="str">
        <f t="shared" si="2"/>
        <v/>
      </c>
      <c r="AM6" s="13" t="str">
        <f t="shared" si="2"/>
        <v/>
      </c>
      <c r="AN6" s="13" t="str">
        <f t="shared" si="2"/>
        <v/>
      </c>
      <c r="AO6" s="13" t="str">
        <f t="shared" si="2"/>
        <v/>
      </c>
      <c r="AP6" s="13" t="str">
        <f t="shared" si="2"/>
        <v/>
      </c>
      <c r="AQ6" s="13" t="str">
        <f t="shared" si="2"/>
        <v/>
      </c>
      <c r="AR6" s="13" t="str">
        <f t="shared" si="2"/>
        <v/>
      </c>
      <c r="AS6" s="13" t="str">
        <f t="shared" si="2"/>
        <v/>
      </c>
      <c r="AT6" s="13" t="str">
        <f t="shared" si="2"/>
        <v/>
      </c>
      <c r="AU6" s="13" t="str">
        <f t="shared" si="2"/>
        <v/>
      </c>
      <c r="AV6" s="13" t="str">
        <f t="shared" si="2"/>
        <v/>
      </c>
      <c r="AW6" s="13" t="str">
        <f t="shared" si="2"/>
        <v/>
      </c>
      <c r="AX6" s="13" t="str">
        <f t="shared" si="2"/>
        <v/>
      </c>
      <c r="AY6" s="13" t="str">
        <f t="shared" si="2"/>
        <v/>
      </c>
      <c r="AZ6" s="13" t="str">
        <f t="shared" si="2"/>
        <v/>
      </c>
      <c r="BA6" s="13">
        <f>IF('Multi-Meter Calculator'!$C$13=$BV6,1,0)</f>
        <v>0</v>
      </c>
      <c r="BB6" s="13">
        <f>IF('Multi-Meter Calculator'!$C$14=$BV6,1,0)</f>
        <v>0</v>
      </c>
      <c r="BC6" s="13">
        <f>IF('Multi-Meter Calculator'!$C$15=$BV6,1,0)</f>
        <v>0</v>
      </c>
      <c r="BD6" s="13">
        <f>IF('Multi-Meter Calculator'!$C$16=$BV6,1,0)</f>
        <v>0</v>
      </c>
      <c r="BE6" s="13">
        <f>IF('Multi-Meter Calculator'!$C$17=$BV6,1,0)</f>
        <v>0</v>
      </c>
      <c r="BF6" s="13">
        <f>IF('Multi-Meter Calculator'!$C$18=$BV6,1,0)</f>
        <v>0</v>
      </c>
      <c r="BG6" s="13">
        <f>IF('Multi-Meter Calculator'!$C$19=$BV6,1,0)</f>
        <v>0</v>
      </c>
      <c r="BH6" s="13">
        <f>IF('Multi-Meter Calculator'!$C$20=$BV6,1,0)</f>
        <v>0</v>
      </c>
      <c r="BI6" s="13">
        <f>IF('Multi-Meter Calculator'!$C$21=$BV6,1,0)</f>
        <v>0</v>
      </c>
      <c r="BJ6" s="13">
        <f>IF('Multi-Meter Calculator'!$C$22=$BV6,1,0)</f>
        <v>0</v>
      </c>
      <c r="BK6" s="13">
        <f>IF('Multi-Meter Calculator'!$C$23=$BV6,1,0)</f>
        <v>0</v>
      </c>
      <c r="BL6" s="13">
        <f>IF('Multi-Meter Calculator'!$C$24=$BV6,1,0)</f>
        <v>0</v>
      </c>
      <c r="BM6" s="13">
        <f>IF('Multi-Meter Calculator'!$C$24=$BV6,1,0)</f>
        <v>0</v>
      </c>
      <c r="BN6" s="13">
        <f>IF('Multi-Meter Calculator'!$C$25=$BV6,1,0)</f>
        <v>0</v>
      </c>
      <c r="BO6" s="13">
        <f>IF('Multi-Meter Calculator'!$C$26=$BV6,1,0)</f>
        <v>0</v>
      </c>
      <c r="BP6" s="13">
        <f>IF('Multi-Meter Calculator'!$C$27=$BV6,1,0)</f>
        <v>0</v>
      </c>
      <c r="BQ6" s="13">
        <f>IF('Multi-Meter Calculator'!$C$28=$BV6,1,0)</f>
        <v>0</v>
      </c>
      <c r="BR6" s="13">
        <f>IF('Multi-Meter Calculator'!$C$29=$BV6,1,0)</f>
        <v>0</v>
      </c>
      <c r="BS6" s="13">
        <f>IF('Multi-Meter Calculator'!$C$30=$BV6,1,0)</f>
        <v>0</v>
      </c>
      <c r="BT6" s="13">
        <f>IF('Multi-Meter Calculator'!$C$31=$BV6,1,0)</f>
        <v>0</v>
      </c>
      <c r="BU6" s="6">
        <v>4</v>
      </c>
      <c r="BV6" s="6" t="s">
        <v>121</v>
      </c>
      <c r="BW6" s="77" t="s">
        <v>179</v>
      </c>
      <c r="BY6" s="6" t="s">
        <v>59</v>
      </c>
      <c r="BZ6" s="13" t="str">
        <f>IF('Multi-Meter Calculator'!E16="","",IF('Multi-Meter Calculator'!E16&lt;400000,1,IF('Multi-Meter Calculator'!E16&lt;600000,2,IF('Multi-Meter Calculator'!E16&lt;800000,3,IF('Multi-Meter Calculator'!E16&lt;1000001,4,5)))))</f>
        <v/>
      </c>
      <c r="CB6" s="13" t="str">
        <f>'Price Matrix'!B7&amp;'Price Matrix'!D7&amp;'Price Matrix'!E7&amp;'Price Matrix'!F7</f>
        <v>June 2016 StartAEPCSCCCSGS1A,835,830, 831, 83624</v>
      </c>
    </row>
    <row r="7" spans="2:80" x14ac:dyDescent="0.25">
      <c r="B7" t="s">
        <v>174</v>
      </c>
      <c r="C7" s="10" t="s">
        <v>84</v>
      </c>
      <c r="D7" s="17" t="str">
        <f t="shared" si="3"/>
        <v/>
      </c>
      <c r="E7" s="12" t="str">
        <f t="shared" si="0"/>
        <v/>
      </c>
      <c r="F7" s="13">
        <f>IF('Multi-Meter Calculator'!$D$8=H7,1,0)</f>
        <v>0</v>
      </c>
      <c r="G7">
        <v>5</v>
      </c>
      <c r="H7" t="s">
        <v>170</v>
      </c>
      <c r="I7">
        <v>30</v>
      </c>
      <c r="K7" s="18" t="s">
        <v>162</v>
      </c>
      <c r="L7" s="61" t="s">
        <v>84</v>
      </c>
      <c r="M7" s="19" t="str">
        <f>IFERROR(VLOOKUP($L7,AG$3:$BW$81,56-COLUMN(),FALSE),"")</f>
        <v/>
      </c>
      <c r="N7" s="19" t="str">
        <f>IFERROR(VLOOKUP($L7,AH$3:$BW$81,56-COLUMN(),FALSE),"")</f>
        <v/>
      </c>
      <c r="O7" s="19" t="str">
        <f>IFERROR(VLOOKUP($L7,AI$3:$BW$81,56-COLUMN(),FALSE),"")</f>
        <v/>
      </c>
      <c r="P7" s="19" t="str">
        <f>IFERROR(VLOOKUP($L7,AJ$3:$BW$81,56-COLUMN(),FALSE),"")</f>
        <v/>
      </c>
      <c r="Q7" s="19" t="str">
        <f>IFERROR(VLOOKUP($L7,AK$3:$BW$81,56-COLUMN(),FALSE),"")</f>
        <v/>
      </c>
      <c r="R7" s="19" t="str">
        <f>IFERROR(VLOOKUP($L7,AL$3:$BW$81,56-COLUMN(),FALSE),"")</f>
        <v/>
      </c>
      <c r="S7" s="19" t="str">
        <f>IFERROR(VLOOKUP($L7,AM$3:$BW$81,56-COLUMN(),FALSE),"")</f>
        <v/>
      </c>
      <c r="T7" s="19" t="str">
        <f>IFERROR(VLOOKUP($L7,AN$3:$BW$81,56-COLUMN(),FALSE),"")</f>
        <v/>
      </c>
      <c r="U7" s="19" t="str">
        <f>IFERROR(VLOOKUP($L7,AO$3:$BW$81,56-COLUMN(),FALSE),"")</f>
        <v/>
      </c>
      <c r="V7" s="19" t="str">
        <f>IFERROR(VLOOKUP($L7,AP$3:$BW$81,56-COLUMN(),FALSE),"")</f>
        <v/>
      </c>
      <c r="W7" s="19" t="str">
        <f>IFERROR(VLOOKUP($L7,AQ$3:$BW$81,56-COLUMN(),FALSE),"")</f>
        <v/>
      </c>
      <c r="X7" s="19" t="str">
        <f>IFERROR(VLOOKUP($L7,AR$3:$BW$81,56-COLUMN(),FALSE),"")</f>
        <v/>
      </c>
      <c r="Y7" s="19" t="str">
        <f>IFERROR(VLOOKUP($L7,AS$3:$BW$81,56-COLUMN(),FALSE),"")</f>
        <v/>
      </c>
      <c r="Z7" s="19" t="str">
        <f>IFERROR(VLOOKUP($L7,AT$3:$BW$81,56-COLUMN(),FALSE),"")</f>
        <v/>
      </c>
      <c r="AA7" s="19" t="str">
        <f>IFERROR(VLOOKUP($L7,AU$3:$BW$81,56-COLUMN(),FALSE),"")</f>
        <v/>
      </c>
      <c r="AB7" s="19" t="str">
        <f>IFERROR(VLOOKUP($L7,AV$3:$BW$81,56-COLUMN(),FALSE),"")</f>
        <v/>
      </c>
      <c r="AC7" s="19" t="str">
        <f>IFERROR(VLOOKUP($L7,AW$3:$BW$81,56-COLUMN(),FALSE),"")</f>
        <v/>
      </c>
      <c r="AD7" s="19" t="str">
        <f>IFERROR(VLOOKUP($L7,AX$3:$BW$81,56-COLUMN(),FALSE),"")</f>
        <v/>
      </c>
      <c r="AE7" s="19" t="str">
        <f>IFERROR(VLOOKUP($L7,AY$3:$BW$81,56-COLUMN(),FALSE),"")</f>
        <v/>
      </c>
      <c r="AF7" s="19" t="str">
        <f>IFERROR(VLOOKUP($L7,AZ$3:$BW$81,56-COLUMN(),FALSE),"")</f>
        <v/>
      </c>
      <c r="AG7" s="12" t="str">
        <f t="shared" si="1"/>
        <v/>
      </c>
      <c r="AH7" s="13" t="str">
        <f t="shared" si="1"/>
        <v/>
      </c>
      <c r="AI7" s="13" t="str">
        <f t="shared" si="1"/>
        <v/>
      </c>
      <c r="AJ7" s="13" t="str">
        <f t="shared" si="1"/>
        <v/>
      </c>
      <c r="AK7" s="13" t="str">
        <f t="shared" si="1"/>
        <v/>
      </c>
      <c r="AL7" s="13" t="str">
        <f t="shared" si="2"/>
        <v/>
      </c>
      <c r="AM7" s="13" t="str">
        <f t="shared" si="2"/>
        <v/>
      </c>
      <c r="AN7" s="13" t="str">
        <f t="shared" si="2"/>
        <v/>
      </c>
      <c r="AO7" s="13" t="str">
        <f t="shared" si="2"/>
        <v/>
      </c>
      <c r="AP7" s="13" t="str">
        <f t="shared" si="2"/>
        <v/>
      </c>
      <c r="AQ7" s="13" t="str">
        <f t="shared" si="2"/>
        <v/>
      </c>
      <c r="AR7" s="13" t="str">
        <f t="shared" si="2"/>
        <v/>
      </c>
      <c r="AS7" s="13" t="str">
        <f t="shared" si="2"/>
        <v/>
      </c>
      <c r="AT7" s="13" t="str">
        <f t="shared" si="2"/>
        <v/>
      </c>
      <c r="AU7" s="13" t="str">
        <f t="shared" si="2"/>
        <v/>
      </c>
      <c r="AV7" s="13" t="str">
        <f t="shared" si="2"/>
        <v/>
      </c>
      <c r="AW7" s="13" t="str">
        <f t="shared" si="2"/>
        <v/>
      </c>
      <c r="AX7" s="13" t="str">
        <f t="shared" si="2"/>
        <v/>
      </c>
      <c r="AY7" s="13" t="str">
        <f t="shared" si="2"/>
        <v/>
      </c>
      <c r="AZ7" s="13" t="str">
        <f t="shared" si="2"/>
        <v/>
      </c>
      <c r="BA7" s="13">
        <f>IF('Multi-Meter Calculator'!$C$13=$BV7,1,0)</f>
        <v>0</v>
      </c>
      <c r="BB7" s="13">
        <f>IF('Multi-Meter Calculator'!$C$14=$BV7,1,0)</f>
        <v>0</v>
      </c>
      <c r="BC7" s="13">
        <f>IF('Multi-Meter Calculator'!$C$15=$BV7,1,0)</f>
        <v>0</v>
      </c>
      <c r="BD7" s="13">
        <f>IF('Multi-Meter Calculator'!$C$16=$BV7,1,0)</f>
        <v>0</v>
      </c>
      <c r="BE7" s="13">
        <f>IF('Multi-Meter Calculator'!$C$17=$BV7,1,0)</f>
        <v>0</v>
      </c>
      <c r="BF7" s="13">
        <f>IF('Multi-Meter Calculator'!$C$18=$BV7,1,0)</f>
        <v>0</v>
      </c>
      <c r="BG7" s="13">
        <f>IF('Multi-Meter Calculator'!$C$19=$BV7,1,0)</f>
        <v>0</v>
      </c>
      <c r="BH7" s="13">
        <f>IF('Multi-Meter Calculator'!$C$20=$BV7,1,0)</f>
        <v>0</v>
      </c>
      <c r="BI7" s="13">
        <f>IF('Multi-Meter Calculator'!$C$21=$BV7,1,0)</f>
        <v>0</v>
      </c>
      <c r="BJ7" s="13">
        <f>IF('Multi-Meter Calculator'!$C$22=$BV7,1,0)</f>
        <v>0</v>
      </c>
      <c r="BK7" s="13">
        <f>IF('Multi-Meter Calculator'!$C$23=$BV7,1,0)</f>
        <v>0</v>
      </c>
      <c r="BL7" s="13">
        <f>IF('Multi-Meter Calculator'!$C$24=$BV7,1,0)</f>
        <v>0</v>
      </c>
      <c r="BM7" s="13">
        <f>IF('Multi-Meter Calculator'!$C$24=$BV7,1,0)</f>
        <v>0</v>
      </c>
      <c r="BN7" s="13">
        <f>IF('Multi-Meter Calculator'!$C$25=$BV7,1,0)</f>
        <v>0</v>
      </c>
      <c r="BO7" s="13">
        <f>IF('Multi-Meter Calculator'!$C$26=$BV7,1,0)</f>
        <v>0</v>
      </c>
      <c r="BP7" s="13">
        <f>IF('Multi-Meter Calculator'!$C$27=$BV7,1,0)</f>
        <v>0</v>
      </c>
      <c r="BQ7" s="13">
        <f>IF('Multi-Meter Calculator'!$C$28=$BV7,1,0)</f>
        <v>0</v>
      </c>
      <c r="BR7" s="13">
        <f>IF('Multi-Meter Calculator'!$C$29=$BV7,1,0)</f>
        <v>0</v>
      </c>
      <c r="BS7" s="13">
        <f>IF('Multi-Meter Calculator'!$C$30=$BV7,1,0)</f>
        <v>0</v>
      </c>
      <c r="BT7" s="13">
        <f>IF('Multi-Meter Calculator'!$C$31=$BV7,1,0)</f>
        <v>0</v>
      </c>
      <c r="BU7" s="6">
        <v>5</v>
      </c>
      <c r="BV7" s="6" t="s">
        <v>121</v>
      </c>
      <c r="BW7" s="77" t="s">
        <v>180</v>
      </c>
      <c r="BY7" s="6" t="s">
        <v>60</v>
      </c>
      <c r="BZ7" s="13" t="str">
        <f>IF('Multi-Meter Calculator'!E17="","",IF('Multi-Meter Calculator'!E17&lt;400000,1,IF('Multi-Meter Calculator'!E17&lt;600000,2,IF('Multi-Meter Calculator'!E17&lt;800000,3,IF('Multi-Meter Calculator'!E17&lt;1000001,4,5)))))</f>
        <v/>
      </c>
      <c r="CB7" s="13" t="str">
        <f>'Price Matrix'!B8&amp;'Price Matrix'!D8&amp;'Price Matrix'!E8&amp;'Price Matrix'!F8</f>
        <v>June 2016 StartAEPCSCCCSGS1A,835,830, 831, 83630</v>
      </c>
    </row>
    <row r="8" spans="2:80" x14ac:dyDescent="0.25">
      <c r="B8" t="s">
        <v>175</v>
      </c>
      <c r="C8" s="10" t="s">
        <v>85</v>
      </c>
      <c r="D8" s="17" t="str">
        <f t="shared" si="3"/>
        <v/>
      </c>
      <c r="E8" s="12" t="str">
        <f t="shared" si="0"/>
        <v/>
      </c>
      <c r="F8" s="13">
        <f>IF('Multi-Meter Calculator'!$D$8=H8,1,0)</f>
        <v>0</v>
      </c>
      <c r="G8">
        <v>6</v>
      </c>
      <c r="H8" t="s">
        <v>170</v>
      </c>
      <c r="I8">
        <v>36</v>
      </c>
      <c r="K8" s="18" t="s">
        <v>125</v>
      </c>
      <c r="L8" s="16" t="s">
        <v>85</v>
      </c>
      <c r="M8" s="19" t="str">
        <f>IFERROR(VLOOKUP($L8,AG$3:$BW$81,56-COLUMN(),FALSE),"")</f>
        <v/>
      </c>
      <c r="N8" s="19" t="str">
        <f>IFERROR(VLOOKUP($L8,AH$3:$BW$81,56-COLUMN(),FALSE),"")</f>
        <v/>
      </c>
      <c r="O8" s="19" t="str">
        <f>IFERROR(VLOOKUP($L8,AI$3:$BW$81,56-COLUMN(),FALSE),"")</f>
        <v/>
      </c>
      <c r="P8" s="19" t="str">
        <f>IFERROR(VLOOKUP($L8,AJ$3:$BW$81,56-COLUMN(),FALSE),"")</f>
        <v/>
      </c>
      <c r="Q8" s="19" t="str">
        <f>IFERROR(VLOOKUP($L8,AK$3:$BW$81,56-COLUMN(),FALSE),"")</f>
        <v/>
      </c>
      <c r="R8" s="19" t="str">
        <f>IFERROR(VLOOKUP($L8,AL$3:$BW$81,56-COLUMN(),FALSE),"")</f>
        <v/>
      </c>
      <c r="S8" s="19" t="str">
        <f>IFERROR(VLOOKUP($L8,AM$3:$BW$81,56-COLUMN(),FALSE),"")</f>
        <v/>
      </c>
      <c r="T8" s="19" t="str">
        <f>IFERROR(VLOOKUP($L8,AN$3:$BW$81,56-COLUMN(),FALSE),"")</f>
        <v/>
      </c>
      <c r="U8" s="19" t="str">
        <f>IFERROR(VLOOKUP($L8,AO$3:$BW$81,56-COLUMN(),FALSE),"")</f>
        <v/>
      </c>
      <c r="V8" s="19" t="str">
        <f>IFERROR(VLOOKUP($L8,AP$3:$BW$81,56-COLUMN(),FALSE),"")</f>
        <v/>
      </c>
      <c r="W8" s="19" t="str">
        <f>IFERROR(VLOOKUP($L8,AQ$3:$BW$81,56-COLUMN(),FALSE),"")</f>
        <v/>
      </c>
      <c r="X8" s="19" t="str">
        <f>IFERROR(VLOOKUP($L8,AR$3:$BW$81,56-COLUMN(),FALSE),"")</f>
        <v/>
      </c>
      <c r="Y8" s="19" t="str">
        <f>IFERROR(VLOOKUP($L8,AS$3:$BW$81,56-COLUMN(),FALSE),"")</f>
        <v/>
      </c>
      <c r="Z8" s="19" t="str">
        <f>IFERROR(VLOOKUP($L8,AT$3:$BW$81,56-COLUMN(),FALSE),"")</f>
        <v/>
      </c>
      <c r="AA8" s="19" t="str">
        <f>IFERROR(VLOOKUP($L8,AU$3:$BW$81,56-COLUMN(),FALSE),"")</f>
        <v/>
      </c>
      <c r="AB8" s="19" t="str">
        <f>IFERROR(VLOOKUP($L8,AV$3:$BW$81,56-COLUMN(),FALSE),"")</f>
        <v/>
      </c>
      <c r="AC8" s="19" t="str">
        <f>IFERROR(VLOOKUP($L8,AW$3:$BW$81,56-COLUMN(),FALSE),"")</f>
        <v/>
      </c>
      <c r="AD8" s="19" t="str">
        <f>IFERROR(VLOOKUP($L8,AX$3:$BW$81,56-COLUMN(),FALSE),"")</f>
        <v/>
      </c>
      <c r="AE8" s="19" t="str">
        <f>IFERROR(VLOOKUP($L8,AY$3:$BW$81,56-COLUMN(),FALSE),"")</f>
        <v/>
      </c>
      <c r="AF8" s="19" t="str">
        <f>IFERROR(VLOOKUP($L8,AZ$3:$BW$81,56-COLUMN(),FALSE),"")</f>
        <v/>
      </c>
      <c r="AG8" s="12" t="str">
        <f t="shared" si="1"/>
        <v/>
      </c>
      <c r="AH8" s="13" t="str">
        <f t="shared" si="1"/>
        <v/>
      </c>
      <c r="AI8" s="13" t="str">
        <f t="shared" si="1"/>
        <v/>
      </c>
      <c r="AJ8" s="13" t="str">
        <f t="shared" si="1"/>
        <v/>
      </c>
      <c r="AK8" s="13" t="str">
        <f t="shared" si="1"/>
        <v/>
      </c>
      <c r="AL8" s="13" t="str">
        <f t="shared" si="2"/>
        <v/>
      </c>
      <c r="AM8" s="13" t="str">
        <f t="shared" si="2"/>
        <v/>
      </c>
      <c r="AN8" s="13" t="str">
        <f t="shared" si="2"/>
        <v/>
      </c>
      <c r="AO8" s="13" t="str">
        <f t="shared" si="2"/>
        <v/>
      </c>
      <c r="AP8" s="13" t="str">
        <f t="shared" si="2"/>
        <v/>
      </c>
      <c r="AQ8" s="13" t="str">
        <f t="shared" si="2"/>
        <v/>
      </c>
      <c r="AR8" s="13" t="str">
        <f t="shared" si="2"/>
        <v/>
      </c>
      <c r="AS8" s="13" t="str">
        <f t="shared" si="2"/>
        <v/>
      </c>
      <c r="AT8" s="13" t="str">
        <f t="shared" si="2"/>
        <v/>
      </c>
      <c r="AU8" s="13" t="str">
        <f t="shared" si="2"/>
        <v/>
      </c>
      <c r="AV8" s="13" t="str">
        <f t="shared" si="2"/>
        <v/>
      </c>
      <c r="AW8" s="13" t="str">
        <f t="shared" si="2"/>
        <v/>
      </c>
      <c r="AX8" s="13" t="str">
        <f t="shared" si="2"/>
        <v/>
      </c>
      <c r="AY8" s="13" t="str">
        <f t="shared" si="2"/>
        <v/>
      </c>
      <c r="AZ8" s="13" t="str">
        <f t="shared" si="2"/>
        <v/>
      </c>
      <c r="BA8" s="13">
        <f>IF('Multi-Meter Calculator'!$C$13=$BV8,1,0)</f>
        <v>0</v>
      </c>
      <c r="BB8" s="13">
        <f>IF('Multi-Meter Calculator'!$C$14=$BV8,1,0)</f>
        <v>0</v>
      </c>
      <c r="BC8" s="13">
        <f>IF('Multi-Meter Calculator'!$C$15=$BV8,1,0)</f>
        <v>0</v>
      </c>
      <c r="BD8" s="13">
        <f>IF('Multi-Meter Calculator'!$C$16=$BV8,1,0)</f>
        <v>0</v>
      </c>
      <c r="BE8" s="13">
        <f>IF('Multi-Meter Calculator'!$C$17=$BV8,1,0)</f>
        <v>0</v>
      </c>
      <c r="BF8" s="13">
        <f>IF('Multi-Meter Calculator'!$C$18=$BV8,1,0)</f>
        <v>0</v>
      </c>
      <c r="BG8" s="13">
        <f>IF('Multi-Meter Calculator'!$C$19=$BV8,1,0)</f>
        <v>0</v>
      </c>
      <c r="BH8" s="13">
        <f>IF('Multi-Meter Calculator'!$C$20=$BV8,1,0)</f>
        <v>0</v>
      </c>
      <c r="BI8" s="13">
        <f>IF('Multi-Meter Calculator'!$C$21=$BV8,1,0)</f>
        <v>0</v>
      </c>
      <c r="BJ8" s="13">
        <f>IF('Multi-Meter Calculator'!$C$22=$BV8,1,0)</f>
        <v>0</v>
      </c>
      <c r="BK8" s="13">
        <f>IF('Multi-Meter Calculator'!$C$23=$BV8,1,0)</f>
        <v>0</v>
      </c>
      <c r="BL8" s="13">
        <f>IF('Multi-Meter Calculator'!$C$24=$BV8,1,0)</f>
        <v>0</v>
      </c>
      <c r="BM8" s="13">
        <f>IF('Multi-Meter Calculator'!$C$24=$BV8,1,0)</f>
        <v>0</v>
      </c>
      <c r="BN8" s="13">
        <f>IF('Multi-Meter Calculator'!$C$25=$BV8,1,0)</f>
        <v>0</v>
      </c>
      <c r="BO8" s="13">
        <f>IF('Multi-Meter Calculator'!$C$26=$BV8,1,0)</f>
        <v>0</v>
      </c>
      <c r="BP8" s="13">
        <f>IF('Multi-Meter Calculator'!$C$27=$BV8,1,0)</f>
        <v>0</v>
      </c>
      <c r="BQ8" s="13">
        <f>IF('Multi-Meter Calculator'!$C$28=$BV8,1,0)</f>
        <v>0</v>
      </c>
      <c r="BR8" s="13">
        <f>IF('Multi-Meter Calculator'!$C$29=$BV8,1,0)</f>
        <v>0</v>
      </c>
      <c r="BS8" s="13">
        <f>IF('Multi-Meter Calculator'!$C$30=$BV8,1,0)</f>
        <v>0</v>
      </c>
      <c r="BT8" s="13">
        <f>IF('Multi-Meter Calculator'!$C$31=$BV8,1,0)</f>
        <v>0</v>
      </c>
      <c r="BU8" s="6">
        <v>1</v>
      </c>
      <c r="BV8" s="6" t="s">
        <v>122</v>
      </c>
      <c r="BW8" s="77" t="s">
        <v>181</v>
      </c>
      <c r="BY8" s="6" t="s">
        <v>61</v>
      </c>
      <c r="BZ8" s="13" t="str">
        <f>IF('Multi-Meter Calculator'!E18="","",IF('Multi-Meter Calculator'!E18&lt;400000,1,IF('Multi-Meter Calculator'!E18&lt;600000,2,IF('Multi-Meter Calculator'!E18&lt;800000,3,IF('Multi-Meter Calculator'!E18&lt;1000001,4,5)))))</f>
        <v/>
      </c>
      <c r="CB8" s="13" t="str">
        <f>'Price Matrix'!B9&amp;'Price Matrix'!D9&amp;'Price Matrix'!E9&amp;'Price Matrix'!F9</f>
        <v>June 2016 StartAEPCSCCCSGS1A,835,830, 831, 83636</v>
      </c>
    </row>
    <row r="9" spans="2:80" ht="15.75" thickBot="1" x14ac:dyDescent="0.3">
      <c r="B9" t="s">
        <v>222</v>
      </c>
      <c r="C9" s="10" t="s">
        <v>87</v>
      </c>
      <c r="D9" s="17" t="str">
        <f t="shared" si="3"/>
        <v/>
      </c>
      <c r="E9" s="12" t="str">
        <f t="shared" si="0"/>
        <v/>
      </c>
      <c r="F9" s="13">
        <f>IF('Multi-Meter Calculator'!$D$8=H9,1,0)</f>
        <v>0</v>
      </c>
      <c r="G9">
        <v>7</v>
      </c>
      <c r="H9" t="s">
        <v>170</v>
      </c>
      <c r="I9">
        <v>42</v>
      </c>
      <c r="K9" s="20" t="s">
        <v>126</v>
      </c>
      <c r="L9" s="16" t="s">
        <v>87</v>
      </c>
      <c r="M9" s="19" t="str">
        <f>IFERROR(VLOOKUP($L9,AG$3:$BW$81,56-COLUMN(),FALSE),"")</f>
        <v/>
      </c>
      <c r="N9" s="19" t="str">
        <f>IFERROR(VLOOKUP($L9,AH$3:$BW$81,56-COLUMN(),FALSE),"")</f>
        <v/>
      </c>
      <c r="O9" s="19" t="str">
        <f>IFERROR(VLOOKUP($L9,AI$3:$BW$81,56-COLUMN(),FALSE),"")</f>
        <v/>
      </c>
      <c r="P9" s="19" t="str">
        <f>IFERROR(VLOOKUP($L9,AJ$3:$BW$81,56-COLUMN(),FALSE),"")</f>
        <v/>
      </c>
      <c r="Q9" s="19" t="str">
        <f>IFERROR(VLOOKUP($L9,AK$3:$BW$81,56-COLUMN(),FALSE),"")</f>
        <v/>
      </c>
      <c r="R9" s="19" t="str">
        <f>IFERROR(VLOOKUP($L9,AL$3:$BW$81,56-COLUMN(),FALSE),"")</f>
        <v/>
      </c>
      <c r="S9" s="19" t="str">
        <f>IFERROR(VLOOKUP($L9,AM$3:$BW$81,56-COLUMN(),FALSE),"")</f>
        <v/>
      </c>
      <c r="T9" s="19" t="str">
        <f>IFERROR(VLOOKUP($L9,AN$3:$BW$81,56-COLUMN(),FALSE),"")</f>
        <v/>
      </c>
      <c r="U9" s="19" t="str">
        <f>IFERROR(VLOOKUP($L9,AO$3:$BW$81,56-COLUMN(),FALSE),"")</f>
        <v/>
      </c>
      <c r="V9" s="19" t="str">
        <f>IFERROR(VLOOKUP($L9,AP$3:$BW$81,56-COLUMN(),FALSE),"")</f>
        <v/>
      </c>
      <c r="W9" s="19" t="str">
        <f>IFERROR(VLOOKUP($L9,AQ$3:$BW$81,56-COLUMN(),FALSE),"")</f>
        <v/>
      </c>
      <c r="X9" s="19" t="str">
        <f>IFERROR(VLOOKUP($L9,AR$3:$BW$81,56-COLUMN(),FALSE),"")</f>
        <v/>
      </c>
      <c r="Y9" s="19" t="str">
        <f>IFERROR(VLOOKUP($L9,AS$3:$BW$81,56-COLUMN(),FALSE),"")</f>
        <v/>
      </c>
      <c r="Z9" s="19" t="str">
        <f>IFERROR(VLOOKUP($L9,AT$3:$BW$81,56-COLUMN(),FALSE),"")</f>
        <v/>
      </c>
      <c r="AA9" s="19" t="str">
        <f>IFERROR(VLOOKUP($L9,AU$3:$BW$81,56-COLUMN(),FALSE),"")</f>
        <v/>
      </c>
      <c r="AB9" s="19" t="str">
        <f>IFERROR(VLOOKUP($L9,AV$3:$BW$81,56-COLUMN(),FALSE),"")</f>
        <v/>
      </c>
      <c r="AC9" s="19" t="str">
        <f>IFERROR(VLOOKUP($L9,AW$3:$BW$81,56-COLUMN(),FALSE),"")</f>
        <v/>
      </c>
      <c r="AD9" s="19" t="str">
        <f>IFERROR(VLOOKUP($L9,AX$3:$BW$81,56-COLUMN(),FALSE),"")</f>
        <v/>
      </c>
      <c r="AE9" s="19" t="str">
        <f>IFERROR(VLOOKUP($L9,AY$3:$BW$81,56-COLUMN(),FALSE),"")</f>
        <v/>
      </c>
      <c r="AF9" s="19" t="str">
        <f>IFERROR(VLOOKUP($L9,AZ$3:$BW$81,56-COLUMN(),FALSE),"")</f>
        <v/>
      </c>
      <c r="AG9" s="13" t="str">
        <f t="shared" si="1"/>
        <v/>
      </c>
      <c r="AH9" s="13" t="str">
        <f t="shared" si="1"/>
        <v/>
      </c>
      <c r="AI9" s="13" t="str">
        <f t="shared" si="1"/>
        <v/>
      </c>
      <c r="AJ9" s="13" t="str">
        <f t="shared" si="1"/>
        <v/>
      </c>
      <c r="AK9" s="13" t="str">
        <f t="shared" si="1"/>
        <v/>
      </c>
      <c r="AL9" s="13" t="str">
        <f t="shared" si="2"/>
        <v/>
      </c>
      <c r="AM9" s="13" t="str">
        <f t="shared" si="2"/>
        <v/>
      </c>
      <c r="AN9" s="13" t="str">
        <f t="shared" si="2"/>
        <v/>
      </c>
      <c r="AO9" s="13" t="str">
        <f t="shared" si="2"/>
        <v/>
      </c>
      <c r="AP9" s="13" t="str">
        <f t="shared" si="2"/>
        <v/>
      </c>
      <c r="AQ9" s="13" t="str">
        <f t="shared" si="2"/>
        <v/>
      </c>
      <c r="AR9" s="13" t="str">
        <f t="shared" si="2"/>
        <v/>
      </c>
      <c r="AS9" s="13" t="str">
        <f t="shared" si="2"/>
        <v/>
      </c>
      <c r="AT9" s="13" t="str">
        <f t="shared" si="2"/>
        <v/>
      </c>
      <c r="AU9" s="13" t="str">
        <f t="shared" si="2"/>
        <v/>
      </c>
      <c r="AV9" s="13" t="str">
        <f t="shared" si="2"/>
        <v/>
      </c>
      <c r="AW9" s="13" t="str">
        <f t="shared" si="2"/>
        <v/>
      </c>
      <c r="AX9" s="13" t="str">
        <f t="shared" si="2"/>
        <v/>
      </c>
      <c r="AY9" s="13" t="str">
        <f t="shared" si="2"/>
        <v/>
      </c>
      <c r="AZ9" s="13" t="str">
        <f t="shared" si="2"/>
        <v/>
      </c>
      <c r="BA9" s="13">
        <f>IF('Multi-Meter Calculator'!$C$13=$BV9,1,0)</f>
        <v>0</v>
      </c>
      <c r="BB9" s="13">
        <f>IF('Multi-Meter Calculator'!$C$14=$BV9,1,0)</f>
        <v>0</v>
      </c>
      <c r="BC9" s="13">
        <f>IF('Multi-Meter Calculator'!$C$15=$BV9,1,0)</f>
        <v>0</v>
      </c>
      <c r="BD9" s="13">
        <f>IF('Multi-Meter Calculator'!$C$16=$BV9,1,0)</f>
        <v>0</v>
      </c>
      <c r="BE9" s="13">
        <f>IF('Multi-Meter Calculator'!$C$17=$BV9,1,0)</f>
        <v>0</v>
      </c>
      <c r="BF9" s="13">
        <f>IF('Multi-Meter Calculator'!$C$18=$BV9,1,0)</f>
        <v>0</v>
      </c>
      <c r="BG9" s="13">
        <f>IF('Multi-Meter Calculator'!$C$19=$BV9,1,0)</f>
        <v>0</v>
      </c>
      <c r="BH9" s="13">
        <f>IF('Multi-Meter Calculator'!$C$20=$BV9,1,0)</f>
        <v>0</v>
      </c>
      <c r="BI9" s="13">
        <f>IF('Multi-Meter Calculator'!$C$21=$BV9,1,0)</f>
        <v>0</v>
      </c>
      <c r="BJ9" s="13">
        <f>IF('Multi-Meter Calculator'!$C$22=$BV9,1,0)</f>
        <v>0</v>
      </c>
      <c r="BK9" s="13">
        <f>IF('Multi-Meter Calculator'!$C$23=$BV9,1,0)</f>
        <v>0</v>
      </c>
      <c r="BL9" s="13">
        <f>IF('Multi-Meter Calculator'!$C$24=$BV9,1,0)</f>
        <v>0</v>
      </c>
      <c r="BM9" s="13">
        <f>IF('Multi-Meter Calculator'!$C$24=$BV9,1,0)</f>
        <v>0</v>
      </c>
      <c r="BN9" s="13">
        <f>IF('Multi-Meter Calculator'!$C$25=$BV9,1,0)</f>
        <v>0</v>
      </c>
      <c r="BO9" s="13">
        <f>IF('Multi-Meter Calculator'!$C$26=$BV9,1,0)</f>
        <v>0</v>
      </c>
      <c r="BP9" s="13">
        <f>IF('Multi-Meter Calculator'!$C$27=$BV9,1,0)</f>
        <v>0</v>
      </c>
      <c r="BQ9" s="13">
        <f>IF('Multi-Meter Calculator'!$C$28=$BV9,1,0)</f>
        <v>0</v>
      </c>
      <c r="BR9" s="13">
        <f>IF('Multi-Meter Calculator'!$C$29=$BV9,1,0)</f>
        <v>0</v>
      </c>
      <c r="BS9" s="13">
        <f>IF('Multi-Meter Calculator'!$C$30=$BV9,1,0)</f>
        <v>0</v>
      </c>
      <c r="BT9" s="13">
        <f>IF('Multi-Meter Calculator'!$C$31=$BV9,1,0)</f>
        <v>0</v>
      </c>
      <c r="BU9" s="6">
        <v>2</v>
      </c>
      <c r="BV9" s="6" t="s">
        <v>122</v>
      </c>
      <c r="BW9" s="77" t="s">
        <v>182</v>
      </c>
      <c r="BY9" s="6" t="s">
        <v>62</v>
      </c>
      <c r="BZ9" s="13" t="str">
        <f>IF('Multi-Meter Calculator'!E19="","",IF('Multi-Meter Calculator'!E19&lt;400000,1,IF('Multi-Meter Calculator'!E19&lt;600000,2,IF('Multi-Meter Calculator'!E19&lt;800000,3,IF('Multi-Meter Calculator'!E19&lt;1000001,4,5)))))</f>
        <v/>
      </c>
      <c r="CB9" s="13" t="str">
        <f>'Price Matrix'!B10&amp;'Price Matrix'!D10&amp;'Price Matrix'!E10&amp;'Price Matrix'!F10</f>
        <v>June 2016 StartAEPCSCCCSGS1A,835,830, 831, 83642</v>
      </c>
    </row>
    <row r="10" spans="2:80" x14ac:dyDescent="0.25">
      <c r="B10" t="s">
        <v>223</v>
      </c>
      <c r="C10" s="10" t="s">
        <v>89</v>
      </c>
      <c r="D10" s="17" t="str">
        <f t="shared" si="3"/>
        <v/>
      </c>
      <c r="E10" s="12" t="str">
        <f t="shared" si="0"/>
        <v/>
      </c>
      <c r="F10" s="13">
        <f>IF('Multi-Meter Calculator'!$D$8=H10,1,0)</f>
        <v>0</v>
      </c>
      <c r="G10">
        <v>8</v>
      </c>
      <c r="H10" t="s">
        <v>170</v>
      </c>
      <c r="I10">
        <v>48</v>
      </c>
      <c r="L10" s="16" t="s">
        <v>89</v>
      </c>
      <c r="M10" s="19" t="str">
        <f>IFERROR(VLOOKUP($L10,AG$3:$BW$81,56-COLUMN(),FALSE),"")</f>
        <v/>
      </c>
      <c r="N10" s="19" t="str">
        <f>IFERROR(VLOOKUP($L10,AH$3:$BW$81,56-COLUMN(),FALSE),"")</f>
        <v/>
      </c>
      <c r="O10" s="19" t="str">
        <f>IFERROR(VLOOKUP($L10,AI$3:$BW$81,56-COLUMN(),FALSE),"")</f>
        <v/>
      </c>
      <c r="P10" s="19" t="str">
        <f>IFERROR(VLOOKUP($L10,AJ$3:$BW$81,56-COLUMN(),FALSE),"")</f>
        <v/>
      </c>
      <c r="Q10" s="19" t="str">
        <f>IFERROR(VLOOKUP($L10,AK$3:$BW$81,56-COLUMN(),FALSE),"")</f>
        <v/>
      </c>
      <c r="R10" s="19" t="str">
        <f>IFERROR(VLOOKUP($L10,AL$3:$BW$81,56-COLUMN(),FALSE),"")</f>
        <v/>
      </c>
      <c r="S10" s="19" t="str">
        <f>IFERROR(VLOOKUP($L10,AM$3:$BW$81,56-COLUMN(),FALSE),"")</f>
        <v/>
      </c>
      <c r="T10" s="19" t="str">
        <f>IFERROR(VLOOKUP($L10,AN$3:$BW$81,56-COLUMN(),FALSE),"")</f>
        <v/>
      </c>
      <c r="U10" s="19" t="str">
        <f>IFERROR(VLOOKUP($L10,AO$3:$BW$81,56-COLUMN(),FALSE),"")</f>
        <v/>
      </c>
      <c r="V10" s="19" t="str">
        <f>IFERROR(VLOOKUP($L10,AP$3:$BW$81,56-COLUMN(),FALSE),"")</f>
        <v/>
      </c>
      <c r="W10" s="19" t="str">
        <f>IFERROR(VLOOKUP($L10,AQ$3:$BW$81,56-COLUMN(),FALSE),"")</f>
        <v/>
      </c>
      <c r="X10" s="19" t="str">
        <f>IFERROR(VLOOKUP($L10,AR$3:$BW$81,56-COLUMN(),FALSE),"")</f>
        <v/>
      </c>
      <c r="Y10" s="19" t="str">
        <f>IFERROR(VLOOKUP($L10,AS$3:$BW$81,56-COLUMN(),FALSE),"")</f>
        <v/>
      </c>
      <c r="Z10" s="19" t="str">
        <f>IFERROR(VLOOKUP($L10,AT$3:$BW$81,56-COLUMN(),FALSE),"")</f>
        <v/>
      </c>
      <c r="AA10" s="19" t="str">
        <f>IFERROR(VLOOKUP($L10,AU$3:$BW$81,56-COLUMN(),FALSE),"")</f>
        <v/>
      </c>
      <c r="AB10" s="19" t="str">
        <f>IFERROR(VLOOKUP($L10,AV$3:$BW$81,56-COLUMN(),FALSE),"")</f>
        <v/>
      </c>
      <c r="AC10" s="19" t="str">
        <f>IFERROR(VLOOKUP($L10,AW$3:$BW$81,56-COLUMN(),FALSE),"")</f>
        <v/>
      </c>
      <c r="AD10" s="19" t="str">
        <f>IFERROR(VLOOKUP($L10,AX$3:$BW$81,56-COLUMN(),FALSE),"")</f>
        <v/>
      </c>
      <c r="AE10" s="19" t="str">
        <f>IFERROR(VLOOKUP($L10,AY$3:$BW$81,56-COLUMN(),FALSE),"")</f>
        <v/>
      </c>
      <c r="AF10" s="19" t="str">
        <f>IFERROR(VLOOKUP($L10,AZ$3:$BW$81,56-COLUMN(),FALSE),"")</f>
        <v/>
      </c>
      <c r="AG10" s="13" t="str">
        <f t="shared" si="1"/>
        <v/>
      </c>
      <c r="AH10" s="13" t="str">
        <f t="shared" si="1"/>
        <v/>
      </c>
      <c r="AI10" s="13" t="str">
        <f t="shared" si="1"/>
        <v/>
      </c>
      <c r="AJ10" s="13" t="str">
        <f t="shared" si="1"/>
        <v/>
      </c>
      <c r="AK10" s="13" t="str">
        <f t="shared" si="1"/>
        <v/>
      </c>
      <c r="AL10" s="13" t="str">
        <f t="shared" si="2"/>
        <v/>
      </c>
      <c r="AM10" s="13" t="str">
        <f t="shared" si="2"/>
        <v/>
      </c>
      <c r="AN10" s="13" t="str">
        <f t="shared" si="2"/>
        <v/>
      </c>
      <c r="AO10" s="13" t="str">
        <f t="shared" si="2"/>
        <v/>
      </c>
      <c r="AP10" s="13" t="str">
        <f t="shared" si="2"/>
        <v/>
      </c>
      <c r="AQ10" s="13" t="str">
        <f t="shared" si="2"/>
        <v/>
      </c>
      <c r="AR10" s="13" t="str">
        <f t="shared" si="2"/>
        <v/>
      </c>
      <c r="AS10" s="13" t="str">
        <f t="shared" si="2"/>
        <v/>
      </c>
      <c r="AT10" s="13" t="str">
        <f t="shared" si="2"/>
        <v/>
      </c>
      <c r="AU10" s="13" t="str">
        <f t="shared" si="2"/>
        <v/>
      </c>
      <c r="AV10" s="13" t="str">
        <f t="shared" si="2"/>
        <v/>
      </c>
      <c r="AW10" s="13" t="str">
        <f t="shared" si="2"/>
        <v/>
      </c>
      <c r="AX10" s="13" t="str">
        <f t="shared" si="2"/>
        <v/>
      </c>
      <c r="AY10" s="13" t="str">
        <f t="shared" si="2"/>
        <v/>
      </c>
      <c r="AZ10" s="13" t="str">
        <f t="shared" si="2"/>
        <v/>
      </c>
      <c r="BA10" s="13">
        <f>IF('Multi-Meter Calculator'!$C$13=$BV10,1,0)</f>
        <v>0</v>
      </c>
      <c r="BB10" s="13">
        <f>IF('Multi-Meter Calculator'!$C$14=$BV10,1,0)</f>
        <v>0</v>
      </c>
      <c r="BC10" s="13">
        <f>IF('Multi-Meter Calculator'!$C$15=$BV10,1,0)</f>
        <v>0</v>
      </c>
      <c r="BD10" s="13">
        <f>IF('Multi-Meter Calculator'!$C$16=$BV10,1,0)</f>
        <v>0</v>
      </c>
      <c r="BE10" s="13">
        <f>IF('Multi-Meter Calculator'!$C$17=$BV10,1,0)</f>
        <v>0</v>
      </c>
      <c r="BF10" s="13">
        <f>IF('Multi-Meter Calculator'!$C$18=$BV10,1,0)</f>
        <v>0</v>
      </c>
      <c r="BG10" s="13">
        <f>IF('Multi-Meter Calculator'!$C$19=$BV10,1,0)</f>
        <v>0</v>
      </c>
      <c r="BH10" s="13">
        <f>IF('Multi-Meter Calculator'!$C$20=$BV10,1,0)</f>
        <v>0</v>
      </c>
      <c r="BI10" s="13">
        <f>IF('Multi-Meter Calculator'!$C$21=$BV10,1,0)</f>
        <v>0</v>
      </c>
      <c r="BJ10" s="13">
        <f>IF('Multi-Meter Calculator'!$C$22=$BV10,1,0)</f>
        <v>0</v>
      </c>
      <c r="BK10" s="13">
        <f>IF('Multi-Meter Calculator'!$C$23=$BV10,1,0)</f>
        <v>0</v>
      </c>
      <c r="BL10" s="13">
        <f>IF('Multi-Meter Calculator'!$C$24=$BV10,1,0)</f>
        <v>0</v>
      </c>
      <c r="BM10" s="13">
        <f>IF('Multi-Meter Calculator'!$C$24=$BV10,1,0)</f>
        <v>0</v>
      </c>
      <c r="BN10" s="13">
        <f>IF('Multi-Meter Calculator'!$C$25=$BV10,1,0)</f>
        <v>0</v>
      </c>
      <c r="BO10" s="13">
        <f>IF('Multi-Meter Calculator'!$C$26=$BV10,1,0)</f>
        <v>0</v>
      </c>
      <c r="BP10" s="13">
        <f>IF('Multi-Meter Calculator'!$C$27=$BV10,1,0)</f>
        <v>0</v>
      </c>
      <c r="BQ10" s="13">
        <f>IF('Multi-Meter Calculator'!$C$28=$BV10,1,0)</f>
        <v>0</v>
      </c>
      <c r="BR10" s="13">
        <f>IF('Multi-Meter Calculator'!$C$29=$BV10,1,0)</f>
        <v>0</v>
      </c>
      <c r="BS10" s="13">
        <f>IF('Multi-Meter Calculator'!$C$30=$BV10,1,0)</f>
        <v>0</v>
      </c>
      <c r="BT10" s="13">
        <f>IF('Multi-Meter Calculator'!$C$31=$BV10,1,0)</f>
        <v>0</v>
      </c>
      <c r="BU10" s="6">
        <v>3</v>
      </c>
      <c r="BV10" s="6" t="s">
        <v>122</v>
      </c>
      <c r="BW10" s="77" t="s">
        <v>183</v>
      </c>
      <c r="BY10" s="6" t="s">
        <v>63</v>
      </c>
      <c r="BZ10" s="13" t="str">
        <f>IF('Multi-Meter Calculator'!E20="","",IF('Multi-Meter Calculator'!E20&lt;400000,1,IF('Multi-Meter Calculator'!E20&lt;600000,2,IF('Multi-Meter Calculator'!E20&lt;800000,3,IF('Multi-Meter Calculator'!E20&lt;1000001,4,5)))))</f>
        <v/>
      </c>
      <c r="CB10" s="13" t="str">
        <f>'Price Matrix'!B11&amp;'Price Matrix'!D11&amp;'Price Matrix'!E11&amp;'Price Matrix'!F11</f>
        <v>June 2016 StartAEPCSCCCSGS1A,835,830, 831, 83648</v>
      </c>
    </row>
    <row r="11" spans="2:80" x14ac:dyDescent="0.25">
      <c r="B11" t="s">
        <v>224</v>
      </c>
      <c r="C11" s="10" t="s">
        <v>91</v>
      </c>
      <c r="D11" s="17" t="str">
        <f t="shared" si="3"/>
        <v/>
      </c>
      <c r="E11" s="12" t="str">
        <f t="shared" si="0"/>
        <v/>
      </c>
      <c r="F11" s="13">
        <f>IF('Multi-Meter Calculator'!$D$8=H11,1,0)</f>
        <v>0</v>
      </c>
      <c r="G11">
        <v>9</v>
      </c>
      <c r="H11" t="s">
        <v>170</v>
      </c>
      <c r="I11">
        <v>54</v>
      </c>
      <c r="L11" s="16" t="s">
        <v>91</v>
      </c>
      <c r="M11" s="19" t="str">
        <f>IFERROR(VLOOKUP($L11,AG$3:$BW$81,56-COLUMN(),FALSE),"")</f>
        <v/>
      </c>
      <c r="N11" s="19" t="str">
        <f>IFERROR(VLOOKUP($L11,AH$3:$BW$81,56-COLUMN(),FALSE),"")</f>
        <v/>
      </c>
      <c r="O11" s="19" t="str">
        <f>IFERROR(VLOOKUP($L11,AI$3:$BW$81,56-COLUMN(),FALSE),"")</f>
        <v/>
      </c>
      <c r="P11" s="19" t="str">
        <f>IFERROR(VLOOKUP($L11,AJ$3:$BW$81,56-COLUMN(),FALSE),"")</f>
        <v/>
      </c>
      <c r="Q11" s="19" t="str">
        <f>IFERROR(VLOOKUP($L11,AK$3:$BW$81,56-COLUMN(),FALSE),"")</f>
        <v/>
      </c>
      <c r="R11" s="19" t="str">
        <f>IFERROR(VLOOKUP($L11,AL$3:$BW$81,56-COLUMN(),FALSE),"")</f>
        <v/>
      </c>
      <c r="S11" s="19" t="str">
        <f>IFERROR(VLOOKUP($L11,AM$3:$BW$81,56-COLUMN(),FALSE),"")</f>
        <v/>
      </c>
      <c r="T11" s="19" t="str">
        <f>IFERROR(VLOOKUP($L11,AN$3:$BW$81,56-COLUMN(),FALSE),"")</f>
        <v/>
      </c>
      <c r="U11" s="19" t="str">
        <f>IFERROR(VLOOKUP($L11,AO$3:$BW$81,56-COLUMN(),FALSE),"")</f>
        <v/>
      </c>
      <c r="V11" s="19" t="str">
        <f>IFERROR(VLOOKUP($L11,AP$3:$BW$81,56-COLUMN(),FALSE),"")</f>
        <v/>
      </c>
      <c r="W11" s="19" t="str">
        <f>IFERROR(VLOOKUP($L11,AQ$3:$BW$81,56-COLUMN(),FALSE),"")</f>
        <v/>
      </c>
      <c r="X11" s="19" t="str">
        <f>IFERROR(VLOOKUP($L11,AR$3:$BW$81,56-COLUMN(),FALSE),"")</f>
        <v/>
      </c>
      <c r="Y11" s="19" t="str">
        <f>IFERROR(VLOOKUP($L11,AS$3:$BW$81,56-COLUMN(),FALSE),"")</f>
        <v/>
      </c>
      <c r="Z11" s="19" t="str">
        <f>IFERROR(VLOOKUP($L11,AT$3:$BW$81,56-COLUMN(),FALSE),"")</f>
        <v/>
      </c>
      <c r="AA11" s="19" t="str">
        <f>IFERROR(VLOOKUP($L11,AU$3:$BW$81,56-COLUMN(),FALSE),"")</f>
        <v/>
      </c>
      <c r="AB11" s="19" t="str">
        <f>IFERROR(VLOOKUP($L11,AV$3:$BW$81,56-COLUMN(),FALSE),"")</f>
        <v/>
      </c>
      <c r="AC11" s="19" t="str">
        <f>IFERROR(VLOOKUP($L11,AW$3:$BW$81,56-COLUMN(),FALSE),"")</f>
        <v/>
      </c>
      <c r="AD11" s="19" t="str">
        <f>IFERROR(VLOOKUP($L11,AX$3:$BW$81,56-COLUMN(),FALSE),"")</f>
        <v/>
      </c>
      <c r="AE11" s="19" t="str">
        <f>IFERROR(VLOOKUP($L11,AY$3:$BW$81,56-COLUMN(),FALSE),"")</f>
        <v/>
      </c>
      <c r="AF11" s="19" t="str">
        <f>IFERROR(VLOOKUP($L11,AZ$3:$BW$81,56-COLUMN(),FALSE),"")</f>
        <v/>
      </c>
      <c r="AG11" s="13" t="str">
        <f t="shared" si="1"/>
        <v/>
      </c>
      <c r="AH11" s="13" t="str">
        <f t="shared" si="1"/>
        <v/>
      </c>
      <c r="AI11" s="13" t="str">
        <f t="shared" si="1"/>
        <v/>
      </c>
      <c r="AJ11" s="13" t="str">
        <f t="shared" si="1"/>
        <v/>
      </c>
      <c r="AK11" s="13" t="str">
        <f t="shared" si="1"/>
        <v/>
      </c>
      <c r="AL11" s="13" t="str">
        <f t="shared" si="2"/>
        <v/>
      </c>
      <c r="AM11" s="13" t="str">
        <f t="shared" si="2"/>
        <v/>
      </c>
      <c r="AN11" s="13" t="str">
        <f t="shared" si="2"/>
        <v/>
      </c>
      <c r="AO11" s="13" t="str">
        <f t="shared" si="2"/>
        <v/>
      </c>
      <c r="AP11" s="13" t="str">
        <f t="shared" si="2"/>
        <v/>
      </c>
      <c r="AQ11" s="13" t="str">
        <f t="shared" si="2"/>
        <v/>
      </c>
      <c r="AR11" s="13" t="str">
        <f t="shared" si="2"/>
        <v/>
      </c>
      <c r="AS11" s="13" t="str">
        <f t="shared" si="2"/>
        <v/>
      </c>
      <c r="AT11" s="13" t="str">
        <f t="shared" si="2"/>
        <v/>
      </c>
      <c r="AU11" s="13" t="str">
        <f t="shared" si="2"/>
        <v/>
      </c>
      <c r="AV11" s="13" t="str">
        <f t="shared" si="2"/>
        <v/>
      </c>
      <c r="AW11" s="13" t="str">
        <f t="shared" si="2"/>
        <v/>
      </c>
      <c r="AX11" s="13" t="str">
        <f t="shared" si="2"/>
        <v/>
      </c>
      <c r="AY11" s="13" t="str">
        <f t="shared" si="2"/>
        <v/>
      </c>
      <c r="AZ11" s="13" t="str">
        <f t="shared" si="2"/>
        <v/>
      </c>
      <c r="BA11" s="13">
        <f>IF('Multi-Meter Calculator'!$C$13=$BV11,1,0)</f>
        <v>0</v>
      </c>
      <c r="BB11" s="13">
        <f>IF('Multi-Meter Calculator'!$C$14=$BV11,1,0)</f>
        <v>0</v>
      </c>
      <c r="BC11" s="13">
        <f>IF('Multi-Meter Calculator'!$C$15=$BV11,1,0)</f>
        <v>0</v>
      </c>
      <c r="BD11" s="13">
        <f>IF('Multi-Meter Calculator'!$C$16=$BV11,1,0)</f>
        <v>0</v>
      </c>
      <c r="BE11" s="13">
        <f>IF('Multi-Meter Calculator'!$C$17=$BV11,1,0)</f>
        <v>0</v>
      </c>
      <c r="BF11" s="13">
        <f>IF('Multi-Meter Calculator'!$C$18=$BV11,1,0)</f>
        <v>0</v>
      </c>
      <c r="BG11" s="13">
        <f>IF('Multi-Meter Calculator'!$C$19=$BV11,1,0)</f>
        <v>0</v>
      </c>
      <c r="BH11" s="13">
        <f>IF('Multi-Meter Calculator'!$C$20=$BV11,1,0)</f>
        <v>0</v>
      </c>
      <c r="BI11" s="13">
        <f>IF('Multi-Meter Calculator'!$C$21=$BV11,1,0)</f>
        <v>0</v>
      </c>
      <c r="BJ11" s="13">
        <f>IF('Multi-Meter Calculator'!$C$22=$BV11,1,0)</f>
        <v>0</v>
      </c>
      <c r="BK11" s="13">
        <f>IF('Multi-Meter Calculator'!$C$23=$BV11,1,0)</f>
        <v>0</v>
      </c>
      <c r="BL11" s="13">
        <f>IF('Multi-Meter Calculator'!$C$24=$BV11,1,0)</f>
        <v>0</v>
      </c>
      <c r="BM11" s="13">
        <f>IF('Multi-Meter Calculator'!$C$24=$BV11,1,0)</f>
        <v>0</v>
      </c>
      <c r="BN11" s="13">
        <f>IF('Multi-Meter Calculator'!$C$25=$BV11,1,0)</f>
        <v>0</v>
      </c>
      <c r="BO11" s="13">
        <f>IF('Multi-Meter Calculator'!$C$26=$BV11,1,0)</f>
        <v>0</v>
      </c>
      <c r="BP11" s="13">
        <f>IF('Multi-Meter Calculator'!$C$27=$BV11,1,0)</f>
        <v>0</v>
      </c>
      <c r="BQ11" s="13">
        <f>IF('Multi-Meter Calculator'!$C$28=$BV11,1,0)</f>
        <v>0</v>
      </c>
      <c r="BR11" s="13">
        <f>IF('Multi-Meter Calculator'!$C$29=$BV11,1,0)</f>
        <v>0</v>
      </c>
      <c r="BS11" s="13">
        <f>IF('Multi-Meter Calculator'!$C$30=$BV11,1,0)</f>
        <v>0</v>
      </c>
      <c r="BT11" s="13">
        <f>IF('Multi-Meter Calculator'!$C$31=$BV11,1,0)</f>
        <v>0</v>
      </c>
      <c r="BU11" s="6">
        <v>4</v>
      </c>
      <c r="BV11" s="6" t="s">
        <v>122</v>
      </c>
      <c r="BW11" s="77" t="s">
        <v>184</v>
      </c>
      <c r="BY11" s="6" t="s">
        <v>64</v>
      </c>
      <c r="BZ11" s="13" t="str">
        <f>IF('Multi-Meter Calculator'!E21="","",IF('Multi-Meter Calculator'!E21&lt;400000,1,IF('Multi-Meter Calculator'!E21&lt;600000,2,IF('Multi-Meter Calculator'!E21&lt;800000,3,IF('Multi-Meter Calculator'!E21&lt;1000001,4,5)))))</f>
        <v/>
      </c>
      <c r="CB11" s="13" t="str">
        <f>'Price Matrix'!B12&amp;'Price Matrix'!D12&amp;'Price Matrix'!E12&amp;'Price Matrix'!F12</f>
        <v>June 2016 StartAEPCSCCCSGS1A,835,830, 831, 83654</v>
      </c>
    </row>
    <row r="12" spans="2:80" ht="15.75" thickBot="1" x14ac:dyDescent="0.3">
      <c r="B12" t="s">
        <v>225</v>
      </c>
      <c r="C12" s="10" t="s">
        <v>93</v>
      </c>
      <c r="D12" s="21" t="str">
        <f t="shared" si="3"/>
        <v/>
      </c>
      <c r="E12" s="12" t="str">
        <f t="shared" si="0"/>
        <v/>
      </c>
      <c r="F12" s="13">
        <f>IF('Multi-Meter Calculator'!$D$8=H12,1,0)</f>
        <v>0</v>
      </c>
      <c r="G12">
        <v>10</v>
      </c>
      <c r="H12" t="s">
        <v>170</v>
      </c>
      <c r="I12">
        <v>60</v>
      </c>
      <c r="L12" s="16" t="s">
        <v>93</v>
      </c>
      <c r="M12" s="19" t="str">
        <f>IFERROR(VLOOKUP($L12,AG$3:$BW$81,56-COLUMN(),FALSE),"")</f>
        <v/>
      </c>
      <c r="N12" s="19" t="str">
        <f>IFERROR(VLOOKUP($L12,AH$3:$BW$81,56-COLUMN(),FALSE),"")</f>
        <v/>
      </c>
      <c r="O12" s="19" t="str">
        <f>IFERROR(VLOOKUP($L12,AI$3:$BW$81,56-COLUMN(),FALSE),"")</f>
        <v/>
      </c>
      <c r="P12" s="19" t="str">
        <f>IFERROR(VLOOKUP($L12,AJ$3:$BW$81,56-COLUMN(),FALSE),"")</f>
        <v/>
      </c>
      <c r="Q12" s="19" t="str">
        <f>IFERROR(VLOOKUP($L12,AK$3:$BW$81,56-COLUMN(),FALSE),"")</f>
        <v/>
      </c>
      <c r="R12" s="19" t="str">
        <f>IFERROR(VLOOKUP($L12,AL$3:$BW$81,56-COLUMN(),FALSE),"")</f>
        <v/>
      </c>
      <c r="S12" s="19" t="str">
        <f>IFERROR(VLOOKUP($L12,AM$3:$BW$81,56-COLUMN(),FALSE),"")</f>
        <v/>
      </c>
      <c r="T12" s="19" t="str">
        <f>IFERROR(VLOOKUP($L12,AN$3:$BW$81,56-COLUMN(),FALSE),"")</f>
        <v/>
      </c>
      <c r="U12" s="19" t="str">
        <f>IFERROR(VLOOKUP($L12,AO$3:$BW$81,56-COLUMN(),FALSE),"")</f>
        <v/>
      </c>
      <c r="V12" s="19" t="str">
        <f>IFERROR(VLOOKUP($L12,AP$3:$BW$81,56-COLUMN(),FALSE),"")</f>
        <v/>
      </c>
      <c r="W12" s="19" t="str">
        <f>IFERROR(VLOOKUP($L12,AQ$3:$BW$81,56-COLUMN(),FALSE),"")</f>
        <v/>
      </c>
      <c r="X12" s="19" t="str">
        <f>IFERROR(VLOOKUP($L12,AR$3:$BW$81,56-COLUMN(),FALSE),"")</f>
        <v/>
      </c>
      <c r="Y12" s="19" t="str">
        <f>IFERROR(VLOOKUP($L12,AS$3:$BW$81,56-COLUMN(),FALSE),"")</f>
        <v/>
      </c>
      <c r="Z12" s="19" t="str">
        <f>IFERROR(VLOOKUP($L12,AT$3:$BW$81,56-COLUMN(),FALSE),"")</f>
        <v/>
      </c>
      <c r="AA12" s="19" t="str">
        <f>IFERROR(VLOOKUP($L12,AU$3:$BW$81,56-COLUMN(),FALSE),"")</f>
        <v/>
      </c>
      <c r="AB12" s="19" t="str">
        <f>IFERROR(VLOOKUP($L12,AV$3:$BW$81,56-COLUMN(),FALSE),"")</f>
        <v/>
      </c>
      <c r="AC12" s="19" t="str">
        <f>IFERROR(VLOOKUP($L12,AW$3:$BW$81,56-COLUMN(),FALSE),"")</f>
        <v/>
      </c>
      <c r="AD12" s="19" t="str">
        <f>IFERROR(VLOOKUP($L12,AX$3:$BW$81,56-COLUMN(),FALSE),"")</f>
        <v/>
      </c>
      <c r="AE12" s="19" t="str">
        <f>IFERROR(VLOOKUP($L12,AY$3:$BW$81,56-COLUMN(),FALSE),"")</f>
        <v/>
      </c>
      <c r="AF12" s="19" t="str">
        <f>IFERROR(VLOOKUP($L12,AZ$3:$BW$81,56-COLUMN(),FALSE),"")</f>
        <v/>
      </c>
      <c r="AG12" s="13" t="str">
        <f t="shared" si="1"/>
        <v/>
      </c>
      <c r="AH12" s="13" t="str">
        <f t="shared" si="1"/>
        <v/>
      </c>
      <c r="AI12" s="13" t="str">
        <f t="shared" si="1"/>
        <v/>
      </c>
      <c r="AJ12" s="13" t="str">
        <f t="shared" si="1"/>
        <v/>
      </c>
      <c r="AK12" s="13" t="str">
        <f t="shared" si="1"/>
        <v/>
      </c>
      <c r="AL12" s="13" t="str">
        <f t="shared" si="2"/>
        <v/>
      </c>
      <c r="AM12" s="13" t="str">
        <f t="shared" si="2"/>
        <v/>
      </c>
      <c r="AN12" s="13" t="str">
        <f t="shared" si="2"/>
        <v/>
      </c>
      <c r="AO12" s="13" t="str">
        <f t="shared" si="2"/>
        <v/>
      </c>
      <c r="AP12" s="13" t="str">
        <f t="shared" si="2"/>
        <v/>
      </c>
      <c r="AQ12" s="13" t="str">
        <f t="shared" si="2"/>
        <v/>
      </c>
      <c r="AR12" s="13" t="str">
        <f t="shared" si="2"/>
        <v/>
      </c>
      <c r="AS12" s="13" t="str">
        <f t="shared" si="2"/>
        <v/>
      </c>
      <c r="AT12" s="13" t="str">
        <f t="shared" si="2"/>
        <v/>
      </c>
      <c r="AU12" s="13" t="str">
        <f t="shared" si="2"/>
        <v/>
      </c>
      <c r="AV12" s="13" t="str">
        <f t="shared" si="2"/>
        <v/>
      </c>
      <c r="AW12" s="13" t="str">
        <f t="shared" si="2"/>
        <v/>
      </c>
      <c r="AX12" s="13" t="str">
        <f t="shared" si="2"/>
        <v/>
      </c>
      <c r="AY12" s="13" t="str">
        <f t="shared" si="2"/>
        <v/>
      </c>
      <c r="AZ12" s="13" t="str">
        <f t="shared" si="2"/>
        <v/>
      </c>
      <c r="BA12" s="13">
        <f>IF('Multi-Meter Calculator'!$C$13=$BV12,1,0)</f>
        <v>0</v>
      </c>
      <c r="BB12" s="13">
        <f>IF('Multi-Meter Calculator'!$C$14=$BV12,1,0)</f>
        <v>0</v>
      </c>
      <c r="BC12" s="13">
        <f>IF('Multi-Meter Calculator'!$C$15=$BV12,1,0)</f>
        <v>0</v>
      </c>
      <c r="BD12" s="13">
        <f>IF('Multi-Meter Calculator'!$C$16=$BV12,1,0)</f>
        <v>0</v>
      </c>
      <c r="BE12" s="13">
        <f>IF('Multi-Meter Calculator'!$C$17=$BV12,1,0)</f>
        <v>0</v>
      </c>
      <c r="BF12" s="13">
        <f>IF('Multi-Meter Calculator'!$C$18=$BV12,1,0)</f>
        <v>0</v>
      </c>
      <c r="BG12" s="13">
        <f>IF('Multi-Meter Calculator'!$C$19=$BV12,1,0)</f>
        <v>0</v>
      </c>
      <c r="BH12" s="13">
        <f>IF('Multi-Meter Calculator'!$C$20=$BV12,1,0)</f>
        <v>0</v>
      </c>
      <c r="BI12" s="13">
        <f>IF('Multi-Meter Calculator'!$C$21=$BV12,1,0)</f>
        <v>0</v>
      </c>
      <c r="BJ12" s="13">
        <f>IF('Multi-Meter Calculator'!$C$22=$BV12,1,0)</f>
        <v>0</v>
      </c>
      <c r="BK12" s="13">
        <f>IF('Multi-Meter Calculator'!$C$23=$BV12,1,0)</f>
        <v>0</v>
      </c>
      <c r="BL12" s="13">
        <f>IF('Multi-Meter Calculator'!$C$24=$BV12,1,0)</f>
        <v>0</v>
      </c>
      <c r="BM12" s="13">
        <f>IF('Multi-Meter Calculator'!$C$24=$BV12,1,0)</f>
        <v>0</v>
      </c>
      <c r="BN12" s="13">
        <f>IF('Multi-Meter Calculator'!$C$25=$BV12,1,0)</f>
        <v>0</v>
      </c>
      <c r="BO12" s="13">
        <f>IF('Multi-Meter Calculator'!$C$26=$BV12,1,0)</f>
        <v>0</v>
      </c>
      <c r="BP12" s="13">
        <f>IF('Multi-Meter Calculator'!$C$27=$BV12,1,0)</f>
        <v>0</v>
      </c>
      <c r="BQ12" s="13">
        <f>IF('Multi-Meter Calculator'!$C$28=$BV12,1,0)</f>
        <v>0</v>
      </c>
      <c r="BR12" s="13">
        <f>IF('Multi-Meter Calculator'!$C$29=$BV12,1,0)</f>
        <v>0</v>
      </c>
      <c r="BS12" s="13">
        <f>IF('Multi-Meter Calculator'!$C$30=$BV12,1,0)</f>
        <v>0</v>
      </c>
      <c r="BT12" s="13">
        <f>IF('Multi-Meter Calculator'!$C$31=$BV12,1,0)</f>
        <v>0</v>
      </c>
      <c r="BU12" s="6">
        <v>5</v>
      </c>
      <c r="BV12" s="6" t="s">
        <v>122</v>
      </c>
      <c r="BW12" s="77" t="s">
        <v>185</v>
      </c>
      <c r="BY12" s="6" t="s">
        <v>65</v>
      </c>
      <c r="BZ12" s="13" t="str">
        <f>IF('Multi-Meter Calculator'!E22="","",IF('Multi-Meter Calculator'!E22&lt;400000,1,IF('Multi-Meter Calculator'!E22&lt;600000,2,IF('Multi-Meter Calculator'!E22&lt;800000,3,IF('Multi-Meter Calculator'!E22&lt;1000001,4,5)))))</f>
        <v/>
      </c>
      <c r="CB12" s="13" t="str">
        <f>'Price Matrix'!B13&amp;'Price Matrix'!D13&amp;'Price Matrix'!E13&amp;'Price Matrix'!F13</f>
        <v>June 2016 StartAEPCSCCCSGS1A,835,830, 831, 83660</v>
      </c>
    </row>
    <row r="13" spans="2:80" x14ac:dyDescent="0.25">
      <c r="B13" t="s">
        <v>231</v>
      </c>
      <c r="C13" s="22"/>
      <c r="D13" s="22"/>
      <c r="E13" s="13" t="str">
        <f t="shared" si="0"/>
        <v/>
      </c>
      <c r="F13" s="13">
        <f>IF('Multi-Meter Calculator'!$D$8=H13,1,0)</f>
        <v>0</v>
      </c>
      <c r="G13">
        <v>1</v>
      </c>
      <c r="H13" t="s">
        <v>171</v>
      </c>
      <c r="I13">
        <v>6</v>
      </c>
      <c r="L13" s="16" t="s">
        <v>95</v>
      </c>
      <c r="M13" s="19" t="str">
        <f>IFERROR(VLOOKUP($L13,AG$3:$BW$81,56-COLUMN(),FALSE),"")</f>
        <v/>
      </c>
      <c r="N13" s="19" t="str">
        <f>IFERROR(VLOOKUP($L13,AH$3:$BW$81,56-COLUMN(),FALSE),"")</f>
        <v/>
      </c>
      <c r="O13" s="19" t="str">
        <f>IFERROR(VLOOKUP($L13,AI$3:$BW$81,56-COLUMN(),FALSE),"")</f>
        <v/>
      </c>
      <c r="P13" s="19" t="str">
        <f>IFERROR(VLOOKUP($L13,AJ$3:$BW$81,56-COLUMN(),FALSE),"")</f>
        <v/>
      </c>
      <c r="Q13" s="19" t="str">
        <f>IFERROR(VLOOKUP($L13,AK$3:$BW$81,56-COLUMN(),FALSE),"")</f>
        <v/>
      </c>
      <c r="R13" s="19" t="str">
        <f>IFERROR(VLOOKUP($L13,AL$3:$BW$81,56-COLUMN(),FALSE),"")</f>
        <v/>
      </c>
      <c r="S13" s="19" t="str">
        <f>IFERROR(VLOOKUP($L13,AM$3:$BW$81,56-COLUMN(),FALSE),"")</f>
        <v/>
      </c>
      <c r="T13" s="19" t="str">
        <f>IFERROR(VLOOKUP($L13,AN$3:$BW$81,56-COLUMN(),FALSE),"")</f>
        <v/>
      </c>
      <c r="U13" s="19" t="str">
        <f>IFERROR(VLOOKUP($L13,AO$3:$BW$81,56-COLUMN(),FALSE),"")</f>
        <v/>
      </c>
      <c r="V13" s="19" t="str">
        <f>IFERROR(VLOOKUP($L13,AP$3:$BW$81,56-COLUMN(),FALSE),"")</f>
        <v/>
      </c>
      <c r="W13" s="19" t="str">
        <f>IFERROR(VLOOKUP($L13,AQ$3:$BW$81,56-COLUMN(),FALSE),"")</f>
        <v/>
      </c>
      <c r="X13" s="19" t="str">
        <f>IFERROR(VLOOKUP($L13,AR$3:$BW$81,56-COLUMN(),FALSE),"")</f>
        <v/>
      </c>
      <c r="Y13" s="19" t="str">
        <f>IFERROR(VLOOKUP($L13,AS$3:$BW$81,56-COLUMN(),FALSE),"")</f>
        <v/>
      </c>
      <c r="Z13" s="19" t="str">
        <f>IFERROR(VLOOKUP($L13,AT$3:$BW$81,56-COLUMN(),FALSE),"")</f>
        <v/>
      </c>
      <c r="AA13" s="19" t="str">
        <f>IFERROR(VLOOKUP($L13,AU$3:$BW$81,56-COLUMN(),FALSE),"")</f>
        <v/>
      </c>
      <c r="AB13" s="19" t="str">
        <f>IFERROR(VLOOKUP($L13,AV$3:$BW$81,56-COLUMN(),FALSE),"")</f>
        <v/>
      </c>
      <c r="AC13" s="19" t="str">
        <f>IFERROR(VLOOKUP($L13,AW$3:$BW$81,56-COLUMN(),FALSE),"")</f>
        <v/>
      </c>
      <c r="AD13" s="19" t="str">
        <f>IFERROR(VLOOKUP($L13,AX$3:$BW$81,56-COLUMN(),FALSE),"")</f>
        <v/>
      </c>
      <c r="AE13" s="19" t="str">
        <f>IFERROR(VLOOKUP($L13,AY$3:$BW$81,56-COLUMN(),FALSE),"")</f>
        <v/>
      </c>
      <c r="AF13" s="19" t="str">
        <f>IFERROR(VLOOKUP($L13,AZ$3:$BW$81,56-COLUMN(),FALSE),"")</f>
        <v/>
      </c>
      <c r="AG13" s="13" t="str">
        <f t="shared" si="1"/>
        <v/>
      </c>
      <c r="AH13" s="13" t="str">
        <f t="shared" si="1"/>
        <v/>
      </c>
      <c r="AI13" s="13" t="str">
        <f t="shared" si="1"/>
        <v/>
      </c>
      <c r="AJ13" s="13" t="str">
        <f t="shared" si="1"/>
        <v/>
      </c>
      <c r="AK13" s="13" t="str">
        <f t="shared" si="1"/>
        <v/>
      </c>
      <c r="AL13" s="13" t="str">
        <f t="shared" si="2"/>
        <v/>
      </c>
      <c r="AM13" s="13" t="str">
        <f t="shared" si="2"/>
        <v/>
      </c>
      <c r="AN13" s="13" t="str">
        <f t="shared" si="2"/>
        <v/>
      </c>
      <c r="AO13" s="13" t="str">
        <f t="shared" si="2"/>
        <v/>
      </c>
      <c r="AP13" s="13" t="str">
        <f t="shared" si="2"/>
        <v/>
      </c>
      <c r="AQ13" s="13" t="str">
        <f t="shared" si="2"/>
        <v/>
      </c>
      <c r="AR13" s="13" t="str">
        <f t="shared" si="2"/>
        <v/>
      </c>
      <c r="AS13" s="13" t="str">
        <f t="shared" si="2"/>
        <v/>
      </c>
      <c r="AT13" s="13" t="str">
        <f t="shared" si="2"/>
        <v/>
      </c>
      <c r="AU13" s="13" t="str">
        <f t="shared" si="2"/>
        <v/>
      </c>
      <c r="AV13" s="13" t="str">
        <f t="shared" si="2"/>
        <v/>
      </c>
      <c r="AW13" s="13" t="str">
        <f t="shared" si="2"/>
        <v/>
      </c>
      <c r="AX13" s="13" t="str">
        <f t="shared" si="2"/>
        <v/>
      </c>
      <c r="AY13" s="13" t="str">
        <f t="shared" si="2"/>
        <v/>
      </c>
      <c r="AZ13" s="13" t="str">
        <f t="shared" si="2"/>
        <v/>
      </c>
      <c r="BA13" s="13">
        <f>IF('Multi-Meter Calculator'!$C$13=$BV13,1,0)</f>
        <v>0</v>
      </c>
      <c r="BB13" s="13">
        <f>IF('Multi-Meter Calculator'!$C$14=$BV13,1,0)</f>
        <v>0</v>
      </c>
      <c r="BC13" s="13">
        <f>IF('Multi-Meter Calculator'!$C$15=$BV13,1,0)</f>
        <v>0</v>
      </c>
      <c r="BD13" s="13">
        <f>IF('Multi-Meter Calculator'!$C$16=$BV13,1,0)</f>
        <v>0</v>
      </c>
      <c r="BE13" s="13">
        <f>IF('Multi-Meter Calculator'!$C$17=$BV13,1,0)</f>
        <v>0</v>
      </c>
      <c r="BF13" s="13">
        <f>IF('Multi-Meter Calculator'!$C$18=$BV13,1,0)</f>
        <v>0</v>
      </c>
      <c r="BG13" s="13">
        <f>IF('Multi-Meter Calculator'!$C$19=$BV13,1,0)</f>
        <v>0</v>
      </c>
      <c r="BH13" s="13">
        <f>IF('Multi-Meter Calculator'!$C$20=$BV13,1,0)</f>
        <v>0</v>
      </c>
      <c r="BI13" s="13">
        <f>IF('Multi-Meter Calculator'!$C$21=$BV13,1,0)</f>
        <v>0</v>
      </c>
      <c r="BJ13" s="13">
        <f>IF('Multi-Meter Calculator'!$C$22=$BV13,1,0)</f>
        <v>0</v>
      </c>
      <c r="BK13" s="13">
        <f>IF('Multi-Meter Calculator'!$C$23=$BV13,1,0)</f>
        <v>0</v>
      </c>
      <c r="BL13" s="13">
        <f>IF('Multi-Meter Calculator'!$C$24=$BV13,1,0)</f>
        <v>0</v>
      </c>
      <c r="BM13" s="13">
        <f>IF('Multi-Meter Calculator'!$C$24=$BV13,1,0)</f>
        <v>0</v>
      </c>
      <c r="BN13" s="13">
        <f>IF('Multi-Meter Calculator'!$C$25=$BV13,1,0)</f>
        <v>0</v>
      </c>
      <c r="BO13" s="13">
        <f>IF('Multi-Meter Calculator'!$C$26=$BV13,1,0)</f>
        <v>0</v>
      </c>
      <c r="BP13" s="13">
        <f>IF('Multi-Meter Calculator'!$C$27=$BV13,1,0)</f>
        <v>0</v>
      </c>
      <c r="BQ13" s="13">
        <f>IF('Multi-Meter Calculator'!$C$28=$BV13,1,0)</f>
        <v>0</v>
      </c>
      <c r="BR13" s="13">
        <f>IF('Multi-Meter Calculator'!$C$29=$BV13,1,0)</f>
        <v>0</v>
      </c>
      <c r="BS13" s="13">
        <f>IF('Multi-Meter Calculator'!$C$30=$BV13,1,0)</f>
        <v>0</v>
      </c>
      <c r="BT13" s="13">
        <f>IF('Multi-Meter Calculator'!$C$31=$BV13,1,0)</f>
        <v>0</v>
      </c>
      <c r="BU13" s="6">
        <v>6</v>
      </c>
      <c r="BV13" s="6" t="s">
        <v>122</v>
      </c>
      <c r="BW13" s="77" t="s">
        <v>186</v>
      </c>
      <c r="BY13" s="6" t="s">
        <v>66</v>
      </c>
      <c r="BZ13" s="13" t="str">
        <f>IF('Multi-Meter Calculator'!E23="","",IF('Multi-Meter Calculator'!E23&lt;400000,1,IF('Multi-Meter Calculator'!E23&lt;600000,2,IF('Multi-Meter Calculator'!E23&lt;800000,3,IF('Multi-Meter Calculator'!E23&lt;1000001,4,5)))))</f>
        <v/>
      </c>
      <c r="CB13" s="13" t="str">
        <f>'Price Matrix'!B14&amp;'Price Matrix'!D14&amp;'Price Matrix'!E14&amp;'Price Matrix'!F14</f>
        <v>July 2016 StartAEPCSCCCSGS1A,835,830, 831, 8366</v>
      </c>
    </row>
    <row r="14" spans="2:80" x14ac:dyDescent="0.25">
      <c r="B14" t="s">
        <v>232</v>
      </c>
      <c r="E14" s="13" t="str">
        <f t="shared" si="0"/>
        <v/>
      </c>
      <c r="F14" s="13">
        <f>IF('Multi-Meter Calculator'!$D$8=H14,1,0)</f>
        <v>0</v>
      </c>
      <c r="G14">
        <v>2</v>
      </c>
      <c r="H14" t="s">
        <v>171</v>
      </c>
      <c r="I14">
        <v>12</v>
      </c>
      <c r="L14" s="16" t="s">
        <v>97</v>
      </c>
      <c r="M14" s="19" t="str">
        <f>IFERROR(VLOOKUP($L14,AG$3:$BW$81,56-COLUMN(),FALSE),"")</f>
        <v/>
      </c>
      <c r="N14" s="19" t="str">
        <f>IFERROR(VLOOKUP($L14,AH$3:$BW$81,56-COLUMN(),FALSE),"")</f>
        <v/>
      </c>
      <c r="O14" s="19" t="str">
        <f>IFERROR(VLOOKUP($L14,AI$3:$BW$81,56-COLUMN(),FALSE),"")</f>
        <v/>
      </c>
      <c r="P14" s="19" t="str">
        <f>IFERROR(VLOOKUP($L14,AJ$3:$BW$81,56-COLUMN(),FALSE),"")</f>
        <v/>
      </c>
      <c r="Q14" s="19" t="str">
        <f>IFERROR(VLOOKUP($L14,AK$3:$BW$81,56-COLUMN(),FALSE),"")</f>
        <v/>
      </c>
      <c r="R14" s="19" t="str">
        <f>IFERROR(VLOOKUP($L14,AL$3:$BW$81,56-COLUMN(),FALSE),"")</f>
        <v/>
      </c>
      <c r="S14" s="19" t="str">
        <f>IFERROR(VLOOKUP($L14,AM$3:$BW$81,56-COLUMN(),FALSE),"")</f>
        <v/>
      </c>
      <c r="T14" s="19" t="str">
        <f>IFERROR(VLOOKUP($L14,AN$3:$BW$81,56-COLUMN(),FALSE),"")</f>
        <v/>
      </c>
      <c r="U14" s="19" t="str">
        <f>IFERROR(VLOOKUP($L14,AO$3:$BW$81,56-COLUMN(),FALSE),"")</f>
        <v/>
      </c>
      <c r="V14" s="19" t="str">
        <f>IFERROR(VLOOKUP($L14,AP$3:$BW$81,56-COLUMN(),FALSE),"")</f>
        <v/>
      </c>
      <c r="W14" s="19" t="str">
        <f>IFERROR(VLOOKUP($L14,AQ$3:$BW$81,56-COLUMN(),FALSE),"")</f>
        <v/>
      </c>
      <c r="X14" s="19" t="str">
        <f>IFERROR(VLOOKUP($L14,AR$3:$BW$81,56-COLUMN(),FALSE),"")</f>
        <v/>
      </c>
      <c r="Y14" s="19" t="str">
        <f>IFERROR(VLOOKUP($L14,AS$3:$BW$81,56-COLUMN(),FALSE),"")</f>
        <v/>
      </c>
      <c r="Z14" s="19" t="str">
        <f>IFERROR(VLOOKUP($L14,AT$3:$BW$81,56-COLUMN(),FALSE),"")</f>
        <v/>
      </c>
      <c r="AA14" s="19" t="str">
        <f>IFERROR(VLOOKUP($L14,AU$3:$BW$81,56-COLUMN(),FALSE),"")</f>
        <v/>
      </c>
      <c r="AB14" s="19" t="str">
        <f>IFERROR(VLOOKUP($L14,AV$3:$BW$81,56-COLUMN(),FALSE),"")</f>
        <v/>
      </c>
      <c r="AC14" s="19" t="str">
        <f>IFERROR(VLOOKUP($L14,AW$3:$BW$81,56-COLUMN(),FALSE),"")</f>
        <v/>
      </c>
      <c r="AD14" s="19" t="str">
        <f>IFERROR(VLOOKUP($L14,AX$3:$BW$81,56-COLUMN(),FALSE),"")</f>
        <v/>
      </c>
      <c r="AE14" s="19" t="str">
        <f>IFERROR(VLOOKUP($L14,AY$3:$BW$81,56-COLUMN(),FALSE),"")</f>
        <v/>
      </c>
      <c r="AF14" s="19" t="str">
        <f>IFERROR(VLOOKUP($L14,AZ$3:$BW$81,56-COLUMN(),FALSE),"")</f>
        <v/>
      </c>
      <c r="AG14" s="13" t="str">
        <f t="shared" si="1"/>
        <v/>
      </c>
      <c r="AH14" s="13" t="str">
        <f t="shared" si="1"/>
        <v/>
      </c>
      <c r="AI14" s="13" t="str">
        <f t="shared" si="1"/>
        <v/>
      </c>
      <c r="AJ14" s="13" t="str">
        <f t="shared" si="1"/>
        <v/>
      </c>
      <c r="AK14" s="13" t="str">
        <f t="shared" si="1"/>
        <v/>
      </c>
      <c r="AL14" s="13" t="str">
        <f t="shared" si="2"/>
        <v/>
      </c>
      <c r="AM14" s="13" t="str">
        <f t="shared" si="2"/>
        <v/>
      </c>
      <c r="AN14" s="13" t="str">
        <f t="shared" si="2"/>
        <v/>
      </c>
      <c r="AO14" s="13" t="str">
        <f t="shared" si="2"/>
        <v/>
      </c>
      <c r="AP14" s="13" t="str">
        <f t="shared" si="2"/>
        <v/>
      </c>
      <c r="AQ14" s="13" t="str">
        <f t="shared" si="2"/>
        <v/>
      </c>
      <c r="AR14" s="13" t="str">
        <f t="shared" si="2"/>
        <v/>
      </c>
      <c r="AS14" s="13" t="str">
        <f t="shared" si="2"/>
        <v/>
      </c>
      <c r="AT14" s="13" t="str">
        <f t="shared" si="2"/>
        <v/>
      </c>
      <c r="AU14" s="13" t="str">
        <f t="shared" si="2"/>
        <v/>
      </c>
      <c r="AV14" s="13" t="str">
        <f t="shared" si="2"/>
        <v/>
      </c>
      <c r="AW14" s="13" t="str">
        <f t="shared" si="2"/>
        <v/>
      </c>
      <c r="AX14" s="13" t="str">
        <f t="shared" si="2"/>
        <v/>
      </c>
      <c r="AY14" s="13" t="str">
        <f t="shared" si="2"/>
        <v/>
      </c>
      <c r="AZ14" s="13" t="str">
        <f t="shared" si="2"/>
        <v/>
      </c>
      <c r="BA14" s="13">
        <f>IF('Multi-Meter Calculator'!$C$13=$BV14,1,0)</f>
        <v>0</v>
      </c>
      <c r="BB14" s="13">
        <f>IF('Multi-Meter Calculator'!$C$14=$BV14,1,0)</f>
        <v>0</v>
      </c>
      <c r="BC14" s="13">
        <f>IF('Multi-Meter Calculator'!$C$15=$BV14,1,0)</f>
        <v>0</v>
      </c>
      <c r="BD14" s="13">
        <f>IF('Multi-Meter Calculator'!$C$16=$BV14,1,0)</f>
        <v>0</v>
      </c>
      <c r="BE14" s="13">
        <f>IF('Multi-Meter Calculator'!$C$17=$BV14,1,0)</f>
        <v>0</v>
      </c>
      <c r="BF14" s="13">
        <f>IF('Multi-Meter Calculator'!$C$18=$BV14,1,0)</f>
        <v>0</v>
      </c>
      <c r="BG14" s="13">
        <f>IF('Multi-Meter Calculator'!$C$19=$BV14,1,0)</f>
        <v>0</v>
      </c>
      <c r="BH14" s="13">
        <f>IF('Multi-Meter Calculator'!$C$20=$BV14,1,0)</f>
        <v>0</v>
      </c>
      <c r="BI14" s="13">
        <f>IF('Multi-Meter Calculator'!$C$21=$BV14,1,0)</f>
        <v>0</v>
      </c>
      <c r="BJ14" s="13">
        <f>IF('Multi-Meter Calculator'!$C$22=$BV14,1,0)</f>
        <v>0</v>
      </c>
      <c r="BK14" s="13">
        <f>IF('Multi-Meter Calculator'!$C$23=$BV14,1,0)</f>
        <v>0</v>
      </c>
      <c r="BL14" s="13">
        <f>IF('Multi-Meter Calculator'!$C$24=$BV14,1,0)</f>
        <v>0</v>
      </c>
      <c r="BM14" s="13">
        <f>IF('Multi-Meter Calculator'!$C$24=$BV14,1,0)</f>
        <v>0</v>
      </c>
      <c r="BN14" s="13">
        <f>IF('Multi-Meter Calculator'!$C$25=$BV14,1,0)</f>
        <v>0</v>
      </c>
      <c r="BO14" s="13">
        <f>IF('Multi-Meter Calculator'!$C$26=$BV14,1,0)</f>
        <v>0</v>
      </c>
      <c r="BP14" s="13">
        <f>IF('Multi-Meter Calculator'!$C$27=$BV14,1,0)</f>
        <v>0</v>
      </c>
      <c r="BQ14" s="13">
        <f>IF('Multi-Meter Calculator'!$C$28=$BV14,1,0)</f>
        <v>0</v>
      </c>
      <c r="BR14" s="13">
        <f>IF('Multi-Meter Calculator'!$C$29=$BV14,1,0)</f>
        <v>0</v>
      </c>
      <c r="BS14" s="13">
        <f>IF('Multi-Meter Calculator'!$C$30=$BV14,1,0)</f>
        <v>0</v>
      </c>
      <c r="BT14" s="13">
        <f>IF('Multi-Meter Calculator'!$C$31=$BV14,1,0)</f>
        <v>0</v>
      </c>
      <c r="BU14" s="6">
        <v>7</v>
      </c>
      <c r="BV14" s="6" t="s">
        <v>122</v>
      </c>
      <c r="BW14" s="77" t="s">
        <v>187</v>
      </c>
      <c r="BY14" s="6" t="s">
        <v>67</v>
      </c>
      <c r="BZ14" s="13" t="str">
        <f>IF('Multi-Meter Calculator'!E24="","",IF('Multi-Meter Calculator'!E24&lt;400000,1,IF('Multi-Meter Calculator'!E24&lt;600000,2,IF('Multi-Meter Calculator'!E24&lt;800000,3,IF('Multi-Meter Calculator'!E24&lt;1000001,4,5)))))</f>
        <v/>
      </c>
      <c r="CB14" s="13" t="str">
        <f>'Price Matrix'!B15&amp;'Price Matrix'!D15&amp;'Price Matrix'!E15&amp;'Price Matrix'!F15</f>
        <v>July 2016 StartAEPCSCCCSGS1A,835,830, 831, 83612</v>
      </c>
    </row>
    <row r="15" spans="2:80" x14ac:dyDescent="0.25">
      <c r="B15" t="s">
        <v>233</v>
      </c>
      <c r="E15" s="13" t="str">
        <f t="shared" si="0"/>
        <v/>
      </c>
      <c r="F15" s="13">
        <f>IF('Multi-Meter Calculator'!$D$8=H15,1,0)</f>
        <v>0</v>
      </c>
      <c r="G15">
        <v>3</v>
      </c>
      <c r="H15" t="s">
        <v>171</v>
      </c>
      <c r="I15">
        <v>18</v>
      </c>
      <c r="L15" s="16" t="s">
        <v>99</v>
      </c>
      <c r="M15" s="19" t="str">
        <f>IFERROR(VLOOKUP($L15,AG$3:$BW$81,56-COLUMN(),FALSE),"")</f>
        <v/>
      </c>
      <c r="N15" s="19" t="str">
        <f>IFERROR(VLOOKUP($L15,AH$3:$BW$81,56-COLUMN(),FALSE),"")</f>
        <v/>
      </c>
      <c r="O15" s="19" t="str">
        <f>IFERROR(VLOOKUP($L15,AI$3:$BW$81,56-COLUMN(),FALSE),"")</f>
        <v/>
      </c>
      <c r="P15" s="19" t="str">
        <f>IFERROR(VLOOKUP($L15,AJ$3:$BW$81,56-COLUMN(),FALSE),"")</f>
        <v/>
      </c>
      <c r="Q15" s="19" t="str">
        <f>IFERROR(VLOOKUP($L15,AK$3:$BW$81,56-COLUMN(),FALSE),"")</f>
        <v/>
      </c>
      <c r="R15" s="19" t="str">
        <f>IFERROR(VLOOKUP($L15,AL$3:$BW$81,56-COLUMN(),FALSE),"")</f>
        <v/>
      </c>
      <c r="S15" s="19" t="str">
        <f>IFERROR(VLOOKUP($L15,AM$3:$BW$81,56-COLUMN(),FALSE),"")</f>
        <v/>
      </c>
      <c r="T15" s="19" t="str">
        <f>IFERROR(VLOOKUP($L15,AN$3:$BW$81,56-COLUMN(),FALSE),"")</f>
        <v/>
      </c>
      <c r="U15" s="19" t="str">
        <f>IFERROR(VLOOKUP($L15,AO$3:$BW$81,56-COLUMN(),FALSE),"")</f>
        <v/>
      </c>
      <c r="V15" s="19" t="str">
        <f>IFERROR(VLOOKUP($L15,AP$3:$BW$81,56-COLUMN(),FALSE),"")</f>
        <v/>
      </c>
      <c r="W15" s="19" t="str">
        <f>IFERROR(VLOOKUP($L15,AQ$3:$BW$81,56-COLUMN(),FALSE),"")</f>
        <v/>
      </c>
      <c r="X15" s="19" t="str">
        <f>IFERROR(VLOOKUP($L15,AR$3:$BW$81,56-COLUMN(),FALSE),"")</f>
        <v/>
      </c>
      <c r="Y15" s="19" t="str">
        <f>IFERROR(VLOOKUP($L15,AS$3:$BW$81,56-COLUMN(),FALSE),"")</f>
        <v/>
      </c>
      <c r="Z15" s="19" t="str">
        <f>IFERROR(VLOOKUP($L15,AT$3:$BW$81,56-COLUMN(),FALSE),"")</f>
        <v/>
      </c>
      <c r="AA15" s="19" t="str">
        <f>IFERROR(VLOOKUP($L15,AU$3:$BW$81,56-COLUMN(),FALSE),"")</f>
        <v/>
      </c>
      <c r="AB15" s="19" t="str">
        <f>IFERROR(VLOOKUP($L15,AV$3:$BW$81,56-COLUMN(),FALSE),"")</f>
        <v/>
      </c>
      <c r="AC15" s="19" t="str">
        <f>IFERROR(VLOOKUP($L15,AW$3:$BW$81,56-COLUMN(),FALSE),"")</f>
        <v/>
      </c>
      <c r="AD15" s="19" t="str">
        <f>IFERROR(VLOOKUP($L15,AX$3:$BW$81,56-COLUMN(),FALSE),"")</f>
        <v/>
      </c>
      <c r="AE15" s="19" t="str">
        <f>IFERROR(VLOOKUP($L15,AY$3:$BW$81,56-COLUMN(),FALSE),"")</f>
        <v/>
      </c>
      <c r="AF15" s="19" t="str">
        <f>IFERROR(VLOOKUP($L15,AZ$3:$BW$81,56-COLUMN(),FALSE),"")</f>
        <v/>
      </c>
      <c r="AG15" s="13" t="str">
        <f t="shared" si="1"/>
        <v/>
      </c>
      <c r="AH15" s="13" t="str">
        <f t="shared" si="1"/>
        <v/>
      </c>
      <c r="AI15" s="13" t="str">
        <f t="shared" si="1"/>
        <v/>
      </c>
      <c r="AJ15" s="13" t="str">
        <f t="shared" si="1"/>
        <v/>
      </c>
      <c r="AK15" s="13" t="str">
        <f t="shared" si="1"/>
        <v/>
      </c>
      <c r="AL15" s="13" t="str">
        <f t="shared" si="2"/>
        <v/>
      </c>
      <c r="AM15" s="13" t="str">
        <f t="shared" si="2"/>
        <v/>
      </c>
      <c r="AN15" s="13" t="str">
        <f t="shared" si="2"/>
        <v/>
      </c>
      <c r="AO15" s="13" t="str">
        <f t="shared" si="2"/>
        <v/>
      </c>
      <c r="AP15" s="13" t="str">
        <f t="shared" si="2"/>
        <v/>
      </c>
      <c r="AQ15" s="13" t="str">
        <f t="shared" si="2"/>
        <v/>
      </c>
      <c r="AR15" s="13" t="str">
        <f t="shared" si="2"/>
        <v/>
      </c>
      <c r="AS15" s="13" t="str">
        <f t="shared" si="2"/>
        <v/>
      </c>
      <c r="AT15" s="13" t="str">
        <f t="shared" si="2"/>
        <v/>
      </c>
      <c r="AU15" s="13" t="str">
        <f t="shared" si="2"/>
        <v/>
      </c>
      <c r="AV15" s="13" t="str">
        <f t="shared" si="2"/>
        <v/>
      </c>
      <c r="AW15" s="13" t="str">
        <f t="shared" si="2"/>
        <v/>
      </c>
      <c r="AX15" s="13" t="str">
        <f t="shared" si="2"/>
        <v/>
      </c>
      <c r="AY15" s="13" t="str">
        <f t="shared" si="2"/>
        <v/>
      </c>
      <c r="AZ15" s="13" t="str">
        <f t="shared" si="2"/>
        <v/>
      </c>
      <c r="BA15" s="13">
        <f>IF('Multi-Meter Calculator'!$C$13=$BV15,1,0)</f>
        <v>0</v>
      </c>
      <c r="BB15" s="13">
        <f>IF('Multi-Meter Calculator'!$C$14=$BV15,1,0)</f>
        <v>0</v>
      </c>
      <c r="BC15" s="13">
        <f>IF('Multi-Meter Calculator'!$C$15=$BV15,1,0)</f>
        <v>0</v>
      </c>
      <c r="BD15" s="13">
        <f>IF('Multi-Meter Calculator'!$C$16=$BV15,1,0)</f>
        <v>0</v>
      </c>
      <c r="BE15" s="13">
        <f>IF('Multi-Meter Calculator'!$C$17=$BV15,1,0)</f>
        <v>0</v>
      </c>
      <c r="BF15" s="13">
        <f>IF('Multi-Meter Calculator'!$C$18=$BV15,1,0)</f>
        <v>0</v>
      </c>
      <c r="BG15" s="13">
        <f>IF('Multi-Meter Calculator'!$C$19=$BV15,1,0)</f>
        <v>0</v>
      </c>
      <c r="BH15" s="13">
        <f>IF('Multi-Meter Calculator'!$C$20=$BV15,1,0)</f>
        <v>0</v>
      </c>
      <c r="BI15" s="13">
        <f>IF('Multi-Meter Calculator'!$C$21=$BV15,1,0)</f>
        <v>0</v>
      </c>
      <c r="BJ15" s="13">
        <f>IF('Multi-Meter Calculator'!$C$22=$BV15,1,0)</f>
        <v>0</v>
      </c>
      <c r="BK15" s="13">
        <f>IF('Multi-Meter Calculator'!$C$23=$BV15,1,0)</f>
        <v>0</v>
      </c>
      <c r="BL15" s="13">
        <f>IF('Multi-Meter Calculator'!$C$24=$BV15,1,0)</f>
        <v>0</v>
      </c>
      <c r="BM15" s="13">
        <f>IF('Multi-Meter Calculator'!$C$24=$BV15,1,0)</f>
        <v>0</v>
      </c>
      <c r="BN15" s="13">
        <f>IF('Multi-Meter Calculator'!$C$25=$BV15,1,0)</f>
        <v>0</v>
      </c>
      <c r="BO15" s="13">
        <f>IF('Multi-Meter Calculator'!$C$26=$BV15,1,0)</f>
        <v>0</v>
      </c>
      <c r="BP15" s="13">
        <f>IF('Multi-Meter Calculator'!$C$27=$BV15,1,0)</f>
        <v>0</v>
      </c>
      <c r="BQ15" s="13">
        <f>IF('Multi-Meter Calculator'!$C$28=$BV15,1,0)</f>
        <v>0</v>
      </c>
      <c r="BR15" s="13">
        <f>IF('Multi-Meter Calculator'!$C$29=$BV15,1,0)</f>
        <v>0</v>
      </c>
      <c r="BS15" s="13">
        <f>IF('Multi-Meter Calculator'!$C$30=$BV15,1,0)</f>
        <v>0</v>
      </c>
      <c r="BT15" s="13">
        <f>IF('Multi-Meter Calculator'!$C$31=$BV15,1,0)</f>
        <v>0</v>
      </c>
      <c r="BU15" s="6">
        <v>1</v>
      </c>
      <c r="BV15" s="6" t="s">
        <v>123</v>
      </c>
      <c r="BW15" s="77" t="s">
        <v>188</v>
      </c>
      <c r="BY15" s="6" t="s">
        <v>68</v>
      </c>
      <c r="BZ15" s="13" t="str">
        <f>IF('Multi-Meter Calculator'!E25="","",IF('Multi-Meter Calculator'!E25&lt;400000,1,IF('Multi-Meter Calculator'!E25&lt;600000,2,IF('Multi-Meter Calculator'!E25&lt;800000,3,IF('Multi-Meter Calculator'!E25&lt;1000001,4,5)))))</f>
        <v/>
      </c>
      <c r="CB15" s="13" t="str">
        <f>'Price Matrix'!B16&amp;'Price Matrix'!D16&amp;'Price Matrix'!E16&amp;'Price Matrix'!F16</f>
        <v>July 2016 StartAEPCSCCCSGS1A,835,830, 831, 83618</v>
      </c>
    </row>
    <row r="16" spans="2:80" x14ac:dyDescent="0.25">
      <c r="E16" s="13" t="str">
        <f t="shared" si="0"/>
        <v/>
      </c>
      <c r="F16" s="13">
        <f>IF('Multi-Meter Calculator'!$D$8=H16,1,0)</f>
        <v>0</v>
      </c>
      <c r="G16">
        <v>4</v>
      </c>
      <c r="H16" t="s">
        <v>171</v>
      </c>
      <c r="I16">
        <v>24</v>
      </c>
      <c r="L16" s="16" t="s">
        <v>100</v>
      </c>
      <c r="M16" s="19" t="str">
        <f>IFERROR(VLOOKUP($L16,AG$3:$BW$81,56-COLUMN(),FALSE),"")</f>
        <v/>
      </c>
      <c r="N16" s="19" t="str">
        <f>IFERROR(VLOOKUP($L16,AH$3:$BW$81,56-COLUMN(),FALSE),"")</f>
        <v/>
      </c>
      <c r="O16" s="19" t="str">
        <f>IFERROR(VLOOKUP($L16,AI$3:$BW$81,56-COLUMN(),FALSE),"")</f>
        <v/>
      </c>
      <c r="P16" s="19" t="str">
        <f>IFERROR(VLOOKUP($L16,AJ$3:$BW$81,56-COLUMN(),FALSE),"")</f>
        <v/>
      </c>
      <c r="Q16" s="19" t="str">
        <f>IFERROR(VLOOKUP($L16,AK$3:$BW$81,56-COLUMN(),FALSE),"")</f>
        <v/>
      </c>
      <c r="R16" s="19" t="str">
        <f>IFERROR(VLOOKUP($L16,AL$3:$BW$81,56-COLUMN(),FALSE),"")</f>
        <v/>
      </c>
      <c r="S16" s="19" t="str">
        <f>IFERROR(VLOOKUP($L16,AM$3:$BW$81,56-COLUMN(),FALSE),"")</f>
        <v/>
      </c>
      <c r="T16" s="19" t="str">
        <f>IFERROR(VLOOKUP($L16,AN$3:$BW$81,56-COLUMN(),FALSE),"")</f>
        <v/>
      </c>
      <c r="U16" s="19" t="str">
        <f>IFERROR(VLOOKUP($L16,AO$3:$BW$81,56-COLUMN(),FALSE),"")</f>
        <v/>
      </c>
      <c r="V16" s="19" t="str">
        <f>IFERROR(VLOOKUP($L16,AP$3:$BW$81,56-COLUMN(),FALSE),"")</f>
        <v/>
      </c>
      <c r="W16" s="19" t="str">
        <f>IFERROR(VLOOKUP($L16,AQ$3:$BW$81,56-COLUMN(),FALSE),"")</f>
        <v/>
      </c>
      <c r="X16" s="19" t="str">
        <f>IFERROR(VLOOKUP($L16,AR$3:$BW$81,56-COLUMN(),FALSE),"")</f>
        <v/>
      </c>
      <c r="Y16" s="19" t="str">
        <f>IFERROR(VLOOKUP($L16,AS$3:$BW$81,56-COLUMN(),FALSE),"")</f>
        <v/>
      </c>
      <c r="Z16" s="19" t="str">
        <f>IFERROR(VLOOKUP($L16,AT$3:$BW$81,56-COLUMN(),FALSE),"")</f>
        <v/>
      </c>
      <c r="AA16" s="19" t="str">
        <f>IFERROR(VLOOKUP($L16,AU$3:$BW$81,56-COLUMN(),FALSE),"")</f>
        <v/>
      </c>
      <c r="AB16" s="19" t="str">
        <f>IFERROR(VLOOKUP($L16,AV$3:$BW$81,56-COLUMN(),FALSE),"")</f>
        <v/>
      </c>
      <c r="AC16" s="19" t="str">
        <f>IFERROR(VLOOKUP($L16,AW$3:$BW$81,56-COLUMN(),FALSE),"")</f>
        <v/>
      </c>
      <c r="AD16" s="19" t="str">
        <f>IFERROR(VLOOKUP($L16,AX$3:$BW$81,56-COLUMN(),FALSE),"")</f>
        <v/>
      </c>
      <c r="AE16" s="19" t="str">
        <f>IFERROR(VLOOKUP($L16,AY$3:$BW$81,56-COLUMN(),FALSE),"")</f>
        <v/>
      </c>
      <c r="AF16" s="19" t="str">
        <f>IFERROR(VLOOKUP($L16,AZ$3:$BW$81,56-COLUMN(),FALSE),"")</f>
        <v/>
      </c>
      <c r="AG16" s="13" t="str">
        <f t="shared" si="1"/>
        <v/>
      </c>
      <c r="AH16" s="13" t="str">
        <f t="shared" si="1"/>
        <v/>
      </c>
      <c r="AI16" s="13" t="str">
        <f t="shared" si="1"/>
        <v/>
      </c>
      <c r="AJ16" s="13" t="str">
        <f t="shared" si="1"/>
        <v/>
      </c>
      <c r="AK16" s="13" t="str">
        <f t="shared" si="1"/>
        <v/>
      </c>
      <c r="AL16" s="13" t="str">
        <f t="shared" si="2"/>
        <v/>
      </c>
      <c r="AM16" s="13" t="str">
        <f t="shared" si="2"/>
        <v/>
      </c>
      <c r="AN16" s="13" t="str">
        <f t="shared" si="2"/>
        <v/>
      </c>
      <c r="AO16" s="13" t="str">
        <f t="shared" si="2"/>
        <v/>
      </c>
      <c r="AP16" s="13" t="str">
        <f t="shared" si="2"/>
        <v/>
      </c>
      <c r="AQ16" s="13" t="str">
        <f t="shared" si="2"/>
        <v/>
      </c>
      <c r="AR16" s="13" t="str">
        <f t="shared" si="2"/>
        <v/>
      </c>
      <c r="AS16" s="13" t="str">
        <f t="shared" si="2"/>
        <v/>
      </c>
      <c r="AT16" s="13" t="str">
        <f t="shared" si="2"/>
        <v/>
      </c>
      <c r="AU16" s="13" t="str">
        <f t="shared" si="2"/>
        <v/>
      </c>
      <c r="AV16" s="13" t="str">
        <f t="shared" si="2"/>
        <v/>
      </c>
      <c r="AW16" s="13" t="str">
        <f t="shared" si="2"/>
        <v/>
      </c>
      <c r="AX16" s="13" t="str">
        <f t="shared" si="2"/>
        <v/>
      </c>
      <c r="AY16" s="13" t="str">
        <f t="shared" si="2"/>
        <v/>
      </c>
      <c r="AZ16" s="13" t="str">
        <f t="shared" si="2"/>
        <v/>
      </c>
      <c r="BA16" s="13">
        <f>IF('Multi-Meter Calculator'!$C$13=$BV16,1,0)</f>
        <v>0</v>
      </c>
      <c r="BB16" s="13">
        <f>IF('Multi-Meter Calculator'!$C$14=$BV16,1,0)</f>
        <v>0</v>
      </c>
      <c r="BC16" s="13">
        <f>IF('Multi-Meter Calculator'!$C$15=$BV16,1,0)</f>
        <v>0</v>
      </c>
      <c r="BD16" s="13">
        <f>IF('Multi-Meter Calculator'!$C$16=$BV16,1,0)</f>
        <v>0</v>
      </c>
      <c r="BE16" s="13">
        <f>IF('Multi-Meter Calculator'!$C$17=$BV16,1,0)</f>
        <v>0</v>
      </c>
      <c r="BF16" s="13">
        <f>IF('Multi-Meter Calculator'!$C$18=$BV16,1,0)</f>
        <v>0</v>
      </c>
      <c r="BG16" s="13">
        <f>IF('Multi-Meter Calculator'!$C$19=$BV16,1,0)</f>
        <v>0</v>
      </c>
      <c r="BH16" s="13">
        <f>IF('Multi-Meter Calculator'!$C$20=$BV16,1,0)</f>
        <v>0</v>
      </c>
      <c r="BI16" s="13">
        <f>IF('Multi-Meter Calculator'!$C$21=$BV16,1,0)</f>
        <v>0</v>
      </c>
      <c r="BJ16" s="13">
        <f>IF('Multi-Meter Calculator'!$C$22=$BV16,1,0)</f>
        <v>0</v>
      </c>
      <c r="BK16" s="13">
        <f>IF('Multi-Meter Calculator'!$C$23=$BV16,1,0)</f>
        <v>0</v>
      </c>
      <c r="BL16" s="13">
        <f>IF('Multi-Meter Calculator'!$C$24=$BV16,1,0)</f>
        <v>0</v>
      </c>
      <c r="BM16" s="13">
        <f>IF('Multi-Meter Calculator'!$C$24=$BV16,1,0)</f>
        <v>0</v>
      </c>
      <c r="BN16" s="13">
        <f>IF('Multi-Meter Calculator'!$C$25=$BV16,1,0)</f>
        <v>0</v>
      </c>
      <c r="BO16" s="13">
        <f>IF('Multi-Meter Calculator'!$C$26=$BV16,1,0)</f>
        <v>0</v>
      </c>
      <c r="BP16" s="13">
        <f>IF('Multi-Meter Calculator'!$C$27=$BV16,1,0)</f>
        <v>0</v>
      </c>
      <c r="BQ16" s="13">
        <f>IF('Multi-Meter Calculator'!$C$28=$BV16,1,0)</f>
        <v>0</v>
      </c>
      <c r="BR16" s="13">
        <f>IF('Multi-Meter Calculator'!$C$29=$BV16,1,0)</f>
        <v>0</v>
      </c>
      <c r="BS16" s="13">
        <f>IF('Multi-Meter Calculator'!$C$30=$BV16,1,0)</f>
        <v>0</v>
      </c>
      <c r="BT16" s="13">
        <f>IF('Multi-Meter Calculator'!$C$31=$BV16,1,0)</f>
        <v>0</v>
      </c>
      <c r="BU16" s="6">
        <v>2</v>
      </c>
      <c r="BV16" s="6" t="s">
        <v>123</v>
      </c>
      <c r="BW16" s="77" t="s">
        <v>189</v>
      </c>
      <c r="BY16" s="6" t="s">
        <v>69</v>
      </c>
      <c r="BZ16" s="13" t="str">
        <f>IF('Multi-Meter Calculator'!E26="","",IF('Multi-Meter Calculator'!E26&lt;400000,1,IF('Multi-Meter Calculator'!E26&lt;600000,2,IF('Multi-Meter Calculator'!E26&lt;800000,3,IF('Multi-Meter Calculator'!E26&lt;1000001,4,5)))))</f>
        <v/>
      </c>
      <c r="CB16" s="13" t="str">
        <f>'Price Matrix'!B17&amp;'Price Matrix'!D17&amp;'Price Matrix'!E17&amp;'Price Matrix'!F17</f>
        <v>July 2016 StartAEPCSCCCSGS1A,835,830, 831, 83624</v>
      </c>
    </row>
    <row r="17" spans="2:80" x14ac:dyDescent="0.25">
      <c r="B17" s="23" t="s">
        <v>101</v>
      </c>
      <c r="E17" s="13" t="str">
        <f t="shared" si="0"/>
        <v/>
      </c>
      <c r="F17" s="13">
        <f>IF('Multi-Meter Calculator'!$D$8=H17,1,0)</f>
        <v>0</v>
      </c>
      <c r="G17">
        <v>5</v>
      </c>
      <c r="H17" t="s">
        <v>171</v>
      </c>
      <c r="I17">
        <v>30</v>
      </c>
      <c r="L17" s="16" t="s">
        <v>163</v>
      </c>
      <c r="M17" s="19" t="str">
        <f>IFERROR(VLOOKUP($L17,AG$3:$BW$81,56-COLUMN(),FALSE),"")</f>
        <v/>
      </c>
      <c r="N17" s="19" t="str">
        <f>IFERROR(VLOOKUP($L17,AH$3:$BW$81,56-COLUMN(),FALSE),"")</f>
        <v/>
      </c>
      <c r="O17" s="19" t="str">
        <f>IFERROR(VLOOKUP($L17,AI$3:$BW$81,56-COLUMN(),FALSE),"")</f>
        <v/>
      </c>
      <c r="P17" s="19" t="str">
        <f>IFERROR(VLOOKUP($L17,AJ$3:$BW$81,56-COLUMN(),FALSE),"")</f>
        <v/>
      </c>
      <c r="Q17" s="19" t="str">
        <f>IFERROR(VLOOKUP($L17,AK$3:$BW$81,56-COLUMN(),FALSE),"")</f>
        <v/>
      </c>
      <c r="R17" s="19" t="str">
        <f>IFERROR(VLOOKUP($L17,AL$3:$BW$81,56-COLUMN(),FALSE),"")</f>
        <v/>
      </c>
      <c r="S17" s="19" t="str">
        <f>IFERROR(VLOOKUP($L17,AM$3:$BW$81,56-COLUMN(),FALSE),"")</f>
        <v/>
      </c>
      <c r="T17" s="19" t="str">
        <f>IFERROR(VLOOKUP($L17,AN$3:$BW$81,56-COLUMN(),FALSE),"")</f>
        <v/>
      </c>
      <c r="U17" s="19" t="str">
        <f>IFERROR(VLOOKUP($L17,AO$3:$BW$81,56-COLUMN(),FALSE),"")</f>
        <v/>
      </c>
      <c r="V17" s="19" t="str">
        <f>IFERROR(VLOOKUP($L17,AP$3:$BW$81,56-COLUMN(),FALSE),"")</f>
        <v/>
      </c>
      <c r="W17" s="19" t="str">
        <f>IFERROR(VLOOKUP($L17,AQ$3:$BW$81,56-COLUMN(),FALSE),"")</f>
        <v/>
      </c>
      <c r="X17" s="19" t="str">
        <f>IFERROR(VLOOKUP($L17,AR$3:$BW$81,56-COLUMN(),FALSE),"")</f>
        <v/>
      </c>
      <c r="Y17" s="19" t="str">
        <f>IFERROR(VLOOKUP($L17,AS$3:$BW$81,56-COLUMN(),FALSE),"")</f>
        <v/>
      </c>
      <c r="Z17" s="19" t="str">
        <f>IFERROR(VLOOKUP($L17,AT$3:$BW$81,56-COLUMN(),FALSE),"")</f>
        <v/>
      </c>
      <c r="AA17" s="19" t="str">
        <f>IFERROR(VLOOKUP($L17,AU$3:$BW$81,56-COLUMN(),FALSE),"")</f>
        <v/>
      </c>
      <c r="AB17" s="19" t="str">
        <f>IFERROR(VLOOKUP($L17,AV$3:$BW$81,56-COLUMN(),FALSE),"")</f>
        <v/>
      </c>
      <c r="AC17" s="19" t="str">
        <f>IFERROR(VLOOKUP($L17,AW$3:$BW$81,56-COLUMN(),FALSE),"")</f>
        <v/>
      </c>
      <c r="AD17" s="19" t="str">
        <f>IFERROR(VLOOKUP($L17,AX$3:$BW$81,56-COLUMN(),FALSE),"")</f>
        <v/>
      </c>
      <c r="AE17" s="19" t="str">
        <f>IFERROR(VLOOKUP($L17,AY$3:$BW$81,56-COLUMN(),FALSE),"")</f>
        <v/>
      </c>
      <c r="AF17" s="19" t="str">
        <f>IFERROR(VLOOKUP($L17,AZ$3:$BW$81,56-COLUMN(),FALSE),"")</f>
        <v/>
      </c>
      <c r="AG17" s="13" t="str">
        <f t="shared" si="1"/>
        <v/>
      </c>
      <c r="AH17" s="13" t="str">
        <f t="shared" si="1"/>
        <v/>
      </c>
      <c r="AI17" s="13" t="str">
        <f t="shared" si="1"/>
        <v/>
      </c>
      <c r="AJ17" s="13" t="str">
        <f t="shared" si="1"/>
        <v/>
      </c>
      <c r="AK17" s="13" t="str">
        <f t="shared" si="1"/>
        <v/>
      </c>
      <c r="AL17" s="13" t="str">
        <f t="shared" si="2"/>
        <v/>
      </c>
      <c r="AM17" s="13" t="str">
        <f t="shared" si="2"/>
        <v/>
      </c>
      <c r="AN17" s="13" t="str">
        <f t="shared" si="2"/>
        <v/>
      </c>
      <c r="AO17" s="13" t="str">
        <f t="shared" si="2"/>
        <v/>
      </c>
      <c r="AP17" s="13" t="str">
        <f t="shared" si="2"/>
        <v/>
      </c>
      <c r="AQ17" s="13" t="str">
        <f t="shared" si="2"/>
        <v/>
      </c>
      <c r="AR17" s="13" t="str">
        <f t="shared" si="2"/>
        <v/>
      </c>
      <c r="AS17" s="13" t="str">
        <f t="shared" si="2"/>
        <v/>
      </c>
      <c r="AT17" s="13" t="str">
        <f t="shared" si="2"/>
        <v/>
      </c>
      <c r="AU17" s="13" t="str">
        <f t="shared" si="2"/>
        <v/>
      </c>
      <c r="AV17" s="13" t="str">
        <f t="shared" si="2"/>
        <v/>
      </c>
      <c r="AW17" s="13" t="str">
        <f t="shared" si="2"/>
        <v/>
      </c>
      <c r="AX17" s="13" t="str">
        <f t="shared" si="2"/>
        <v/>
      </c>
      <c r="AY17" s="13" t="str">
        <f t="shared" si="2"/>
        <v/>
      </c>
      <c r="AZ17" s="13" t="str">
        <f t="shared" si="2"/>
        <v/>
      </c>
      <c r="BA17" s="13">
        <f>IF('Multi-Meter Calculator'!$C$13=$BV17,1,0)</f>
        <v>0</v>
      </c>
      <c r="BB17" s="13">
        <f>IF('Multi-Meter Calculator'!$C$14=$BV17,1,0)</f>
        <v>0</v>
      </c>
      <c r="BC17" s="13">
        <f>IF('Multi-Meter Calculator'!$C$15=$BV17,1,0)</f>
        <v>0</v>
      </c>
      <c r="BD17" s="13">
        <f>IF('Multi-Meter Calculator'!$C$16=$BV17,1,0)</f>
        <v>0</v>
      </c>
      <c r="BE17" s="13">
        <f>IF('Multi-Meter Calculator'!$C$17=$BV17,1,0)</f>
        <v>0</v>
      </c>
      <c r="BF17" s="13">
        <f>IF('Multi-Meter Calculator'!$C$18=$BV17,1,0)</f>
        <v>0</v>
      </c>
      <c r="BG17" s="13">
        <f>IF('Multi-Meter Calculator'!$C$19=$BV17,1,0)</f>
        <v>0</v>
      </c>
      <c r="BH17" s="13">
        <f>IF('Multi-Meter Calculator'!$C$20=$BV17,1,0)</f>
        <v>0</v>
      </c>
      <c r="BI17" s="13">
        <f>IF('Multi-Meter Calculator'!$C$21=$BV17,1,0)</f>
        <v>0</v>
      </c>
      <c r="BJ17" s="13">
        <f>IF('Multi-Meter Calculator'!$C$22=$BV17,1,0)</f>
        <v>0</v>
      </c>
      <c r="BK17" s="13">
        <f>IF('Multi-Meter Calculator'!$C$23=$BV17,1,0)</f>
        <v>0</v>
      </c>
      <c r="BL17" s="13">
        <f>IF('Multi-Meter Calculator'!$C$24=$BV17,1,0)</f>
        <v>0</v>
      </c>
      <c r="BM17" s="13">
        <f>IF('Multi-Meter Calculator'!$C$24=$BV17,1,0)</f>
        <v>0</v>
      </c>
      <c r="BN17" s="13">
        <f>IF('Multi-Meter Calculator'!$C$25=$BV17,1,0)</f>
        <v>0</v>
      </c>
      <c r="BO17" s="13">
        <f>IF('Multi-Meter Calculator'!$C$26=$BV17,1,0)</f>
        <v>0</v>
      </c>
      <c r="BP17" s="13">
        <f>IF('Multi-Meter Calculator'!$C$27=$BV17,1,0)</f>
        <v>0</v>
      </c>
      <c r="BQ17" s="13">
        <f>IF('Multi-Meter Calculator'!$C$28=$BV17,1,0)</f>
        <v>0</v>
      </c>
      <c r="BR17" s="13">
        <f>IF('Multi-Meter Calculator'!$C$29=$BV17,1,0)</f>
        <v>0</v>
      </c>
      <c r="BS17" s="13">
        <f>IF('Multi-Meter Calculator'!$C$30=$BV17,1,0)</f>
        <v>0</v>
      </c>
      <c r="BT17" s="13">
        <f>IF('Multi-Meter Calculator'!$C$31=$BV17,1,0)</f>
        <v>0</v>
      </c>
      <c r="BU17" s="6">
        <v>3</v>
      </c>
      <c r="BV17" s="6" t="s">
        <v>123</v>
      </c>
      <c r="BW17" s="77" t="s">
        <v>190</v>
      </c>
      <c r="BY17" s="6" t="s">
        <v>70</v>
      </c>
      <c r="BZ17" s="13" t="str">
        <f>IF('Multi-Meter Calculator'!E27="","",IF('Multi-Meter Calculator'!E27&lt;400000,1,IF('Multi-Meter Calculator'!E27&lt;600000,2,IF('Multi-Meter Calculator'!E27&lt;800000,3,IF('Multi-Meter Calculator'!E27&lt;1000001,4,5)))))</f>
        <v/>
      </c>
      <c r="CB17" s="13" t="str">
        <f>'Price Matrix'!B18&amp;'Price Matrix'!D18&amp;'Price Matrix'!E18&amp;'Price Matrix'!F18</f>
        <v>July 2016 StartAEPCSCCCSGS1A,835,830, 831, 83630</v>
      </c>
    </row>
    <row r="18" spans="2:80" x14ac:dyDescent="0.25">
      <c r="B18" s="3" t="s">
        <v>102</v>
      </c>
      <c r="C18" t="s">
        <v>103</v>
      </c>
      <c r="E18" s="13" t="str">
        <f t="shared" si="0"/>
        <v/>
      </c>
      <c r="F18" s="13">
        <f>IF('Multi-Meter Calculator'!$D$8=H18,1,0)</f>
        <v>0</v>
      </c>
      <c r="G18">
        <v>6</v>
      </c>
      <c r="H18" t="s">
        <v>171</v>
      </c>
      <c r="I18">
        <v>36</v>
      </c>
      <c r="L18" s="16" t="s">
        <v>164</v>
      </c>
      <c r="M18" s="19" t="str">
        <f>IFERROR(VLOOKUP($L18,AG$3:$BW$81,56-COLUMN(),FALSE),"")</f>
        <v/>
      </c>
      <c r="N18" s="19" t="str">
        <f>IFERROR(VLOOKUP($L18,AH$3:$BW$81,56-COLUMN(),FALSE),"")</f>
        <v/>
      </c>
      <c r="O18" s="19" t="str">
        <f>IFERROR(VLOOKUP($L18,AI$3:$BW$81,56-COLUMN(),FALSE),"")</f>
        <v/>
      </c>
      <c r="P18" s="19" t="str">
        <f>IFERROR(VLOOKUP($L18,AJ$3:$BW$81,56-COLUMN(),FALSE),"")</f>
        <v/>
      </c>
      <c r="Q18" s="19" t="str">
        <f>IFERROR(VLOOKUP($L18,AK$3:$BW$81,56-COLUMN(),FALSE),"")</f>
        <v/>
      </c>
      <c r="R18" s="19" t="str">
        <f>IFERROR(VLOOKUP($L18,AL$3:$BW$81,56-COLUMN(),FALSE),"")</f>
        <v/>
      </c>
      <c r="S18" s="19" t="str">
        <f>IFERROR(VLOOKUP($L18,AM$3:$BW$81,56-COLUMN(),FALSE),"")</f>
        <v/>
      </c>
      <c r="T18" s="19" t="str">
        <f>IFERROR(VLOOKUP($L18,AN$3:$BW$81,56-COLUMN(),FALSE),"")</f>
        <v/>
      </c>
      <c r="U18" s="19" t="str">
        <f>IFERROR(VLOOKUP($L18,AO$3:$BW$81,56-COLUMN(),FALSE),"")</f>
        <v/>
      </c>
      <c r="V18" s="19" t="str">
        <f>IFERROR(VLOOKUP($L18,AP$3:$BW$81,56-COLUMN(),FALSE),"")</f>
        <v/>
      </c>
      <c r="W18" s="19" t="str">
        <f>IFERROR(VLOOKUP($L18,AQ$3:$BW$81,56-COLUMN(),FALSE),"")</f>
        <v/>
      </c>
      <c r="X18" s="19" t="str">
        <f>IFERROR(VLOOKUP($L18,AR$3:$BW$81,56-COLUMN(),FALSE),"")</f>
        <v/>
      </c>
      <c r="Y18" s="19" t="str">
        <f>IFERROR(VLOOKUP($L18,AS$3:$BW$81,56-COLUMN(),FALSE),"")</f>
        <v/>
      </c>
      <c r="Z18" s="19" t="str">
        <f>IFERROR(VLOOKUP($L18,AT$3:$BW$81,56-COLUMN(),FALSE),"")</f>
        <v/>
      </c>
      <c r="AA18" s="19" t="str">
        <f>IFERROR(VLOOKUP($L18,AU$3:$BW$81,56-COLUMN(),FALSE),"")</f>
        <v/>
      </c>
      <c r="AB18" s="19" t="str">
        <f>IFERROR(VLOOKUP($L18,AV$3:$BW$81,56-COLUMN(),FALSE),"")</f>
        <v/>
      </c>
      <c r="AC18" s="19" t="str">
        <f>IFERROR(VLOOKUP($L18,AW$3:$BW$81,56-COLUMN(),FALSE),"")</f>
        <v/>
      </c>
      <c r="AD18" s="19" t="str">
        <f>IFERROR(VLOOKUP($L18,AX$3:$BW$81,56-COLUMN(),FALSE),"")</f>
        <v/>
      </c>
      <c r="AE18" s="19" t="str">
        <f>IFERROR(VLOOKUP($L18,AY$3:$BW$81,56-COLUMN(),FALSE),"")</f>
        <v/>
      </c>
      <c r="AF18" s="19" t="str">
        <f>IFERROR(VLOOKUP($L18,AZ$3:$BW$81,56-COLUMN(),FALSE),"")</f>
        <v/>
      </c>
      <c r="AG18" s="13" t="str">
        <f t="shared" si="1"/>
        <v/>
      </c>
      <c r="AH18" s="13" t="str">
        <f t="shared" si="1"/>
        <v/>
      </c>
      <c r="AI18" s="13" t="str">
        <f t="shared" si="1"/>
        <v/>
      </c>
      <c r="AJ18" s="13" t="str">
        <f t="shared" si="1"/>
        <v/>
      </c>
      <c r="AK18" s="13" t="str">
        <f t="shared" si="1"/>
        <v/>
      </c>
      <c r="AL18" s="13" t="str">
        <f t="shared" si="2"/>
        <v/>
      </c>
      <c r="AM18" s="13" t="str">
        <f t="shared" si="2"/>
        <v/>
      </c>
      <c r="AN18" s="13" t="str">
        <f t="shared" si="2"/>
        <v/>
      </c>
      <c r="AO18" s="13" t="str">
        <f t="shared" si="2"/>
        <v/>
      </c>
      <c r="AP18" s="13" t="str">
        <f t="shared" si="2"/>
        <v/>
      </c>
      <c r="AQ18" s="13" t="str">
        <f t="shared" si="2"/>
        <v/>
      </c>
      <c r="AR18" s="13" t="str">
        <f t="shared" si="2"/>
        <v/>
      </c>
      <c r="AS18" s="13" t="str">
        <f t="shared" si="2"/>
        <v/>
      </c>
      <c r="AT18" s="13" t="str">
        <f t="shared" si="2"/>
        <v/>
      </c>
      <c r="AU18" s="13" t="str">
        <f t="shared" si="2"/>
        <v/>
      </c>
      <c r="AV18" s="13" t="str">
        <f t="shared" si="2"/>
        <v/>
      </c>
      <c r="AW18" s="13" t="str">
        <f t="shared" si="2"/>
        <v/>
      </c>
      <c r="AX18" s="13" t="str">
        <f t="shared" si="2"/>
        <v/>
      </c>
      <c r="AY18" s="13" t="str">
        <f t="shared" si="2"/>
        <v/>
      </c>
      <c r="AZ18" s="13" t="str">
        <f t="shared" si="2"/>
        <v/>
      </c>
      <c r="BA18" s="13">
        <f>IF('Multi-Meter Calculator'!$C$13=$BV18,1,0)</f>
        <v>0</v>
      </c>
      <c r="BB18" s="13">
        <f>IF('Multi-Meter Calculator'!$C$14=$BV18,1,0)</f>
        <v>0</v>
      </c>
      <c r="BC18" s="13">
        <f>IF('Multi-Meter Calculator'!$C$15=$BV18,1,0)</f>
        <v>0</v>
      </c>
      <c r="BD18" s="13">
        <f>IF('Multi-Meter Calculator'!$C$16=$BV18,1,0)</f>
        <v>0</v>
      </c>
      <c r="BE18" s="13">
        <f>IF('Multi-Meter Calculator'!$C$17=$BV18,1,0)</f>
        <v>0</v>
      </c>
      <c r="BF18" s="13">
        <f>IF('Multi-Meter Calculator'!$C$18=$BV18,1,0)</f>
        <v>0</v>
      </c>
      <c r="BG18" s="13">
        <f>IF('Multi-Meter Calculator'!$C$19=$BV18,1,0)</f>
        <v>0</v>
      </c>
      <c r="BH18" s="13">
        <f>IF('Multi-Meter Calculator'!$C$20=$BV18,1,0)</f>
        <v>0</v>
      </c>
      <c r="BI18" s="13">
        <f>IF('Multi-Meter Calculator'!$C$21=$BV18,1,0)</f>
        <v>0</v>
      </c>
      <c r="BJ18" s="13">
        <f>IF('Multi-Meter Calculator'!$C$22=$BV18,1,0)</f>
        <v>0</v>
      </c>
      <c r="BK18" s="13">
        <f>IF('Multi-Meter Calculator'!$C$23=$BV18,1,0)</f>
        <v>0</v>
      </c>
      <c r="BL18" s="13">
        <f>IF('Multi-Meter Calculator'!$C$24=$BV18,1,0)</f>
        <v>0</v>
      </c>
      <c r="BM18" s="13">
        <f>IF('Multi-Meter Calculator'!$C$24=$BV18,1,0)</f>
        <v>0</v>
      </c>
      <c r="BN18" s="13">
        <f>IF('Multi-Meter Calculator'!$C$25=$BV18,1,0)</f>
        <v>0</v>
      </c>
      <c r="BO18" s="13">
        <f>IF('Multi-Meter Calculator'!$C$26=$BV18,1,0)</f>
        <v>0</v>
      </c>
      <c r="BP18" s="13">
        <f>IF('Multi-Meter Calculator'!$C$27=$BV18,1,0)</f>
        <v>0</v>
      </c>
      <c r="BQ18" s="13">
        <f>IF('Multi-Meter Calculator'!$C$28=$BV18,1,0)</f>
        <v>0</v>
      </c>
      <c r="BR18" s="13">
        <f>IF('Multi-Meter Calculator'!$C$29=$BV18,1,0)</f>
        <v>0</v>
      </c>
      <c r="BS18" s="13">
        <f>IF('Multi-Meter Calculator'!$C$30=$BV18,1,0)</f>
        <v>0</v>
      </c>
      <c r="BT18" s="13">
        <f>IF('Multi-Meter Calculator'!$C$31=$BV18,1,0)</f>
        <v>0</v>
      </c>
      <c r="BU18" s="6">
        <v>4</v>
      </c>
      <c r="BV18" s="6" t="s">
        <v>124</v>
      </c>
      <c r="BW18" s="77" t="s">
        <v>191</v>
      </c>
      <c r="BY18" s="6" t="s">
        <v>71</v>
      </c>
      <c r="BZ18" s="13" t="str">
        <f>IF('Multi-Meter Calculator'!E28="","",IF('Multi-Meter Calculator'!E28&lt;400000,1,IF('Multi-Meter Calculator'!E28&lt;600000,2,IF('Multi-Meter Calculator'!E28&lt;800000,3,IF('Multi-Meter Calculator'!E28&lt;1000001,4,5)))))</f>
        <v/>
      </c>
      <c r="CB18" s="13" t="str">
        <f>'Price Matrix'!B19&amp;'Price Matrix'!D19&amp;'Price Matrix'!E19&amp;'Price Matrix'!F19</f>
        <v>July 2016 StartAEPCSCCCSGS1A,835,830, 831, 83636</v>
      </c>
    </row>
    <row r="19" spans="2:80" x14ac:dyDescent="0.25">
      <c r="B19" s="24" t="s">
        <v>104</v>
      </c>
      <c r="C19" t="s">
        <v>105</v>
      </c>
      <c r="E19" s="13" t="str">
        <f t="shared" si="0"/>
        <v/>
      </c>
      <c r="F19" s="13">
        <f>IF('Multi-Meter Calculator'!$D$8=H19,1,0)</f>
        <v>0</v>
      </c>
      <c r="G19">
        <v>7</v>
      </c>
      <c r="H19" t="s">
        <v>171</v>
      </c>
      <c r="I19">
        <v>42</v>
      </c>
      <c r="L19" s="16" t="s">
        <v>165</v>
      </c>
      <c r="M19" s="19" t="str">
        <f>IFERROR(VLOOKUP($L19,AG$3:$BW$81,56-COLUMN(),FALSE),"")</f>
        <v/>
      </c>
      <c r="N19" s="19" t="str">
        <f>IFERROR(VLOOKUP($L19,AH$3:$BW$81,56-COLUMN(),FALSE),"")</f>
        <v/>
      </c>
      <c r="O19" s="19" t="str">
        <f>IFERROR(VLOOKUP($L19,AI$3:$BW$81,56-COLUMN(),FALSE),"")</f>
        <v/>
      </c>
      <c r="P19" s="19" t="str">
        <f>IFERROR(VLOOKUP($L19,AJ$3:$BW$81,56-COLUMN(),FALSE),"")</f>
        <v/>
      </c>
      <c r="Q19" s="19" t="str">
        <f>IFERROR(VLOOKUP($L19,AK$3:$BW$81,56-COLUMN(),FALSE),"")</f>
        <v/>
      </c>
      <c r="R19" s="19" t="str">
        <f>IFERROR(VLOOKUP($L19,AL$3:$BW$81,56-COLUMN(),FALSE),"")</f>
        <v/>
      </c>
      <c r="S19" s="19" t="str">
        <f>IFERROR(VLOOKUP($L19,AM$3:$BW$81,56-COLUMN(),FALSE),"")</f>
        <v/>
      </c>
      <c r="T19" s="19" t="str">
        <f>IFERROR(VLOOKUP($L19,AN$3:$BW$81,56-COLUMN(),FALSE),"")</f>
        <v/>
      </c>
      <c r="U19" s="19" t="str">
        <f>IFERROR(VLOOKUP($L19,AO$3:$BW$81,56-COLUMN(),FALSE),"")</f>
        <v/>
      </c>
      <c r="V19" s="19" t="str">
        <f>IFERROR(VLOOKUP($L19,AP$3:$BW$81,56-COLUMN(),FALSE),"")</f>
        <v/>
      </c>
      <c r="W19" s="19" t="str">
        <f>IFERROR(VLOOKUP($L19,AQ$3:$BW$81,56-COLUMN(),FALSE),"")</f>
        <v/>
      </c>
      <c r="X19" s="19" t="str">
        <f>IFERROR(VLOOKUP($L19,AR$3:$BW$81,56-COLUMN(),FALSE),"")</f>
        <v/>
      </c>
      <c r="Y19" s="19" t="str">
        <f>IFERROR(VLOOKUP($L19,AS$3:$BW$81,56-COLUMN(),FALSE),"")</f>
        <v/>
      </c>
      <c r="Z19" s="19" t="str">
        <f>IFERROR(VLOOKUP($L19,AT$3:$BW$81,56-COLUMN(),FALSE),"")</f>
        <v/>
      </c>
      <c r="AA19" s="19" t="str">
        <f>IFERROR(VLOOKUP($L19,AU$3:$BW$81,56-COLUMN(),FALSE),"")</f>
        <v/>
      </c>
      <c r="AB19" s="19" t="str">
        <f>IFERROR(VLOOKUP($L19,AV$3:$BW$81,56-COLUMN(),FALSE),"")</f>
        <v/>
      </c>
      <c r="AC19" s="19" t="str">
        <f>IFERROR(VLOOKUP($L19,AW$3:$BW$81,56-COLUMN(),FALSE),"")</f>
        <v/>
      </c>
      <c r="AD19" s="19" t="str">
        <f>IFERROR(VLOOKUP($L19,AX$3:$BW$81,56-COLUMN(),FALSE),"")</f>
        <v/>
      </c>
      <c r="AE19" s="19" t="str">
        <f>IFERROR(VLOOKUP($L19,AY$3:$BW$81,56-COLUMN(),FALSE),"")</f>
        <v/>
      </c>
      <c r="AF19" s="19" t="str">
        <f>IFERROR(VLOOKUP($L19,AZ$3:$BW$81,56-COLUMN(),FALSE),"")</f>
        <v/>
      </c>
      <c r="AG19" s="13" t="str">
        <f t="shared" ref="AG19:AV24" si="4">IF(BA19&gt;0,BA19&amp;"_"&amp;$BU19,"")</f>
        <v/>
      </c>
      <c r="AH19" s="13" t="str">
        <f t="shared" si="4"/>
        <v/>
      </c>
      <c r="AI19" s="13" t="str">
        <f t="shared" si="4"/>
        <v/>
      </c>
      <c r="AJ19" s="13" t="str">
        <f t="shared" si="4"/>
        <v/>
      </c>
      <c r="AK19" s="13" t="str">
        <f t="shared" si="4"/>
        <v/>
      </c>
      <c r="AL19" s="13" t="str">
        <f t="shared" si="4"/>
        <v/>
      </c>
      <c r="AM19" s="13" t="str">
        <f t="shared" si="4"/>
        <v/>
      </c>
      <c r="AN19" s="13" t="str">
        <f t="shared" si="4"/>
        <v/>
      </c>
      <c r="AO19" s="13" t="str">
        <f t="shared" si="4"/>
        <v/>
      </c>
      <c r="AP19" s="13" t="str">
        <f t="shared" si="4"/>
        <v/>
      </c>
      <c r="AQ19" s="13" t="str">
        <f t="shared" si="4"/>
        <v/>
      </c>
      <c r="AR19" s="13" t="str">
        <f t="shared" si="4"/>
        <v/>
      </c>
      <c r="AS19" s="13" t="str">
        <f t="shared" si="4"/>
        <v/>
      </c>
      <c r="AT19" s="13" t="str">
        <f t="shared" si="4"/>
        <v/>
      </c>
      <c r="AU19" s="13" t="str">
        <f t="shared" si="4"/>
        <v/>
      </c>
      <c r="AV19" s="13" t="str">
        <f t="shared" si="4"/>
        <v/>
      </c>
      <c r="AW19" s="13" t="str">
        <f t="shared" ref="AW19:AZ24" si="5">IF(BQ19&gt;0,BQ19&amp;"_"&amp;$BU19,"")</f>
        <v/>
      </c>
      <c r="AX19" s="13" t="str">
        <f t="shared" si="5"/>
        <v/>
      </c>
      <c r="AY19" s="13" t="str">
        <f t="shared" si="5"/>
        <v/>
      </c>
      <c r="AZ19" s="13" t="str">
        <f t="shared" si="5"/>
        <v/>
      </c>
      <c r="BA19" s="13">
        <f>IF('Multi-Meter Calculator'!$C$13=$BV19,1,0)</f>
        <v>0</v>
      </c>
      <c r="BB19" s="13">
        <f>IF('Multi-Meter Calculator'!$C$14=$BV19,1,0)</f>
        <v>0</v>
      </c>
      <c r="BC19" s="13">
        <f>IF('Multi-Meter Calculator'!$C$15=$BV19,1,0)</f>
        <v>0</v>
      </c>
      <c r="BD19" s="13">
        <f>IF('Multi-Meter Calculator'!$C$16=$BV19,1,0)</f>
        <v>0</v>
      </c>
      <c r="BE19" s="13">
        <f>IF('Multi-Meter Calculator'!$C$17=$BV19,1,0)</f>
        <v>0</v>
      </c>
      <c r="BF19" s="13">
        <f>IF('Multi-Meter Calculator'!$C$18=$BV19,1,0)</f>
        <v>0</v>
      </c>
      <c r="BG19" s="13">
        <f>IF('Multi-Meter Calculator'!$C$19=$BV19,1,0)</f>
        <v>0</v>
      </c>
      <c r="BH19" s="13">
        <f>IF('Multi-Meter Calculator'!$C$20=$BV19,1,0)</f>
        <v>0</v>
      </c>
      <c r="BI19" s="13">
        <f>IF('Multi-Meter Calculator'!$C$21=$BV19,1,0)</f>
        <v>0</v>
      </c>
      <c r="BJ19" s="13">
        <f>IF('Multi-Meter Calculator'!$C$22=$BV19,1,0)</f>
        <v>0</v>
      </c>
      <c r="BK19" s="13">
        <f>IF('Multi-Meter Calculator'!$C$23=$BV19,1,0)</f>
        <v>0</v>
      </c>
      <c r="BL19" s="13">
        <f>IF('Multi-Meter Calculator'!$C$24=$BV19,1,0)</f>
        <v>0</v>
      </c>
      <c r="BM19" s="13">
        <f>IF('Multi-Meter Calculator'!$C$24=$BV19,1,0)</f>
        <v>0</v>
      </c>
      <c r="BN19" s="13">
        <f>IF('Multi-Meter Calculator'!$C$25=$BV19,1,0)</f>
        <v>0</v>
      </c>
      <c r="BO19" s="13">
        <f>IF('Multi-Meter Calculator'!$C$26=$BV19,1,0)</f>
        <v>0</v>
      </c>
      <c r="BP19" s="13">
        <f>IF('Multi-Meter Calculator'!$C$27=$BV19,1,0)</f>
        <v>0</v>
      </c>
      <c r="BQ19" s="13">
        <f>IF('Multi-Meter Calculator'!$C$28=$BV19,1,0)</f>
        <v>0</v>
      </c>
      <c r="BR19" s="13">
        <f>IF('Multi-Meter Calculator'!$C$29=$BV19,1,0)</f>
        <v>0</v>
      </c>
      <c r="BS19" s="13">
        <f>IF('Multi-Meter Calculator'!$C$30=$BV19,1,0)</f>
        <v>0</v>
      </c>
      <c r="BT19" s="13">
        <f>IF('Multi-Meter Calculator'!$C$31=$BV19,1,0)</f>
        <v>0</v>
      </c>
      <c r="BU19" s="6">
        <v>5</v>
      </c>
      <c r="BV19" s="6" t="s">
        <v>124</v>
      </c>
      <c r="BW19" s="77" t="s">
        <v>192</v>
      </c>
      <c r="BY19" s="6" t="s">
        <v>72</v>
      </c>
      <c r="BZ19" s="13" t="str">
        <f>IF('Multi-Meter Calculator'!E29="","",IF('Multi-Meter Calculator'!E29&lt;400000,1,IF('Multi-Meter Calculator'!E29&lt;600000,2,IF('Multi-Meter Calculator'!E29&lt;800000,3,IF('Multi-Meter Calculator'!E29&lt;1000001,4,5)))))</f>
        <v/>
      </c>
      <c r="CB19" s="13" t="str">
        <f>'Price Matrix'!B20&amp;'Price Matrix'!D20&amp;'Price Matrix'!E20&amp;'Price Matrix'!F20</f>
        <v>July 2016 StartAEPCSCCCSGS1A,835,830, 831, 83642</v>
      </c>
    </row>
    <row r="20" spans="2:80" x14ac:dyDescent="0.25">
      <c r="B20" s="14" t="s">
        <v>106</v>
      </c>
      <c r="C20" t="s">
        <v>107</v>
      </c>
      <c r="E20" s="13" t="str">
        <f t="shared" si="0"/>
        <v/>
      </c>
      <c r="F20" s="13">
        <f>IF('Multi-Meter Calculator'!$D$8=H20,1,0)</f>
        <v>0</v>
      </c>
      <c r="G20">
        <v>8</v>
      </c>
      <c r="H20" t="s">
        <v>171</v>
      </c>
      <c r="I20">
        <v>48</v>
      </c>
      <c r="L20" s="16" t="s">
        <v>207</v>
      </c>
      <c r="O20" s="4"/>
      <c r="P20" s="4"/>
      <c r="Q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13" t="str">
        <f t="shared" si="4"/>
        <v/>
      </c>
      <c r="AH20" s="13" t="str">
        <f t="shared" si="4"/>
        <v/>
      </c>
      <c r="AI20" s="13" t="str">
        <f t="shared" si="4"/>
        <v/>
      </c>
      <c r="AJ20" s="13" t="str">
        <f t="shared" si="4"/>
        <v/>
      </c>
      <c r="AK20" s="13" t="str">
        <f t="shared" si="4"/>
        <v/>
      </c>
      <c r="AL20" s="13" t="str">
        <f t="shared" si="4"/>
        <v/>
      </c>
      <c r="AM20" s="13" t="str">
        <f t="shared" si="4"/>
        <v/>
      </c>
      <c r="AN20" s="13" t="str">
        <f t="shared" si="4"/>
        <v/>
      </c>
      <c r="AO20" s="13" t="str">
        <f t="shared" si="4"/>
        <v/>
      </c>
      <c r="AP20" s="13" t="str">
        <f t="shared" si="4"/>
        <v/>
      </c>
      <c r="AQ20" s="13" t="str">
        <f t="shared" si="4"/>
        <v/>
      </c>
      <c r="AR20" s="13" t="str">
        <f t="shared" si="4"/>
        <v/>
      </c>
      <c r="AS20" s="13" t="str">
        <f t="shared" si="4"/>
        <v/>
      </c>
      <c r="AT20" s="13" t="str">
        <f t="shared" si="4"/>
        <v/>
      </c>
      <c r="AU20" s="13" t="str">
        <f t="shared" si="4"/>
        <v/>
      </c>
      <c r="AV20" s="13" t="str">
        <f t="shared" si="4"/>
        <v/>
      </c>
      <c r="AW20" s="13" t="str">
        <f t="shared" si="5"/>
        <v/>
      </c>
      <c r="AX20" s="13" t="str">
        <f t="shared" si="5"/>
        <v/>
      </c>
      <c r="AY20" s="13" t="str">
        <f t="shared" si="5"/>
        <v/>
      </c>
      <c r="AZ20" s="13" t="str">
        <f t="shared" si="5"/>
        <v/>
      </c>
      <c r="BA20" s="13">
        <f>IF('Multi-Meter Calculator'!$C$13=$BV20,1,0)</f>
        <v>0</v>
      </c>
      <c r="BB20" s="13">
        <f>IF('Multi-Meter Calculator'!$C$14=$BV20,1,0)</f>
        <v>0</v>
      </c>
      <c r="BC20" s="13">
        <f>IF('Multi-Meter Calculator'!$C$15=$BV20,1,0)</f>
        <v>0</v>
      </c>
      <c r="BD20" s="13">
        <f>IF('Multi-Meter Calculator'!$C$16=$BV20,1,0)</f>
        <v>0</v>
      </c>
      <c r="BE20" s="13">
        <f>IF('Multi-Meter Calculator'!$C$17=$BV20,1,0)</f>
        <v>0</v>
      </c>
      <c r="BF20" s="13">
        <f>IF('Multi-Meter Calculator'!$C$18=$BV20,1,0)</f>
        <v>0</v>
      </c>
      <c r="BG20" s="13">
        <f>IF('Multi-Meter Calculator'!$C$19=$BV20,1,0)</f>
        <v>0</v>
      </c>
      <c r="BH20" s="13">
        <f>IF('Multi-Meter Calculator'!$C$20=$BV20,1,0)</f>
        <v>0</v>
      </c>
      <c r="BI20" s="13">
        <f>IF('Multi-Meter Calculator'!$C$21=$BV20,1,0)</f>
        <v>0</v>
      </c>
      <c r="BJ20" s="13">
        <f>IF('Multi-Meter Calculator'!$C$22=$BV20,1,0)</f>
        <v>0</v>
      </c>
      <c r="BK20" s="13">
        <f>IF('Multi-Meter Calculator'!$C$23=$BV20,1,0)</f>
        <v>0</v>
      </c>
      <c r="BL20" s="13">
        <f>IF('Multi-Meter Calculator'!$C$24=$BV20,1,0)</f>
        <v>0</v>
      </c>
      <c r="BM20" s="13">
        <f>IF('Multi-Meter Calculator'!$C$24=$BV20,1,0)</f>
        <v>0</v>
      </c>
      <c r="BN20" s="13">
        <f>IF('Multi-Meter Calculator'!$C$25=$BV20,1,0)</f>
        <v>0</v>
      </c>
      <c r="BO20" s="13">
        <f>IF('Multi-Meter Calculator'!$C$26=$BV20,1,0)</f>
        <v>0</v>
      </c>
      <c r="BP20" s="13">
        <f>IF('Multi-Meter Calculator'!$C$27=$BV20,1,0)</f>
        <v>0</v>
      </c>
      <c r="BQ20" s="13">
        <f>IF('Multi-Meter Calculator'!$C$28=$BV20,1,0)</f>
        <v>0</v>
      </c>
      <c r="BR20" s="13">
        <f>IF('Multi-Meter Calculator'!$C$29=$BV20,1,0)</f>
        <v>0</v>
      </c>
      <c r="BS20" s="13">
        <f>IF('Multi-Meter Calculator'!$C$30=$BV20,1,0)</f>
        <v>0</v>
      </c>
      <c r="BT20" s="13">
        <f>IF('Multi-Meter Calculator'!$C$31=$BV20,1,0)</f>
        <v>0</v>
      </c>
      <c r="BU20" s="6">
        <v>6</v>
      </c>
      <c r="BV20" s="6" t="s">
        <v>124</v>
      </c>
      <c r="BW20" s="77" t="s">
        <v>193</v>
      </c>
      <c r="BY20" s="6" t="s">
        <v>73</v>
      </c>
      <c r="BZ20" s="13" t="str">
        <f>IF('Multi-Meter Calculator'!E30="","",IF('Multi-Meter Calculator'!E30&lt;400000,1,IF('Multi-Meter Calculator'!E30&lt;600000,2,IF('Multi-Meter Calculator'!E30&lt;800000,3,IF('Multi-Meter Calculator'!E30&lt;1000001,4,5)))))</f>
        <v/>
      </c>
      <c r="CB20" s="13" t="str">
        <f>'Price Matrix'!B21&amp;'Price Matrix'!D21&amp;'Price Matrix'!E21&amp;'Price Matrix'!F21</f>
        <v>July 2016 StartAEPCSCCCSGS1A,835,830, 831, 83648</v>
      </c>
    </row>
    <row r="21" spans="2:80" x14ac:dyDescent="0.25">
      <c r="E21" s="13" t="str">
        <f t="shared" si="0"/>
        <v/>
      </c>
      <c r="F21" s="13">
        <f>IF('Multi-Meter Calculator'!$D$8=H21,1,0)</f>
        <v>0</v>
      </c>
      <c r="G21">
        <v>9</v>
      </c>
      <c r="H21" t="s">
        <v>171</v>
      </c>
      <c r="I21">
        <v>54</v>
      </c>
      <c r="L21" s="16" t="s">
        <v>208</v>
      </c>
      <c r="O21" s="4"/>
      <c r="P21" s="4"/>
      <c r="Q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13" t="str">
        <f t="shared" si="4"/>
        <v/>
      </c>
      <c r="AH21" s="13" t="str">
        <f t="shared" si="4"/>
        <v/>
      </c>
      <c r="AI21" s="13" t="str">
        <f t="shared" si="4"/>
        <v/>
      </c>
      <c r="AJ21" s="13" t="str">
        <f t="shared" si="4"/>
        <v/>
      </c>
      <c r="AK21" s="13" t="str">
        <f t="shared" si="4"/>
        <v/>
      </c>
      <c r="AL21" s="13" t="str">
        <f t="shared" si="4"/>
        <v/>
      </c>
      <c r="AM21" s="13" t="str">
        <f t="shared" si="4"/>
        <v/>
      </c>
      <c r="AN21" s="13" t="str">
        <f t="shared" si="4"/>
        <v/>
      </c>
      <c r="AO21" s="13" t="str">
        <f t="shared" si="4"/>
        <v/>
      </c>
      <c r="AP21" s="13" t="str">
        <f t="shared" si="4"/>
        <v/>
      </c>
      <c r="AQ21" s="13" t="str">
        <f t="shared" si="4"/>
        <v/>
      </c>
      <c r="AR21" s="13" t="str">
        <f t="shared" si="4"/>
        <v/>
      </c>
      <c r="AS21" s="13" t="str">
        <f t="shared" si="4"/>
        <v/>
      </c>
      <c r="AT21" s="13" t="str">
        <f t="shared" si="4"/>
        <v/>
      </c>
      <c r="AU21" s="13" t="str">
        <f t="shared" si="4"/>
        <v/>
      </c>
      <c r="AV21" s="13" t="str">
        <f t="shared" si="4"/>
        <v/>
      </c>
      <c r="AW21" s="13" t="str">
        <f t="shared" si="5"/>
        <v/>
      </c>
      <c r="AX21" s="13" t="str">
        <f t="shared" si="5"/>
        <v/>
      </c>
      <c r="AY21" s="13" t="str">
        <f t="shared" si="5"/>
        <v/>
      </c>
      <c r="AZ21" s="13" t="str">
        <f t="shared" si="5"/>
        <v/>
      </c>
      <c r="BA21" s="13">
        <f>IF('Multi-Meter Calculator'!$C$13=$BV21,1,0)</f>
        <v>0</v>
      </c>
      <c r="BB21" s="13">
        <f>IF('Multi-Meter Calculator'!$C$14=$BV21,1,0)</f>
        <v>0</v>
      </c>
      <c r="BC21" s="13">
        <f>IF('Multi-Meter Calculator'!$C$15=$BV21,1,0)</f>
        <v>0</v>
      </c>
      <c r="BD21" s="13">
        <f>IF('Multi-Meter Calculator'!$C$16=$BV21,1,0)</f>
        <v>0</v>
      </c>
      <c r="BE21" s="13">
        <f>IF('Multi-Meter Calculator'!$C$17=$BV21,1,0)</f>
        <v>0</v>
      </c>
      <c r="BF21" s="13">
        <f>IF('Multi-Meter Calculator'!$C$18=$BV21,1,0)</f>
        <v>0</v>
      </c>
      <c r="BG21" s="13">
        <f>IF('Multi-Meter Calculator'!$C$19=$BV21,1,0)</f>
        <v>0</v>
      </c>
      <c r="BH21" s="13">
        <f>IF('Multi-Meter Calculator'!$C$20=$BV21,1,0)</f>
        <v>0</v>
      </c>
      <c r="BI21" s="13">
        <f>IF('Multi-Meter Calculator'!$C$21=$BV21,1,0)</f>
        <v>0</v>
      </c>
      <c r="BJ21" s="13">
        <f>IF('Multi-Meter Calculator'!$C$22=$BV21,1,0)</f>
        <v>0</v>
      </c>
      <c r="BK21" s="13">
        <f>IF('Multi-Meter Calculator'!$C$23=$BV21,1,0)</f>
        <v>0</v>
      </c>
      <c r="BL21" s="13">
        <f>IF('Multi-Meter Calculator'!$C$24=$BV21,1,0)</f>
        <v>0</v>
      </c>
      <c r="BM21" s="13">
        <f>IF('Multi-Meter Calculator'!$C$24=$BV21,1,0)</f>
        <v>0</v>
      </c>
      <c r="BN21" s="13">
        <f>IF('Multi-Meter Calculator'!$C$25=$BV21,1,0)</f>
        <v>0</v>
      </c>
      <c r="BO21" s="13">
        <f>IF('Multi-Meter Calculator'!$C$26=$BV21,1,0)</f>
        <v>0</v>
      </c>
      <c r="BP21" s="13">
        <f>IF('Multi-Meter Calculator'!$C$27=$BV21,1,0)</f>
        <v>0</v>
      </c>
      <c r="BQ21" s="13">
        <f>IF('Multi-Meter Calculator'!$C$28=$BV21,1,0)</f>
        <v>0</v>
      </c>
      <c r="BR21" s="13">
        <f>IF('Multi-Meter Calculator'!$C$29=$BV21,1,0)</f>
        <v>0</v>
      </c>
      <c r="BS21" s="13">
        <f>IF('Multi-Meter Calculator'!$C$30=$BV21,1,0)</f>
        <v>0</v>
      </c>
      <c r="BT21" s="13">
        <f>IF('Multi-Meter Calculator'!$C$31=$BV21,1,0)</f>
        <v>0</v>
      </c>
      <c r="BU21" s="6">
        <v>7</v>
      </c>
      <c r="BV21" s="6" t="s">
        <v>162</v>
      </c>
      <c r="BW21" s="77" t="s">
        <v>194</v>
      </c>
      <c r="BY21" s="6" t="s">
        <v>74</v>
      </c>
      <c r="BZ21" s="13" t="str">
        <f>IF('Multi-Meter Calculator'!E31="","",IF('Multi-Meter Calculator'!E31&lt;400000,1,IF('Multi-Meter Calculator'!E31&lt;600000,2,IF('Multi-Meter Calculator'!E31&lt;800000,3,IF('Multi-Meter Calculator'!E31&lt;1000001,4,5)))))</f>
        <v/>
      </c>
      <c r="CB21" s="13" t="str">
        <f>'Price Matrix'!B22&amp;'Price Matrix'!D22&amp;'Price Matrix'!E22&amp;'Price Matrix'!F22</f>
        <v>July 2016 StartAEPCSCCCSGS1A,835,830, 831, 83654</v>
      </c>
    </row>
    <row r="22" spans="2:80" x14ac:dyDescent="0.25">
      <c r="B22" s="25" t="s">
        <v>108</v>
      </c>
      <c r="C22" s="25" t="s">
        <v>109</v>
      </c>
      <c r="E22" s="13" t="str">
        <f t="shared" si="0"/>
        <v/>
      </c>
      <c r="F22" s="13">
        <f>IF('Multi-Meter Calculator'!$D$8=H22,1,0)</f>
        <v>0</v>
      </c>
      <c r="G22">
        <v>10</v>
      </c>
      <c r="H22" t="s">
        <v>171</v>
      </c>
      <c r="I22">
        <v>60</v>
      </c>
      <c r="L22" s="16" t="s">
        <v>209</v>
      </c>
      <c r="O22" s="4"/>
      <c r="P22" s="4"/>
      <c r="Q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13" t="str">
        <f t="shared" si="4"/>
        <v/>
      </c>
      <c r="AH22" s="13" t="str">
        <f t="shared" si="4"/>
        <v/>
      </c>
      <c r="AI22" s="13" t="str">
        <f t="shared" si="4"/>
        <v/>
      </c>
      <c r="AJ22" s="13" t="str">
        <f t="shared" si="4"/>
        <v/>
      </c>
      <c r="AK22" s="13" t="str">
        <f t="shared" si="4"/>
        <v/>
      </c>
      <c r="AL22" s="13" t="str">
        <f t="shared" si="4"/>
        <v/>
      </c>
      <c r="AM22" s="13" t="str">
        <f t="shared" si="4"/>
        <v/>
      </c>
      <c r="AN22" s="13" t="str">
        <f t="shared" si="4"/>
        <v/>
      </c>
      <c r="AO22" s="13" t="str">
        <f t="shared" si="4"/>
        <v/>
      </c>
      <c r="AP22" s="13" t="str">
        <f t="shared" si="4"/>
        <v/>
      </c>
      <c r="AQ22" s="13" t="str">
        <f t="shared" si="4"/>
        <v/>
      </c>
      <c r="AR22" s="13" t="str">
        <f t="shared" si="4"/>
        <v/>
      </c>
      <c r="AS22" s="13" t="str">
        <f t="shared" si="4"/>
        <v/>
      </c>
      <c r="AT22" s="13" t="str">
        <f t="shared" si="4"/>
        <v/>
      </c>
      <c r="AU22" s="13" t="str">
        <f t="shared" si="4"/>
        <v/>
      </c>
      <c r="AV22" s="13" t="str">
        <f t="shared" si="4"/>
        <v/>
      </c>
      <c r="AW22" s="13" t="str">
        <f t="shared" si="5"/>
        <v/>
      </c>
      <c r="AX22" s="13" t="str">
        <f t="shared" si="5"/>
        <v/>
      </c>
      <c r="AY22" s="13" t="str">
        <f t="shared" si="5"/>
        <v/>
      </c>
      <c r="AZ22" s="13" t="str">
        <f t="shared" si="5"/>
        <v/>
      </c>
      <c r="BA22" s="13">
        <f>IF('Multi-Meter Calculator'!$C$13=$BV22,1,0)</f>
        <v>0</v>
      </c>
      <c r="BB22" s="13">
        <f>IF('Multi-Meter Calculator'!$C$14=$BV22,1,0)</f>
        <v>0</v>
      </c>
      <c r="BC22" s="13">
        <f>IF('Multi-Meter Calculator'!$C$15=$BV22,1,0)</f>
        <v>0</v>
      </c>
      <c r="BD22" s="13">
        <f>IF('Multi-Meter Calculator'!$C$16=$BV22,1,0)</f>
        <v>0</v>
      </c>
      <c r="BE22" s="13">
        <f>IF('Multi-Meter Calculator'!$C$17=$BV22,1,0)</f>
        <v>0</v>
      </c>
      <c r="BF22" s="13">
        <f>IF('Multi-Meter Calculator'!$C$18=$BV22,1,0)</f>
        <v>0</v>
      </c>
      <c r="BG22" s="13">
        <f>IF('Multi-Meter Calculator'!$C$19=$BV22,1,0)</f>
        <v>0</v>
      </c>
      <c r="BH22" s="13">
        <f>IF('Multi-Meter Calculator'!$C$20=$BV22,1,0)</f>
        <v>0</v>
      </c>
      <c r="BI22" s="13">
        <f>IF('Multi-Meter Calculator'!$C$21=$BV22,1,0)</f>
        <v>0</v>
      </c>
      <c r="BJ22" s="13">
        <f>IF('Multi-Meter Calculator'!$C$22=$BV22,1,0)</f>
        <v>0</v>
      </c>
      <c r="BK22" s="13">
        <f>IF('Multi-Meter Calculator'!$C$23=$BV22,1,0)</f>
        <v>0</v>
      </c>
      <c r="BL22" s="13">
        <f>IF('Multi-Meter Calculator'!$C$24=$BV22,1,0)</f>
        <v>0</v>
      </c>
      <c r="BM22" s="13">
        <f>IF('Multi-Meter Calculator'!$C$24=$BV22,1,0)</f>
        <v>0</v>
      </c>
      <c r="BN22" s="13">
        <f>IF('Multi-Meter Calculator'!$C$25=$BV22,1,0)</f>
        <v>0</v>
      </c>
      <c r="BO22" s="13">
        <f>IF('Multi-Meter Calculator'!$C$26=$BV22,1,0)</f>
        <v>0</v>
      </c>
      <c r="BP22" s="13">
        <f>IF('Multi-Meter Calculator'!$C$27=$BV22,1,0)</f>
        <v>0</v>
      </c>
      <c r="BQ22" s="13">
        <f>IF('Multi-Meter Calculator'!$C$28=$BV22,1,0)</f>
        <v>0</v>
      </c>
      <c r="BR22" s="13">
        <f>IF('Multi-Meter Calculator'!$C$29=$BV22,1,0)</f>
        <v>0</v>
      </c>
      <c r="BS22" s="13">
        <f>IF('Multi-Meter Calculator'!$C$30=$BV22,1,0)</f>
        <v>0</v>
      </c>
      <c r="BT22" s="13">
        <f>IF('Multi-Meter Calculator'!$C$31=$BV22,1,0)</f>
        <v>0</v>
      </c>
      <c r="BU22" s="6">
        <v>8</v>
      </c>
      <c r="BV22" s="6" t="s">
        <v>162</v>
      </c>
      <c r="BW22" s="77" t="s">
        <v>195</v>
      </c>
      <c r="BY22" s="6" t="s">
        <v>75</v>
      </c>
      <c r="BZ22" s="13" t="str">
        <f>IF('Multi-Meter Calculator'!E32="","",IF('Multi-Meter Calculator'!E32&lt;400000,1,IF('Multi-Meter Calculator'!E32&lt;600000,2,IF('Multi-Meter Calculator'!E32&lt;800000,3,IF('Multi-Meter Calculator'!E32&lt;1000001,4,5)))))</f>
        <v/>
      </c>
      <c r="CB22" s="13" t="str">
        <f>'Price Matrix'!B23&amp;'Price Matrix'!D23&amp;'Price Matrix'!E23&amp;'Price Matrix'!F23</f>
        <v>July 2016 StartAEPCSCCCSGS1A,835,830, 831, 83660</v>
      </c>
    </row>
    <row r="23" spans="2:80" x14ac:dyDescent="0.25">
      <c r="B23" s="25" t="s">
        <v>4</v>
      </c>
      <c r="C23" s="25" t="s">
        <v>110</v>
      </c>
      <c r="E23" s="13" t="str">
        <f t="shared" si="0"/>
        <v/>
      </c>
      <c r="F23" s="13">
        <f>IF('Multi-Meter Calculator'!$D$8=H23,1,0)</f>
        <v>0</v>
      </c>
      <c r="G23">
        <v>1</v>
      </c>
      <c r="H23" t="s">
        <v>172</v>
      </c>
      <c r="I23">
        <v>6</v>
      </c>
      <c r="L23" s="16" t="s">
        <v>210</v>
      </c>
      <c r="O23" s="4"/>
      <c r="P23" s="4"/>
      <c r="Q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13" t="str">
        <f t="shared" si="4"/>
        <v/>
      </c>
      <c r="AH23" s="13" t="str">
        <f t="shared" si="4"/>
        <v/>
      </c>
      <c r="AI23" s="13" t="str">
        <f t="shared" si="4"/>
        <v/>
      </c>
      <c r="AJ23" s="13" t="str">
        <f t="shared" si="4"/>
        <v/>
      </c>
      <c r="AK23" s="13" t="str">
        <f t="shared" si="4"/>
        <v/>
      </c>
      <c r="AL23" s="13" t="str">
        <f t="shared" si="4"/>
        <v/>
      </c>
      <c r="AM23" s="13" t="str">
        <f t="shared" si="4"/>
        <v/>
      </c>
      <c r="AN23" s="13" t="str">
        <f t="shared" si="4"/>
        <v/>
      </c>
      <c r="AO23" s="13" t="str">
        <f t="shared" si="4"/>
        <v/>
      </c>
      <c r="AP23" s="13" t="str">
        <f t="shared" si="4"/>
        <v/>
      </c>
      <c r="AQ23" s="13" t="str">
        <f t="shared" si="4"/>
        <v/>
      </c>
      <c r="AR23" s="13" t="str">
        <f t="shared" si="4"/>
        <v/>
      </c>
      <c r="AS23" s="13" t="str">
        <f t="shared" si="4"/>
        <v/>
      </c>
      <c r="AT23" s="13" t="str">
        <f t="shared" si="4"/>
        <v/>
      </c>
      <c r="AU23" s="13" t="str">
        <f t="shared" si="4"/>
        <v/>
      </c>
      <c r="AV23" s="13" t="str">
        <f t="shared" si="4"/>
        <v/>
      </c>
      <c r="AW23" s="13" t="str">
        <f t="shared" si="5"/>
        <v/>
      </c>
      <c r="AX23" s="13" t="str">
        <f t="shared" si="5"/>
        <v/>
      </c>
      <c r="AY23" s="13" t="str">
        <f t="shared" si="5"/>
        <v/>
      </c>
      <c r="AZ23" s="13" t="str">
        <f t="shared" si="5"/>
        <v/>
      </c>
      <c r="BA23" s="13">
        <f>IF('Multi-Meter Calculator'!$C$13=$BV23,1,0)</f>
        <v>0</v>
      </c>
      <c r="BB23" s="13">
        <f>IF('Multi-Meter Calculator'!$C$14=$BV23,1,0)</f>
        <v>0</v>
      </c>
      <c r="BC23" s="13">
        <f>IF('Multi-Meter Calculator'!$C$15=$BV23,1,0)</f>
        <v>0</v>
      </c>
      <c r="BD23" s="13">
        <f>IF('Multi-Meter Calculator'!$C$16=$BV23,1,0)</f>
        <v>0</v>
      </c>
      <c r="BE23" s="13">
        <f>IF('Multi-Meter Calculator'!$C$17=$BV23,1,0)</f>
        <v>0</v>
      </c>
      <c r="BF23" s="13">
        <f>IF('Multi-Meter Calculator'!$C$18=$BV23,1,0)</f>
        <v>0</v>
      </c>
      <c r="BG23" s="13">
        <f>IF('Multi-Meter Calculator'!$C$19=$BV23,1,0)</f>
        <v>0</v>
      </c>
      <c r="BH23" s="13">
        <f>IF('Multi-Meter Calculator'!$C$20=$BV23,1,0)</f>
        <v>0</v>
      </c>
      <c r="BI23" s="13">
        <f>IF('Multi-Meter Calculator'!$C$21=$BV23,1,0)</f>
        <v>0</v>
      </c>
      <c r="BJ23" s="13">
        <f>IF('Multi-Meter Calculator'!$C$22=$BV23,1,0)</f>
        <v>0</v>
      </c>
      <c r="BK23" s="13">
        <f>IF('Multi-Meter Calculator'!$C$23=$BV23,1,0)</f>
        <v>0</v>
      </c>
      <c r="BL23" s="13">
        <f>IF('Multi-Meter Calculator'!$C$24=$BV23,1,0)</f>
        <v>0</v>
      </c>
      <c r="BM23" s="13">
        <f>IF('Multi-Meter Calculator'!$C$24=$BV23,1,0)</f>
        <v>0</v>
      </c>
      <c r="BN23" s="13">
        <f>IF('Multi-Meter Calculator'!$C$25=$BV23,1,0)</f>
        <v>0</v>
      </c>
      <c r="BO23" s="13">
        <f>IF('Multi-Meter Calculator'!$C$26=$BV23,1,0)</f>
        <v>0</v>
      </c>
      <c r="BP23" s="13">
        <f>IF('Multi-Meter Calculator'!$C$27=$BV23,1,0)</f>
        <v>0</v>
      </c>
      <c r="BQ23" s="13">
        <f>IF('Multi-Meter Calculator'!$C$28=$BV23,1,0)</f>
        <v>0</v>
      </c>
      <c r="BR23" s="13">
        <f>IF('Multi-Meter Calculator'!$C$29=$BV23,1,0)</f>
        <v>0</v>
      </c>
      <c r="BS23" s="13">
        <f>IF('Multi-Meter Calculator'!$C$30=$BV23,1,0)</f>
        <v>0</v>
      </c>
      <c r="BT23" s="13">
        <f>IF('Multi-Meter Calculator'!$C$31=$BV23,1,0)</f>
        <v>0</v>
      </c>
      <c r="BU23" s="6">
        <v>9</v>
      </c>
      <c r="BV23" s="6" t="s">
        <v>162</v>
      </c>
      <c r="BW23" s="77" t="s">
        <v>196</v>
      </c>
      <c r="CB23" s="13" t="str">
        <f>'Price Matrix'!B24&amp;'Price Matrix'!D24&amp;'Price Matrix'!E24&amp;'Price Matrix'!F24</f>
        <v>August 2016 StartAEPCSCCCSGS1A,835,830, 831, 8366</v>
      </c>
    </row>
    <row r="24" spans="2:80" x14ac:dyDescent="0.25">
      <c r="B24" s="25" t="s">
        <v>3</v>
      </c>
      <c r="C24" s="25" t="s">
        <v>111</v>
      </c>
      <c r="E24" s="13" t="str">
        <f t="shared" si="0"/>
        <v/>
      </c>
      <c r="F24" s="13">
        <f>IF('Multi-Meter Calculator'!$D$8=H24,1,0)</f>
        <v>0</v>
      </c>
      <c r="G24">
        <v>2</v>
      </c>
      <c r="H24" t="s">
        <v>172</v>
      </c>
      <c r="I24">
        <v>12</v>
      </c>
      <c r="L24" s="16" t="s">
        <v>211</v>
      </c>
      <c r="O24" s="4"/>
      <c r="P24" s="4"/>
      <c r="Q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13" t="str">
        <f t="shared" si="4"/>
        <v/>
      </c>
      <c r="AH24" s="13" t="str">
        <f t="shared" si="4"/>
        <v/>
      </c>
      <c r="AI24" s="13" t="str">
        <f t="shared" si="4"/>
        <v/>
      </c>
      <c r="AJ24" s="13" t="str">
        <f t="shared" si="4"/>
        <v/>
      </c>
      <c r="AK24" s="13" t="str">
        <f t="shared" si="4"/>
        <v/>
      </c>
      <c r="AL24" s="13" t="str">
        <f t="shared" si="4"/>
        <v/>
      </c>
      <c r="AM24" s="13" t="str">
        <f t="shared" si="4"/>
        <v/>
      </c>
      <c r="AN24" s="13" t="str">
        <f t="shared" si="4"/>
        <v/>
      </c>
      <c r="AO24" s="13" t="str">
        <f t="shared" si="4"/>
        <v/>
      </c>
      <c r="AP24" s="13" t="str">
        <f t="shared" si="4"/>
        <v/>
      </c>
      <c r="AQ24" s="13" t="str">
        <f t="shared" si="4"/>
        <v/>
      </c>
      <c r="AR24" s="13" t="str">
        <f t="shared" si="4"/>
        <v/>
      </c>
      <c r="AS24" s="13" t="str">
        <f t="shared" si="4"/>
        <v/>
      </c>
      <c r="AT24" s="13" t="str">
        <f t="shared" si="4"/>
        <v/>
      </c>
      <c r="AU24" s="13" t="str">
        <f t="shared" si="4"/>
        <v/>
      </c>
      <c r="AV24" s="13" t="str">
        <f t="shared" si="4"/>
        <v/>
      </c>
      <c r="AW24" s="13" t="str">
        <f t="shared" si="5"/>
        <v/>
      </c>
      <c r="AX24" s="13" t="str">
        <f t="shared" si="5"/>
        <v/>
      </c>
      <c r="AY24" s="13" t="str">
        <f t="shared" si="5"/>
        <v/>
      </c>
      <c r="AZ24" s="13" t="str">
        <f t="shared" si="5"/>
        <v/>
      </c>
      <c r="BA24" s="13">
        <f>IF('Multi-Meter Calculator'!$C$13=$BV24,1,0)</f>
        <v>0</v>
      </c>
      <c r="BB24" s="13">
        <f>IF('Multi-Meter Calculator'!$C$14=$BV24,1,0)</f>
        <v>0</v>
      </c>
      <c r="BC24" s="13">
        <f>IF('Multi-Meter Calculator'!$C$15=$BV24,1,0)</f>
        <v>0</v>
      </c>
      <c r="BD24" s="13">
        <f>IF('Multi-Meter Calculator'!$C$16=$BV24,1,0)</f>
        <v>0</v>
      </c>
      <c r="BE24" s="13">
        <f>IF('Multi-Meter Calculator'!$C$17=$BV24,1,0)</f>
        <v>0</v>
      </c>
      <c r="BF24" s="13">
        <f>IF('Multi-Meter Calculator'!$C$18=$BV24,1,0)</f>
        <v>0</v>
      </c>
      <c r="BG24" s="13">
        <f>IF('Multi-Meter Calculator'!$C$19=$BV24,1,0)</f>
        <v>0</v>
      </c>
      <c r="BH24" s="13">
        <f>IF('Multi-Meter Calculator'!$C$20=$BV24,1,0)</f>
        <v>0</v>
      </c>
      <c r="BI24" s="13">
        <f>IF('Multi-Meter Calculator'!$C$21=$BV24,1,0)</f>
        <v>0</v>
      </c>
      <c r="BJ24" s="13">
        <f>IF('Multi-Meter Calculator'!$C$22=$BV24,1,0)</f>
        <v>0</v>
      </c>
      <c r="BK24" s="13">
        <f>IF('Multi-Meter Calculator'!$C$23=$BV24,1,0)</f>
        <v>0</v>
      </c>
      <c r="BL24" s="13">
        <f>IF('Multi-Meter Calculator'!$C$24=$BV24,1,0)</f>
        <v>0</v>
      </c>
      <c r="BM24" s="13">
        <f>IF('Multi-Meter Calculator'!$C$24=$BV24,1,0)</f>
        <v>0</v>
      </c>
      <c r="BN24" s="13">
        <f>IF('Multi-Meter Calculator'!$C$25=$BV24,1,0)</f>
        <v>0</v>
      </c>
      <c r="BO24" s="13">
        <f>IF('Multi-Meter Calculator'!$C$26=$BV24,1,0)</f>
        <v>0</v>
      </c>
      <c r="BP24" s="13">
        <f>IF('Multi-Meter Calculator'!$C$27=$BV24,1,0)</f>
        <v>0</v>
      </c>
      <c r="BQ24" s="13">
        <f>IF('Multi-Meter Calculator'!$C$28=$BV24,1,0)</f>
        <v>0</v>
      </c>
      <c r="BR24" s="13">
        <f>IF('Multi-Meter Calculator'!$C$29=$BV24,1,0)</f>
        <v>0</v>
      </c>
      <c r="BS24" s="13">
        <f>IF('Multi-Meter Calculator'!$C$30=$BV24,1,0)</f>
        <v>0</v>
      </c>
      <c r="BT24" s="13">
        <f>IF('Multi-Meter Calculator'!$C$31=$BV24,1,0)</f>
        <v>0</v>
      </c>
      <c r="BU24" s="6">
        <v>1</v>
      </c>
      <c r="BV24" s="6" t="s">
        <v>125</v>
      </c>
      <c r="BW24" s="77" t="s">
        <v>197</v>
      </c>
      <c r="CB24" s="13" t="str">
        <f>'Price Matrix'!B25&amp;'Price Matrix'!D25&amp;'Price Matrix'!E25&amp;'Price Matrix'!F25</f>
        <v>August 2016 StartAEPCSCCCSGS1A,835,830, 831, 83612</v>
      </c>
    </row>
    <row r="25" spans="2:80" x14ac:dyDescent="0.25">
      <c r="B25" s="25" t="s">
        <v>56</v>
      </c>
      <c r="C25" s="25" t="s">
        <v>112</v>
      </c>
      <c r="E25" s="13" t="str">
        <f t="shared" si="0"/>
        <v/>
      </c>
      <c r="F25" s="13">
        <f>IF('Multi-Meter Calculator'!$D$8=H25,1,0)</f>
        <v>0</v>
      </c>
      <c r="G25">
        <v>3</v>
      </c>
      <c r="H25" t="s">
        <v>172</v>
      </c>
      <c r="I25">
        <v>18</v>
      </c>
      <c r="L25" s="16" t="s">
        <v>212</v>
      </c>
      <c r="O25" s="4"/>
      <c r="P25" s="4"/>
      <c r="Q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13" t="str">
        <f t="shared" ref="AG25:AG81" si="6">IF(BA25&gt;0,BA25&amp;"_"&amp;$BU25,"")</f>
        <v/>
      </c>
      <c r="AH25" s="13" t="str">
        <f t="shared" ref="AH25:AH81" si="7">IF(BB25&gt;0,BB25&amp;"_"&amp;$BU25,"")</f>
        <v/>
      </c>
      <c r="AI25" s="13" t="str">
        <f t="shared" ref="AI25:AI81" si="8">IF(BC25&gt;0,BC25&amp;"_"&amp;$BU25,"")</f>
        <v/>
      </c>
      <c r="AJ25" s="13" t="str">
        <f t="shared" ref="AJ25:AJ81" si="9">IF(BD25&gt;0,BD25&amp;"_"&amp;$BU25,"")</f>
        <v/>
      </c>
      <c r="AK25" s="13" t="str">
        <f t="shared" ref="AK25:AK81" si="10">IF(BE25&gt;0,BE25&amp;"_"&amp;$BU25,"")</f>
        <v/>
      </c>
      <c r="AL25" s="13" t="str">
        <f t="shared" ref="AL25:AL81" si="11">IF(BF25&gt;0,BF25&amp;"_"&amp;$BU25,"")</f>
        <v/>
      </c>
      <c r="AM25" s="13" t="str">
        <f t="shared" ref="AM25:AM81" si="12">IF(BG25&gt;0,BG25&amp;"_"&amp;$BU25,"")</f>
        <v/>
      </c>
      <c r="AN25" s="13" t="str">
        <f t="shared" ref="AN25:AN81" si="13">IF(BH25&gt;0,BH25&amp;"_"&amp;$BU25,"")</f>
        <v/>
      </c>
      <c r="AO25" s="13" t="str">
        <f t="shared" ref="AO25:AO81" si="14">IF(BI25&gt;0,BI25&amp;"_"&amp;$BU25,"")</f>
        <v/>
      </c>
      <c r="AP25" s="13" t="str">
        <f t="shared" ref="AP25:AP81" si="15">IF(BJ25&gt;0,BJ25&amp;"_"&amp;$BU25,"")</f>
        <v/>
      </c>
      <c r="AQ25" s="13" t="str">
        <f t="shared" ref="AQ25:AQ81" si="16">IF(BK25&gt;0,BK25&amp;"_"&amp;$BU25,"")</f>
        <v/>
      </c>
      <c r="AR25" s="13" t="str">
        <f t="shared" ref="AR25:AR81" si="17">IF(BL25&gt;0,BL25&amp;"_"&amp;$BU25,"")</f>
        <v/>
      </c>
      <c r="AS25" s="13" t="str">
        <f t="shared" ref="AS25:AS81" si="18">IF(BM25&gt;0,BM25&amp;"_"&amp;$BU25,"")</f>
        <v/>
      </c>
      <c r="AT25" s="13" t="str">
        <f t="shared" ref="AT25:AT81" si="19">IF(BN25&gt;0,BN25&amp;"_"&amp;$BU25,"")</f>
        <v/>
      </c>
      <c r="AU25" s="13" t="str">
        <f t="shared" ref="AU25:AU81" si="20">IF(BO25&gt;0,BO25&amp;"_"&amp;$BU25,"")</f>
        <v/>
      </c>
      <c r="AV25" s="13" t="str">
        <f t="shared" ref="AV25:AV81" si="21">IF(BP25&gt;0,BP25&amp;"_"&amp;$BU25,"")</f>
        <v/>
      </c>
      <c r="AW25" s="13" t="str">
        <f t="shared" ref="AW25:AW81" si="22">IF(BQ25&gt;0,BQ25&amp;"_"&amp;$BU25,"")</f>
        <v/>
      </c>
      <c r="AX25" s="13" t="str">
        <f t="shared" ref="AX25:AX81" si="23">IF(BR25&gt;0,BR25&amp;"_"&amp;$BU25,"")</f>
        <v/>
      </c>
      <c r="AY25" s="13" t="str">
        <f t="shared" ref="AY25:AY81" si="24">IF(BS25&gt;0,BS25&amp;"_"&amp;$BU25,"")</f>
        <v/>
      </c>
      <c r="AZ25" s="13" t="str">
        <f t="shared" ref="AZ25:AZ81" si="25">IF(BT25&gt;0,BT25&amp;"_"&amp;$BU25,"")</f>
        <v/>
      </c>
      <c r="BA25" s="13">
        <f>IF('Multi-Meter Calculator'!$C$13=$BV25,1,0)</f>
        <v>0</v>
      </c>
      <c r="BB25" s="13">
        <f>IF('Multi-Meter Calculator'!$C$14=$BV25,1,0)</f>
        <v>0</v>
      </c>
      <c r="BC25" s="13">
        <f>IF('Multi-Meter Calculator'!$C$15=$BV25,1,0)</f>
        <v>0</v>
      </c>
      <c r="BD25" s="13">
        <f>IF('Multi-Meter Calculator'!$C$16=$BV25,1,0)</f>
        <v>0</v>
      </c>
      <c r="BE25" s="13">
        <f>IF('Multi-Meter Calculator'!$C$17=$BV25,1,0)</f>
        <v>0</v>
      </c>
      <c r="BF25" s="13">
        <f>IF('Multi-Meter Calculator'!$C$18=$BV25,1,0)</f>
        <v>0</v>
      </c>
      <c r="BG25" s="13">
        <f>IF('Multi-Meter Calculator'!$C$19=$BV25,1,0)</f>
        <v>0</v>
      </c>
      <c r="BH25" s="13">
        <f>IF('Multi-Meter Calculator'!$C$20=$BV25,1,0)</f>
        <v>0</v>
      </c>
      <c r="BI25" s="13">
        <f>IF('Multi-Meter Calculator'!$C$21=$BV25,1,0)</f>
        <v>0</v>
      </c>
      <c r="BJ25" s="13">
        <f>IF('Multi-Meter Calculator'!$C$22=$BV25,1,0)</f>
        <v>0</v>
      </c>
      <c r="BK25" s="13">
        <f>IF('Multi-Meter Calculator'!$C$23=$BV25,1,0)</f>
        <v>0</v>
      </c>
      <c r="BL25" s="13">
        <f>IF('Multi-Meter Calculator'!$C$24=$BV25,1,0)</f>
        <v>0</v>
      </c>
      <c r="BM25" s="13">
        <f>IF('Multi-Meter Calculator'!$C$24=$BV25,1,0)</f>
        <v>0</v>
      </c>
      <c r="BN25" s="13">
        <f>IF('Multi-Meter Calculator'!$C$25=$BV25,1,0)</f>
        <v>0</v>
      </c>
      <c r="BO25" s="13">
        <f>IF('Multi-Meter Calculator'!$C$26=$BV25,1,0)</f>
        <v>0</v>
      </c>
      <c r="BP25" s="13">
        <f>IF('Multi-Meter Calculator'!$C$27=$BV25,1,0)</f>
        <v>0</v>
      </c>
      <c r="BQ25" s="13">
        <f>IF('Multi-Meter Calculator'!$C$28=$BV25,1,0)</f>
        <v>0</v>
      </c>
      <c r="BR25" s="13">
        <f>IF('Multi-Meter Calculator'!$C$29=$BV25,1,0)</f>
        <v>0</v>
      </c>
      <c r="BS25" s="13">
        <f>IF('Multi-Meter Calculator'!$C$30=$BV25,1,0)</f>
        <v>0</v>
      </c>
      <c r="BT25" s="13">
        <f>IF('Multi-Meter Calculator'!$C$31=$BV25,1,0)</f>
        <v>0</v>
      </c>
      <c r="BU25" s="6">
        <v>2</v>
      </c>
      <c r="BV25" s="6" t="s">
        <v>125</v>
      </c>
      <c r="BW25" s="77" t="s">
        <v>198</v>
      </c>
      <c r="CB25" s="13" t="str">
        <f>'Price Matrix'!B26&amp;'Price Matrix'!D26&amp;'Price Matrix'!E26&amp;'Price Matrix'!F26</f>
        <v>August 2016 StartAEPCSCCCSGS1A,835,830, 831, 83618</v>
      </c>
    </row>
    <row r="26" spans="2:80" x14ac:dyDescent="0.25">
      <c r="B26" s="25" t="s">
        <v>57</v>
      </c>
      <c r="C26" s="25" t="s">
        <v>113</v>
      </c>
      <c r="E26" s="13" t="str">
        <f t="shared" si="0"/>
        <v/>
      </c>
      <c r="F26" s="13">
        <f>IF('Multi-Meter Calculator'!$D$8=H26,1,0)</f>
        <v>0</v>
      </c>
      <c r="G26">
        <v>4</v>
      </c>
      <c r="H26" t="s">
        <v>172</v>
      </c>
      <c r="I26">
        <v>24</v>
      </c>
      <c r="L26" s="16" t="s">
        <v>213</v>
      </c>
      <c r="O26" s="4"/>
      <c r="P26" s="4"/>
      <c r="Q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13" t="str">
        <f t="shared" si="6"/>
        <v/>
      </c>
      <c r="AH26" s="13" t="str">
        <f t="shared" si="7"/>
        <v/>
      </c>
      <c r="AI26" s="13" t="str">
        <f t="shared" si="8"/>
        <v/>
      </c>
      <c r="AJ26" s="13" t="str">
        <f t="shared" si="9"/>
        <v/>
      </c>
      <c r="AK26" s="13" t="str">
        <f t="shared" si="10"/>
        <v/>
      </c>
      <c r="AL26" s="13" t="str">
        <f t="shared" si="11"/>
        <v/>
      </c>
      <c r="AM26" s="13" t="str">
        <f t="shared" si="12"/>
        <v/>
      </c>
      <c r="AN26" s="13" t="str">
        <f t="shared" si="13"/>
        <v/>
      </c>
      <c r="AO26" s="13" t="str">
        <f t="shared" si="14"/>
        <v/>
      </c>
      <c r="AP26" s="13" t="str">
        <f t="shared" si="15"/>
        <v/>
      </c>
      <c r="AQ26" s="13" t="str">
        <f t="shared" si="16"/>
        <v/>
      </c>
      <c r="AR26" s="13" t="str">
        <f t="shared" si="17"/>
        <v/>
      </c>
      <c r="AS26" s="13" t="str">
        <f t="shared" si="18"/>
        <v/>
      </c>
      <c r="AT26" s="13" t="str">
        <f t="shared" si="19"/>
        <v/>
      </c>
      <c r="AU26" s="13" t="str">
        <f t="shared" si="20"/>
        <v/>
      </c>
      <c r="AV26" s="13" t="str">
        <f t="shared" si="21"/>
        <v/>
      </c>
      <c r="AW26" s="13" t="str">
        <f t="shared" si="22"/>
        <v/>
      </c>
      <c r="AX26" s="13" t="str">
        <f t="shared" si="23"/>
        <v/>
      </c>
      <c r="AY26" s="13" t="str">
        <f t="shared" si="24"/>
        <v/>
      </c>
      <c r="AZ26" s="13" t="str">
        <f t="shared" si="25"/>
        <v/>
      </c>
      <c r="BA26" s="13">
        <f>IF('Multi-Meter Calculator'!$C$13=$BV26,1,0)</f>
        <v>0</v>
      </c>
      <c r="BB26" s="13">
        <f>IF('Multi-Meter Calculator'!$C$14=$BV26,1,0)</f>
        <v>0</v>
      </c>
      <c r="BC26" s="13">
        <f>IF('Multi-Meter Calculator'!$C$15=$BV26,1,0)</f>
        <v>0</v>
      </c>
      <c r="BD26" s="13">
        <f>IF('Multi-Meter Calculator'!$C$16=$BV26,1,0)</f>
        <v>0</v>
      </c>
      <c r="BE26" s="13">
        <f>IF('Multi-Meter Calculator'!$C$17=$BV26,1,0)</f>
        <v>0</v>
      </c>
      <c r="BF26" s="13">
        <f>IF('Multi-Meter Calculator'!$C$18=$BV26,1,0)</f>
        <v>0</v>
      </c>
      <c r="BG26" s="13">
        <f>IF('Multi-Meter Calculator'!$C$19=$BV26,1,0)</f>
        <v>0</v>
      </c>
      <c r="BH26" s="13">
        <f>IF('Multi-Meter Calculator'!$C$20=$BV26,1,0)</f>
        <v>0</v>
      </c>
      <c r="BI26" s="13">
        <f>IF('Multi-Meter Calculator'!$C$21=$BV26,1,0)</f>
        <v>0</v>
      </c>
      <c r="BJ26" s="13">
        <f>IF('Multi-Meter Calculator'!$C$22=$BV26,1,0)</f>
        <v>0</v>
      </c>
      <c r="BK26" s="13">
        <f>IF('Multi-Meter Calculator'!$C$23=$BV26,1,0)</f>
        <v>0</v>
      </c>
      <c r="BL26" s="13">
        <f>IF('Multi-Meter Calculator'!$C$24=$BV26,1,0)</f>
        <v>0</v>
      </c>
      <c r="BM26" s="13">
        <f>IF('Multi-Meter Calculator'!$C$24=$BV26,1,0)</f>
        <v>0</v>
      </c>
      <c r="BN26" s="13">
        <f>IF('Multi-Meter Calculator'!$C$25=$BV26,1,0)</f>
        <v>0</v>
      </c>
      <c r="BO26" s="13">
        <f>IF('Multi-Meter Calculator'!$C$26=$BV26,1,0)</f>
        <v>0</v>
      </c>
      <c r="BP26" s="13">
        <f>IF('Multi-Meter Calculator'!$C$27=$BV26,1,0)</f>
        <v>0</v>
      </c>
      <c r="BQ26" s="13">
        <f>IF('Multi-Meter Calculator'!$C$28=$BV26,1,0)</f>
        <v>0</v>
      </c>
      <c r="BR26" s="13">
        <f>IF('Multi-Meter Calculator'!$C$29=$BV26,1,0)</f>
        <v>0</v>
      </c>
      <c r="BS26" s="13">
        <f>IF('Multi-Meter Calculator'!$C$30=$BV26,1,0)</f>
        <v>0</v>
      </c>
      <c r="BT26" s="13">
        <f>IF('Multi-Meter Calculator'!$C$31=$BV26,1,0)</f>
        <v>0</v>
      </c>
      <c r="BU26" s="6">
        <v>3</v>
      </c>
      <c r="BV26" s="6" t="s">
        <v>125</v>
      </c>
      <c r="BW26" s="77" t="s">
        <v>199</v>
      </c>
      <c r="CB26" s="13" t="str">
        <f>'Price Matrix'!B27&amp;'Price Matrix'!D27&amp;'Price Matrix'!E27&amp;'Price Matrix'!F27</f>
        <v>August 2016 StartAEPCSCCCSGS1A,835,830, 831, 83624</v>
      </c>
    </row>
    <row r="27" spans="2:80" x14ac:dyDescent="0.25">
      <c r="B27" s="25" t="s">
        <v>58</v>
      </c>
      <c r="C27" s="25" t="s">
        <v>114</v>
      </c>
      <c r="E27" s="13" t="str">
        <f t="shared" si="0"/>
        <v/>
      </c>
      <c r="F27" s="13">
        <f>IF('Multi-Meter Calculator'!$D$8=H27,1,0)</f>
        <v>0</v>
      </c>
      <c r="G27">
        <v>5</v>
      </c>
      <c r="H27" t="s">
        <v>172</v>
      </c>
      <c r="I27">
        <v>30</v>
      </c>
      <c r="L27" s="16" t="s">
        <v>214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13" t="str">
        <f t="shared" si="6"/>
        <v/>
      </c>
      <c r="AH27" s="13" t="str">
        <f t="shared" si="7"/>
        <v/>
      </c>
      <c r="AI27" s="13" t="str">
        <f t="shared" si="8"/>
        <v/>
      </c>
      <c r="AJ27" s="13" t="str">
        <f t="shared" si="9"/>
        <v/>
      </c>
      <c r="AK27" s="13" t="str">
        <f t="shared" si="10"/>
        <v/>
      </c>
      <c r="AL27" s="13" t="str">
        <f t="shared" si="11"/>
        <v/>
      </c>
      <c r="AM27" s="13" t="str">
        <f t="shared" si="12"/>
        <v/>
      </c>
      <c r="AN27" s="13" t="str">
        <f t="shared" si="13"/>
        <v/>
      </c>
      <c r="AO27" s="13" t="str">
        <f t="shared" si="14"/>
        <v/>
      </c>
      <c r="AP27" s="13" t="str">
        <f t="shared" si="15"/>
        <v/>
      </c>
      <c r="AQ27" s="13" t="str">
        <f t="shared" si="16"/>
        <v/>
      </c>
      <c r="AR27" s="13" t="str">
        <f t="shared" si="17"/>
        <v/>
      </c>
      <c r="AS27" s="13" t="str">
        <f t="shared" si="18"/>
        <v/>
      </c>
      <c r="AT27" s="13" t="str">
        <f t="shared" si="19"/>
        <v/>
      </c>
      <c r="AU27" s="13" t="str">
        <f t="shared" si="20"/>
        <v/>
      </c>
      <c r="AV27" s="13" t="str">
        <f t="shared" si="21"/>
        <v/>
      </c>
      <c r="AW27" s="13" t="str">
        <f t="shared" si="22"/>
        <v/>
      </c>
      <c r="AX27" s="13" t="str">
        <f t="shared" si="23"/>
        <v/>
      </c>
      <c r="AY27" s="13" t="str">
        <f t="shared" si="24"/>
        <v/>
      </c>
      <c r="AZ27" s="13" t="str">
        <f t="shared" si="25"/>
        <v/>
      </c>
      <c r="BA27" s="13">
        <f>IF('Multi-Meter Calculator'!$C$13=$BV27,1,0)</f>
        <v>0</v>
      </c>
      <c r="BB27" s="13">
        <f>IF('Multi-Meter Calculator'!$C$14=$BV27,1,0)</f>
        <v>0</v>
      </c>
      <c r="BC27" s="13">
        <f>IF('Multi-Meter Calculator'!$C$15=$BV27,1,0)</f>
        <v>0</v>
      </c>
      <c r="BD27" s="13">
        <f>IF('Multi-Meter Calculator'!$C$16=$BV27,1,0)</f>
        <v>0</v>
      </c>
      <c r="BE27" s="13">
        <f>IF('Multi-Meter Calculator'!$C$17=$BV27,1,0)</f>
        <v>0</v>
      </c>
      <c r="BF27" s="13">
        <f>IF('Multi-Meter Calculator'!$C$18=$BV27,1,0)</f>
        <v>0</v>
      </c>
      <c r="BG27" s="13">
        <f>IF('Multi-Meter Calculator'!$C$19=$BV27,1,0)</f>
        <v>0</v>
      </c>
      <c r="BH27" s="13">
        <f>IF('Multi-Meter Calculator'!$C$20=$BV27,1,0)</f>
        <v>0</v>
      </c>
      <c r="BI27" s="13">
        <f>IF('Multi-Meter Calculator'!$C$21=$BV27,1,0)</f>
        <v>0</v>
      </c>
      <c r="BJ27" s="13">
        <f>IF('Multi-Meter Calculator'!$C$22=$BV27,1,0)</f>
        <v>0</v>
      </c>
      <c r="BK27" s="13">
        <f>IF('Multi-Meter Calculator'!$C$23=$BV27,1,0)</f>
        <v>0</v>
      </c>
      <c r="BL27" s="13">
        <f>IF('Multi-Meter Calculator'!$C$24=$BV27,1,0)</f>
        <v>0</v>
      </c>
      <c r="BM27" s="13">
        <f>IF('Multi-Meter Calculator'!$C$24=$BV27,1,0)</f>
        <v>0</v>
      </c>
      <c r="BN27" s="13">
        <f>IF('Multi-Meter Calculator'!$C$25=$BV27,1,0)</f>
        <v>0</v>
      </c>
      <c r="BO27" s="13">
        <f>IF('Multi-Meter Calculator'!$C$26=$BV27,1,0)</f>
        <v>0</v>
      </c>
      <c r="BP27" s="13">
        <f>IF('Multi-Meter Calculator'!$C$27=$BV27,1,0)</f>
        <v>0</v>
      </c>
      <c r="BQ27" s="13">
        <f>IF('Multi-Meter Calculator'!$C$28=$BV27,1,0)</f>
        <v>0</v>
      </c>
      <c r="BR27" s="13">
        <f>IF('Multi-Meter Calculator'!$C$29=$BV27,1,0)</f>
        <v>0</v>
      </c>
      <c r="BS27" s="13">
        <f>IF('Multi-Meter Calculator'!$C$30=$BV27,1,0)</f>
        <v>0</v>
      </c>
      <c r="BT27" s="13">
        <f>IF('Multi-Meter Calculator'!$C$31=$BV27,1,0)</f>
        <v>0</v>
      </c>
      <c r="BU27" s="6">
        <v>4</v>
      </c>
      <c r="BV27" s="6" t="s">
        <v>125</v>
      </c>
      <c r="BW27" s="77" t="s">
        <v>200</v>
      </c>
      <c r="CB27" s="13" t="str">
        <f>'Price Matrix'!B28&amp;'Price Matrix'!D28&amp;'Price Matrix'!E28&amp;'Price Matrix'!F28</f>
        <v>August 2016 StartAEPCSCCCSGS1A,835,830, 831, 83630</v>
      </c>
    </row>
    <row r="28" spans="2:80" x14ac:dyDescent="0.25">
      <c r="B28" s="25" t="s">
        <v>59</v>
      </c>
      <c r="C28" s="25" t="s">
        <v>115</v>
      </c>
      <c r="E28" s="13" t="str">
        <f t="shared" si="0"/>
        <v/>
      </c>
      <c r="F28" s="13">
        <f>IF('Multi-Meter Calculator'!$D$8=H28,1,0)</f>
        <v>0</v>
      </c>
      <c r="G28">
        <v>6</v>
      </c>
      <c r="H28" t="s">
        <v>172</v>
      </c>
      <c r="I28">
        <v>36</v>
      </c>
      <c r="L28" s="16" t="s">
        <v>215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13" t="str">
        <f t="shared" si="6"/>
        <v/>
      </c>
      <c r="AH28" s="13" t="str">
        <f t="shared" si="7"/>
        <v/>
      </c>
      <c r="AI28" s="13" t="str">
        <f t="shared" si="8"/>
        <v/>
      </c>
      <c r="AJ28" s="13" t="str">
        <f t="shared" si="9"/>
        <v/>
      </c>
      <c r="AK28" s="13" t="str">
        <f t="shared" si="10"/>
        <v/>
      </c>
      <c r="AL28" s="13" t="str">
        <f t="shared" si="11"/>
        <v/>
      </c>
      <c r="AM28" s="13" t="str">
        <f t="shared" si="12"/>
        <v/>
      </c>
      <c r="AN28" s="13" t="str">
        <f t="shared" si="13"/>
        <v/>
      </c>
      <c r="AO28" s="13" t="str">
        <f t="shared" si="14"/>
        <v/>
      </c>
      <c r="AP28" s="13" t="str">
        <f t="shared" si="15"/>
        <v/>
      </c>
      <c r="AQ28" s="13" t="str">
        <f t="shared" si="16"/>
        <v/>
      </c>
      <c r="AR28" s="13" t="str">
        <f t="shared" si="17"/>
        <v/>
      </c>
      <c r="AS28" s="13" t="str">
        <f t="shared" si="18"/>
        <v/>
      </c>
      <c r="AT28" s="13" t="str">
        <f t="shared" si="19"/>
        <v/>
      </c>
      <c r="AU28" s="13" t="str">
        <f t="shared" si="20"/>
        <v/>
      </c>
      <c r="AV28" s="13" t="str">
        <f t="shared" si="21"/>
        <v/>
      </c>
      <c r="AW28" s="13" t="str">
        <f t="shared" si="22"/>
        <v/>
      </c>
      <c r="AX28" s="13" t="str">
        <f t="shared" si="23"/>
        <v/>
      </c>
      <c r="AY28" s="13" t="str">
        <f t="shared" si="24"/>
        <v/>
      </c>
      <c r="AZ28" s="13" t="str">
        <f t="shared" si="25"/>
        <v/>
      </c>
      <c r="BA28" s="13">
        <f>IF('Multi-Meter Calculator'!$C$13=$BV28,1,0)</f>
        <v>0</v>
      </c>
      <c r="BB28" s="13">
        <f>IF('Multi-Meter Calculator'!$C$14=$BV28,1,0)</f>
        <v>0</v>
      </c>
      <c r="BC28" s="13">
        <f>IF('Multi-Meter Calculator'!$C$15=$BV28,1,0)</f>
        <v>0</v>
      </c>
      <c r="BD28" s="13">
        <f>IF('Multi-Meter Calculator'!$C$16=$BV28,1,0)</f>
        <v>0</v>
      </c>
      <c r="BE28" s="13">
        <f>IF('Multi-Meter Calculator'!$C$17=$BV28,1,0)</f>
        <v>0</v>
      </c>
      <c r="BF28" s="13">
        <f>IF('Multi-Meter Calculator'!$C$18=$BV28,1,0)</f>
        <v>0</v>
      </c>
      <c r="BG28" s="13">
        <f>IF('Multi-Meter Calculator'!$C$19=$BV28,1,0)</f>
        <v>0</v>
      </c>
      <c r="BH28" s="13">
        <f>IF('Multi-Meter Calculator'!$C$20=$BV28,1,0)</f>
        <v>0</v>
      </c>
      <c r="BI28" s="13">
        <f>IF('Multi-Meter Calculator'!$C$21=$BV28,1,0)</f>
        <v>0</v>
      </c>
      <c r="BJ28" s="13">
        <f>IF('Multi-Meter Calculator'!$C$22=$BV28,1,0)</f>
        <v>0</v>
      </c>
      <c r="BK28" s="13">
        <f>IF('Multi-Meter Calculator'!$C$23=$BV28,1,0)</f>
        <v>0</v>
      </c>
      <c r="BL28" s="13">
        <f>IF('Multi-Meter Calculator'!$C$24=$BV28,1,0)</f>
        <v>0</v>
      </c>
      <c r="BM28" s="13">
        <f>IF('Multi-Meter Calculator'!$C$24=$BV28,1,0)</f>
        <v>0</v>
      </c>
      <c r="BN28" s="13">
        <f>IF('Multi-Meter Calculator'!$C$25=$BV28,1,0)</f>
        <v>0</v>
      </c>
      <c r="BO28" s="13">
        <f>IF('Multi-Meter Calculator'!$C$26=$BV28,1,0)</f>
        <v>0</v>
      </c>
      <c r="BP28" s="13">
        <f>IF('Multi-Meter Calculator'!$C$27=$BV28,1,0)</f>
        <v>0</v>
      </c>
      <c r="BQ28" s="13">
        <f>IF('Multi-Meter Calculator'!$C$28=$BV28,1,0)</f>
        <v>0</v>
      </c>
      <c r="BR28" s="13">
        <f>IF('Multi-Meter Calculator'!$C$29=$BV28,1,0)</f>
        <v>0</v>
      </c>
      <c r="BS28" s="13">
        <f>IF('Multi-Meter Calculator'!$C$30=$BV28,1,0)</f>
        <v>0</v>
      </c>
      <c r="BT28" s="13">
        <f>IF('Multi-Meter Calculator'!$C$31=$BV28,1,0)</f>
        <v>0</v>
      </c>
      <c r="BU28" s="6">
        <v>5</v>
      </c>
      <c r="BV28" s="6" t="s">
        <v>125</v>
      </c>
      <c r="BW28" s="77" t="s">
        <v>226</v>
      </c>
      <c r="CB28" s="13" t="str">
        <f>'Price Matrix'!B29&amp;'Price Matrix'!D29&amp;'Price Matrix'!E29&amp;'Price Matrix'!F29</f>
        <v>August 2016 StartAEPCSCCCSGS1A,835,830, 831, 83636</v>
      </c>
    </row>
    <row r="29" spans="2:80" x14ac:dyDescent="0.25">
      <c r="B29" s="25" t="s">
        <v>60</v>
      </c>
      <c r="C29" s="25" t="s">
        <v>116</v>
      </c>
      <c r="E29" s="13" t="str">
        <f t="shared" si="0"/>
        <v/>
      </c>
      <c r="F29" s="13">
        <f>IF('Multi-Meter Calculator'!$D$8=H29,1,0)</f>
        <v>0</v>
      </c>
      <c r="G29">
        <v>7</v>
      </c>
      <c r="H29" t="s">
        <v>172</v>
      </c>
      <c r="I29">
        <v>42</v>
      </c>
      <c r="L29" s="16" t="s">
        <v>216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13" t="str">
        <f t="shared" si="6"/>
        <v/>
      </c>
      <c r="AH29" s="13" t="str">
        <f t="shared" si="7"/>
        <v/>
      </c>
      <c r="AI29" s="13" t="str">
        <f t="shared" si="8"/>
        <v/>
      </c>
      <c r="AJ29" s="13" t="str">
        <f t="shared" si="9"/>
        <v/>
      </c>
      <c r="AK29" s="13" t="str">
        <f t="shared" si="10"/>
        <v/>
      </c>
      <c r="AL29" s="13" t="str">
        <f t="shared" si="11"/>
        <v/>
      </c>
      <c r="AM29" s="13" t="str">
        <f t="shared" si="12"/>
        <v/>
      </c>
      <c r="AN29" s="13" t="str">
        <f t="shared" si="13"/>
        <v/>
      </c>
      <c r="AO29" s="13" t="str">
        <f t="shared" si="14"/>
        <v/>
      </c>
      <c r="AP29" s="13" t="str">
        <f t="shared" si="15"/>
        <v/>
      </c>
      <c r="AQ29" s="13" t="str">
        <f t="shared" si="16"/>
        <v/>
      </c>
      <c r="AR29" s="13" t="str">
        <f t="shared" si="17"/>
        <v/>
      </c>
      <c r="AS29" s="13" t="str">
        <f t="shared" si="18"/>
        <v/>
      </c>
      <c r="AT29" s="13" t="str">
        <f t="shared" si="19"/>
        <v/>
      </c>
      <c r="AU29" s="13" t="str">
        <f t="shared" si="20"/>
        <v/>
      </c>
      <c r="AV29" s="13" t="str">
        <f t="shared" si="21"/>
        <v/>
      </c>
      <c r="AW29" s="13" t="str">
        <f t="shared" si="22"/>
        <v/>
      </c>
      <c r="AX29" s="13" t="str">
        <f t="shared" si="23"/>
        <v/>
      </c>
      <c r="AY29" s="13" t="str">
        <f t="shared" si="24"/>
        <v/>
      </c>
      <c r="AZ29" s="13" t="str">
        <f t="shared" si="25"/>
        <v/>
      </c>
      <c r="BA29" s="13">
        <f>IF('Multi-Meter Calculator'!$C$13=$BV29,1,0)</f>
        <v>0</v>
      </c>
      <c r="BB29" s="13">
        <f>IF('Multi-Meter Calculator'!$C$14=$BV29,1,0)</f>
        <v>0</v>
      </c>
      <c r="BC29" s="13">
        <f>IF('Multi-Meter Calculator'!$C$15=$BV29,1,0)</f>
        <v>0</v>
      </c>
      <c r="BD29" s="13">
        <f>IF('Multi-Meter Calculator'!$C$16=$BV29,1,0)</f>
        <v>0</v>
      </c>
      <c r="BE29" s="13">
        <f>IF('Multi-Meter Calculator'!$C$17=$BV29,1,0)</f>
        <v>0</v>
      </c>
      <c r="BF29" s="13">
        <f>IF('Multi-Meter Calculator'!$C$18=$BV29,1,0)</f>
        <v>0</v>
      </c>
      <c r="BG29" s="13">
        <f>IF('Multi-Meter Calculator'!$C$19=$BV29,1,0)</f>
        <v>0</v>
      </c>
      <c r="BH29" s="13">
        <f>IF('Multi-Meter Calculator'!$C$20=$BV29,1,0)</f>
        <v>0</v>
      </c>
      <c r="BI29" s="13">
        <f>IF('Multi-Meter Calculator'!$C$21=$BV29,1,0)</f>
        <v>0</v>
      </c>
      <c r="BJ29" s="13">
        <f>IF('Multi-Meter Calculator'!$C$22=$BV29,1,0)</f>
        <v>0</v>
      </c>
      <c r="BK29" s="13">
        <f>IF('Multi-Meter Calculator'!$C$23=$BV29,1,0)</f>
        <v>0</v>
      </c>
      <c r="BL29" s="13">
        <f>IF('Multi-Meter Calculator'!$C$24=$BV29,1,0)</f>
        <v>0</v>
      </c>
      <c r="BM29" s="13">
        <f>IF('Multi-Meter Calculator'!$C$24=$BV29,1,0)</f>
        <v>0</v>
      </c>
      <c r="BN29" s="13">
        <f>IF('Multi-Meter Calculator'!$C$25=$BV29,1,0)</f>
        <v>0</v>
      </c>
      <c r="BO29" s="13">
        <f>IF('Multi-Meter Calculator'!$C$26=$BV29,1,0)</f>
        <v>0</v>
      </c>
      <c r="BP29" s="13">
        <f>IF('Multi-Meter Calculator'!$C$27=$BV29,1,0)</f>
        <v>0</v>
      </c>
      <c r="BQ29" s="13">
        <f>IF('Multi-Meter Calculator'!$C$28=$BV29,1,0)</f>
        <v>0</v>
      </c>
      <c r="BR29" s="13">
        <f>IF('Multi-Meter Calculator'!$C$29=$BV29,1,0)</f>
        <v>0</v>
      </c>
      <c r="BS29" s="13">
        <f>IF('Multi-Meter Calculator'!$C$30=$BV29,1,0)</f>
        <v>0</v>
      </c>
      <c r="BT29" s="13">
        <f>IF('Multi-Meter Calculator'!$C$31=$BV29,1,0)</f>
        <v>0</v>
      </c>
      <c r="BU29" s="6">
        <v>1</v>
      </c>
      <c r="BV29" s="6" t="s">
        <v>126</v>
      </c>
      <c r="BW29" s="77" t="s">
        <v>201</v>
      </c>
      <c r="CB29" s="13" t="str">
        <f>'Price Matrix'!B30&amp;'Price Matrix'!D30&amp;'Price Matrix'!E30&amp;'Price Matrix'!F30</f>
        <v>August 2016 StartAEPCSCCCSGS1A,835,830, 831, 83642</v>
      </c>
    </row>
    <row r="30" spans="2:80" x14ac:dyDescent="0.25">
      <c r="E30" s="13" t="str">
        <f t="shared" si="0"/>
        <v/>
      </c>
      <c r="F30" s="13">
        <f>IF('Multi-Meter Calculator'!$D$8=H30,1,0)</f>
        <v>0</v>
      </c>
      <c r="G30">
        <v>8</v>
      </c>
      <c r="H30" t="s">
        <v>172</v>
      </c>
      <c r="I30">
        <v>48</v>
      </c>
      <c r="L30" s="16" t="s">
        <v>217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13" t="str">
        <f t="shared" si="6"/>
        <v/>
      </c>
      <c r="AH30" s="13" t="str">
        <f t="shared" si="7"/>
        <v/>
      </c>
      <c r="AI30" s="13" t="str">
        <f t="shared" si="8"/>
        <v/>
      </c>
      <c r="AJ30" s="13" t="str">
        <f t="shared" si="9"/>
        <v/>
      </c>
      <c r="AK30" s="13" t="str">
        <f t="shared" si="10"/>
        <v/>
      </c>
      <c r="AL30" s="13" t="str">
        <f t="shared" si="11"/>
        <v/>
      </c>
      <c r="AM30" s="13" t="str">
        <f t="shared" si="12"/>
        <v/>
      </c>
      <c r="AN30" s="13" t="str">
        <f t="shared" si="13"/>
        <v/>
      </c>
      <c r="AO30" s="13" t="str">
        <f t="shared" si="14"/>
        <v/>
      </c>
      <c r="AP30" s="13" t="str">
        <f t="shared" si="15"/>
        <v/>
      </c>
      <c r="AQ30" s="13" t="str">
        <f t="shared" si="16"/>
        <v/>
      </c>
      <c r="AR30" s="13" t="str">
        <f t="shared" si="17"/>
        <v/>
      </c>
      <c r="AS30" s="13" t="str">
        <f t="shared" si="18"/>
        <v/>
      </c>
      <c r="AT30" s="13" t="str">
        <f t="shared" si="19"/>
        <v/>
      </c>
      <c r="AU30" s="13" t="str">
        <f t="shared" si="20"/>
        <v/>
      </c>
      <c r="AV30" s="13" t="str">
        <f t="shared" si="21"/>
        <v/>
      </c>
      <c r="AW30" s="13" t="str">
        <f t="shared" si="22"/>
        <v/>
      </c>
      <c r="AX30" s="13" t="str">
        <f t="shared" si="23"/>
        <v/>
      </c>
      <c r="AY30" s="13" t="str">
        <f t="shared" si="24"/>
        <v/>
      </c>
      <c r="AZ30" s="13" t="str">
        <f t="shared" si="25"/>
        <v/>
      </c>
      <c r="BA30" s="13">
        <f>IF('Multi-Meter Calculator'!$C$13=$BV30,1,0)</f>
        <v>0</v>
      </c>
      <c r="BB30" s="13">
        <f>IF('Multi-Meter Calculator'!$C$14=$BV30,1,0)</f>
        <v>0</v>
      </c>
      <c r="BC30" s="13">
        <f>IF('Multi-Meter Calculator'!$C$15=$BV30,1,0)</f>
        <v>0</v>
      </c>
      <c r="BD30" s="13">
        <f>IF('Multi-Meter Calculator'!$C$16=$BV30,1,0)</f>
        <v>0</v>
      </c>
      <c r="BE30" s="13">
        <f>IF('Multi-Meter Calculator'!$C$17=$BV30,1,0)</f>
        <v>0</v>
      </c>
      <c r="BF30" s="13">
        <f>IF('Multi-Meter Calculator'!$C$18=$BV30,1,0)</f>
        <v>0</v>
      </c>
      <c r="BG30" s="13">
        <f>IF('Multi-Meter Calculator'!$C$19=$BV30,1,0)</f>
        <v>0</v>
      </c>
      <c r="BH30" s="13">
        <f>IF('Multi-Meter Calculator'!$C$20=$BV30,1,0)</f>
        <v>0</v>
      </c>
      <c r="BI30" s="13">
        <f>IF('Multi-Meter Calculator'!$C$21=$BV30,1,0)</f>
        <v>0</v>
      </c>
      <c r="BJ30" s="13">
        <f>IF('Multi-Meter Calculator'!$C$22=$BV30,1,0)</f>
        <v>0</v>
      </c>
      <c r="BK30" s="13">
        <f>IF('Multi-Meter Calculator'!$C$23=$BV30,1,0)</f>
        <v>0</v>
      </c>
      <c r="BL30" s="13">
        <f>IF('Multi-Meter Calculator'!$C$24=$BV30,1,0)</f>
        <v>0</v>
      </c>
      <c r="BM30" s="13">
        <f>IF('Multi-Meter Calculator'!$C$24=$BV30,1,0)</f>
        <v>0</v>
      </c>
      <c r="BN30" s="13">
        <f>IF('Multi-Meter Calculator'!$C$25=$BV30,1,0)</f>
        <v>0</v>
      </c>
      <c r="BO30" s="13">
        <f>IF('Multi-Meter Calculator'!$C$26=$BV30,1,0)</f>
        <v>0</v>
      </c>
      <c r="BP30" s="13">
        <f>IF('Multi-Meter Calculator'!$C$27=$BV30,1,0)</f>
        <v>0</v>
      </c>
      <c r="BQ30" s="13">
        <f>IF('Multi-Meter Calculator'!$C$28=$BV30,1,0)</f>
        <v>0</v>
      </c>
      <c r="BR30" s="13">
        <f>IF('Multi-Meter Calculator'!$C$29=$BV30,1,0)</f>
        <v>0</v>
      </c>
      <c r="BS30" s="13">
        <f>IF('Multi-Meter Calculator'!$C$30=$BV30,1,0)</f>
        <v>0</v>
      </c>
      <c r="BT30" s="13">
        <f>IF('Multi-Meter Calculator'!$C$31=$BV30,1,0)</f>
        <v>0</v>
      </c>
      <c r="BU30" s="6">
        <v>2</v>
      </c>
      <c r="BV30" s="6" t="s">
        <v>126</v>
      </c>
      <c r="BW30" s="77" t="s">
        <v>202</v>
      </c>
      <c r="CB30" s="13" t="str">
        <f>'Price Matrix'!B31&amp;'Price Matrix'!D31&amp;'Price Matrix'!E31&amp;'Price Matrix'!F31</f>
        <v>August 2016 StartAEPCSCCCSGS1A,835,830, 831, 83648</v>
      </c>
    </row>
    <row r="31" spans="2:80" x14ac:dyDescent="0.25">
      <c r="E31" s="13" t="str">
        <f t="shared" si="0"/>
        <v/>
      </c>
      <c r="F31" s="13">
        <f>IF('Multi-Meter Calculator'!$D$8=H31,1,0)</f>
        <v>0</v>
      </c>
      <c r="G31">
        <v>9</v>
      </c>
      <c r="H31" t="s">
        <v>172</v>
      </c>
      <c r="I31">
        <v>54</v>
      </c>
      <c r="L31" s="16" t="s">
        <v>218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13" t="str">
        <f t="shared" si="6"/>
        <v/>
      </c>
      <c r="AH31" s="13" t="str">
        <f t="shared" si="7"/>
        <v/>
      </c>
      <c r="AI31" s="13" t="str">
        <f t="shared" si="8"/>
        <v/>
      </c>
      <c r="AJ31" s="13" t="str">
        <f t="shared" si="9"/>
        <v/>
      </c>
      <c r="AK31" s="13" t="str">
        <f t="shared" si="10"/>
        <v/>
      </c>
      <c r="AL31" s="13" t="str">
        <f t="shared" si="11"/>
        <v/>
      </c>
      <c r="AM31" s="13" t="str">
        <f t="shared" si="12"/>
        <v/>
      </c>
      <c r="AN31" s="13" t="str">
        <f t="shared" si="13"/>
        <v/>
      </c>
      <c r="AO31" s="13" t="str">
        <f t="shared" si="14"/>
        <v/>
      </c>
      <c r="AP31" s="13" t="str">
        <f t="shared" si="15"/>
        <v/>
      </c>
      <c r="AQ31" s="13" t="str">
        <f t="shared" si="16"/>
        <v/>
      </c>
      <c r="AR31" s="13" t="str">
        <f t="shared" si="17"/>
        <v/>
      </c>
      <c r="AS31" s="13" t="str">
        <f t="shared" si="18"/>
        <v/>
      </c>
      <c r="AT31" s="13" t="str">
        <f t="shared" si="19"/>
        <v/>
      </c>
      <c r="AU31" s="13" t="str">
        <f t="shared" si="20"/>
        <v/>
      </c>
      <c r="AV31" s="13" t="str">
        <f t="shared" si="21"/>
        <v/>
      </c>
      <c r="AW31" s="13" t="str">
        <f t="shared" si="22"/>
        <v/>
      </c>
      <c r="AX31" s="13" t="str">
        <f t="shared" si="23"/>
        <v/>
      </c>
      <c r="AY31" s="13" t="str">
        <f t="shared" si="24"/>
        <v/>
      </c>
      <c r="AZ31" s="13" t="str">
        <f t="shared" si="25"/>
        <v/>
      </c>
      <c r="BA31" s="13">
        <f>IF('Multi-Meter Calculator'!$C$13=$BV31,1,0)</f>
        <v>0</v>
      </c>
      <c r="BB31" s="13">
        <f>IF('Multi-Meter Calculator'!$C$14=$BV31,1,0)</f>
        <v>0</v>
      </c>
      <c r="BC31" s="13">
        <f>IF('Multi-Meter Calculator'!$C$15=$BV31,1,0)</f>
        <v>0</v>
      </c>
      <c r="BD31" s="13">
        <f>IF('Multi-Meter Calculator'!$C$16=$BV31,1,0)</f>
        <v>0</v>
      </c>
      <c r="BE31" s="13">
        <f>IF('Multi-Meter Calculator'!$C$17=$BV31,1,0)</f>
        <v>0</v>
      </c>
      <c r="BF31" s="13">
        <f>IF('Multi-Meter Calculator'!$C$18=$BV31,1,0)</f>
        <v>0</v>
      </c>
      <c r="BG31" s="13">
        <f>IF('Multi-Meter Calculator'!$C$19=$BV31,1,0)</f>
        <v>0</v>
      </c>
      <c r="BH31" s="13">
        <f>IF('Multi-Meter Calculator'!$C$20=$BV31,1,0)</f>
        <v>0</v>
      </c>
      <c r="BI31" s="13">
        <f>IF('Multi-Meter Calculator'!$C$21=$BV31,1,0)</f>
        <v>0</v>
      </c>
      <c r="BJ31" s="13">
        <f>IF('Multi-Meter Calculator'!$C$22=$BV31,1,0)</f>
        <v>0</v>
      </c>
      <c r="BK31" s="13">
        <f>IF('Multi-Meter Calculator'!$C$23=$BV31,1,0)</f>
        <v>0</v>
      </c>
      <c r="BL31" s="13">
        <f>IF('Multi-Meter Calculator'!$C$24=$BV31,1,0)</f>
        <v>0</v>
      </c>
      <c r="BM31" s="13">
        <f>IF('Multi-Meter Calculator'!$C$24=$BV31,1,0)</f>
        <v>0</v>
      </c>
      <c r="BN31" s="13">
        <f>IF('Multi-Meter Calculator'!$C$25=$BV31,1,0)</f>
        <v>0</v>
      </c>
      <c r="BO31" s="13">
        <f>IF('Multi-Meter Calculator'!$C$26=$BV31,1,0)</f>
        <v>0</v>
      </c>
      <c r="BP31" s="13">
        <f>IF('Multi-Meter Calculator'!$C$27=$BV31,1,0)</f>
        <v>0</v>
      </c>
      <c r="BQ31" s="13">
        <f>IF('Multi-Meter Calculator'!$C$28=$BV31,1,0)</f>
        <v>0</v>
      </c>
      <c r="BR31" s="13">
        <f>IF('Multi-Meter Calculator'!$C$29=$BV31,1,0)</f>
        <v>0</v>
      </c>
      <c r="BS31" s="13">
        <f>IF('Multi-Meter Calculator'!$C$30=$BV31,1,0)</f>
        <v>0</v>
      </c>
      <c r="BT31" s="13">
        <f>IF('Multi-Meter Calculator'!$C$31=$BV31,1,0)</f>
        <v>0</v>
      </c>
      <c r="BU31" s="6">
        <v>3</v>
      </c>
      <c r="BV31" s="6" t="s">
        <v>126</v>
      </c>
      <c r="BW31" s="77" t="s">
        <v>203</v>
      </c>
      <c r="CB31" s="13" t="str">
        <f>'Price Matrix'!B32&amp;'Price Matrix'!D32&amp;'Price Matrix'!E32&amp;'Price Matrix'!F32</f>
        <v>August 2016 StartAEPCSCCCSGS1A,835,830, 831, 83654</v>
      </c>
    </row>
    <row r="32" spans="2:80" x14ac:dyDescent="0.25">
      <c r="E32" s="13" t="str">
        <f t="shared" si="0"/>
        <v/>
      </c>
      <c r="F32" s="13">
        <f>IF('Multi-Meter Calculator'!$D$8=H32,1,0)</f>
        <v>0</v>
      </c>
      <c r="G32">
        <v>1</v>
      </c>
      <c r="H32" t="s">
        <v>173</v>
      </c>
      <c r="I32">
        <v>6</v>
      </c>
      <c r="L32" s="16" t="s">
        <v>219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13" t="str">
        <f t="shared" si="6"/>
        <v/>
      </c>
      <c r="AH32" s="13" t="str">
        <f t="shared" si="7"/>
        <v/>
      </c>
      <c r="AI32" s="13" t="str">
        <f t="shared" si="8"/>
        <v/>
      </c>
      <c r="AJ32" s="13" t="str">
        <f t="shared" si="9"/>
        <v/>
      </c>
      <c r="AK32" s="13" t="str">
        <f t="shared" si="10"/>
        <v/>
      </c>
      <c r="AL32" s="13" t="str">
        <f t="shared" si="11"/>
        <v/>
      </c>
      <c r="AM32" s="13" t="str">
        <f t="shared" si="12"/>
        <v/>
      </c>
      <c r="AN32" s="13" t="str">
        <f t="shared" si="13"/>
        <v/>
      </c>
      <c r="AO32" s="13" t="str">
        <f t="shared" si="14"/>
        <v/>
      </c>
      <c r="AP32" s="13" t="str">
        <f t="shared" si="15"/>
        <v/>
      </c>
      <c r="AQ32" s="13" t="str">
        <f t="shared" si="16"/>
        <v/>
      </c>
      <c r="AR32" s="13" t="str">
        <f t="shared" si="17"/>
        <v/>
      </c>
      <c r="AS32" s="13" t="str">
        <f t="shared" si="18"/>
        <v/>
      </c>
      <c r="AT32" s="13" t="str">
        <f t="shared" si="19"/>
        <v/>
      </c>
      <c r="AU32" s="13" t="str">
        <f t="shared" si="20"/>
        <v/>
      </c>
      <c r="AV32" s="13" t="str">
        <f t="shared" si="21"/>
        <v/>
      </c>
      <c r="AW32" s="13" t="str">
        <f t="shared" si="22"/>
        <v/>
      </c>
      <c r="AX32" s="13" t="str">
        <f t="shared" si="23"/>
        <v/>
      </c>
      <c r="AY32" s="13" t="str">
        <f t="shared" si="24"/>
        <v/>
      </c>
      <c r="AZ32" s="13" t="str">
        <f t="shared" si="25"/>
        <v/>
      </c>
      <c r="BA32" s="13">
        <f>IF('Multi-Meter Calculator'!$C$13=$BV32,1,0)</f>
        <v>0</v>
      </c>
      <c r="BB32" s="13">
        <f>IF('Multi-Meter Calculator'!$C$14=$BV32,1,0)</f>
        <v>0</v>
      </c>
      <c r="BC32" s="13">
        <f>IF('Multi-Meter Calculator'!$C$15=$BV32,1,0)</f>
        <v>0</v>
      </c>
      <c r="BD32" s="13">
        <f>IF('Multi-Meter Calculator'!$C$16=$BV32,1,0)</f>
        <v>0</v>
      </c>
      <c r="BE32" s="13">
        <f>IF('Multi-Meter Calculator'!$C$17=$BV32,1,0)</f>
        <v>0</v>
      </c>
      <c r="BF32" s="13">
        <f>IF('Multi-Meter Calculator'!$C$18=$BV32,1,0)</f>
        <v>0</v>
      </c>
      <c r="BG32" s="13">
        <f>IF('Multi-Meter Calculator'!$C$19=$BV32,1,0)</f>
        <v>0</v>
      </c>
      <c r="BH32" s="13">
        <f>IF('Multi-Meter Calculator'!$C$20=$BV32,1,0)</f>
        <v>0</v>
      </c>
      <c r="BI32" s="13">
        <f>IF('Multi-Meter Calculator'!$C$21=$BV32,1,0)</f>
        <v>0</v>
      </c>
      <c r="BJ32" s="13">
        <f>IF('Multi-Meter Calculator'!$C$22=$BV32,1,0)</f>
        <v>0</v>
      </c>
      <c r="BK32" s="13">
        <f>IF('Multi-Meter Calculator'!$C$23=$BV32,1,0)</f>
        <v>0</v>
      </c>
      <c r="BL32" s="13">
        <f>IF('Multi-Meter Calculator'!$C$24=$BV32,1,0)</f>
        <v>0</v>
      </c>
      <c r="BM32" s="13">
        <f>IF('Multi-Meter Calculator'!$C$24=$BV32,1,0)</f>
        <v>0</v>
      </c>
      <c r="BN32" s="13">
        <f>IF('Multi-Meter Calculator'!$C$25=$BV32,1,0)</f>
        <v>0</v>
      </c>
      <c r="BO32" s="13">
        <f>IF('Multi-Meter Calculator'!$C$26=$BV32,1,0)</f>
        <v>0</v>
      </c>
      <c r="BP32" s="13">
        <f>IF('Multi-Meter Calculator'!$C$27=$BV32,1,0)</f>
        <v>0</v>
      </c>
      <c r="BQ32" s="13">
        <f>IF('Multi-Meter Calculator'!$C$28=$BV32,1,0)</f>
        <v>0</v>
      </c>
      <c r="BR32" s="13">
        <f>IF('Multi-Meter Calculator'!$C$29=$BV32,1,0)</f>
        <v>0</v>
      </c>
      <c r="BS32" s="13">
        <f>IF('Multi-Meter Calculator'!$C$30=$BV32,1,0)</f>
        <v>0</v>
      </c>
      <c r="BT32" s="13">
        <f>IF('Multi-Meter Calculator'!$C$31=$BV32,1,0)</f>
        <v>0</v>
      </c>
      <c r="BU32" s="6">
        <v>4</v>
      </c>
      <c r="BV32" s="6" t="s">
        <v>126</v>
      </c>
      <c r="BW32" s="77" t="s">
        <v>204</v>
      </c>
      <c r="CB32" s="13" t="str">
        <f>'Price Matrix'!B33&amp;'Price Matrix'!D33&amp;'Price Matrix'!E33&amp;'Price Matrix'!F33</f>
        <v>September 2016 StartAEPCSCCCSGS1A,835,830, 831, 8366</v>
      </c>
    </row>
    <row r="33" spans="1:80" x14ac:dyDescent="0.25">
      <c r="E33" s="13" t="str">
        <f t="shared" si="0"/>
        <v/>
      </c>
      <c r="F33" s="13">
        <f>IF('Multi-Meter Calculator'!$D$8=H33,1,0)</f>
        <v>0</v>
      </c>
      <c r="G33">
        <v>2</v>
      </c>
      <c r="H33" t="s">
        <v>173</v>
      </c>
      <c r="I33">
        <v>12</v>
      </c>
      <c r="L33" s="16" t="s">
        <v>220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13" t="str">
        <f t="shared" si="6"/>
        <v/>
      </c>
      <c r="AH33" s="13" t="str">
        <f t="shared" si="7"/>
        <v/>
      </c>
      <c r="AI33" s="13" t="str">
        <f t="shared" si="8"/>
        <v/>
      </c>
      <c r="AJ33" s="13" t="str">
        <f t="shared" si="9"/>
        <v/>
      </c>
      <c r="AK33" s="13" t="str">
        <f t="shared" si="10"/>
        <v/>
      </c>
      <c r="AL33" s="13" t="str">
        <f t="shared" si="11"/>
        <v/>
      </c>
      <c r="AM33" s="13" t="str">
        <f t="shared" si="12"/>
        <v/>
      </c>
      <c r="AN33" s="13" t="str">
        <f t="shared" si="13"/>
        <v/>
      </c>
      <c r="AO33" s="13" t="str">
        <f t="shared" si="14"/>
        <v/>
      </c>
      <c r="AP33" s="13" t="str">
        <f t="shared" si="15"/>
        <v/>
      </c>
      <c r="AQ33" s="13" t="str">
        <f t="shared" si="16"/>
        <v/>
      </c>
      <c r="AR33" s="13" t="str">
        <f t="shared" si="17"/>
        <v/>
      </c>
      <c r="AS33" s="13" t="str">
        <f t="shared" si="18"/>
        <v/>
      </c>
      <c r="AT33" s="13" t="str">
        <f t="shared" si="19"/>
        <v/>
      </c>
      <c r="AU33" s="13" t="str">
        <f t="shared" si="20"/>
        <v/>
      </c>
      <c r="AV33" s="13" t="str">
        <f t="shared" si="21"/>
        <v/>
      </c>
      <c r="AW33" s="13" t="str">
        <f t="shared" si="22"/>
        <v/>
      </c>
      <c r="AX33" s="13" t="str">
        <f t="shared" si="23"/>
        <v/>
      </c>
      <c r="AY33" s="13" t="str">
        <f t="shared" si="24"/>
        <v/>
      </c>
      <c r="AZ33" s="13" t="str">
        <f t="shared" si="25"/>
        <v/>
      </c>
      <c r="BA33" s="13">
        <f>IF('Multi-Meter Calculator'!$C$13=$BV33,1,0)</f>
        <v>0</v>
      </c>
      <c r="BB33" s="13">
        <f>IF('Multi-Meter Calculator'!$C$14=$BV33,1,0)</f>
        <v>0</v>
      </c>
      <c r="BC33" s="13">
        <f>IF('Multi-Meter Calculator'!$C$15=$BV33,1,0)</f>
        <v>0</v>
      </c>
      <c r="BD33" s="13">
        <f>IF('Multi-Meter Calculator'!$C$16=$BV33,1,0)</f>
        <v>0</v>
      </c>
      <c r="BE33" s="13">
        <f>IF('Multi-Meter Calculator'!$C$17=$BV33,1,0)</f>
        <v>0</v>
      </c>
      <c r="BF33" s="13">
        <f>IF('Multi-Meter Calculator'!$C$18=$BV33,1,0)</f>
        <v>0</v>
      </c>
      <c r="BG33" s="13">
        <f>IF('Multi-Meter Calculator'!$C$19=$BV33,1,0)</f>
        <v>0</v>
      </c>
      <c r="BH33" s="13">
        <f>IF('Multi-Meter Calculator'!$C$20=$BV33,1,0)</f>
        <v>0</v>
      </c>
      <c r="BI33" s="13">
        <f>IF('Multi-Meter Calculator'!$C$21=$BV33,1,0)</f>
        <v>0</v>
      </c>
      <c r="BJ33" s="13">
        <f>IF('Multi-Meter Calculator'!$C$22=$BV33,1,0)</f>
        <v>0</v>
      </c>
      <c r="BK33" s="13">
        <f>IF('Multi-Meter Calculator'!$C$23=$BV33,1,0)</f>
        <v>0</v>
      </c>
      <c r="BL33" s="13">
        <f>IF('Multi-Meter Calculator'!$C$24=$BV33,1,0)</f>
        <v>0</v>
      </c>
      <c r="BM33" s="13">
        <f>IF('Multi-Meter Calculator'!$C$24=$BV33,1,0)</f>
        <v>0</v>
      </c>
      <c r="BN33" s="13">
        <f>IF('Multi-Meter Calculator'!$C$25=$BV33,1,0)</f>
        <v>0</v>
      </c>
      <c r="BO33" s="13">
        <f>IF('Multi-Meter Calculator'!$C$26=$BV33,1,0)</f>
        <v>0</v>
      </c>
      <c r="BP33" s="13">
        <f>IF('Multi-Meter Calculator'!$C$27=$BV33,1,0)</f>
        <v>0</v>
      </c>
      <c r="BQ33" s="13">
        <f>IF('Multi-Meter Calculator'!$C$28=$BV33,1,0)</f>
        <v>0</v>
      </c>
      <c r="BR33" s="13">
        <f>IF('Multi-Meter Calculator'!$C$29=$BV33,1,0)</f>
        <v>0</v>
      </c>
      <c r="BS33" s="13">
        <f>IF('Multi-Meter Calculator'!$C$30=$BV33,1,0)</f>
        <v>0</v>
      </c>
      <c r="BT33" s="13">
        <f>IF('Multi-Meter Calculator'!$C$31=$BV33,1,0)</f>
        <v>0</v>
      </c>
      <c r="BU33" s="6">
        <v>5</v>
      </c>
      <c r="BV33" s="6" t="s">
        <v>126</v>
      </c>
      <c r="BW33" s="77" t="s">
        <v>205</v>
      </c>
      <c r="CB33" s="13" t="str">
        <f>'Price Matrix'!B34&amp;'Price Matrix'!D34&amp;'Price Matrix'!E34&amp;'Price Matrix'!F34</f>
        <v>September 2016 StartAEPCSCCCSGS1A,835,830, 831, 83612</v>
      </c>
    </row>
    <row r="34" spans="1:80" x14ac:dyDescent="0.25">
      <c r="E34" s="13" t="str">
        <f t="shared" si="0"/>
        <v/>
      </c>
      <c r="F34" s="13">
        <f>IF('Multi-Meter Calculator'!$D$8=H34,1,0)</f>
        <v>0</v>
      </c>
      <c r="G34">
        <v>3</v>
      </c>
      <c r="H34" t="s">
        <v>173</v>
      </c>
      <c r="I34">
        <v>18</v>
      </c>
      <c r="L34" s="16" t="s">
        <v>221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13" t="str">
        <f t="shared" si="6"/>
        <v/>
      </c>
      <c r="AH34" s="13" t="str">
        <f t="shared" si="7"/>
        <v/>
      </c>
      <c r="AI34" s="13" t="str">
        <f t="shared" si="8"/>
        <v/>
      </c>
      <c r="AJ34" s="13" t="str">
        <f t="shared" si="9"/>
        <v/>
      </c>
      <c r="AK34" s="13" t="str">
        <f t="shared" si="10"/>
        <v/>
      </c>
      <c r="AL34" s="13" t="str">
        <f t="shared" si="11"/>
        <v/>
      </c>
      <c r="AM34" s="13" t="str">
        <f t="shared" si="12"/>
        <v/>
      </c>
      <c r="AN34" s="13" t="str">
        <f t="shared" si="13"/>
        <v/>
      </c>
      <c r="AO34" s="13" t="str">
        <f t="shared" si="14"/>
        <v/>
      </c>
      <c r="AP34" s="13" t="str">
        <f t="shared" si="15"/>
        <v/>
      </c>
      <c r="AQ34" s="13" t="str">
        <f t="shared" si="16"/>
        <v/>
      </c>
      <c r="AR34" s="13" t="str">
        <f t="shared" si="17"/>
        <v/>
      </c>
      <c r="AS34" s="13" t="str">
        <f t="shared" si="18"/>
        <v/>
      </c>
      <c r="AT34" s="13" t="str">
        <f t="shared" si="19"/>
        <v/>
      </c>
      <c r="AU34" s="13" t="str">
        <f t="shared" si="20"/>
        <v/>
      </c>
      <c r="AV34" s="13" t="str">
        <f t="shared" si="21"/>
        <v/>
      </c>
      <c r="AW34" s="13" t="str">
        <f t="shared" si="22"/>
        <v/>
      </c>
      <c r="AX34" s="13" t="str">
        <f t="shared" si="23"/>
        <v/>
      </c>
      <c r="AY34" s="13" t="str">
        <f t="shared" si="24"/>
        <v/>
      </c>
      <c r="AZ34" s="13" t="str">
        <f t="shared" si="25"/>
        <v/>
      </c>
      <c r="BA34" s="13">
        <f>IF('Multi-Meter Calculator'!$C$13=$BV34,1,0)</f>
        <v>0</v>
      </c>
      <c r="BB34" s="13">
        <f>IF('Multi-Meter Calculator'!$C$14=$BV34,1,0)</f>
        <v>0</v>
      </c>
      <c r="BC34" s="13">
        <f>IF('Multi-Meter Calculator'!$C$15=$BV34,1,0)</f>
        <v>0</v>
      </c>
      <c r="BD34" s="13">
        <f>IF('Multi-Meter Calculator'!$C$16=$BV34,1,0)</f>
        <v>0</v>
      </c>
      <c r="BE34" s="13">
        <f>IF('Multi-Meter Calculator'!$C$17=$BV34,1,0)</f>
        <v>0</v>
      </c>
      <c r="BF34" s="13">
        <f>IF('Multi-Meter Calculator'!$C$18=$BV34,1,0)</f>
        <v>0</v>
      </c>
      <c r="BG34" s="13">
        <f>IF('Multi-Meter Calculator'!$C$19=$BV34,1,0)</f>
        <v>0</v>
      </c>
      <c r="BH34" s="13">
        <f>IF('Multi-Meter Calculator'!$C$20=$BV34,1,0)</f>
        <v>0</v>
      </c>
      <c r="BI34" s="13">
        <f>IF('Multi-Meter Calculator'!$C$21=$BV34,1,0)</f>
        <v>0</v>
      </c>
      <c r="BJ34" s="13">
        <f>IF('Multi-Meter Calculator'!$C$22=$BV34,1,0)</f>
        <v>0</v>
      </c>
      <c r="BK34" s="13">
        <f>IF('Multi-Meter Calculator'!$C$23=$BV34,1,0)</f>
        <v>0</v>
      </c>
      <c r="BL34" s="13">
        <f>IF('Multi-Meter Calculator'!$C$24=$BV34,1,0)</f>
        <v>0</v>
      </c>
      <c r="BM34" s="13">
        <f>IF('Multi-Meter Calculator'!$C$24=$BV34,1,0)</f>
        <v>0</v>
      </c>
      <c r="BN34" s="13">
        <f>IF('Multi-Meter Calculator'!$C$25=$BV34,1,0)</f>
        <v>0</v>
      </c>
      <c r="BO34" s="13">
        <f>IF('Multi-Meter Calculator'!$C$26=$BV34,1,0)</f>
        <v>0</v>
      </c>
      <c r="BP34" s="13">
        <f>IF('Multi-Meter Calculator'!$C$27=$BV34,1,0)</f>
        <v>0</v>
      </c>
      <c r="BQ34" s="13">
        <f>IF('Multi-Meter Calculator'!$C$28=$BV34,1,0)</f>
        <v>0</v>
      </c>
      <c r="BR34" s="13">
        <f>IF('Multi-Meter Calculator'!$C$29=$BV34,1,0)</f>
        <v>0</v>
      </c>
      <c r="BS34" s="13">
        <f>IF('Multi-Meter Calculator'!$C$30=$BV34,1,0)</f>
        <v>0</v>
      </c>
      <c r="BT34" s="13">
        <f>IF('Multi-Meter Calculator'!$C$31=$BV34,1,0)</f>
        <v>0</v>
      </c>
      <c r="BU34" s="6">
        <v>6</v>
      </c>
      <c r="BV34" s="6" t="s">
        <v>126</v>
      </c>
      <c r="BW34" s="77" t="s">
        <v>206</v>
      </c>
      <c r="CB34" s="13" t="str">
        <f>'Price Matrix'!B35&amp;'Price Matrix'!D35&amp;'Price Matrix'!E35&amp;'Price Matrix'!F35</f>
        <v>September 2016 StartAEPCSCCCSGS1A,835,830, 831, 83618</v>
      </c>
    </row>
    <row r="35" spans="1:80" x14ac:dyDescent="0.25">
      <c r="A35" s="2" t="s">
        <v>86</v>
      </c>
      <c r="B35" s="2" t="s">
        <v>86</v>
      </c>
      <c r="C35" s="2">
        <v>6</v>
      </c>
      <c r="E35" s="13" t="str">
        <f t="shared" si="0"/>
        <v/>
      </c>
      <c r="F35" s="13">
        <f>IF('Multi-Meter Calculator'!$D$8=H35,1,0)</f>
        <v>0</v>
      </c>
      <c r="G35">
        <v>4</v>
      </c>
      <c r="H35" t="s">
        <v>173</v>
      </c>
      <c r="I35">
        <v>24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13" t="str">
        <f t="shared" si="6"/>
        <v>1_</v>
      </c>
      <c r="AH35" s="13" t="str">
        <f t="shared" si="7"/>
        <v>1_</v>
      </c>
      <c r="AI35" s="13" t="str">
        <f t="shared" si="8"/>
        <v>1_</v>
      </c>
      <c r="AJ35" s="13" t="str">
        <f t="shared" si="9"/>
        <v>1_</v>
      </c>
      <c r="AK35" s="13" t="str">
        <f t="shared" si="10"/>
        <v>1_</v>
      </c>
      <c r="AL35" s="13" t="str">
        <f t="shared" si="11"/>
        <v>1_</v>
      </c>
      <c r="AM35" s="13" t="str">
        <f t="shared" si="12"/>
        <v>1_</v>
      </c>
      <c r="AN35" s="13" t="str">
        <f t="shared" si="13"/>
        <v>1_</v>
      </c>
      <c r="AO35" s="13" t="str">
        <f t="shared" si="14"/>
        <v>1_</v>
      </c>
      <c r="AP35" s="13" t="str">
        <f t="shared" si="15"/>
        <v>1_</v>
      </c>
      <c r="AQ35" s="13" t="str">
        <f t="shared" si="16"/>
        <v>1_</v>
      </c>
      <c r="AR35" s="13" t="str">
        <f t="shared" si="17"/>
        <v>1_</v>
      </c>
      <c r="AS35" s="13" t="str">
        <f t="shared" si="18"/>
        <v>1_</v>
      </c>
      <c r="AT35" s="13" t="str">
        <f t="shared" si="19"/>
        <v>1_</v>
      </c>
      <c r="AU35" s="13" t="str">
        <f t="shared" si="20"/>
        <v>1_</v>
      </c>
      <c r="AV35" s="13" t="str">
        <f t="shared" si="21"/>
        <v>1_</v>
      </c>
      <c r="AW35" s="13" t="str">
        <f t="shared" si="22"/>
        <v>1_</v>
      </c>
      <c r="AX35" s="13" t="str">
        <f t="shared" si="23"/>
        <v>1_</v>
      </c>
      <c r="AY35" s="13" t="str">
        <f t="shared" si="24"/>
        <v>1_</v>
      </c>
      <c r="AZ35" s="13" t="str">
        <f t="shared" si="25"/>
        <v>1_</v>
      </c>
      <c r="BA35" s="13">
        <f>IF('Multi-Meter Calculator'!$C$13=$BV35,1,0)</f>
        <v>1</v>
      </c>
      <c r="BB35" s="13">
        <f>IF('Multi-Meter Calculator'!$C$14=$BV35,1,0)</f>
        <v>1</v>
      </c>
      <c r="BC35" s="13">
        <f>IF('Multi-Meter Calculator'!$C$15=$BV35,1,0)</f>
        <v>1</v>
      </c>
      <c r="BD35" s="13">
        <f>IF('Multi-Meter Calculator'!$C$16=$BV35,1,0)</f>
        <v>1</v>
      </c>
      <c r="BE35" s="13">
        <f>IF('Multi-Meter Calculator'!$C$17=$BV35,1,0)</f>
        <v>1</v>
      </c>
      <c r="BF35" s="13">
        <f>IF('Multi-Meter Calculator'!$C$18=$BV35,1,0)</f>
        <v>1</v>
      </c>
      <c r="BG35" s="13">
        <f>IF('Multi-Meter Calculator'!$C$19=$BV35,1,0)</f>
        <v>1</v>
      </c>
      <c r="BH35" s="13">
        <f>IF('Multi-Meter Calculator'!$C$20=$BV35,1,0)</f>
        <v>1</v>
      </c>
      <c r="BI35" s="13">
        <f>IF('Multi-Meter Calculator'!$C$21=$BV35,1,0)</f>
        <v>1</v>
      </c>
      <c r="BJ35" s="13">
        <f>IF('Multi-Meter Calculator'!$C$22=$BV35,1,0)</f>
        <v>1</v>
      </c>
      <c r="BK35" s="13">
        <f>IF('Multi-Meter Calculator'!$C$23=$BV35,1,0)</f>
        <v>1</v>
      </c>
      <c r="BL35" s="13">
        <f>IF('Multi-Meter Calculator'!$C$24=$BV35,1,0)</f>
        <v>1</v>
      </c>
      <c r="BM35" s="13">
        <f>IF('Multi-Meter Calculator'!$C$24=$BV35,1,0)</f>
        <v>1</v>
      </c>
      <c r="BN35" s="13">
        <f>IF('Multi-Meter Calculator'!$C$25=$BV35,1,0)</f>
        <v>1</v>
      </c>
      <c r="BO35" s="13">
        <f>IF('Multi-Meter Calculator'!$C$26=$BV35,1,0)</f>
        <v>1</v>
      </c>
      <c r="BP35" s="13">
        <f>IF('Multi-Meter Calculator'!$C$27=$BV35,1,0)</f>
        <v>1</v>
      </c>
      <c r="BQ35" s="13">
        <f>IF('Multi-Meter Calculator'!$C$28=$BV35,1,0)</f>
        <v>1</v>
      </c>
      <c r="BR35" s="13">
        <f>IF('Multi-Meter Calculator'!$C$29=$BV35,1,0)</f>
        <v>1</v>
      </c>
      <c r="BS35" s="13">
        <f>IF('Multi-Meter Calculator'!$C$30=$BV35,1,0)</f>
        <v>1</v>
      </c>
      <c r="BT35" s="13">
        <f>IF('Multi-Meter Calculator'!$C$31=$BV35,1,0)</f>
        <v>1</v>
      </c>
      <c r="CB35" s="13" t="str">
        <f>'Price Matrix'!B36&amp;'Price Matrix'!D36&amp;'Price Matrix'!E36&amp;'Price Matrix'!F36</f>
        <v>September 2016 StartAEPCSCCCSGS1A,835,830, 831, 83624</v>
      </c>
    </row>
    <row r="36" spans="1:80" x14ac:dyDescent="0.25">
      <c r="A36" s="78" t="s">
        <v>88</v>
      </c>
      <c r="B36" s="2" t="s">
        <v>86</v>
      </c>
      <c r="C36" s="2">
        <v>12</v>
      </c>
      <c r="E36" s="13" t="str">
        <f t="shared" si="0"/>
        <v/>
      </c>
      <c r="F36" s="13">
        <f>IF('Multi-Meter Calculator'!$D$8=H36,1,0)</f>
        <v>0</v>
      </c>
      <c r="G36">
        <v>5</v>
      </c>
      <c r="H36" t="s">
        <v>173</v>
      </c>
      <c r="I36">
        <v>30</v>
      </c>
      <c r="K36" t="s">
        <v>121</v>
      </c>
      <c r="L36" s="27" t="s">
        <v>128</v>
      </c>
      <c r="M36" s="26"/>
      <c r="N36" s="2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3" t="str">
        <f t="shared" si="6"/>
        <v>1_</v>
      </c>
      <c r="AH36" s="13" t="str">
        <f t="shared" si="7"/>
        <v>1_</v>
      </c>
      <c r="AI36" s="13" t="str">
        <f t="shared" si="8"/>
        <v>1_</v>
      </c>
      <c r="AJ36" s="13" t="str">
        <f t="shared" si="9"/>
        <v>1_</v>
      </c>
      <c r="AK36" s="13" t="str">
        <f t="shared" si="10"/>
        <v>1_</v>
      </c>
      <c r="AL36" s="13" t="str">
        <f t="shared" si="11"/>
        <v>1_</v>
      </c>
      <c r="AM36" s="13" t="str">
        <f t="shared" si="12"/>
        <v>1_</v>
      </c>
      <c r="AN36" s="13" t="str">
        <f t="shared" si="13"/>
        <v>1_</v>
      </c>
      <c r="AO36" s="13" t="str">
        <f t="shared" si="14"/>
        <v>1_</v>
      </c>
      <c r="AP36" s="13" t="str">
        <f t="shared" si="15"/>
        <v>1_</v>
      </c>
      <c r="AQ36" s="13" t="str">
        <f t="shared" si="16"/>
        <v>1_</v>
      </c>
      <c r="AR36" s="13" t="str">
        <f t="shared" si="17"/>
        <v>1_</v>
      </c>
      <c r="AS36" s="13" t="str">
        <f t="shared" si="18"/>
        <v>1_</v>
      </c>
      <c r="AT36" s="13" t="str">
        <f t="shared" si="19"/>
        <v>1_</v>
      </c>
      <c r="AU36" s="13" t="str">
        <f t="shared" si="20"/>
        <v>1_</v>
      </c>
      <c r="AV36" s="13" t="str">
        <f t="shared" si="21"/>
        <v>1_</v>
      </c>
      <c r="AW36" s="13" t="str">
        <f t="shared" si="22"/>
        <v>1_</v>
      </c>
      <c r="AX36" s="13" t="str">
        <f t="shared" si="23"/>
        <v>1_</v>
      </c>
      <c r="AY36" s="13" t="str">
        <f t="shared" si="24"/>
        <v>1_</v>
      </c>
      <c r="AZ36" s="13" t="str">
        <f t="shared" si="25"/>
        <v>1_</v>
      </c>
      <c r="BA36" s="13">
        <f>IF('Multi-Meter Calculator'!$C$13=$BV36,1,0)</f>
        <v>1</v>
      </c>
      <c r="BB36" s="13">
        <f>IF('Multi-Meter Calculator'!$C$14=$BV36,1,0)</f>
        <v>1</v>
      </c>
      <c r="BC36" s="13">
        <f>IF('Multi-Meter Calculator'!$C$15=$BV36,1,0)</f>
        <v>1</v>
      </c>
      <c r="BD36" s="13">
        <f>IF('Multi-Meter Calculator'!$C$16=$BV36,1,0)</f>
        <v>1</v>
      </c>
      <c r="BE36" s="13">
        <f>IF('Multi-Meter Calculator'!$C$17=$BV36,1,0)</f>
        <v>1</v>
      </c>
      <c r="BF36" s="13">
        <f>IF('Multi-Meter Calculator'!$C$18=$BV36,1,0)</f>
        <v>1</v>
      </c>
      <c r="BG36" s="13">
        <f>IF('Multi-Meter Calculator'!$C$19=$BV36,1,0)</f>
        <v>1</v>
      </c>
      <c r="BH36" s="13">
        <f>IF('Multi-Meter Calculator'!$C$20=$BV36,1,0)</f>
        <v>1</v>
      </c>
      <c r="BI36" s="13">
        <f>IF('Multi-Meter Calculator'!$C$21=$BV36,1,0)</f>
        <v>1</v>
      </c>
      <c r="BJ36" s="13">
        <f>IF('Multi-Meter Calculator'!$C$22=$BV36,1,0)</f>
        <v>1</v>
      </c>
      <c r="BK36" s="13">
        <f>IF('Multi-Meter Calculator'!$C$23=$BV36,1,0)</f>
        <v>1</v>
      </c>
      <c r="BL36" s="13">
        <f>IF('Multi-Meter Calculator'!$C$24=$BV36,1,0)</f>
        <v>1</v>
      </c>
      <c r="BM36" s="13">
        <f>IF('Multi-Meter Calculator'!$C$24=$BV36,1,0)</f>
        <v>1</v>
      </c>
      <c r="BN36" s="13">
        <f>IF('Multi-Meter Calculator'!$C$25=$BV36,1,0)</f>
        <v>1</v>
      </c>
      <c r="BO36" s="13">
        <f>IF('Multi-Meter Calculator'!$C$26=$BV36,1,0)</f>
        <v>1</v>
      </c>
      <c r="BP36" s="13">
        <f>IF('Multi-Meter Calculator'!$C$27=$BV36,1,0)</f>
        <v>1</v>
      </c>
      <c r="BQ36" s="13">
        <f>IF('Multi-Meter Calculator'!$C$28=$BV36,1,0)</f>
        <v>1</v>
      </c>
      <c r="BR36" s="13">
        <f>IF('Multi-Meter Calculator'!$C$29=$BV36,1,0)</f>
        <v>1</v>
      </c>
      <c r="BS36" s="13">
        <f>IF('Multi-Meter Calculator'!$C$30=$BV36,1,0)</f>
        <v>1</v>
      </c>
      <c r="BT36" s="13">
        <f>IF('Multi-Meter Calculator'!$C$31=$BV36,1,0)</f>
        <v>1</v>
      </c>
      <c r="CB36" s="13" t="str">
        <f>'Price Matrix'!B37&amp;'Price Matrix'!D37&amp;'Price Matrix'!E37&amp;'Price Matrix'!F37</f>
        <v>September 2016 StartAEPCSCCCSGS1A,835,830, 831, 83630</v>
      </c>
    </row>
    <row r="37" spans="1:80" x14ac:dyDescent="0.25">
      <c r="A37" s="78" t="s">
        <v>90</v>
      </c>
      <c r="B37" s="2" t="s">
        <v>86</v>
      </c>
      <c r="C37" s="2">
        <v>18</v>
      </c>
      <c r="E37" s="13" t="str">
        <f t="shared" si="0"/>
        <v/>
      </c>
      <c r="F37" s="13">
        <f>IF('Multi-Meter Calculator'!$D$8=H37,1,0)</f>
        <v>0</v>
      </c>
      <c r="G37">
        <v>6</v>
      </c>
      <c r="H37" t="s">
        <v>173</v>
      </c>
      <c r="I37">
        <v>36</v>
      </c>
      <c r="K37" t="s">
        <v>121</v>
      </c>
      <c r="L37" s="27" t="s">
        <v>129</v>
      </c>
      <c r="M37" s="26"/>
      <c r="N37" s="2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13" t="str">
        <f t="shared" si="6"/>
        <v>1_</v>
      </c>
      <c r="AH37" s="13" t="str">
        <f t="shared" si="7"/>
        <v>1_</v>
      </c>
      <c r="AI37" s="13" t="str">
        <f t="shared" si="8"/>
        <v>1_</v>
      </c>
      <c r="AJ37" s="13" t="str">
        <f t="shared" si="9"/>
        <v>1_</v>
      </c>
      <c r="AK37" s="13" t="str">
        <f t="shared" si="10"/>
        <v>1_</v>
      </c>
      <c r="AL37" s="13" t="str">
        <f t="shared" si="11"/>
        <v>1_</v>
      </c>
      <c r="AM37" s="13" t="str">
        <f t="shared" si="12"/>
        <v>1_</v>
      </c>
      <c r="AN37" s="13" t="str">
        <f t="shared" si="13"/>
        <v>1_</v>
      </c>
      <c r="AO37" s="13" t="str">
        <f t="shared" si="14"/>
        <v>1_</v>
      </c>
      <c r="AP37" s="13" t="str">
        <f t="shared" si="15"/>
        <v>1_</v>
      </c>
      <c r="AQ37" s="13" t="str">
        <f t="shared" si="16"/>
        <v>1_</v>
      </c>
      <c r="AR37" s="13" t="str">
        <f t="shared" si="17"/>
        <v>1_</v>
      </c>
      <c r="AS37" s="13" t="str">
        <f t="shared" si="18"/>
        <v>1_</v>
      </c>
      <c r="AT37" s="13" t="str">
        <f t="shared" si="19"/>
        <v>1_</v>
      </c>
      <c r="AU37" s="13" t="str">
        <f t="shared" si="20"/>
        <v>1_</v>
      </c>
      <c r="AV37" s="13" t="str">
        <f t="shared" si="21"/>
        <v>1_</v>
      </c>
      <c r="AW37" s="13" t="str">
        <f t="shared" si="22"/>
        <v>1_</v>
      </c>
      <c r="AX37" s="13" t="str">
        <f t="shared" si="23"/>
        <v>1_</v>
      </c>
      <c r="AY37" s="13" t="str">
        <f t="shared" si="24"/>
        <v>1_</v>
      </c>
      <c r="AZ37" s="13" t="str">
        <f t="shared" si="25"/>
        <v>1_</v>
      </c>
      <c r="BA37" s="13">
        <f>IF('Multi-Meter Calculator'!$C$13=$BV37,1,0)</f>
        <v>1</v>
      </c>
      <c r="BB37" s="13">
        <f>IF('Multi-Meter Calculator'!$C$14=$BV37,1,0)</f>
        <v>1</v>
      </c>
      <c r="BC37" s="13">
        <f>IF('Multi-Meter Calculator'!$C$15=$BV37,1,0)</f>
        <v>1</v>
      </c>
      <c r="BD37" s="13">
        <f>IF('Multi-Meter Calculator'!$C$16=$BV37,1,0)</f>
        <v>1</v>
      </c>
      <c r="BE37" s="13">
        <f>IF('Multi-Meter Calculator'!$C$17=$BV37,1,0)</f>
        <v>1</v>
      </c>
      <c r="BF37" s="13">
        <f>IF('Multi-Meter Calculator'!$C$18=$BV37,1,0)</f>
        <v>1</v>
      </c>
      <c r="BG37" s="13">
        <f>IF('Multi-Meter Calculator'!$C$19=$BV37,1,0)</f>
        <v>1</v>
      </c>
      <c r="BH37" s="13">
        <f>IF('Multi-Meter Calculator'!$C$20=$BV37,1,0)</f>
        <v>1</v>
      </c>
      <c r="BI37" s="13">
        <f>IF('Multi-Meter Calculator'!$C$21=$BV37,1,0)</f>
        <v>1</v>
      </c>
      <c r="BJ37" s="13">
        <f>IF('Multi-Meter Calculator'!$C$22=$BV37,1,0)</f>
        <v>1</v>
      </c>
      <c r="BK37" s="13">
        <f>IF('Multi-Meter Calculator'!$C$23=$BV37,1,0)</f>
        <v>1</v>
      </c>
      <c r="BL37" s="13">
        <f>IF('Multi-Meter Calculator'!$C$24=$BV37,1,0)</f>
        <v>1</v>
      </c>
      <c r="BM37" s="13">
        <f>IF('Multi-Meter Calculator'!$C$24=$BV37,1,0)</f>
        <v>1</v>
      </c>
      <c r="BN37" s="13">
        <f>IF('Multi-Meter Calculator'!$C$25=$BV37,1,0)</f>
        <v>1</v>
      </c>
      <c r="BO37" s="13">
        <f>IF('Multi-Meter Calculator'!$C$26=$BV37,1,0)</f>
        <v>1</v>
      </c>
      <c r="BP37" s="13">
        <f>IF('Multi-Meter Calculator'!$C$27=$BV37,1,0)</f>
        <v>1</v>
      </c>
      <c r="BQ37" s="13">
        <f>IF('Multi-Meter Calculator'!$C$28=$BV37,1,0)</f>
        <v>1</v>
      </c>
      <c r="BR37" s="13">
        <f>IF('Multi-Meter Calculator'!$C$29=$BV37,1,0)</f>
        <v>1</v>
      </c>
      <c r="BS37" s="13">
        <f>IF('Multi-Meter Calculator'!$C$30=$BV37,1,0)</f>
        <v>1</v>
      </c>
      <c r="BT37" s="13">
        <f>IF('Multi-Meter Calculator'!$C$31=$BV37,1,0)</f>
        <v>1</v>
      </c>
      <c r="CB37" s="13" t="str">
        <f>'Price Matrix'!B38&amp;'Price Matrix'!D38&amp;'Price Matrix'!E38&amp;'Price Matrix'!F38</f>
        <v>September 2016 StartAEPCSCCCSGS1A,835,830, 831, 83636</v>
      </c>
    </row>
    <row r="38" spans="1:80" x14ac:dyDescent="0.25">
      <c r="A38" s="78" t="s">
        <v>92</v>
      </c>
      <c r="B38" s="2" t="s">
        <v>86</v>
      </c>
      <c r="C38" s="2">
        <v>24</v>
      </c>
      <c r="E38" s="13" t="str">
        <f t="shared" si="0"/>
        <v/>
      </c>
      <c r="F38" s="13">
        <f>IF('Multi-Meter Calculator'!$D$8=H38,1,0)</f>
        <v>0</v>
      </c>
      <c r="G38">
        <v>7</v>
      </c>
      <c r="H38" t="s">
        <v>173</v>
      </c>
      <c r="I38">
        <v>42</v>
      </c>
      <c r="K38" t="s">
        <v>121</v>
      </c>
      <c r="L38" s="27" t="s">
        <v>129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13" t="str">
        <f t="shared" si="6"/>
        <v>1_</v>
      </c>
      <c r="AH38" s="13" t="str">
        <f t="shared" si="7"/>
        <v>1_</v>
      </c>
      <c r="AI38" s="13" t="str">
        <f t="shared" si="8"/>
        <v>1_</v>
      </c>
      <c r="AJ38" s="13" t="str">
        <f t="shared" si="9"/>
        <v>1_</v>
      </c>
      <c r="AK38" s="13" t="str">
        <f t="shared" si="10"/>
        <v>1_</v>
      </c>
      <c r="AL38" s="13" t="str">
        <f t="shared" si="11"/>
        <v>1_</v>
      </c>
      <c r="AM38" s="13" t="str">
        <f t="shared" si="12"/>
        <v>1_</v>
      </c>
      <c r="AN38" s="13" t="str">
        <f t="shared" si="13"/>
        <v>1_</v>
      </c>
      <c r="AO38" s="13" t="str">
        <f t="shared" si="14"/>
        <v>1_</v>
      </c>
      <c r="AP38" s="13" t="str">
        <f t="shared" si="15"/>
        <v>1_</v>
      </c>
      <c r="AQ38" s="13" t="str">
        <f t="shared" si="16"/>
        <v>1_</v>
      </c>
      <c r="AR38" s="13" t="str">
        <f t="shared" si="17"/>
        <v>1_</v>
      </c>
      <c r="AS38" s="13" t="str">
        <f t="shared" si="18"/>
        <v>1_</v>
      </c>
      <c r="AT38" s="13" t="str">
        <f t="shared" si="19"/>
        <v>1_</v>
      </c>
      <c r="AU38" s="13" t="str">
        <f t="shared" si="20"/>
        <v>1_</v>
      </c>
      <c r="AV38" s="13" t="str">
        <f t="shared" si="21"/>
        <v>1_</v>
      </c>
      <c r="AW38" s="13" t="str">
        <f t="shared" si="22"/>
        <v>1_</v>
      </c>
      <c r="AX38" s="13" t="str">
        <f t="shared" si="23"/>
        <v>1_</v>
      </c>
      <c r="AY38" s="13" t="str">
        <f t="shared" si="24"/>
        <v>1_</v>
      </c>
      <c r="AZ38" s="13" t="str">
        <f t="shared" si="25"/>
        <v>1_</v>
      </c>
      <c r="BA38" s="13">
        <f>IF('Multi-Meter Calculator'!$C$13=$BV38,1,0)</f>
        <v>1</v>
      </c>
      <c r="BB38" s="13">
        <f>IF('Multi-Meter Calculator'!$C$14=$BV38,1,0)</f>
        <v>1</v>
      </c>
      <c r="BC38" s="13">
        <f>IF('Multi-Meter Calculator'!$C$15=$BV38,1,0)</f>
        <v>1</v>
      </c>
      <c r="BD38" s="13">
        <f>IF('Multi-Meter Calculator'!$C$16=$BV38,1,0)</f>
        <v>1</v>
      </c>
      <c r="BE38" s="13">
        <f>IF('Multi-Meter Calculator'!$C$17=$BV38,1,0)</f>
        <v>1</v>
      </c>
      <c r="BF38" s="13">
        <f>IF('Multi-Meter Calculator'!$C$18=$BV38,1,0)</f>
        <v>1</v>
      </c>
      <c r="BG38" s="13">
        <f>IF('Multi-Meter Calculator'!$C$19=$BV38,1,0)</f>
        <v>1</v>
      </c>
      <c r="BH38" s="13">
        <f>IF('Multi-Meter Calculator'!$C$20=$BV38,1,0)</f>
        <v>1</v>
      </c>
      <c r="BI38" s="13">
        <f>IF('Multi-Meter Calculator'!$C$21=$BV38,1,0)</f>
        <v>1</v>
      </c>
      <c r="BJ38" s="13">
        <f>IF('Multi-Meter Calculator'!$C$22=$BV38,1,0)</f>
        <v>1</v>
      </c>
      <c r="BK38" s="13">
        <f>IF('Multi-Meter Calculator'!$C$23=$BV38,1,0)</f>
        <v>1</v>
      </c>
      <c r="BL38" s="13">
        <f>IF('Multi-Meter Calculator'!$C$24=$BV38,1,0)</f>
        <v>1</v>
      </c>
      <c r="BM38" s="13">
        <f>IF('Multi-Meter Calculator'!$C$24=$BV38,1,0)</f>
        <v>1</v>
      </c>
      <c r="BN38" s="13">
        <f>IF('Multi-Meter Calculator'!$C$25=$BV38,1,0)</f>
        <v>1</v>
      </c>
      <c r="BO38" s="13">
        <f>IF('Multi-Meter Calculator'!$C$26=$BV38,1,0)</f>
        <v>1</v>
      </c>
      <c r="BP38" s="13">
        <f>IF('Multi-Meter Calculator'!$C$27=$BV38,1,0)</f>
        <v>1</v>
      </c>
      <c r="BQ38" s="13">
        <f>IF('Multi-Meter Calculator'!$C$28=$BV38,1,0)</f>
        <v>1</v>
      </c>
      <c r="BR38" s="13">
        <f>IF('Multi-Meter Calculator'!$C$29=$BV38,1,0)</f>
        <v>1</v>
      </c>
      <c r="BS38" s="13">
        <f>IF('Multi-Meter Calculator'!$C$30=$BV38,1,0)</f>
        <v>1</v>
      </c>
      <c r="BT38" s="13">
        <f>IF('Multi-Meter Calculator'!$C$31=$BV38,1,0)</f>
        <v>1</v>
      </c>
      <c r="CB38" s="13" t="str">
        <f>'Price Matrix'!B39&amp;'Price Matrix'!D39&amp;'Price Matrix'!E39&amp;'Price Matrix'!F39</f>
        <v>September 2016 StartAEPCSCCCSGS1A,835,830, 831, 83642</v>
      </c>
    </row>
    <row r="39" spans="1:80" x14ac:dyDescent="0.25">
      <c r="A39" s="78" t="s">
        <v>94</v>
      </c>
      <c r="B39" s="2" t="s">
        <v>86</v>
      </c>
      <c r="C39" s="2">
        <v>30</v>
      </c>
      <c r="E39" s="13" t="str">
        <f t="shared" si="0"/>
        <v/>
      </c>
      <c r="F39" s="13">
        <f>IF('Multi-Meter Calculator'!$D$8=H39,1,0)</f>
        <v>0</v>
      </c>
      <c r="G39">
        <v>8</v>
      </c>
      <c r="H39" t="s">
        <v>173</v>
      </c>
      <c r="I39">
        <v>48</v>
      </c>
      <c r="K39" t="s">
        <v>121</v>
      </c>
      <c r="L39" s="27" t="s">
        <v>130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13" t="str">
        <f t="shared" si="6"/>
        <v>1_</v>
      </c>
      <c r="AH39" s="13" t="str">
        <f t="shared" si="7"/>
        <v>1_</v>
      </c>
      <c r="AI39" s="13" t="str">
        <f t="shared" si="8"/>
        <v>1_</v>
      </c>
      <c r="AJ39" s="13" t="str">
        <f t="shared" si="9"/>
        <v>1_</v>
      </c>
      <c r="AK39" s="13" t="str">
        <f t="shared" si="10"/>
        <v>1_</v>
      </c>
      <c r="AL39" s="13" t="str">
        <f t="shared" si="11"/>
        <v>1_</v>
      </c>
      <c r="AM39" s="13" t="str">
        <f t="shared" si="12"/>
        <v>1_</v>
      </c>
      <c r="AN39" s="13" t="str">
        <f t="shared" si="13"/>
        <v>1_</v>
      </c>
      <c r="AO39" s="13" t="str">
        <f t="shared" si="14"/>
        <v>1_</v>
      </c>
      <c r="AP39" s="13" t="str">
        <f t="shared" si="15"/>
        <v>1_</v>
      </c>
      <c r="AQ39" s="13" t="str">
        <f t="shared" si="16"/>
        <v>1_</v>
      </c>
      <c r="AR39" s="13" t="str">
        <f t="shared" si="17"/>
        <v>1_</v>
      </c>
      <c r="AS39" s="13" t="str">
        <f t="shared" si="18"/>
        <v>1_</v>
      </c>
      <c r="AT39" s="13" t="str">
        <f t="shared" si="19"/>
        <v>1_</v>
      </c>
      <c r="AU39" s="13" t="str">
        <f t="shared" si="20"/>
        <v>1_</v>
      </c>
      <c r="AV39" s="13" t="str">
        <f t="shared" si="21"/>
        <v>1_</v>
      </c>
      <c r="AW39" s="13" t="str">
        <f t="shared" si="22"/>
        <v>1_</v>
      </c>
      <c r="AX39" s="13" t="str">
        <f t="shared" si="23"/>
        <v>1_</v>
      </c>
      <c r="AY39" s="13" t="str">
        <f t="shared" si="24"/>
        <v>1_</v>
      </c>
      <c r="AZ39" s="13" t="str">
        <f t="shared" si="25"/>
        <v>1_</v>
      </c>
      <c r="BA39" s="13">
        <f>IF('Multi-Meter Calculator'!$C$13=$BV39,1,0)</f>
        <v>1</v>
      </c>
      <c r="BB39" s="13">
        <f>IF('Multi-Meter Calculator'!$C$14=$BV39,1,0)</f>
        <v>1</v>
      </c>
      <c r="BC39" s="13">
        <f>IF('Multi-Meter Calculator'!$C$15=$BV39,1,0)</f>
        <v>1</v>
      </c>
      <c r="BD39" s="13">
        <f>IF('Multi-Meter Calculator'!$C$16=$BV39,1,0)</f>
        <v>1</v>
      </c>
      <c r="BE39" s="13">
        <f>IF('Multi-Meter Calculator'!$C$17=$BV39,1,0)</f>
        <v>1</v>
      </c>
      <c r="BF39" s="13">
        <f>IF('Multi-Meter Calculator'!$C$18=$BV39,1,0)</f>
        <v>1</v>
      </c>
      <c r="BG39" s="13">
        <f>IF('Multi-Meter Calculator'!$C$19=$BV39,1,0)</f>
        <v>1</v>
      </c>
      <c r="BH39" s="13">
        <f>IF('Multi-Meter Calculator'!$C$20=$BV39,1,0)</f>
        <v>1</v>
      </c>
      <c r="BI39" s="13">
        <f>IF('Multi-Meter Calculator'!$C$21=$BV39,1,0)</f>
        <v>1</v>
      </c>
      <c r="BJ39" s="13">
        <f>IF('Multi-Meter Calculator'!$C$22=$BV39,1,0)</f>
        <v>1</v>
      </c>
      <c r="BK39" s="13">
        <f>IF('Multi-Meter Calculator'!$C$23=$BV39,1,0)</f>
        <v>1</v>
      </c>
      <c r="BL39" s="13">
        <f>IF('Multi-Meter Calculator'!$C$24=$BV39,1,0)</f>
        <v>1</v>
      </c>
      <c r="BM39" s="13">
        <f>IF('Multi-Meter Calculator'!$C$24=$BV39,1,0)</f>
        <v>1</v>
      </c>
      <c r="BN39" s="13">
        <f>IF('Multi-Meter Calculator'!$C$25=$BV39,1,0)</f>
        <v>1</v>
      </c>
      <c r="BO39" s="13">
        <f>IF('Multi-Meter Calculator'!$C$26=$BV39,1,0)</f>
        <v>1</v>
      </c>
      <c r="BP39" s="13">
        <f>IF('Multi-Meter Calculator'!$C$27=$BV39,1,0)</f>
        <v>1</v>
      </c>
      <c r="BQ39" s="13">
        <f>IF('Multi-Meter Calculator'!$C$28=$BV39,1,0)</f>
        <v>1</v>
      </c>
      <c r="BR39" s="13">
        <f>IF('Multi-Meter Calculator'!$C$29=$BV39,1,0)</f>
        <v>1</v>
      </c>
      <c r="BS39" s="13">
        <f>IF('Multi-Meter Calculator'!$C$30=$BV39,1,0)</f>
        <v>1</v>
      </c>
      <c r="BT39" s="13">
        <f>IF('Multi-Meter Calculator'!$C$31=$BV39,1,0)</f>
        <v>1</v>
      </c>
      <c r="CB39" s="13" t="str">
        <f>'Price Matrix'!B40&amp;'Price Matrix'!D40&amp;'Price Matrix'!E40&amp;'Price Matrix'!F40</f>
        <v>September 2016 StartAEPCSCCCSGS1A,835,830, 831, 83648</v>
      </c>
    </row>
    <row r="40" spans="1:80" x14ac:dyDescent="0.25">
      <c r="A40" s="78" t="s">
        <v>96</v>
      </c>
      <c r="B40" s="2" t="s">
        <v>86</v>
      </c>
      <c r="C40" s="2">
        <v>36</v>
      </c>
      <c r="E40" s="13" t="str">
        <f t="shared" si="0"/>
        <v/>
      </c>
      <c r="F40" s="13">
        <f>IF('Multi-Meter Calculator'!$D$8=H40,1,0)</f>
        <v>0</v>
      </c>
      <c r="G40">
        <v>9</v>
      </c>
      <c r="H40" t="s">
        <v>173</v>
      </c>
      <c r="I40">
        <v>54</v>
      </c>
      <c r="K40" t="s">
        <v>121</v>
      </c>
      <c r="L40" s="27" t="s">
        <v>131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13" t="str">
        <f t="shared" si="6"/>
        <v>1_</v>
      </c>
      <c r="AH40" s="13" t="str">
        <f t="shared" si="7"/>
        <v>1_</v>
      </c>
      <c r="AI40" s="13" t="str">
        <f t="shared" si="8"/>
        <v>1_</v>
      </c>
      <c r="AJ40" s="13" t="str">
        <f t="shared" si="9"/>
        <v>1_</v>
      </c>
      <c r="AK40" s="13" t="str">
        <f t="shared" si="10"/>
        <v>1_</v>
      </c>
      <c r="AL40" s="13" t="str">
        <f t="shared" si="11"/>
        <v>1_</v>
      </c>
      <c r="AM40" s="13" t="str">
        <f t="shared" si="12"/>
        <v>1_</v>
      </c>
      <c r="AN40" s="13" t="str">
        <f t="shared" si="13"/>
        <v>1_</v>
      </c>
      <c r="AO40" s="13" t="str">
        <f t="shared" si="14"/>
        <v>1_</v>
      </c>
      <c r="AP40" s="13" t="str">
        <f t="shared" si="15"/>
        <v>1_</v>
      </c>
      <c r="AQ40" s="13" t="str">
        <f t="shared" si="16"/>
        <v>1_</v>
      </c>
      <c r="AR40" s="13" t="str">
        <f t="shared" si="17"/>
        <v>1_</v>
      </c>
      <c r="AS40" s="13" t="str">
        <f t="shared" si="18"/>
        <v>1_</v>
      </c>
      <c r="AT40" s="13" t="str">
        <f t="shared" si="19"/>
        <v>1_</v>
      </c>
      <c r="AU40" s="13" t="str">
        <f t="shared" si="20"/>
        <v>1_</v>
      </c>
      <c r="AV40" s="13" t="str">
        <f t="shared" si="21"/>
        <v>1_</v>
      </c>
      <c r="AW40" s="13" t="str">
        <f t="shared" si="22"/>
        <v>1_</v>
      </c>
      <c r="AX40" s="13" t="str">
        <f t="shared" si="23"/>
        <v>1_</v>
      </c>
      <c r="AY40" s="13" t="str">
        <f t="shared" si="24"/>
        <v>1_</v>
      </c>
      <c r="AZ40" s="13" t="str">
        <f t="shared" si="25"/>
        <v>1_</v>
      </c>
      <c r="BA40" s="13">
        <f>IF('Multi-Meter Calculator'!$C$13=$BV40,1,0)</f>
        <v>1</v>
      </c>
      <c r="BB40" s="13">
        <f>IF('Multi-Meter Calculator'!$C$14=$BV40,1,0)</f>
        <v>1</v>
      </c>
      <c r="BC40" s="13">
        <f>IF('Multi-Meter Calculator'!$C$15=$BV40,1,0)</f>
        <v>1</v>
      </c>
      <c r="BD40" s="13">
        <f>IF('Multi-Meter Calculator'!$C$16=$BV40,1,0)</f>
        <v>1</v>
      </c>
      <c r="BE40" s="13">
        <f>IF('Multi-Meter Calculator'!$C$17=$BV40,1,0)</f>
        <v>1</v>
      </c>
      <c r="BF40" s="13">
        <f>IF('Multi-Meter Calculator'!$C$18=$BV40,1,0)</f>
        <v>1</v>
      </c>
      <c r="BG40" s="13">
        <f>IF('Multi-Meter Calculator'!$C$19=$BV40,1,0)</f>
        <v>1</v>
      </c>
      <c r="BH40" s="13">
        <f>IF('Multi-Meter Calculator'!$C$20=$BV40,1,0)</f>
        <v>1</v>
      </c>
      <c r="BI40" s="13">
        <f>IF('Multi-Meter Calculator'!$C$21=$BV40,1,0)</f>
        <v>1</v>
      </c>
      <c r="BJ40" s="13">
        <f>IF('Multi-Meter Calculator'!$C$22=$BV40,1,0)</f>
        <v>1</v>
      </c>
      <c r="BK40" s="13">
        <f>IF('Multi-Meter Calculator'!$C$23=$BV40,1,0)</f>
        <v>1</v>
      </c>
      <c r="BL40" s="13">
        <f>IF('Multi-Meter Calculator'!$C$24=$BV40,1,0)</f>
        <v>1</v>
      </c>
      <c r="BM40" s="13">
        <f>IF('Multi-Meter Calculator'!$C$24=$BV40,1,0)</f>
        <v>1</v>
      </c>
      <c r="BN40" s="13">
        <f>IF('Multi-Meter Calculator'!$C$25=$BV40,1,0)</f>
        <v>1</v>
      </c>
      <c r="BO40" s="13">
        <f>IF('Multi-Meter Calculator'!$C$26=$BV40,1,0)</f>
        <v>1</v>
      </c>
      <c r="BP40" s="13">
        <f>IF('Multi-Meter Calculator'!$C$27=$BV40,1,0)</f>
        <v>1</v>
      </c>
      <c r="BQ40" s="13">
        <f>IF('Multi-Meter Calculator'!$C$28=$BV40,1,0)</f>
        <v>1</v>
      </c>
      <c r="BR40" s="13">
        <f>IF('Multi-Meter Calculator'!$C$29=$BV40,1,0)</f>
        <v>1</v>
      </c>
      <c r="BS40" s="13">
        <f>IF('Multi-Meter Calculator'!$C$30=$BV40,1,0)</f>
        <v>1</v>
      </c>
      <c r="BT40" s="13">
        <f>IF('Multi-Meter Calculator'!$C$31=$BV40,1,0)</f>
        <v>1</v>
      </c>
      <c r="CB40" s="13" t="str">
        <f>'Price Matrix'!B41&amp;'Price Matrix'!D41&amp;'Price Matrix'!E41&amp;'Price Matrix'!F41</f>
        <v>September 2016 StartAEPCSCCCSGS1A,835,830, 831, 83654</v>
      </c>
    </row>
    <row r="41" spans="1:80" x14ac:dyDescent="0.25">
      <c r="A41" s="78" t="s">
        <v>98</v>
      </c>
      <c r="B41" s="2" t="s">
        <v>86</v>
      </c>
      <c r="C41" s="2">
        <v>42</v>
      </c>
      <c r="E41" s="13" t="str">
        <f t="shared" si="0"/>
        <v/>
      </c>
      <c r="F41" s="13">
        <f>IF('Multi-Meter Calculator'!$D$8=H41,1,0)</f>
        <v>0</v>
      </c>
      <c r="G41">
        <v>1</v>
      </c>
      <c r="H41" t="s">
        <v>174</v>
      </c>
      <c r="I41">
        <v>6</v>
      </c>
      <c r="K41" t="s">
        <v>121</v>
      </c>
      <c r="L41" s="27" t="s">
        <v>132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13" t="str">
        <f t="shared" si="6"/>
        <v>1_</v>
      </c>
      <c r="AH41" s="13" t="str">
        <f t="shared" si="7"/>
        <v>1_</v>
      </c>
      <c r="AI41" s="13" t="str">
        <f t="shared" si="8"/>
        <v>1_</v>
      </c>
      <c r="AJ41" s="13" t="str">
        <f t="shared" si="9"/>
        <v>1_</v>
      </c>
      <c r="AK41" s="13" t="str">
        <f t="shared" si="10"/>
        <v>1_</v>
      </c>
      <c r="AL41" s="13" t="str">
        <f t="shared" si="11"/>
        <v>1_</v>
      </c>
      <c r="AM41" s="13" t="str">
        <f t="shared" si="12"/>
        <v>1_</v>
      </c>
      <c r="AN41" s="13" t="str">
        <f t="shared" si="13"/>
        <v>1_</v>
      </c>
      <c r="AO41" s="13" t="str">
        <f t="shared" si="14"/>
        <v>1_</v>
      </c>
      <c r="AP41" s="13" t="str">
        <f t="shared" si="15"/>
        <v>1_</v>
      </c>
      <c r="AQ41" s="13" t="str">
        <f t="shared" si="16"/>
        <v>1_</v>
      </c>
      <c r="AR41" s="13" t="str">
        <f t="shared" si="17"/>
        <v>1_</v>
      </c>
      <c r="AS41" s="13" t="str">
        <f t="shared" si="18"/>
        <v>1_</v>
      </c>
      <c r="AT41" s="13" t="str">
        <f t="shared" si="19"/>
        <v>1_</v>
      </c>
      <c r="AU41" s="13" t="str">
        <f t="shared" si="20"/>
        <v>1_</v>
      </c>
      <c r="AV41" s="13" t="str">
        <f t="shared" si="21"/>
        <v>1_</v>
      </c>
      <c r="AW41" s="13" t="str">
        <f t="shared" si="22"/>
        <v>1_</v>
      </c>
      <c r="AX41" s="13" t="str">
        <f t="shared" si="23"/>
        <v>1_</v>
      </c>
      <c r="AY41" s="13" t="str">
        <f t="shared" si="24"/>
        <v>1_</v>
      </c>
      <c r="AZ41" s="13" t="str">
        <f t="shared" si="25"/>
        <v>1_</v>
      </c>
      <c r="BA41" s="13">
        <f>IF('Multi-Meter Calculator'!$C$13=$BV41,1,0)</f>
        <v>1</v>
      </c>
      <c r="BB41" s="13">
        <f>IF('Multi-Meter Calculator'!$C$14=$BV41,1,0)</f>
        <v>1</v>
      </c>
      <c r="BC41" s="13">
        <f>IF('Multi-Meter Calculator'!$C$15=$BV41,1,0)</f>
        <v>1</v>
      </c>
      <c r="BD41" s="13">
        <f>IF('Multi-Meter Calculator'!$C$16=$BV41,1,0)</f>
        <v>1</v>
      </c>
      <c r="BE41" s="13">
        <f>IF('Multi-Meter Calculator'!$C$17=$BV41,1,0)</f>
        <v>1</v>
      </c>
      <c r="BF41" s="13">
        <f>IF('Multi-Meter Calculator'!$C$18=$BV41,1,0)</f>
        <v>1</v>
      </c>
      <c r="BG41" s="13">
        <f>IF('Multi-Meter Calculator'!$C$19=$BV41,1,0)</f>
        <v>1</v>
      </c>
      <c r="BH41" s="13">
        <f>IF('Multi-Meter Calculator'!$C$20=$BV41,1,0)</f>
        <v>1</v>
      </c>
      <c r="BI41" s="13">
        <f>IF('Multi-Meter Calculator'!$C$21=$BV41,1,0)</f>
        <v>1</v>
      </c>
      <c r="BJ41" s="13">
        <f>IF('Multi-Meter Calculator'!$C$22=$BV41,1,0)</f>
        <v>1</v>
      </c>
      <c r="BK41" s="13">
        <f>IF('Multi-Meter Calculator'!$C$23=$BV41,1,0)</f>
        <v>1</v>
      </c>
      <c r="BL41" s="13">
        <f>IF('Multi-Meter Calculator'!$C$24=$BV41,1,0)</f>
        <v>1</v>
      </c>
      <c r="BM41" s="13">
        <f>IF('Multi-Meter Calculator'!$C$24=$BV41,1,0)</f>
        <v>1</v>
      </c>
      <c r="BN41" s="13">
        <f>IF('Multi-Meter Calculator'!$C$25=$BV41,1,0)</f>
        <v>1</v>
      </c>
      <c r="BO41" s="13">
        <f>IF('Multi-Meter Calculator'!$C$26=$BV41,1,0)</f>
        <v>1</v>
      </c>
      <c r="BP41" s="13">
        <f>IF('Multi-Meter Calculator'!$C$27=$BV41,1,0)</f>
        <v>1</v>
      </c>
      <c r="BQ41" s="13">
        <f>IF('Multi-Meter Calculator'!$C$28=$BV41,1,0)</f>
        <v>1</v>
      </c>
      <c r="BR41" s="13">
        <f>IF('Multi-Meter Calculator'!$C$29=$BV41,1,0)</f>
        <v>1</v>
      </c>
      <c r="BS41" s="13">
        <f>IF('Multi-Meter Calculator'!$C$30=$BV41,1,0)</f>
        <v>1</v>
      </c>
      <c r="BT41" s="13">
        <f>IF('Multi-Meter Calculator'!$C$31=$BV41,1,0)</f>
        <v>1</v>
      </c>
      <c r="CB41" s="13" t="str">
        <f>'Price Matrix'!B42&amp;'Price Matrix'!D42&amp;'Price Matrix'!E42&amp;'Price Matrix'!F42</f>
        <v>October 2016 StartAEPCSCCCSGS1A,835,830, 831, 8366</v>
      </c>
    </row>
    <row r="42" spans="1:80" x14ac:dyDescent="0.25">
      <c r="A42" s="78" t="s">
        <v>170</v>
      </c>
      <c r="B42" s="2" t="s">
        <v>86</v>
      </c>
      <c r="C42" s="2">
        <v>48</v>
      </c>
      <c r="E42" s="13" t="str">
        <f t="shared" si="0"/>
        <v/>
      </c>
      <c r="F42" s="13">
        <f>IF('Multi-Meter Calculator'!$D$8=H42,1,0)</f>
        <v>0</v>
      </c>
      <c r="G42">
        <v>2</v>
      </c>
      <c r="H42" t="s">
        <v>174</v>
      </c>
      <c r="I42">
        <v>12</v>
      </c>
      <c r="K42" t="s">
        <v>121</v>
      </c>
      <c r="L42" s="27" t="s">
        <v>133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13" t="str">
        <f t="shared" si="6"/>
        <v>1_</v>
      </c>
      <c r="AH42" s="13" t="str">
        <f t="shared" si="7"/>
        <v>1_</v>
      </c>
      <c r="AI42" s="13" t="str">
        <f t="shared" si="8"/>
        <v>1_</v>
      </c>
      <c r="AJ42" s="13" t="str">
        <f t="shared" si="9"/>
        <v>1_</v>
      </c>
      <c r="AK42" s="13" t="str">
        <f t="shared" si="10"/>
        <v>1_</v>
      </c>
      <c r="AL42" s="13" t="str">
        <f t="shared" si="11"/>
        <v>1_</v>
      </c>
      <c r="AM42" s="13" t="str">
        <f t="shared" si="12"/>
        <v>1_</v>
      </c>
      <c r="AN42" s="13" t="str">
        <f t="shared" si="13"/>
        <v>1_</v>
      </c>
      <c r="AO42" s="13" t="str">
        <f t="shared" si="14"/>
        <v>1_</v>
      </c>
      <c r="AP42" s="13" t="str">
        <f t="shared" si="15"/>
        <v>1_</v>
      </c>
      <c r="AQ42" s="13" t="str">
        <f t="shared" si="16"/>
        <v>1_</v>
      </c>
      <c r="AR42" s="13" t="str">
        <f t="shared" si="17"/>
        <v>1_</v>
      </c>
      <c r="AS42" s="13" t="str">
        <f t="shared" si="18"/>
        <v>1_</v>
      </c>
      <c r="AT42" s="13" t="str">
        <f t="shared" si="19"/>
        <v>1_</v>
      </c>
      <c r="AU42" s="13" t="str">
        <f t="shared" si="20"/>
        <v>1_</v>
      </c>
      <c r="AV42" s="13" t="str">
        <f t="shared" si="21"/>
        <v>1_</v>
      </c>
      <c r="AW42" s="13" t="str">
        <f t="shared" si="22"/>
        <v>1_</v>
      </c>
      <c r="AX42" s="13" t="str">
        <f t="shared" si="23"/>
        <v>1_</v>
      </c>
      <c r="AY42" s="13" t="str">
        <f t="shared" si="24"/>
        <v>1_</v>
      </c>
      <c r="AZ42" s="13" t="str">
        <f t="shared" si="25"/>
        <v>1_</v>
      </c>
      <c r="BA42" s="13">
        <f>IF('Multi-Meter Calculator'!$C$13=$BV42,1,0)</f>
        <v>1</v>
      </c>
      <c r="BB42" s="13">
        <f>IF('Multi-Meter Calculator'!$C$14=$BV42,1,0)</f>
        <v>1</v>
      </c>
      <c r="BC42" s="13">
        <f>IF('Multi-Meter Calculator'!$C$15=$BV42,1,0)</f>
        <v>1</v>
      </c>
      <c r="BD42" s="13">
        <f>IF('Multi-Meter Calculator'!$C$16=$BV42,1,0)</f>
        <v>1</v>
      </c>
      <c r="BE42" s="13">
        <f>IF('Multi-Meter Calculator'!$C$17=$BV42,1,0)</f>
        <v>1</v>
      </c>
      <c r="BF42" s="13">
        <f>IF('Multi-Meter Calculator'!$C$18=$BV42,1,0)</f>
        <v>1</v>
      </c>
      <c r="BG42" s="13">
        <f>IF('Multi-Meter Calculator'!$C$19=$BV42,1,0)</f>
        <v>1</v>
      </c>
      <c r="BH42" s="13">
        <f>IF('Multi-Meter Calculator'!$C$20=$BV42,1,0)</f>
        <v>1</v>
      </c>
      <c r="BI42" s="13">
        <f>IF('Multi-Meter Calculator'!$C$21=$BV42,1,0)</f>
        <v>1</v>
      </c>
      <c r="BJ42" s="13">
        <f>IF('Multi-Meter Calculator'!$C$22=$BV42,1,0)</f>
        <v>1</v>
      </c>
      <c r="BK42" s="13">
        <f>IF('Multi-Meter Calculator'!$C$23=$BV42,1,0)</f>
        <v>1</v>
      </c>
      <c r="BL42" s="13">
        <f>IF('Multi-Meter Calculator'!$C$24=$BV42,1,0)</f>
        <v>1</v>
      </c>
      <c r="BM42" s="13">
        <f>IF('Multi-Meter Calculator'!$C$24=$BV42,1,0)</f>
        <v>1</v>
      </c>
      <c r="BN42" s="13">
        <f>IF('Multi-Meter Calculator'!$C$25=$BV42,1,0)</f>
        <v>1</v>
      </c>
      <c r="BO42" s="13">
        <f>IF('Multi-Meter Calculator'!$C$26=$BV42,1,0)</f>
        <v>1</v>
      </c>
      <c r="BP42" s="13">
        <f>IF('Multi-Meter Calculator'!$C$27=$BV42,1,0)</f>
        <v>1</v>
      </c>
      <c r="BQ42" s="13">
        <f>IF('Multi-Meter Calculator'!$C$28=$BV42,1,0)</f>
        <v>1</v>
      </c>
      <c r="BR42" s="13">
        <f>IF('Multi-Meter Calculator'!$C$29=$BV42,1,0)</f>
        <v>1</v>
      </c>
      <c r="BS42" s="13">
        <f>IF('Multi-Meter Calculator'!$C$30=$BV42,1,0)</f>
        <v>1</v>
      </c>
      <c r="BT42" s="13">
        <f>IF('Multi-Meter Calculator'!$C$31=$BV42,1,0)</f>
        <v>1</v>
      </c>
      <c r="CB42" s="13" t="str">
        <f>'Price Matrix'!B43&amp;'Price Matrix'!D43&amp;'Price Matrix'!E43&amp;'Price Matrix'!F43</f>
        <v>October 2016 StartAEPCSCCCSGS1A,835,830, 831, 83612</v>
      </c>
    </row>
    <row r="43" spans="1:80" x14ac:dyDescent="0.25">
      <c r="A43" s="78" t="s">
        <v>171</v>
      </c>
      <c r="B43" s="2" t="s">
        <v>88</v>
      </c>
      <c r="C43" s="2">
        <v>6</v>
      </c>
      <c r="E43" s="13" t="str">
        <f t="shared" si="0"/>
        <v/>
      </c>
      <c r="F43" s="13">
        <f>IF('Multi-Meter Calculator'!$D$8=H43,1,0)</f>
        <v>0</v>
      </c>
      <c r="G43">
        <v>3</v>
      </c>
      <c r="H43" t="s">
        <v>174</v>
      </c>
      <c r="I43">
        <v>18</v>
      </c>
      <c r="K43" t="s">
        <v>121</v>
      </c>
      <c r="L43" s="27" t="s">
        <v>134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13" t="str">
        <f t="shared" si="6"/>
        <v>1_</v>
      </c>
      <c r="AH43" s="13" t="str">
        <f t="shared" si="7"/>
        <v>1_</v>
      </c>
      <c r="AI43" s="13" t="str">
        <f t="shared" si="8"/>
        <v>1_</v>
      </c>
      <c r="AJ43" s="13" t="str">
        <f t="shared" si="9"/>
        <v>1_</v>
      </c>
      <c r="AK43" s="13" t="str">
        <f t="shared" si="10"/>
        <v>1_</v>
      </c>
      <c r="AL43" s="13" t="str">
        <f t="shared" si="11"/>
        <v>1_</v>
      </c>
      <c r="AM43" s="13" t="str">
        <f t="shared" si="12"/>
        <v>1_</v>
      </c>
      <c r="AN43" s="13" t="str">
        <f t="shared" si="13"/>
        <v>1_</v>
      </c>
      <c r="AO43" s="13" t="str">
        <f t="shared" si="14"/>
        <v>1_</v>
      </c>
      <c r="AP43" s="13" t="str">
        <f t="shared" si="15"/>
        <v>1_</v>
      </c>
      <c r="AQ43" s="13" t="str">
        <f t="shared" si="16"/>
        <v>1_</v>
      </c>
      <c r="AR43" s="13" t="str">
        <f t="shared" si="17"/>
        <v>1_</v>
      </c>
      <c r="AS43" s="13" t="str">
        <f t="shared" si="18"/>
        <v>1_</v>
      </c>
      <c r="AT43" s="13" t="str">
        <f t="shared" si="19"/>
        <v>1_</v>
      </c>
      <c r="AU43" s="13" t="str">
        <f t="shared" si="20"/>
        <v>1_</v>
      </c>
      <c r="AV43" s="13" t="str">
        <f t="shared" si="21"/>
        <v>1_</v>
      </c>
      <c r="AW43" s="13" t="str">
        <f t="shared" si="22"/>
        <v>1_</v>
      </c>
      <c r="AX43" s="13" t="str">
        <f t="shared" si="23"/>
        <v>1_</v>
      </c>
      <c r="AY43" s="13" t="str">
        <f t="shared" si="24"/>
        <v>1_</v>
      </c>
      <c r="AZ43" s="13" t="str">
        <f t="shared" si="25"/>
        <v>1_</v>
      </c>
      <c r="BA43" s="13">
        <f>IF('Multi-Meter Calculator'!$C$13=$BV43,1,0)</f>
        <v>1</v>
      </c>
      <c r="BB43" s="13">
        <f>IF('Multi-Meter Calculator'!$C$14=$BV43,1,0)</f>
        <v>1</v>
      </c>
      <c r="BC43" s="13">
        <f>IF('Multi-Meter Calculator'!$C$15=$BV43,1,0)</f>
        <v>1</v>
      </c>
      <c r="BD43" s="13">
        <f>IF('Multi-Meter Calculator'!$C$16=$BV43,1,0)</f>
        <v>1</v>
      </c>
      <c r="BE43" s="13">
        <f>IF('Multi-Meter Calculator'!$C$17=$BV43,1,0)</f>
        <v>1</v>
      </c>
      <c r="BF43" s="13">
        <f>IF('Multi-Meter Calculator'!$C$18=$BV43,1,0)</f>
        <v>1</v>
      </c>
      <c r="BG43" s="13">
        <f>IF('Multi-Meter Calculator'!$C$19=$BV43,1,0)</f>
        <v>1</v>
      </c>
      <c r="BH43" s="13">
        <f>IF('Multi-Meter Calculator'!$C$20=$BV43,1,0)</f>
        <v>1</v>
      </c>
      <c r="BI43" s="13">
        <f>IF('Multi-Meter Calculator'!$C$21=$BV43,1,0)</f>
        <v>1</v>
      </c>
      <c r="BJ43" s="13">
        <f>IF('Multi-Meter Calculator'!$C$22=$BV43,1,0)</f>
        <v>1</v>
      </c>
      <c r="BK43" s="13">
        <f>IF('Multi-Meter Calculator'!$C$23=$BV43,1,0)</f>
        <v>1</v>
      </c>
      <c r="BL43" s="13">
        <f>IF('Multi-Meter Calculator'!$C$24=$BV43,1,0)</f>
        <v>1</v>
      </c>
      <c r="BM43" s="13">
        <f>IF('Multi-Meter Calculator'!$C$24=$BV43,1,0)</f>
        <v>1</v>
      </c>
      <c r="BN43" s="13">
        <f>IF('Multi-Meter Calculator'!$C$25=$BV43,1,0)</f>
        <v>1</v>
      </c>
      <c r="BO43" s="13">
        <f>IF('Multi-Meter Calculator'!$C$26=$BV43,1,0)</f>
        <v>1</v>
      </c>
      <c r="BP43" s="13">
        <f>IF('Multi-Meter Calculator'!$C$27=$BV43,1,0)</f>
        <v>1</v>
      </c>
      <c r="BQ43" s="13">
        <f>IF('Multi-Meter Calculator'!$C$28=$BV43,1,0)</f>
        <v>1</v>
      </c>
      <c r="BR43" s="13">
        <f>IF('Multi-Meter Calculator'!$C$29=$BV43,1,0)</f>
        <v>1</v>
      </c>
      <c r="BS43" s="13">
        <f>IF('Multi-Meter Calculator'!$C$30=$BV43,1,0)</f>
        <v>1</v>
      </c>
      <c r="BT43" s="13">
        <f>IF('Multi-Meter Calculator'!$C$31=$BV43,1,0)</f>
        <v>1</v>
      </c>
      <c r="CB43" s="13" t="str">
        <f>'Price Matrix'!B44&amp;'Price Matrix'!D44&amp;'Price Matrix'!E44&amp;'Price Matrix'!F44</f>
        <v>October 2016 StartAEPCSCCCSGS1A,835,830, 831, 83618</v>
      </c>
    </row>
    <row r="44" spans="1:80" x14ac:dyDescent="0.25">
      <c r="A44" s="78" t="s">
        <v>172</v>
      </c>
      <c r="B44" s="2" t="s">
        <v>88</v>
      </c>
      <c r="C44" s="2">
        <v>12</v>
      </c>
      <c r="E44" s="13" t="str">
        <f t="shared" si="0"/>
        <v/>
      </c>
      <c r="F44" s="13">
        <f>IF('Multi-Meter Calculator'!$D$8=H44,1,0)</f>
        <v>0</v>
      </c>
      <c r="G44">
        <v>4</v>
      </c>
      <c r="H44" t="s">
        <v>174</v>
      </c>
      <c r="I44">
        <v>24</v>
      </c>
      <c r="K44" t="s">
        <v>122</v>
      </c>
      <c r="L44" t="s">
        <v>128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13" t="str">
        <f t="shared" si="6"/>
        <v>1_</v>
      </c>
      <c r="AH44" s="13" t="str">
        <f t="shared" si="7"/>
        <v>1_</v>
      </c>
      <c r="AI44" s="13" t="str">
        <f t="shared" si="8"/>
        <v>1_</v>
      </c>
      <c r="AJ44" s="13" t="str">
        <f t="shared" si="9"/>
        <v>1_</v>
      </c>
      <c r="AK44" s="13" t="str">
        <f t="shared" si="10"/>
        <v>1_</v>
      </c>
      <c r="AL44" s="13" t="str">
        <f t="shared" si="11"/>
        <v>1_</v>
      </c>
      <c r="AM44" s="13" t="str">
        <f t="shared" si="12"/>
        <v>1_</v>
      </c>
      <c r="AN44" s="13" t="str">
        <f t="shared" si="13"/>
        <v>1_</v>
      </c>
      <c r="AO44" s="13" t="str">
        <f t="shared" si="14"/>
        <v>1_</v>
      </c>
      <c r="AP44" s="13" t="str">
        <f t="shared" si="15"/>
        <v>1_</v>
      </c>
      <c r="AQ44" s="13" t="str">
        <f t="shared" si="16"/>
        <v>1_</v>
      </c>
      <c r="AR44" s="13" t="str">
        <f t="shared" si="17"/>
        <v>1_</v>
      </c>
      <c r="AS44" s="13" t="str">
        <f t="shared" si="18"/>
        <v>1_</v>
      </c>
      <c r="AT44" s="13" t="str">
        <f t="shared" si="19"/>
        <v>1_</v>
      </c>
      <c r="AU44" s="13" t="str">
        <f t="shared" si="20"/>
        <v>1_</v>
      </c>
      <c r="AV44" s="13" t="str">
        <f t="shared" si="21"/>
        <v>1_</v>
      </c>
      <c r="AW44" s="13" t="str">
        <f t="shared" si="22"/>
        <v>1_</v>
      </c>
      <c r="AX44" s="13" t="str">
        <f t="shared" si="23"/>
        <v>1_</v>
      </c>
      <c r="AY44" s="13" t="str">
        <f t="shared" si="24"/>
        <v>1_</v>
      </c>
      <c r="AZ44" s="13" t="str">
        <f t="shared" si="25"/>
        <v>1_</v>
      </c>
      <c r="BA44" s="13">
        <f>IF('Multi-Meter Calculator'!$C$13=$BV44,1,0)</f>
        <v>1</v>
      </c>
      <c r="BB44" s="13">
        <f>IF('Multi-Meter Calculator'!$C$14=$BV44,1,0)</f>
        <v>1</v>
      </c>
      <c r="BC44" s="13">
        <f>IF('Multi-Meter Calculator'!$C$15=$BV44,1,0)</f>
        <v>1</v>
      </c>
      <c r="BD44" s="13">
        <f>IF('Multi-Meter Calculator'!$C$16=$BV44,1,0)</f>
        <v>1</v>
      </c>
      <c r="BE44" s="13">
        <f>IF('Multi-Meter Calculator'!$C$17=$BV44,1,0)</f>
        <v>1</v>
      </c>
      <c r="BF44" s="13">
        <f>IF('Multi-Meter Calculator'!$C$18=$BV44,1,0)</f>
        <v>1</v>
      </c>
      <c r="BG44" s="13">
        <f>IF('Multi-Meter Calculator'!$C$19=$BV44,1,0)</f>
        <v>1</v>
      </c>
      <c r="BH44" s="13">
        <f>IF('Multi-Meter Calculator'!$C$20=$BV44,1,0)</f>
        <v>1</v>
      </c>
      <c r="BI44" s="13">
        <f>IF('Multi-Meter Calculator'!$C$21=$BV44,1,0)</f>
        <v>1</v>
      </c>
      <c r="BJ44" s="13">
        <f>IF('Multi-Meter Calculator'!$C$22=$BV44,1,0)</f>
        <v>1</v>
      </c>
      <c r="BK44" s="13">
        <f>IF('Multi-Meter Calculator'!$C$23=$BV44,1,0)</f>
        <v>1</v>
      </c>
      <c r="BL44" s="13">
        <f>IF('Multi-Meter Calculator'!$C$24=$BV44,1,0)</f>
        <v>1</v>
      </c>
      <c r="BM44" s="13">
        <f>IF('Multi-Meter Calculator'!$C$24=$BV44,1,0)</f>
        <v>1</v>
      </c>
      <c r="BN44" s="13">
        <f>IF('Multi-Meter Calculator'!$C$25=$BV44,1,0)</f>
        <v>1</v>
      </c>
      <c r="BO44" s="13">
        <f>IF('Multi-Meter Calculator'!$C$26=$BV44,1,0)</f>
        <v>1</v>
      </c>
      <c r="BP44" s="13">
        <f>IF('Multi-Meter Calculator'!$C$27=$BV44,1,0)</f>
        <v>1</v>
      </c>
      <c r="BQ44" s="13">
        <f>IF('Multi-Meter Calculator'!$C$28=$BV44,1,0)</f>
        <v>1</v>
      </c>
      <c r="BR44" s="13">
        <f>IF('Multi-Meter Calculator'!$C$29=$BV44,1,0)</f>
        <v>1</v>
      </c>
      <c r="BS44" s="13">
        <f>IF('Multi-Meter Calculator'!$C$30=$BV44,1,0)</f>
        <v>1</v>
      </c>
      <c r="BT44" s="13">
        <f>IF('Multi-Meter Calculator'!$C$31=$BV44,1,0)</f>
        <v>1</v>
      </c>
      <c r="CB44" s="13" t="str">
        <f>'Price Matrix'!B45&amp;'Price Matrix'!D45&amp;'Price Matrix'!E45&amp;'Price Matrix'!F45</f>
        <v>October 2016 StartAEPCSCCCSGS1A,835,830, 831, 83624</v>
      </c>
    </row>
    <row r="45" spans="1:80" x14ac:dyDescent="0.25">
      <c r="A45" s="78" t="s">
        <v>173</v>
      </c>
      <c r="B45" s="2" t="s">
        <v>88</v>
      </c>
      <c r="C45" s="2">
        <v>18</v>
      </c>
      <c r="E45" s="13" t="str">
        <f t="shared" si="0"/>
        <v/>
      </c>
      <c r="F45" s="13">
        <f>IF('Multi-Meter Calculator'!$D$8=H45,1,0)</f>
        <v>0</v>
      </c>
      <c r="G45">
        <v>5</v>
      </c>
      <c r="H45" t="s">
        <v>174</v>
      </c>
      <c r="I45">
        <v>30</v>
      </c>
      <c r="K45" t="s">
        <v>122</v>
      </c>
      <c r="L45" t="s">
        <v>129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13" t="str">
        <f t="shared" si="6"/>
        <v>1_</v>
      </c>
      <c r="AH45" s="13" t="str">
        <f t="shared" si="7"/>
        <v>1_</v>
      </c>
      <c r="AI45" s="13" t="str">
        <f t="shared" si="8"/>
        <v>1_</v>
      </c>
      <c r="AJ45" s="13" t="str">
        <f t="shared" si="9"/>
        <v>1_</v>
      </c>
      <c r="AK45" s="13" t="str">
        <f t="shared" si="10"/>
        <v>1_</v>
      </c>
      <c r="AL45" s="13" t="str">
        <f t="shared" si="11"/>
        <v>1_</v>
      </c>
      <c r="AM45" s="13" t="str">
        <f t="shared" si="12"/>
        <v>1_</v>
      </c>
      <c r="AN45" s="13" t="str">
        <f t="shared" si="13"/>
        <v>1_</v>
      </c>
      <c r="AO45" s="13" t="str">
        <f t="shared" si="14"/>
        <v>1_</v>
      </c>
      <c r="AP45" s="13" t="str">
        <f t="shared" si="15"/>
        <v>1_</v>
      </c>
      <c r="AQ45" s="13" t="str">
        <f t="shared" si="16"/>
        <v>1_</v>
      </c>
      <c r="AR45" s="13" t="str">
        <f t="shared" si="17"/>
        <v>1_</v>
      </c>
      <c r="AS45" s="13" t="str">
        <f t="shared" si="18"/>
        <v>1_</v>
      </c>
      <c r="AT45" s="13" t="str">
        <f t="shared" si="19"/>
        <v>1_</v>
      </c>
      <c r="AU45" s="13" t="str">
        <f t="shared" si="20"/>
        <v>1_</v>
      </c>
      <c r="AV45" s="13" t="str">
        <f t="shared" si="21"/>
        <v>1_</v>
      </c>
      <c r="AW45" s="13" t="str">
        <f t="shared" si="22"/>
        <v>1_</v>
      </c>
      <c r="AX45" s="13" t="str">
        <f t="shared" si="23"/>
        <v>1_</v>
      </c>
      <c r="AY45" s="13" t="str">
        <f t="shared" si="24"/>
        <v>1_</v>
      </c>
      <c r="AZ45" s="13" t="str">
        <f t="shared" si="25"/>
        <v>1_</v>
      </c>
      <c r="BA45" s="13">
        <f>IF('Multi-Meter Calculator'!$C$13=$BV45,1,0)</f>
        <v>1</v>
      </c>
      <c r="BB45" s="13">
        <f>IF('Multi-Meter Calculator'!$C$14=$BV45,1,0)</f>
        <v>1</v>
      </c>
      <c r="BC45" s="13">
        <f>IF('Multi-Meter Calculator'!$C$15=$BV45,1,0)</f>
        <v>1</v>
      </c>
      <c r="BD45" s="13">
        <f>IF('Multi-Meter Calculator'!$C$16=$BV45,1,0)</f>
        <v>1</v>
      </c>
      <c r="BE45" s="13">
        <f>IF('Multi-Meter Calculator'!$C$17=$BV45,1,0)</f>
        <v>1</v>
      </c>
      <c r="BF45" s="13">
        <f>IF('Multi-Meter Calculator'!$C$18=$BV45,1,0)</f>
        <v>1</v>
      </c>
      <c r="BG45" s="13">
        <f>IF('Multi-Meter Calculator'!$C$19=$BV45,1,0)</f>
        <v>1</v>
      </c>
      <c r="BH45" s="13">
        <f>IF('Multi-Meter Calculator'!$C$20=$BV45,1,0)</f>
        <v>1</v>
      </c>
      <c r="BI45" s="13">
        <f>IF('Multi-Meter Calculator'!$C$21=$BV45,1,0)</f>
        <v>1</v>
      </c>
      <c r="BJ45" s="13">
        <f>IF('Multi-Meter Calculator'!$C$22=$BV45,1,0)</f>
        <v>1</v>
      </c>
      <c r="BK45" s="13">
        <f>IF('Multi-Meter Calculator'!$C$23=$BV45,1,0)</f>
        <v>1</v>
      </c>
      <c r="BL45" s="13">
        <f>IF('Multi-Meter Calculator'!$C$24=$BV45,1,0)</f>
        <v>1</v>
      </c>
      <c r="BM45" s="13">
        <f>IF('Multi-Meter Calculator'!$C$24=$BV45,1,0)</f>
        <v>1</v>
      </c>
      <c r="BN45" s="13">
        <f>IF('Multi-Meter Calculator'!$C$25=$BV45,1,0)</f>
        <v>1</v>
      </c>
      <c r="BO45" s="13">
        <f>IF('Multi-Meter Calculator'!$C$26=$BV45,1,0)</f>
        <v>1</v>
      </c>
      <c r="BP45" s="13">
        <f>IF('Multi-Meter Calculator'!$C$27=$BV45,1,0)</f>
        <v>1</v>
      </c>
      <c r="BQ45" s="13">
        <f>IF('Multi-Meter Calculator'!$C$28=$BV45,1,0)</f>
        <v>1</v>
      </c>
      <c r="BR45" s="13">
        <f>IF('Multi-Meter Calculator'!$C$29=$BV45,1,0)</f>
        <v>1</v>
      </c>
      <c r="BS45" s="13">
        <f>IF('Multi-Meter Calculator'!$C$30=$BV45,1,0)</f>
        <v>1</v>
      </c>
      <c r="BT45" s="13">
        <f>IF('Multi-Meter Calculator'!$C$31=$BV45,1,0)</f>
        <v>1</v>
      </c>
      <c r="CB45" s="13" t="str">
        <f>'Price Matrix'!B46&amp;'Price Matrix'!D46&amp;'Price Matrix'!E46&amp;'Price Matrix'!F46</f>
        <v>October 2016 StartAEPCSCCCSGS1A,835,830, 831, 83630</v>
      </c>
    </row>
    <row r="46" spans="1:80" x14ac:dyDescent="0.25">
      <c r="A46" s="78" t="s">
        <v>174</v>
      </c>
      <c r="B46" s="2" t="s">
        <v>88</v>
      </c>
      <c r="C46" s="2">
        <v>24</v>
      </c>
      <c r="E46" s="13" t="str">
        <f t="shared" si="0"/>
        <v/>
      </c>
      <c r="F46" s="13">
        <f>IF('Multi-Meter Calculator'!$D$8=H46,1,0)</f>
        <v>0</v>
      </c>
      <c r="G46">
        <v>6</v>
      </c>
      <c r="H46" t="s">
        <v>174</v>
      </c>
      <c r="I46">
        <v>36</v>
      </c>
      <c r="K46" t="s">
        <v>122</v>
      </c>
      <c r="L46" t="s">
        <v>135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13" t="str">
        <f t="shared" si="6"/>
        <v>1_</v>
      </c>
      <c r="AH46" s="13" t="str">
        <f t="shared" si="7"/>
        <v>1_</v>
      </c>
      <c r="AI46" s="13" t="str">
        <f t="shared" si="8"/>
        <v>1_</v>
      </c>
      <c r="AJ46" s="13" t="str">
        <f t="shared" si="9"/>
        <v>1_</v>
      </c>
      <c r="AK46" s="13" t="str">
        <f t="shared" si="10"/>
        <v>1_</v>
      </c>
      <c r="AL46" s="13" t="str">
        <f t="shared" si="11"/>
        <v>1_</v>
      </c>
      <c r="AM46" s="13" t="str">
        <f t="shared" si="12"/>
        <v>1_</v>
      </c>
      <c r="AN46" s="13" t="str">
        <f t="shared" si="13"/>
        <v>1_</v>
      </c>
      <c r="AO46" s="13" t="str">
        <f t="shared" si="14"/>
        <v>1_</v>
      </c>
      <c r="AP46" s="13" t="str">
        <f t="shared" si="15"/>
        <v>1_</v>
      </c>
      <c r="AQ46" s="13" t="str">
        <f t="shared" si="16"/>
        <v>1_</v>
      </c>
      <c r="AR46" s="13" t="str">
        <f t="shared" si="17"/>
        <v>1_</v>
      </c>
      <c r="AS46" s="13" t="str">
        <f t="shared" si="18"/>
        <v>1_</v>
      </c>
      <c r="AT46" s="13" t="str">
        <f t="shared" si="19"/>
        <v>1_</v>
      </c>
      <c r="AU46" s="13" t="str">
        <f t="shared" si="20"/>
        <v>1_</v>
      </c>
      <c r="AV46" s="13" t="str">
        <f t="shared" si="21"/>
        <v>1_</v>
      </c>
      <c r="AW46" s="13" t="str">
        <f t="shared" si="22"/>
        <v>1_</v>
      </c>
      <c r="AX46" s="13" t="str">
        <f t="shared" si="23"/>
        <v>1_</v>
      </c>
      <c r="AY46" s="13" t="str">
        <f t="shared" si="24"/>
        <v>1_</v>
      </c>
      <c r="AZ46" s="13" t="str">
        <f t="shared" si="25"/>
        <v>1_</v>
      </c>
      <c r="BA46" s="13">
        <f>IF('Multi-Meter Calculator'!$C$13=$BV46,1,0)</f>
        <v>1</v>
      </c>
      <c r="BB46" s="13">
        <f>IF('Multi-Meter Calculator'!$C$14=$BV46,1,0)</f>
        <v>1</v>
      </c>
      <c r="BC46" s="13">
        <f>IF('Multi-Meter Calculator'!$C$15=$BV46,1,0)</f>
        <v>1</v>
      </c>
      <c r="BD46" s="13">
        <f>IF('Multi-Meter Calculator'!$C$16=$BV46,1,0)</f>
        <v>1</v>
      </c>
      <c r="BE46" s="13">
        <f>IF('Multi-Meter Calculator'!$C$17=$BV46,1,0)</f>
        <v>1</v>
      </c>
      <c r="BF46" s="13">
        <f>IF('Multi-Meter Calculator'!$C$18=$BV46,1,0)</f>
        <v>1</v>
      </c>
      <c r="BG46" s="13">
        <f>IF('Multi-Meter Calculator'!$C$19=$BV46,1,0)</f>
        <v>1</v>
      </c>
      <c r="BH46" s="13">
        <f>IF('Multi-Meter Calculator'!$C$20=$BV46,1,0)</f>
        <v>1</v>
      </c>
      <c r="BI46" s="13">
        <f>IF('Multi-Meter Calculator'!$C$21=$BV46,1,0)</f>
        <v>1</v>
      </c>
      <c r="BJ46" s="13">
        <f>IF('Multi-Meter Calculator'!$C$22=$BV46,1,0)</f>
        <v>1</v>
      </c>
      <c r="BK46" s="13">
        <f>IF('Multi-Meter Calculator'!$C$23=$BV46,1,0)</f>
        <v>1</v>
      </c>
      <c r="BL46" s="13">
        <f>IF('Multi-Meter Calculator'!$C$24=$BV46,1,0)</f>
        <v>1</v>
      </c>
      <c r="BM46" s="13">
        <f>IF('Multi-Meter Calculator'!$C$24=$BV46,1,0)</f>
        <v>1</v>
      </c>
      <c r="BN46" s="13">
        <f>IF('Multi-Meter Calculator'!$C$25=$BV46,1,0)</f>
        <v>1</v>
      </c>
      <c r="BO46" s="13">
        <f>IF('Multi-Meter Calculator'!$C$26=$BV46,1,0)</f>
        <v>1</v>
      </c>
      <c r="BP46" s="13">
        <f>IF('Multi-Meter Calculator'!$C$27=$BV46,1,0)</f>
        <v>1</v>
      </c>
      <c r="BQ46" s="13">
        <f>IF('Multi-Meter Calculator'!$C$28=$BV46,1,0)</f>
        <v>1</v>
      </c>
      <c r="BR46" s="13">
        <f>IF('Multi-Meter Calculator'!$C$29=$BV46,1,0)</f>
        <v>1</v>
      </c>
      <c r="BS46" s="13">
        <f>IF('Multi-Meter Calculator'!$C$30=$BV46,1,0)</f>
        <v>1</v>
      </c>
      <c r="BT46" s="13">
        <f>IF('Multi-Meter Calculator'!$C$31=$BV46,1,0)</f>
        <v>1</v>
      </c>
      <c r="CB46" s="13" t="str">
        <f>'Price Matrix'!B47&amp;'Price Matrix'!D47&amp;'Price Matrix'!E47&amp;'Price Matrix'!F47</f>
        <v>October 2016 StartAEPCSCCCSGS1A,835,830, 831, 83636</v>
      </c>
    </row>
    <row r="47" spans="1:80" x14ac:dyDescent="0.25">
      <c r="A47" s="78" t="s">
        <v>175</v>
      </c>
      <c r="B47" s="2" t="s">
        <v>88</v>
      </c>
      <c r="C47" s="2">
        <v>30</v>
      </c>
      <c r="E47" s="13" t="str">
        <f t="shared" si="0"/>
        <v/>
      </c>
      <c r="F47" s="13">
        <f>IF('Multi-Meter Calculator'!$D$8=H47,1,0)</f>
        <v>0</v>
      </c>
      <c r="G47">
        <v>7</v>
      </c>
      <c r="H47" t="s">
        <v>174</v>
      </c>
      <c r="I47">
        <v>42</v>
      </c>
      <c r="K47" t="s">
        <v>122</v>
      </c>
      <c r="L47" t="s">
        <v>136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13" t="str">
        <f t="shared" si="6"/>
        <v>1_</v>
      </c>
      <c r="AH47" s="13" t="str">
        <f t="shared" si="7"/>
        <v>1_</v>
      </c>
      <c r="AI47" s="13" t="str">
        <f t="shared" si="8"/>
        <v>1_</v>
      </c>
      <c r="AJ47" s="13" t="str">
        <f t="shared" si="9"/>
        <v>1_</v>
      </c>
      <c r="AK47" s="13" t="str">
        <f t="shared" si="10"/>
        <v>1_</v>
      </c>
      <c r="AL47" s="13" t="str">
        <f t="shared" si="11"/>
        <v>1_</v>
      </c>
      <c r="AM47" s="13" t="str">
        <f t="shared" si="12"/>
        <v>1_</v>
      </c>
      <c r="AN47" s="13" t="str">
        <f t="shared" si="13"/>
        <v>1_</v>
      </c>
      <c r="AO47" s="13" t="str">
        <f t="shared" si="14"/>
        <v>1_</v>
      </c>
      <c r="AP47" s="13" t="str">
        <f t="shared" si="15"/>
        <v>1_</v>
      </c>
      <c r="AQ47" s="13" t="str">
        <f t="shared" si="16"/>
        <v>1_</v>
      </c>
      <c r="AR47" s="13" t="str">
        <f t="shared" si="17"/>
        <v>1_</v>
      </c>
      <c r="AS47" s="13" t="str">
        <f t="shared" si="18"/>
        <v>1_</v>
      </c>
      <c r="AT47" s="13" t="str">
        <f t="shared" si="19"/>
        <v>1_</v>
      </c>
      <c r="AU47" s="13" t="str">
        <f t="shared" si="20"/>
        <v>1_</v>
      </c>
      <c r="AV47" s="13" t="str">
        <f t="shared" si="21"/>
        <v>1_</v>
      </c>
      <c r="AW47" s="13" t="str">
        <f t="shared" si="22"/>
        <v>1_</v>
      </c>
      <c r="AX47" s="13" t="str">
        <f t="shared" si="23"/>
        <v>1_</v>
      </c>
      <c r="AY47" s="13" t="str">
        <f t="shared" si="24"/>
        <v>1_</v>
      </c>
      <c r="AZ47" s="13" t="str">
        <f t="shared" si="25"/>
        <v>1_</v>
      </c>
      <c r="BA47" s="13">
        <f>IF('Multi-Meter Calculator'!$C$13=$BV47,1,0)</f>
        <v>1</v>
      </c>
      <c r="BB47" s="13">
        <f>IF('Multi-Meter Calculator'!$C$14=$BV47,1,0)</f>
        <v>1</v>
      </c>
      <c r="BC47" s="13">
        <f>IF('Multi-Meter Calculator'!$C$15=$BV47,1,0)</f>
        <v>1</v>
      </c>
      <c r="BD47" s="13">
        <f>IF('Multi-Meter Calculator'!$C$16=$BV47,1,0)</f>
        <v>1</v>
      </c>
      <c r="BE47" s="13">
        <f>IF('Multi-Meter Calculator'!$C$17=$BV47,1,0)</f>
        <v>1</v>
      </c>
      <c r="BF47" s="13">
        <f>IF('Multi-Meter Calculator'!$C$18=$BV47,1,0)</f>
        <v>1</v>
      </c>
      <c r="BG47" s="13">
        <f>IF('Multi-Meter Calculator'!$C$19=$BV47,1,0)</f>
        <v>1</v>
      </c>
      <c r="BH47" s="13">
        <f>IF('Multi-Meter Calculator'!$C$20=$BV47,1,0)</f>
        <v>1</v>
      </c>
      <c r="BI47" s="13">
        <f>IF('Multi-Meter Calculator'!$C$21=$BV47,1,0)</f>
        <v>1</v>
      </c>
      <c r="BJ47" s="13">
        <f>IF('Multi-Meter Calculator'!$C$22=$BV47,1,0)</f>
        <v>1</v>
      </c>
      <c r="BK47" s="13">
        <f>IF('Multi-Meter Calculator'!$C$23=$BV47,1,0)</f>
        <v>1</v>
      </c>
      <c r="BL47" s="13">
        <f>IF('Multi-Meter Calculator'!$C$24=$BV47,1,0)</f>
        <v>1</v>
      </c>
      <c r="BM47" s="13">
        <f>IF('Multi-Meter Calculator'!$C$24=$BV47,1,0)</f>
        <v>1</v>
      </c>
      <c r="BN47" s="13">
        <f>IF('Multi-Meter Calculator'!$C$25=$BV47,1,0)</f>
        <v>1</v>
      </c>
      <c r="BO47" s="13">
        <f>IF('Multi-Meter Calculator'!$C$26=$BV47,1,0)</f>
        <v>1</v>
      </c>
      <c r="BP47" s="13">
        <f>IF('Multi-Meter Calculator'!$C$27=$BV47,1,0)</f>
        <v>1</v>
      </c>
      <c r="BQ47" s="13">
        <f>IF('Multi-Meter Calculator'!$C$28=$BV47,1,0)</f>
        <v>1</v>
      </c>
      <c r="BR47" s="13">
        <f>IF('Multi-Meter Calculator'!$C$29=$BV47,1,0)</f>
        <v>1</v>
      </c>
      <c r="BS47" s="13">
        <f>IF('Multi-Meter Calculator'!$C$30=$BV47,1,0)</f>
        <v>1</v>
      </c>
      <c r="BT47" s="13">
        <f>IF('Multi-Meter Calculator'!$C$31=$BV47,1,0)</f>
        <v>1</v>
      </c>
      <c r="CB47" s="13" t="str">
        <f>'Price Matrix'!B48&amp;'Price Matrix'!D48&amp;'Price Matrix'!E48&amp;'Price Matrix'!F48</f>
        <v>October 2016 StartAEPCSCCCSGS1A,835,830, 831, 83642</v>
      </c>
    </row>
    <row r="48" spans="1:80" x14ac:dyDescent="0.25">
      <c r="B48" s="2" t="s">
        <v>88</v>
      </c>
      <c r="C48" s="2">
        <v>36</v>
      </c>
      <c r="E48" s="13" t="str">
        <f t="shared" si="0"/>
        <v/>
      </c>
      <c r="F48" s="13">
        <f>IF('Multi-Meter Calculator'!$D$8=H48,1,0)</f>
        <v>0</v>
      </c>
      <c r="G48">
        <v>8</v>
      </c>
      <c r="H48" t="s">
        <v>174</v>
      </c>
      <c r="I48">
        <v>48</v>
      </c>
      <c r="K48" t="s">
        <v>122</v>
      </c>
      <c r="L48" t="s">
        <v>137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13" t="str">
        <f t="shared" si="6"/>
        <v>1_</v>
      </c>
      <c r="AH48" s="13" t="str">
        <f t="shared" si="7"/>
        <v>1_</v>
      </c>
      <c r="AI48" s="13" t="str">
        <f t="shared" si="8"/>
        <v>1_</v>
      </c>
      <c r="AJ48" s="13" t="str">
        <f t="shared" si="9"/>
        <v>1_</v>
      </c>
      <c r="AK48" s="13" t="str">
        <f t="shared" si="10"/>
        <v>1_</v>
      </c>
      <c r="AL48" s="13" t="str">
        <f t="shared" si="11"/>
        <v>1_</v>
      </c>
      <c r="AM48" s="13" t="str">
        <f t="shared" si="12"/>
        <v>1_</v>
      </c>
      <c r="AN48" s="13" t="str">
        <f t="shared" si="13"/>
        <v>1_</v>
      </c>
      <c r="AO48" s="13" t="str">
        <f t="shared" si="14"/>
        <v>1_</v>
      </c>
      <c r="AP48" s="13" t="str">
        <f t="shared" si="15"/>
        <v>1_</v>
      </c>
      <c r="AQ48" s="13" t="str">
        <f t="shared" si="16"/>
        <v>1_</v>
      </c>
      <c r="AR48" s="13" t="str">
        <f t="shared" si="17"/>
        <v>1_</v>
      </c>
      <c r="AS48" s="13" t="str">
        <f t="shared" si="18"/>
        <v>1_</v>
      </c>
      <c r="AT48" s="13" t="str">
        <f t="shared" si="19"/>
        <v>1_</v>
      </c>
      <c r="AU48" s="13" t="str">
        <f t="shared" si="20"/>
        <v>1_</v>
      </c>
      <c r="AV48" s="13" t="str">
        <f t="shared" si="21"/>
        <v>1_</v>
      </c>
      <c r="AW48" s="13" t="str">
        <f t="shared" si="22"/>
        <v>1_</v>
      </c>
      <c r="AX48" s="13" t="str">
        <f t="shared" si="23"/>
        <v>1_</v>
      </c>
      <c r="AY48" s="13" t="str">
        <f t="shared" si="24"/>
        <v>1_</v>
      </c>
      <c r="AZ48" s="13" t="str">
        <f t="shared" si="25"/>
        <v>1_</v>
      </c>
      <c r="BA48" s="13">
        <f>IF('Multi-Meter Calculator'!$C$13=$BV48,1,0)</f>
        <v>1</v>
      </c>
      <c r="BB48" s="13">
        <f>IF('Multi-Meter Calculator'!$C$14=$BV48,1,0)</f>
        <v>1</v>
      </c>
      <c r="BC48" s="13">
        <f>IF('Multi-Meter Calculator'!$C$15=$BV48,1,0)</f>
        <v>1</v>
      </c>
      <c r="BD48" s="13">
        <f>IF('Multi-Meter Calculator'!$C$16=$BV48,1,0)</f>
        <v>1</v>
      </c>
      <c r="BE48" s="13">
        <f>IF('Multi-Meter Calculator'!$C$17=$BV48,1,0)</f>
        <v>1</v>
      </c>
      <c r="BF48" s="13">
        <f>IF('Multi-Meter Calculator'!$C$18=$BV48,1,0)</f>
        <v>1</v>
      </c>
      <c r="BG48" s="13">
        <f>IF('Multi-Meter Calculator'!$C$19=$BV48,1,0)</f>
        <v>1</v>
      </c>
      <c r="BH48" s="13">
        <f>IF('Multi-Meter Calculator'!$C$20=$BV48,1,0)</f>
        <v>1</v>
      </c>
      <c r="BI48" s="13">
        <f>IF('Multi-Meter Calculator'!$C$21=$BV48,1,0)</f>
        <v>1</v>
      </c>
      <c r="BJ48" s="13">
        <f>IF('Multi-Meter Calculator'!$C$22=$BV48,1,0)</f>
        <v>1</v>
      </c>
      <c r="BK48" s="13">
        <f>IF('Multi-Meter Calculator'!$C$23=$BV48,1,0)</f>
        <v>1</v>
      </c>
      <c r="BL48" s="13">
        <f>IF('Multi-Meter Calculator'!$C$24=$BV48,1,0)</f>
        <v>1</v>
      </c>
      <c r="BM48" s="13">
        <f>IF('Multi-Meter Calculator'!$C$24=$BV48,1,0)</f>
        <v>1</v>
      </c>
      <c r="BN48" s="13">
        <f>IF('Multi-Meter Calculator'!$C$25=$BV48,1,0)</f>
        <v>1</v>
      </c>
      <c r="BO48" s="13">
        <f>IF('Multi-Meter Calculator'!$C$26=$BV48,1,0)</f>
        <v>1</v>
      </c>
      <c r="BP48" s="13">
        <f>IF('Multi-Meter Calculator'!$C$27=$BV48,1,0)</f>
        <v>1</v>
      </c>
      <c r="BQ48" s="13">
        <f>IF('Multi-Meter Calculator'!$C$28=$BV48,1,0)</f>
        <v>1</v>
      </c>
      <c r="BR48" s="13">
        <f>IF('Multi-Meter Calculator'!$C$29=$BV48,1,0)</f>
        <v>1</v>
      </c>
      <c r="BS48" s="13">
        <f>IF('Multi-Meter Calculator'!$C$30=$BV48,1,0)</f>
        <v>1</v>
      </c>
      <c r="BT48" s="13">
        <f>IF('Multi-Meter Calculator'!$C$31=$BV48,1,0)</f>
        <v>1</v>
      </c>
      <c r="CB48" s="13" t="str">
        <f>'Price Matrix'!B49&amp;'Price Matrix'!D49&amp;'Price Matrix'!E49&amp;'Price Matrix'!F49</f>
        <v>October 2016 StartAEPCSCCCSGS1A,835,830, 831, 83648</v>
      </c>
    </row>
    <row r="49" spans="2:80" x14ac:dyDescent="0.25">
      <c r="B49" s="2" t="s">
        <v>88</v>
      </c>
      <c r="C49" s="2">
        <v>42</v>
      </c>
      <c r="E49" s="13" t="str">
        <f t="shared" si="0"/>
        <v/>
      </c>
      <c r="F49" s="13">
        <f>IF('Multi-Meter Calculator'!$D$8=H49,1,0)</f>
        <v>0</v>
      </c>
      <c r="G49">
        <v>9</v>
      </c>
      <c r="H49" t="s">
        <v>174</v>
      </c>
      <c r="I49">
        <v>54</v>
      </c>
      <c r="K49" t="s">
        <v>122</v>
      </c>
      <c r="L49" t="s">
        <v>138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13" t="str">
        <f t="shared" si="6"/>
        <v>1_</v>
      </c>
      <c r="AH49" s="13" t="str">
        <f t="shared" si="7"/>
        <v>1_</v>
      </c>
      <c r="AI49" s="13" t="str">
        <f t="shared" si="8"/>
        <v>1_</v>
      </c>
      <c r="AJ49" s="13" t="str">
        <f t="shared" si="9"/>
        <v>1_</v>
      </c>
      <c r="AK49" s="13" t="str">
        <f t="shared" si="10"/>
        <v>1_</v>
      </c>
      <c r="AL49" s="13" t="str">
        <f t="shared" si="11"/>
        <v>1_</v>
      </c>
      <c r="AM49" s="13" t="str">
        <f t="shared" si="12"/>
        <v>1_</v>
      </c>
      <c r="AN49" s="13" t="str">
        <f t="shared" si="13"/>
        <v>1_</v>
      </c>
      <c r="AO49" s="13" t="str">
        <f t="shared" si="14"/>
        <v>1_</v>
      </c>
      <c r="AP49" s="13" t="str">
        <f t="shared" si="15"/>
        <v>1_</v>
      </c>
      <c r="AQ49" s="13" t="str">
        <f t="shared" si="16"/>
        <v>1_</v>
      </c>
      <c r="AR49" s="13" t="str">
        <f t="shared" si="17"/>
        <v>1_</v>
      </c>
      <c r="AS49" s="13" t="str">
        <f t="shared" si="18"/>
        <v>1_</v>
      </c>
      <c r="AT49" s="13" t="str">
        <f t="shared" si="19"/>
        <v>1_</v>
      </c>
      <c r="AU49" s="13" t="str">
        <f t="shared" si="20"/>
        <v>1_</v>
      </c>
      <c r="AV49" s="13" t="str">
        <f t="shared" si="21"/>
        <v>1_</v>
      </c>
      <c r="AW49" s="13" t="str">
        <f t="shared" si="22"/>
        <v>1_</v>
      </c>
      <c r="AX49" s="13" t="str">
        <f t="shared" si="23"/>
        <v>1_</v>
      </c>
      <c r="AY49" s="13" t="str">
        <f t="shared" si="24"/>
        <v>1_</v>
      </c>
      <c r="AZ49" s="13" t="str">
        <f t="shared" si="25"/>
        <v>1_</v>
      </c>
      <c r="BA49" s="13">
        <f>IF('Multi-Meter Calculator'!$C$13=$BV49,1,0)</f>
        <v>1</v>
      </c>
      <c r="BB49" s="13">
        <f>IF('Multi-Meter Calculator'!$C$14=$BV49,1,0)</f>
        <v>1</v>
      </c>
      <c r="BC49" s="13">
        <f>IF('Multi-Meter Calculator'!$C$15=$BV49,1,0)</f>
        <v>1</v>
      </c>
      <c r="BD49" s="13">
        <f>IF('Multi-Meter Calculator'!$C$16=$BV49,1,0)</f>
        <v>1</v>
      </c>
      <c r="BE49" s="13">
        <f>IF('Multi-Meter Calculator'!$C$17=$BV49,1,0)</f>
        <v>1</v>
      </c>
      <c r="BF49" s="13">
        <f>IF('Multi-Meter Calculator'!$C$18=$BV49,1,0)</f>
        <v>1</v>
      </c>
      <c r="BG49" s="13">
        <f>IF('Multi-Meter Calculator'!$C$19=$BV49,1,0)</f>
        <v>1</v>
      </c>
      <c r="BH49" s="13">
        <f>IF('Multi-Meter Calculator'!$C$20=$BV49,1,0)</f>
        <v>1</v>
      </c>
      <c r="BI49" s="13">
        <f>IF('Multi-Meter Calculator'!$C$21=$BV49,1,0)</f>
        <v>1</v>
      </c>
      <c r="BJ49" s="13">
        <f>IF('Multi-Meter Calculator'!$C$22=$BV49,1,0)</f>
        <v>1</v>
      </c>
      <c r="BK49" s="13">
        <f>IF('Multi-Meter Calculator'!$C$23=$BV49,1,0)</f>
        <v>1</v>
      </c>
      <c r="BL49" s="13">
        <f>IF('Multi-Meter Calculator'!$C$24=$BV49,1,0)</f>
        <v>1</v>
      </c>
      <c r="BM49" s="13">
        <f>IF('Multi-Meter Calculator'!$C$24=$BV49,1,0)</f>
        <v>1</v>
      </c>
      <c r="BN49" s="13">
        <f>IF('Multi-Meter Calculator'!$C$25=$BV49,1,0)</f>
        <v>1</v>
      </c>
      <c r="BO49" s="13">
        <f>IF('Multi-Meter Calculator'!$C$26=$BV49,1,0)</f>
        <v>1</v>
      </c>
      <c r="BP49" s="13">
        <f>IF('Multi-Meter Calculator'!$C$27=$BV49,1,0)</f>
        <v>1</v>
      </c>
      <c r="BQ49" s="13">
        <f>IF('Multi-Meter Calculator'!$C$28=$BV49,1,0)</f>
        <v>1</v>
      </c>
      <c r="BR49" s="13">
        <f>IF('Multi-Meter Calculator'!$C$29=$BV49,1,0)</f>
        <v>1</v>
      </c>
      <c r="BS49" s="13">
        <f>IF('Multi-Meter Calculator'!$C$30=$BV49,1,0)</f>
        <v>1</v>
      </c>
      <c r="BT49" s="13">
        <f>IF('Multi-Meter Calculator'!$C$31=$BV49,1,0)</f>
        <v>1</v>
      </c>
      <c r="CB49" s="13" t="str">
        <f>'Price Matrix'!B50&amp;'Price Matrix'!D50&amp;'Price Matrix'!E50&amp;'Price Matrix'!F50</f>
        <v>October 2016 StartAEPCSCCCSGS1A,835,830, 831, 83654</v>
      </c>
    </row>
    <row r="50" spans="2:80" x14ac:dyDescent="0.25">
      <c r="B50" s="2" t="s">
        <v>88</v>
      </c>
      <c r="C50" s="2">
        <v>48</v>
      </c>
      <c r="E50" s="13" t="str">
        <f t="shared" si="0"/>
        <v/>
      </c>
      <c r="F50" s="13">
        <f>IF('Multi-Meter Calculator'!$D$8=H50,1,0)</f>
        <v>0</v>
      </c>
      <c r="G50">
        <v>1</v>
      </c>
      <c r="H50" t="s">
        <v>175</v>
      </c>
      <c r="I50">
        <v>6</v>
      </c>
      <c r="K50" t="s">
        <v>122</v>
      </c>
      <c r="L50" t="s">
        <v>139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13" t="str">
        <f t="shared" si="6"/>
        <v>1_</v>
      </c>
      <c r="AH50" s="13" t="str">
        <f t="shared" si="7"/>
        <v>1_</v>
      </c>
      <c r="AI50" s="13" t="str">
        <f t="shared" si="8"/>
        <v>1_</v>
      </c>
      <c r="AJ50" s="13" t="str">
        <f t="shared" si="9"/>
        <v>1_</v>
      </c>
      <c r="AK50" s="13" t="str">
        <f t="shared" si="10"/>
        <v>1_</v>
      </c>
      <c r="AL50" s="13" t="str">
        <f t="shared" si="11"/>
        <v>1_</v>
      </c>
      <c r="AM50" s="13" t="str">
        <f t="shared" si="12"/>
        <v>1_</v>
      </c>
      <c r="AN50" s="13" t="str">
        <f t="shared" si="13"/>
        <v>1_</v>
      </c>
      <c r="AO50" s="13" t="str">
        <f t="shared" si="14"/>
        <v>1_</v>
      </c>
      <c r="AP50" s="13" t="str">
        <f t="shared" si="15"/>
        <v>1_</v>
      </c>
      <c r="AQ50" s="13" t="str">
        <f t="shared" si="16"/>
        <v>1_</v>
      </c>
      <c r="AR50" s="13" t="str">
        <f t="shared" si="17"/>
        <v>1_</v>
      </c>
      <c r="AS50" s="13" t="str">
        <f t="shared" si="18"/>
        <v>1_</v>
      </c>
      <c r="AT50" s="13" t="str">
        <f t="shared" si="19"/>
        <v>1_</v>
      </c>
      <c r="AU50" s="13" t="str">
        <f t="shared" si="20"/>
        <v>1_</v>
      </c>
      <c r="AV50" s="13" t="str">
        <f t="shared" si="21"/>
        <v>1_</v>
      </c>
      <c r="AW50" s="13" t="str">
        <f t="shared" si="22"/>
        <v>1_</v>
      </c>
      <c r="AX50" s="13" t="str">
        <f t="shared" si="23"/>
        <v>1_</v>
      </c>
      <c r="AY50" s="13" t="str">
        <f t="shared" si="24"/>
        <v>1_</v>
      </c>
      <c r="AZ50" s="13" t="str">
        <f t="shared" si="25"/>
        <v>1_</v>
      </c>
      <c r="BA50" s="13">
        <f>IF('Multi-Meter Calculator'!$C$13=$BV50,1,0)</f>
        <v>1</v>
      </c>
      <c r="BB50" s="13">
        <f>IF('Multi-Meter Calculator'!$C$14=$BV50,1,0)</f>
        <v>1</v>
      </c>
      <c r="BC50" s="13">
        <f>IF('Multi-Meter Calculator'!$C$15=$BV50,1,0)</f>
        <v>1</v>
      </c>
      <c r="BD50" s="13">
        <f>IF('Multi-Meter Calculator'!$C$16=$BV50,1,0)</f>
        <v>1</v>
      </c>
      <c r="BE50" s="13">
        <f>IF('Multi-Meter Calculator'!$C$17=$BV50,1,0)</f>
        <v>1</v>
      </c>
      <c r="BF50" s="13">
        <f>IF('Multi-Meter Calculator'!$C$18=$BV50,1,0)</f>
        <v>1</v>
      </c>
      <c r="BG50" s="13">
        <f>IF('Multi-Meter Calculator'!$C$19=$BV50,1,0)</f>
        <v>1</v>
      </c>
      <c r="BH50" s="13">
        <f>IF('Multi-Meter Calculator'!$C$20=$BV50,1,0)</f>
        <v>1</v>
      </c>
      <c r="BI50" s="13">
        <f>IF('Multi-Meter Calculator'!$C$21=$BV50,1,0)</f>
        <v>1</v>
      </c>
      <c r="BJ50" s="13">
        <f>IF('Multi-Meter Calculator'!$C$22=$BV50,1,0)</f>
        <v>1</v>
      </c>
      <c r="BK50" s="13">
        <f>IF('Multi-Meter Calculator'!$C$23=$BV50,1,0)</f>
        <v>1</v>
      </c>
      <c r="BL50" s="13">
        <f>IF('Multi-Meter Calculator'!$C$24=$BV50,1,0)</f>
        <v>1</v>
      </c>
      <c r="BM50" s="13">
        <f>IF('Multi-Meter Calculator'!$C$24=$BV50,1,0)</f>
        <v>1</v>
      </c>
      <c r="BN50" s="13">
        <f>IF('Multi-Meter Calculator'!$C$25=$BV50,1,0)</f>
        <v>1</v>
      </c>
      <c r="BO50" s="13">
        <f>IF('Multi-Meter Calculator'!$C$26=$BV50,1,0)</f>
        <v>1</v>
      </c>
      <c r="BP50" s="13">
        <f>IF('Multi-Meter Calculator'!$C$27=$BV50,1,0)</f>
        <v>1</v>
      </c>
      <c r="BQ50" s="13">
        <f>IF('Multi-Meter Calculator'!$C$28=$BV50,1,0)</f>
        <v>1</v>
      </c>
      <c r="BR50" s="13">
        <f>IF('Multi-Meter Calculator'!$C$29=$BV50,1,0)</f>
        <v>1</v>
      </c>
      <c r="BS50" s="13">
        <f>IF('Multi-Meter Calculator'!$C$30=$BV50,1,0)</f>
        <v>1</v>
      </c>
      <c r="BT50" s="13">
        <f>IF('Multi-Meter Calculator'!$C$31=$BV50,1,0)</f>
        <v>1</v>
      </c>
      <c r="CB50" s="13" t="str">
        <f>'Price Matrix'!B51&amp;'Price Matrix'!D51&amp;'Price Matrix'!E51&amp;'Price Matrix'!F51</f>
        <v>November 2016 StartAEPCSCCCSGS1A,835,830, 831, 8366</v>
      </c>
    </row>
    <row r="51" spans="2:80" x14ac:dyDescent="0.25">
      <c r="B51" s="2" t="s">
        <v>90</v>
      </c>
      <c r="C51" s="2">
        <v>6</v>
      </c>
      <c r="E51" s="13" t="str">
        <f t="shared" si="0"/>
        <v/>
      </c>
      <c r="F51" s="13">
        <f>IF('Multi-Meter Calculator'!$D$8=H51,1,0)</f>
        <v>0</v>
      </c>
      <c r="G51">
        <v>2</v>
      </c>
      <c r="H51" t="s">
        <v>175</v>
      </c>
      <c r="I51">
        <v>12</v>
      </c>
      <c r="K51" t="s">
        <v>122</v>
      </c>
      <c r="L51" t="s">
        <v>135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13" t="str">
        <f t="shared" si="6"/>
        <v>1_</v>
      </c>
      <c r="AH51" s="13" t="str">
        <f t="shared" si="7"/>
        <v>1_</v>
      </c>
      <c r="AI51" s="13" t="str">
        <f t="shared" si="8"/>
        <v>1_</v>
      </c>
      <c r="AJ51" s="13" t="str">
        <f t="shared" si="9"/>
        <v>1_</v>
      </c>
      <c r="AK51" s="13" t="str">
        <f t="shared" si="10"/>
        <v>1_</v>
      </c>
      <c r="AL51" s="13" t="str">
        <f t="shared" si="11"/>
        <v>1_</v>
      </c>
      <c r="AM51" s="13" t="str">
        <f t="shared" si="12"/>
        <v>1_</v>
      </c>
      <c r="AN51" s="13" t="str">
        <f t="shared" si="13"/>
        <v>1_</v>
      </c>
      <c r="AO51" s="13" t="str">
        <f t="shared" si="14"/>
        <v>1_</v>
      </c>
      <c r="AP51" s="13" t="str">
        <f t="shared" si="15"/>
        <v>1_</v>
      </c>
      <c r="AQ51" s="13" t="str">
        <f t="shared" si="16"/>
        <v>1_</v>
      </c>
      <c r="AR51" s="13" t="str">
        <f t="shared" si="17"/>
        <v>1_</v>
      </c>
      <c r="AS51" s="13" t="str">
        <f t="shared" si="18"/>
        <v>1_</v>
      </c>
      <c r="AT51" s="13" t="str">
        <f t="shared" si="19"/>
        <v>1_</v>
      </c>
      <c r="AU51" s="13" t="str">
        <f t="shared" si="20"/>
        <v>1_</v>
      </c>
      <c r="AV51" s="13" t="str">
        <f t="shared" si="21"/>
        <v>1_</v>
      </c>
      <c r="AW51" s="13" t="str">
        <f t="shared" si="22"/>
        <v>1_</v>
      </c>
      <c r="AX51" s="13" t="str">
        <f t="shared" si="23"/>
        <v>1_</v>
      </c>
      <c r="AY51" s="13" t="str">
        <f t="shared" si="24"/>
        <v>1_</v>
      </c>
      <c r="AZ51" s="13" t="str">
        <f t="shared" si="25"/>
        <v>1_</v>
      </c>
      <c r="BA51" s="13">
        <f>IF('Multi-Meter Calculator'!$C$13=$BV51,1,0)</f>
        <v>1</v>
      </c>
      <c r="BB51" s="13">
        <f>IF('Multi-Meter Calculator'!$C$14=$BV51,1,0)</f>
        <v>1</v>
      </c>
      <c r="BC51" s="13">
        <f>IF('Multi-Meter Calculator'!$C$15=$BV51,1,0)</f>
        <v>1</v>
      </c>
      <c r="BD51" s="13">
        <f>IF('Multi-Meter Calculator'!$C$16=$BV51,1,0)</f>
        <v>1</v>
      </c>
      <c r="BE51" s="13">
        <f>IF('Multi-Meter Calculator'!$C$17=$BV51,1,0)</f>
        <v>1</v>
      </c>
      <c r="BF51" s="13">
        <f>IF('Multi-Meter Calculator'!$C$18=$BV51,1,0)</f>
        <v>1</v>
      </c>
      <c r="BG51" s="13">
        <f>IF('Multi-Meter Calculator'!$C$19=$BV51,1,0)</f>
        <v>1</v>
      </c>
      <c r="BH51" s="13">
        <f>IF('Multi-Meter Calculator'!$C$20=$BV51,1,0)</f>
        <v>1</v>
      </c>
      <c r="BI51" s="13">
        <f>IF('Multi-Meter Calculator'!$C$21=$BV51,1,0)</f>
        <v>1</v>
      </c>
      <c r="BJ51" s="13">
        <f>IF('Multi-Meter Calculator'!$C$22=$BV51,1,0)</f>
        <v>1</v>
      </c>
      <c r="BK51" s="13">
        <f>IF('Multi-Meter Calculator'!$C$23=$BV51,1,0)</f>
        <v>1</v>
      </c>
      <c r="BL51" s="13">
        <f>IF('Multi-Meter Calculator'!$C$24=$BV51,1,0)</f>
        <v>1</v>
      </c>
      <c r="BM51" s="13">
        <f>IF('Multi-Meter Calculator'!$C$24=$BV51,1,0)</f>
        <v>1</v>
      </c>
      <c r="BN51" s="13">
        <f>IF('Multi-Meter Calculator'!$C$25=$BV51,1,0)</f>
        <v>1</v>
      </c>
      <c r="BO51" s="13">
        <f>IF('Multi-Meter Calculator'!$C$26=$BV51,1,0)</f>
        <v>1</v>
      </c>
      <c r="BP51" s="13">
        <f>IF('Multi-Meter Calculator'!$C$27=$BV51,1,0)</f>
        <v>1</v>
      </c>
      <c r="BQ51" s="13">
        <f>IF('Multi-Meter Calculator'!$C$28=$BV51,1,0)</f>
        <v>1</v>
      </c>
      <c r="BR51" s="13">
        <f>IF('Multi-Meter Calculator'!$C$29=$BV51,1,0)</f>
        <v>1</v>
      </c>
      <c r="BS51" s="13">
        <f>IF('Multi-Meter Calculator'!$C$30=$BV51,1,0)</f>
        <v>1</v>
      </c>
      <c r="BT51" s="13">
        <f>IF('Multi-Meter Calculator'!$C$31=$BV51,1,0)</f>
        <v>1</v>
      </c>
      <c r="CB51" s="13" t="str">
        <f>'Price Matrix'!B52&amp;'Price Matrix'!D52&amp;'Price Matrix'!E52&amp;'Price Matrix'!F52</f>
        <v>November 2016 StartAEPCSCCCSGS1A,835,830, 831, 83612</v>
      </c>
    </row>
    <row r="52" spans="2:80" x14ac:dyDescent="0.25">
      <c r="B52" s="2" t="s">
        <v>90</v>
      </c>
      <c r="C52" s="2">
        <v>12</v>
      </c>
      <c r="E52" s="13" t="str">
        <f t="shared" si="0"/>
        <v/>
      </c>
      <c r="F52" s="13">
        <f>IF('Multi-Meter Calculator'!$D$8=H52,1,0)</f>
        <v>0</v>
      </c>
      <c r="G52">
        <v>3</v>
      </c>
      <c r="H52" t="s">
        <v>175</v>
      </c>
      <c r="I52">
        <v>18</v>
      </c>
      <c r="K52" t="s">
        <v>122</v>
      </c>
      <c r="L52" t="s">
        <v>138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13" t="str">
        <f t="shared" si="6"/>
        <v>1_</v>
      </c>
      <c r="AH52" s="13" t="str">
        <f t="shared" si="7"/>
        <v>1_</v>
      </c>
      <c r="AI52" s="13" t="str">
        <f t="shared" si="8"/>
        <v>1_</v>
      </c>
      <c r="AJ52" s="13" t="str">
        <f t="shared" si="9"/>
        <v>1_</v>
      </c>
      <c r="AK52" s="13" t="str">
        <f t="shared" si="10"/>
        <v>1_</v>
      </c>
      <c r="AL52" s="13" t="str">
        <f t="shared" si="11"/>
        <v>1_</v>
      </c>
      <c r="AM52" s="13" t="str">
        <f t="shared" si="12"/>
        <v>1_</v>
      </c>
      <c r="AN52" s="13" t="str">
        <f t="shared" si="13"/>
        <v>1_</v>
      </c>
      <c r="AO52" s="13" t="str">
        <f t="shared" si="14"/>
        <v>1_</v>
      </c>
      <c r="AP52" s="13" t="str">
        <f t="shared" si="15"/>
        <v>1_</v>
      </c>
      <c r="AQ52" s="13" t="str">
        <f t="shared" si="16"/>
        <v>1_</v>
      </c>
      <c r="AR52" s="13" t="str">
        <f t="shared" si="17"/>
        <v>1_</v>
      </c>
      <c r="AS52" s="13" t="str">
        <f t="shared" si="18"/>
        <v>1_</v>
      </c>
      <c r="AT52" s="13" t="str">
        <f t="shared" si="19"/>
        <v>1_</v>
      </c>
      <c r="AU52" s="13" t="str">
        <f t="shared" si="20"/>
        <v>1_</v>
      </c>
      <c r="AV52" s="13" t="str">
        <f t="shared" si="21"/>
        <v>1_</v>
      </c>
      <c r="AW52" s="13" t="str">
        <f t="shared" si="22"/>
        <v>1_</v>
      </c>
      <c r="AX52" s="13" t="str">
        <f t="shared" si="23"/>
        <v>1_</v>
      </c>
      <c r="AY52" s="13" t="str">
        <f t="shared" si="24"/>
        <v>1_</v>
      </c>
      <c r="AZ52" s="13" t="str">
        <f t="shared" si="25"/>
        <v>1_</v>
      </c>
      <c r="BA52" s="13">
        <f>IF('Multi-Meter Calculator'!$C$13=$BV52,1,0)</f>
        <v>1</v>
      </c>
      <c r="BB52" s="13">
        <f>IF('Multi-Meter Calculator'!$C$14=$BV52,1,0)</f>
        <v>1</v>
      </c>
      <c r="BC52" s="13">
        <f>IF('Multi-Meter Calculator'!$C$15=$BV52,1,0)</f>
        <v>1</v>
      </c>
      <c r="BD52" s="13">
        <f>IF('Multi-Meter Calculator'!$C$16=$BV52,1,0)</f>
        <v>1</v>
      </c>
      <c r="BE52" s="13">
        <f>IF('Multi-Meter Calculator'!$C$17=$BV52,1,0)</f>
        <v>1</v>
      </c>
      <c r="BF52" s="13">
        <f>IF('Multi-Meter Calculator'!$C$18=$BV52,1,0)</f>
        <v>1</v>
      </c>
      <c r="BG52" s="13">
        <f>IF('Multi-Meter Calculator'!$C$19=$BV52,1,0)</f>
        <v>1</v>
      </c>
      <c r="BH52" s="13">
        <f>IF('Multi-Meter Calculator'!$C$20=$BV52,1,0)</f>
        <v>1</v>
      </c>
      <c r="BI52" s="13">
        <f>IF('Multi-Meter Calculator'!$C$21=$BV52,1,0)</f>
        <v>1</v>
      </c>
      <c r="BJ52" s="13">
        <f>IF('Multi-Meter Calculator'!$C$22=$BV52,1,0)</f>
        <v>1</v>
      </c>
      <c r="BK52" s="13">
        <f>IF('Multi-Meter Calculator'!$C$23=$BV52,1,0)</f>
        <v>1</v>
      </c>
      <c r="BL52" s="13">
        <f>IF('Multi-Meter Calculator'!$C$24=$BV52,1,0)</f>
        <v>1</v>
      </c>
      <c r="BM52" s="13">
        <f>IF('Multi-Meter Calculator'!$C$24=$BV52,1,0)</f>
        <v>1</v>
      </c>
      <c r="BN52" s="13">
        <f>IF('Multi-Meter Calculator'!$C$25=$BV52,1,0)</f>
        <v>1</v>
      </c>
      <c r="BO52" s="13">
        <f>IF('Multi-Meter Calculator'!$C$26=$BV52,1,0)</f>
        <v>1</v>
      </c>
      <c r="BP52" s="13">
        <f>IF('Multi-Meter Calculator'!$C$27=$BV52,1,0)</f>
        <v>1</v>
      </c>
      <c r="BQ52" s="13">
        <f>IF('Multi-Meter Calculator'!$C$28=$BV52,1,0)</f>
        <v>1</v>
      </c>
      <c r="BR52" s="13">
        <f>IF('Multi-Meter Calculator'!$C$29=$BV52,1,0)</f>
        <v>1</v>
      </c>
      <c r="BS52" s="13">
        <f>IF('Multi-Meter Calculator'!$C$30=$BV52,1,0)</f>
        <v>1</v>
      </c>
      <c r="BT52" s="13">
        <f>IF('Multi-Meter Calculator'!$C$31=$BV52,1,0)</f>
        <v>1</v>
      </c>
      <c r="CB52" s="13" t="str">
        <f>'Price Matrix'!B53&amp;'Price Matrix'!D53&amp;'Price Matrix'!E53&amp;'Price Matrix'!F53</f>
        <v>November 2016 StartAEPCSCCCSGS1A,835,830, 831, 83618</v>
      </c>
    </row>
    <row r="53" spans="2:80" x14ac:dyDescent="0.25">
      <c r="B53" s="2" t="s">
        <v>90</v>
      </c>
      <c r="C53" s="2">
        <v>18</v>
      </c>
      <c r="E53" s="13" t="str">
        <f t="shared" si="0"/>
        <v/>
      </c>
      <c r="F53" s="13">
        <f>IF('Multi-Meter Calculator'!$D$8=H53,1,0)</f>
        <v>0</v>
      </c>
      <c r="G53">
        <v>4</v>
      </c>
      <c r="H53" t="s">
        <v>175</v>
      </c>
      <c r="I53">
        <v>24</v>
      </c>
      <c r="K53" t="s">
        <v>122</v>
      </c>
      <c r="L53" t="s">
        <v>140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13" t="str">
        <f t="shared" si="6"/>
        <v>1_</v>
      </c>
      <c r="AH53" s="13" t="str">
        <f t="shared" si="7"/>
        <v>1_</v>
      </c>
      <c r="AI53" s="13" t="str">
        <f t="shared" si="8"/>
        <v>1_</v>
      </c>
      <c r="AJ53" s="13" t="str">
        <f t="shared" si="9"/>
        <v>1_</v>
      </c>
      <c r="AK53" s="13" t="str">
        <f t="shared" si="10"/>
        <v>1_</v>
      </c>
      <c r="AL53" s="13" t="str">
        <f t="shared" si="11"/>
        <v>1_</v>
      </c>
      <c r="AM53" s="13" t="str">
        <f t="shared" si="12"/>
        <v>1_</v>
      </c>
      <c r="AN53" s="13" t="str">
        <f t="shared" si="13"/>
        <v>1_</v>
      </c>
      <c r="AO53" s="13" t="str">
        <f t="shared" si="14"/>
        <v>1_</v>
      </c>
      <c r="AP53" s="13" t="str">
        <f t="shared" si="15"/>
        <v>1_</v>
      </c>
      <c r="AQ53" s="13" t="str">
        <f t="shared" si="16"/>
        <v>1_</v>
      </c>
      <c r="AR53" s="13" t="str">
        <f t="shared" si="17"/>
        <v>1_</v>
      </c>
      <c r="AS53" s="13" t="str">
        <f t="shared" si="18"/>
        <v>1_</v>
      </c>
      <c r="AT53" s="13" t="str">
        <f t="shared" si="19"/>
        <v>1_</v>
      </c>
      <c r="AU53" s="13" t="str">
        <f t="shared" si="20"/>
        <v>1_</v>
      </c>
      <c r="AV53" s="13" t="str">
        <f t="shared" si="21"/>
        <v>1_</v>
      </c>
      <c r="AW53" s="13" t="str">
        <f t="shared" si="22"/>
        <v>1_</v>
      </c>
      <c r="AX53" s="13" t="str">
        <f t="shared" si="23"/>
        <v>1_</v>
      </c>
      <c r="AY53" s="13" t="str">
        <f t="shared" si="24"/>
        <v>1_</v>
      </c>
      <c r="AZ53" s="13" t="str">
        <f t="shared" si="25"/>
        <v>1_</v>
      </c>
      <c r="BA53" s="13">
        <f>IF('Multi-Meter Calculator'!$C$13=$BV53,1,0)</f>
        <v>1</v>
      </c>
      <c r="BB53" s="13">
        <f>IF('Multi-Meter Calculator'!$C$14=$BV53,1,0)</f>
        <v>1</v>
      </c>
      <c r="BC53" s="13">
        <f>IF('Multi-Meter Calculator'!$C$15=$BV53,1,0)</f>
        <v>1</v>
      </c>
      <c r="BD53" s="13">
        <f>IF('Multi-Meter Calculator'!$C$16=$BV53,1,0)</f>
        <v>1</v>
      </c>
      <c r="BE53" s="13">
        <f>IF('Multi-Meter Calculator'!$C$17=$BV53,1,0)</f>
        <v>1</v>
      </c>
      <c r="BF53" s="13">
        <f>IF('Multi-Meter Calculator'!$C$18=$BV53,1,0)</f>
        <v>1</v>
      </c>
      <c r="BG53" s="13">
        <f>IF('Multi-Meter Calculator'!$C$19=$BV53,1,0)</f>
        <v>1</v>
      </c>
      <c r="BH53" s="13">
        <f>IF('Multi-Meter Calculator'!$C$20=$BV53,1,0)</f>
        <v>1</v>
      </c>
      <c r="BI53" s="13">
        <f>IF('Multi-Meter Calculator'!$C$21=$BV53,1,0)</f>
        <v>1</v>
      </c>
      <c r="BJ53" s="13">
        <f>IF('Multi-Meter Calculator'!$C$22=$BV53,1,0)</f>
        <v>1</v>
      </c>
      <c r="BK53" s="13">
        <f>IF('Multi-Meter Calculator'!$C$23=$BV53,1,0)</f>
        <v>1</v>
      </c>
      <c r="BL53" s="13">
        <f>IF('Multi-Meter Calculator'!$C$24=$BV53,1,0)</f>
        <v>1</v>
      </c>
      <c r="BM53" s="13">
        <f>IF('Multi-Meter Calculator'!$C$24=$BV53,1,0)</f>
        <v>1</v>
      </c>
      <c r="BN53" s="13">
        <f>IF('Multi-Meter Calculator'!$C$25=$BV53,1,0)</f>
        <v>1</v>
      </c>
      <c r="BO53" s="13">
        <f>IF('Multi-Meter Calculator'!$C$26=$BV53,1,0)</f>
        <v>1</v>
      </c>
      <c r="BP53" s="13">
        <f>IF('Multi-Meter Calculator'!$C$27=$BV53,1,0)</f>
        <v>1</v>
      </c>
      <c r="BQ53" s="13">
        <f>IF('Multi-Meter Calculator'!$C$28=$BV53,1,0)</f>
        <v>1</v>
      </c>
      <c r="BR53" s="13">
        <f>IF('Multi-Meter Calculator'!$C$29=$BV53,1,0)</f>
        <v>1</v>
      </c>
      <c r="BS53" s="13">
        <f>IF('Multi-Meter Calculator'!$C$30=$BV53,1,0)</f>
        <v>1</v>
      </c>
      <c r="BT53" s="13">
        <f>IF('Multi-Meter Calculator'!$C$31=$BV53,1,0)</f>
        <v>1</v>
      </c>
      <c r="CB53" s="13" t="str">
        <f>'Price Matrix'!B54&amp;'Price Matrix'!D54&amp;'Price Matrix'!E54&amp;'Price Matrix'!F54</f>
        <v>November 2016 StartAEPCSCCCSGS1A,835,830, 831, 83624</v>
      </c>
    </row>
    <row r="54" spans="2:80" x14ac:dyDescent="0.25">
      <c r="B54" s="2" t="s">
        <v>90</v>
      </c>
      <c r="C54" s="2">
        <v>24</v>
      </c>
      <c r="E54" s="13" t="str">
        <f t="shared" si="0"/>
        <v/>
      </c>
      <c r="F54" s="13">
        <f>IF('Multi-Meter Calculator'!$D$8=H54,1,0)</f>
        <v>0</v>
      </c>
      <c r="G54">
        <v>5</v>
      </c>
      <c r="H54" t="s">
        <v>175</v>
      </c>
      <c r="I54">
        <v>30</v>
      </c>
      <c r="K54" t="s">
        <v>122</v>
      </c>
      <c r="L54" t="s">
        <v>128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13" t="str">
        <f t="shared" si="6"/>
        <v>1_</v>
      </c>
      <c r="AH54" s="13" t="str">
        <f t="shared" si="7"/>
        <v>1_</v>
      </c>
      <c r="AI54" s="13" t="str">
        <f t="shared" si="8"/>
        <v>1_</v>
      </c>
      <c r="AJ54" s="13" t="str">
        <f t="shared" si="9"/>
        <v>1_</v>
      </c>
      <c r="AK54" s="13" t="str">
        <f t="shared" si="10"/>
        <v>1_</v>
      </c>
      <c r="AL54" s="13" t="str">
        <f t="shared" si="11"/>
        <v>1_</v>
      </c>
      <c r="AM54" s="13" t="str">
        <f t="shared" si="12"/>
        <v>1_</v>
      </c>
      <c r="AN54" s="13" t="str">
        <f t="shared" si="13"/>
        <v>1_</v>
      </c>
      <c r="AO54" s="13" t="str">
        <f t="shared" si="14"/>
        <v>1_</v>
      </c>
      <c r="AP54" s="13" t="str">
        <f t="shared" si="15"/>
        <v>1_</v>
      </c>
      <c r="AQ54" s="13" t="str">
        <f t="shared" si="16"/>
        <v>1_</v>
      </c>
      <c r="AR54" s="13" t="str">
        <f t="shared" si="17"/>
        <v>1_</v>
      </c>
      <c r="AS54" s="13" t="str">
        <f t="shared" si="18"/>
        <v>1_</v>
      </c>
      <c r="AT54" s="13" t="str">
        <f t="shared" si="19"/>
        <v>1_</v>
      </c>
      <c r="AU54" s="13" t="str">
        <f t="shared" si="20"/>
        <v>1_</v>
      </c>
      <c r="AV54" s="13" t="str">
        <f t="shared" si="21"/>
        <v>1_</v>
      </c>
      <c r="AW54" s="13" t="str">
        <f t="shared" si="22"/>
        <v>1_</v>
      </c>
      <c r="AX54" s="13" t="str">
        <f t="shared" si="23"/>
        <v>1_</v>
      </c>
      <c r="AY54" s="13" t="str">
        <f t="shared" si="24"/>
        <v>1_</v>
      </c>
      <c r="AZ54" s="13" t="str">
        <f t="shared" si="25"/>
        <v>1_</v>
      </c>
      <c r="BA54" s="13">
        <f>IF('Multi-Meter Calculator'!$C$13=$BV54,1,0)</f>
        <v>1</v>
      </c>
      <c r="BB54" s="13">
        <f>IF('Multi-Meter Calculator'!$C$14=$BV54,1,0)</f>
        <v>1</v>
      </c>
      <c r="BC54" s="13">
        <f>IF('Multi-Meter Calculator'!$C$15=$BV54,1,0)</f>
        <v>1</v>
      </c>
      <c r="BD54" s="13">
        <f>IF('Multi-Meter Calculator'!$C$16=$BV54,1,0)</f>
        <v>1</v>
      </c>
      <c r="BE54" s="13">
        <f>IF('Multi-Meter Calculator'!$C$17=$BV54,1,0)</f>
        <v>1</v>
      </c>
      <c r="BF54" s="13">
        <f>IF('Multi-Meter Calculator'!$C$18=$BV54,1,0)</f>
        <v>1</v>
      </c>
      <c r="BG54" s="13">
        <f>IF('Multi-Meter Calculator'!$C$19=$BV54,1,0)</f>
        <v>1</v>
      </c>
      <c r="BH54" s="13">
        <f>IF('Multi-Meter Calculator'!$C$20=$BV54,1,0)</f>
        <v>1</v>
      </c>
      <c r="BI54" s="13">
        <f>IF('Multi-Meter Calculator'!$C$21=$BV54,1,0)</f>
        <v>1</v>
      </c>
      <c r="BJ54" s="13">
        <f>IF('Multi-Meter Calculator'!$C$22=$BV54,1,0)</f>
        <v>1</v>
      </c>
      <c r="BK54" s="13">
        <f>IF('Multi-Meter Calculator'!$C$23=$BV54,1,0)</f>
        <v>1</v>
      </c>
      <c r="BL54" s="13">
        <f>IF('Multi-Meter Calculator'!$C$24=$BV54,1,0)</f>
        <v>1</v>
      </c>
      <c r="BM54" s="13">
        <f>IF('Multi-Meter Calculator'!$C$24=$BV54,1,0)</f>
        <v>1</v>
      </c>
      <c r="BN54" s="13">
        <f>IF('Multi-Meter Calculator'!$C$25=$BV54,1,0)</f>
        <v>1</v>
      </c>
      <c r="BO54" s="13">
        <f>IF('Multi-Meter Calculator'!$C$26=$BV54,1,0)</f>
        <v>1</v>
      </c>
      <c r="BP54" s="13">
        <f>IF('Multi-Meter Calculator'!$C$27=$BV54,1,0)</f>
        <v>1</v>
      </c>
      <c r="BQ54" s="13">
        <f>IF('Multi-Meter Calculator'!$C$28=$BV54,1,0)</f>
        <v>1</v>
      </c>
      <c r="BR54" s="13">
        <f>IF('Multi-Meter Calculator'!$C$29=$BV54,1,0)</f>
        <v>1</v>
      </c>
      <c r="BS54" s="13">
        <f>IF('Multi-Meter Calculator'!$C$30=$BV54,1,0)</f>
        <v>1</v>
      </c>
      <c r="BT54" s="13">
        <f>IF('Multi-Meter Calculator'!$C$31=$BV54,1,0)</f>
        <v>1</v>
      </c>
      <c r="CB54" s="13" t="str">
        <f>'Price Matrix'!B55&amp;'Price Matrix'!D55&amp;'Price Matrix'!E55&amp;'Price Matrix'!F55</f>
        <v>November 2016 StartAEPCSCCCSGS1A,835,830, 831, 83630</v>
      </c>
    </row>
    <row r="55" spans="2:80" x14ac:dyDescent="0.25">
      <c r="B55" s="2" t="s">
        <v>90</v>
      </c>
      <c r="C55" s="2">
        <v>30</v>
      </c>
      <c r="E55" s="13" t="str">
        <f t="shared" si="0"/>
        <v/>
      </c>
      <c r="F55" s="13">
        <f>IF('Multi-Meter Calculator'!$D$8=H55,1,0)</f>
        <v>0</v>
      </c>
      <c r="G55">
        <v>6</v>
      </c>
      <c r="H55" t="s">
        <v>175</v>
      </c>
      <c r="I55">
        <v>36</v>
      </c>
      <c r="K55" t="s">
        <v>122</v>
      </c>
      <c r="L55" t="s">
        <v>129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13" t="str">
        <f t="shared" si="6"/>
        <v>1_</v>
      </c>
      <c r="AH55" s="13" t="str">
        <f t="shared" si="7"/>
        <v>1_</v>
      </c>
      <c r="AI55" s="13" t="str">
        <f t="shared" si="8"/>
        <v>1_</v>
      </c>
      <c r="AJ55" s="13" t="str">
        <f t="shared" si="9"/>
        <v>1_</v>
      </c>
      <c r="AK55" s="13" t="str">
        <f t="shared" si="10"/>
        <v>1_</v>
      </c>
      <c r="AL55" s="13" t="str">
        <f t="shared" si="11"/>
        <v>1_</v>
      </c>
      <c r="AM55" s="13" t="str">
        <f t="shared" si="12"/>
        <v>1_</v>
      </c>
      <c r="AN55" s="13" t="str">
        <f t="shared" si="13"/>
        <v>1_</v>
      </c>
      <c r="AO55" s="13" t="str">
        <f t="shared" si="14"/>
        <v>1_</v>
      </c>
      <c r="AP55" s="13" t="str">
        <f t="shared" si="15"/>
        <v>1_</v>
      </c>
      <c r="AQ55" s="13" t="str">
        <f t="shared" si="16"/>
        <v>1_</v>
      </c>
      <c r="AR55" s="13" t="str">
        <f t="shared" si="17"/>
        <v>1_</v>
      </c>
      <c r="AS55" s="13" t="str">
        <f t="shared" si="18"/>
        <v>1_</v>
      </c>
      <c r="AT55" s="13" t="str">
        <f t="shared" si="19"/>
        <v>1_</v>
      </c>
      <c r="AU55" s="13" t="str">
        <f t="shared" si="20"/>
        <v>1_</v>
      </c>
      <c r="AV55" s="13" t="str">
        <f t="shared" si="21"/>
        <v>1_</v>
      </c>
      <c r="AW55" s="13" t="str">
        <f t="shared" si="22"/>
        <v>1_</v>
      </c>
      <c r="AX55" s="13" t="str">
        <f t="shared" si="23"/>
        <v>1_</v>
      </c>
      <c r="AY55" s="13" t="str">
        <f t="shared" si="24"/>
        <v>1_</v>
      </c>
      <c r="AZ55" s="13" t="str">
        <f t="shared" si="25"/>
        <v>1_</v>
      </c>
      <c r="BA55" s="13">
        <f>IF('Multi-Meter Calculator'!$C$13=$BV55,1,0)</f>
        <v>1</v>
      </c>
      <c r="BB55" s="13">
        <f>IF('Multi-Meter Calculator'!$C$14=$BV55,1,0)</f>
        <v>1</v>
      </c>
      <c r="BC55" s="13">
        <f>IF('Multi-Meter Calculator'!$C$15=$BV55,1,0)</f>
        <v>1</v>
      </c>
      <c r="BD55" s="13">
        <f>IF('Multi-Meter Calculator'!$C$16=$BV55,1,0)</f>
        <v>1</v>
      </c>
      <c r="BE55" s="13">
        <f>IF('Multi-Meter Calculator'!$C$17=$BV55,1,0)</f>
        <v>1</v>
      </c>
      <c r="BF55" s="13">
        <f>IF('Multi-Meter Calculator'!$C$18=$BV55,1,0)</f>
        <v>1</v>
      </c>
      <c r="BG55" s="13">
        <f>IF('Multi-Meter Calculator'!$C$19=$BV55,1,0)</f>
        <v>1</v>
      </c>
      <c r="BH55" s="13">
        <f>IF('Multi-Meter Calculator'!$C$20=$BV55,1,0)</f>
        <v>1</v>
      </c>
      <c r="BI55" s="13">
        <f>IF('Multi-Meter Calculator'!$C$21=$BV55,1,0)</f>
        <v>1</v>
      </c>
      <c r="BJ55" s="13">
        <f>IF('Multi-Meter Calculator'!$C$22=$BV55,1,0)</f>
        <v>1</v>
      </c>
      <c r="BK55" s="13">
        <f>IF('Multi-Meter Calculator'!$C$23=$BV55,1,0)</f>
        <v>1</v>
      </c>
      <c r="BL55" s="13">
        <f>IF('Multi-Meter Calculator'!$C$24=$BV55,1,0)</f>
        <v>1</v>
      </c>
      <c r="BM55" s="13">
        <f>IF('Multi-Meter Calculator'!$C$24=$BV55,1,0)</f>
        <v>1</v>
      </c>
      <c r="BN55" s="13">
        <f>IF('Multi-Meter Calculator'!$C$25=$BV55,1,0)</f>
        <v>1</v>
      </c>
      <c r="BO55" s="13">
        <f>IF('Multi-Meter Calculator'!$C$26=$BV55,1,0)</f>
        <v>1</v>
      </c>
      <c r="BP55" s="13">
        <f>IF('Multi-Meter Calculator'!$C$27=$BV55,1,0)</f>
        <v>1</v>
      </c>
      <c r="BQ55" s="13">
        <f>IF('Multi-Meter Calculator'!$C$28=$BV55,1,0)</f>
        <v>1</v>
      </c>
      <c r="BR55" s="13">
        <f>IF('Multi-Meter Calculator'!$C$29=$BV55,1,0)</f>
        <v>1</v>
      </c>
      <c r="BS55" s="13">
        <f>IF('Multi-Meter Calculator'!$C$30=$BV55,1,0)</f>
        <v>1</v>
      </c>
      <c r="BT55" s="13">
        <f>IF('Multi-Meter Calculator'!$C$31=$BV55,1,0)</f>
        <v>1</v>
      </c>
      <c r="CB55" s="13" t="str">
        <f>'Price Matrix'!B56&amp;'Price Matrix'!D56&amp;'Price Matrix'!E56&amp;'Price Matrix'!F56</f>
        <v>November 2016 StartAEPCSCCCSGS1A,835,830, 831, 83636</v>
      </c>
    </row>
    <row r="56" spans="2:80" x14ac:dyDescent="0.25">
      <c r="B56" s="2" t="s">
        <v>90</v>
      </c>
      <c r="C56" s="2">
        <v>36</v>
      </c>
      <c r="E56" s="13" t="str">
        <f t="shared" si="0"/>
        <v/>
      </c>
      <c r="F56" s="13">
        <f>IF('Multi-Meter Calculator'!$D$8=H56,1,0)</f>
        <v>0</v>
      </c>
      <c r="G56">
        <v>7</v>
      </c>
      <c r="H56" t="s">
        <v>175</v>
      </c>
      <c r="I56">
        <v>42</v>
      </c>
      <c r="K56" t="s">
        <v>123</v>
      </c>
      <c r="L56" t="s">
        <v>141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13" t="str">
        <f t="shared" si="6"/>
        <v>1_</v>
      </c>
      <c r="AH56" s="13" t="str">
        <f t="shared" si="7"/>
        <v>1_</v>
      </c>
      <c r="AI56" s="13" t="str">
        <f t="shared" si="8"/>
        <v>1_</v>
      </c>
      <c r="AJ56" s="13" t="str">
        <f t="shared" si="9"/>
        <v>1_</v>
      </c>
      <c r="AK56" s="13" t="str">
        <f t="shared" si="10"/>
        <v>1_</v>
      </c>
      <c r="AL56" s="13" t="str">
        <f t="shared" si="11"/>
        <v>1_</v>
      </c>
      <c r="AM56" s="13" t="str">
        <f t="shared" si="12"/>
        <v>1_</v>
      </c>
      <c r="AN56" s="13" t="str">
        <f t="shared" si="13"/>
        <v>1_</v>
      </c>
      <c r="AO56" s="13" t="str">
        <f t="shared" si="14"/>
        <v>1_</v>
      </c>
      <c r="AP56" s="13" t="str">
        <f t="shared" si="15"/>
        <v>1_</v>
      </c>
      <c r="AQ56" s="13" t="str">
        <f t="shared" si="16"/>
        <v>1_</v>
      </c>
      <c r="AR56" s="13" t="str">
        <f t="shared" si="17"/>
        <v>1_</v>
      </c>
      <c r="AS56" s="13" t="str">
        <f t="shared" si="18"/>
        <v>1_</v>
      </c>
      <c r="AT56" s="13" t="str">
        <f t="shared" si="19"/>
        <v>1_</v>
      </c>
      <c r="AU56" s="13" t="str">
        <f t="shared" si="20"/>
        <v>1_</v>
      </c>
      <c r="AV56" s="13" t="str">
        <f t="shared" si="21"/>
        <v>1_</v>
      </c>
      <c r="AW56" s="13" t="str">
        <f t="shared" si="22"/>
        <v>1_</v>
      </c>
      <c r="AX56" s="13" t="str">
        <f t="shared" si="23"/>
        <v>1_</v>
      </c>
      <c r="AY56" s="13" t="str">
        <f t="shared" si="24"/>
        <v>1_</v>
      </c>
      <c r="AZ56" s="13" t="str">
        <f t="shared" si="25"/>
        <v>1_</v>
      </c>
      <c r="BA56" s="13">
        <f>IF('Multi-Meter Calculator'!$C$13=$BV56,1,0)</f>
        <v>1</v>
      </c>
      <c r="BB56" s="13">
        <f>IF('Multi-Meter Calculator'!$C$14=$BV56,1,0)</f>
        <v>1</v>
      </c>
      <c r="BC56" s="13">
        <f>IF('Multi-Meter Calculator'!$C$15=$BV56,1,0)</f>
        <v>1</v>
      </c>
      <c r="BD56" s="13">
        <f>IF('Multi-Meter Calculator'!$C$16=$BV56,1,0)</f>
        <v>1</v>
      </c>
      <c r="BE56" s="13">
        <f>IF('Multi-Meter Calculator'!$C$17=$BV56,1,0)</f>
        <v>1</v>
      </c>
      <c r="BF56" s="13">
        <f>IF('Multi-Meter Calculator'!$C$18=$BV56,1,0)</f>
        <v>1</v>
      </c>
      <c r="BG56" s="13">
        <f>IF('Multi-Meter Calculator'!$C$19=$BV56,1,0)</f>
        <v>1</v>
      </c>
      <c r="BH56" s="13">
        <f>IF('Multi-Meter Calculator'!$C$20=$BV56,1,0)</f>
        <v>1</v>
      </c>
      <c r="BI56" s="13">
        <f>IF('Multi-Meter Calculator'!$C$21=$BV56,1,0)</f>
        <v>1</v>
      </c>
      <c r="BJ56" s="13">
        <f>IF('Multi-Meter Calculator'!$C$22=$BV56,1,0)</f>
        <v>1</v>
      </c>
      <c r="BK56" s="13">
        <f>IF('Multi-Meter Calculator'!$C$23=$BV56,1,0)</f>
        <v>1</v>
      </c>
      <c r="BL56" s="13">
        <f>IF('Multi-Meter Calculator'!$C$24=$BV56,1,0)</f>
        <v>1</v>
      </c>
      <c r="BM56" s="13">
        <f>IF('Multi-Meter Calculator'!$C$24=$BV56,1,0)</f>
        <v>1</v>
      </c>
      <c r="BN56" s="13">
        <f>IF('Multi-Meter Calculator'!$C$25=$BV56,1,0)</f>
        <v>1</v>
      </c>
      <c r="BO56" s="13">
        <f>IF('Multi-Meter Calculator'!$C$26=$BV56,1,0)</f>
        <v>1</v>
      </c>
      <c r="BP56" s="13">
        <f>IF('Multi-Meter Calculator'!$C$27=$BV56,1,0)</f>
        <v>1</v>
      </c>
      <c r="BQ56" s="13">
        <f>IF('Multi-Meter Calculator'!$C$28=$BV56,1,0)</f>
        <v>1</v>
      </c>
      <c r="BR56" s="13">
        <f>IF('Multi-Meter Calculator'!$C$29=$BV56,1,0)</f>
        <v>1</v>
      </c>
      <c r="BS56" s="13">
        <f>IF('Multi-Meter Calculator'!$C$30=$BV56,1,0)</f>
        <v>1</v>
      </c>
      <c r="BT56" s="13">
        <f>IF('Multi-Meter Calculator'!$C$31=$BV56,1,0)</f>
        <v>1</v>
      </c>
      <c r="CB56" s="13" t="str">
        <f>'Price Matrix'!B57&amp;'Price Matrix'!D57&amp;'Price Matrix'!E57&amp;'Price Matrix'!F57</f>
        <v>November 2016 StartAEPCSCCCSGS1A,835,830, 831, 83642</v>
      </c>
    </row>
    <row r="57" spans="2:80" x14ac:dyDescent="0.25">
      <c r="B57" s="2" t="s">
        <v>90</v>
      </c>
      <c r="C57" s="2">
        <v>42</v>
      </c>
      <c r="E57" s="13" t="str">
        <f t="shared" si="0"/>
        <v/>
      </c>
      <c r="F57" s="13">
        <f>IF('Multi-Meter Calculator'!$D$8=H57,1,0)</f>
        <v>0</v>
      </c>
      <c r="G57">
        <v>8</v>
      </c>
      <c r="H57" t="s">
        <v>175</v>
      </c>
      <c r="I57">
        <v>48</v>
      </c>
      <c r="K57" t="s">
        <v>123</v>
      </c>
      <c r="L57" t="s">
        <v>142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13" t="str">
        <f t="shared" si="6"/>
        <v>1_</v>
      </c>
      <c r="AH57" s="13" t="str">
        <f t="shared" si="7"/>
        <v>1_</v>
      </c>
      <c r="AI57" s="13" t="str">
        <f t="shared" si="8"/>
        <v>1_</v>
      </c>
      <c r="AJ57" s="13" t="str">
        <f t="shared" si="9"/>
        <v>1_</v>
      </c>
      <c r="AK57" s="13" t="str">
        <f t="shared" si="10"/>
        <v>1_</v>
      </c>
      <c r="AL57" s="13" t="str">
        <f t="shared" si="11"/>
        <v>1_</v>
      </c>
      <c r="AM57" s="13" t="str">
        <f t="shared" si="12"/>
        <v>1_</v>
      </c>
      <c r="AN57" s="13" t="str">
        <f t="shared" si="13"/>
        <v>1_</v>
      </c>
      <c r="AO57" s="13" t="str">
        <f t="shared" si="14"/>
        <v>1_</v>
      </c>
      <c r="AP57" s="13" t="str">
        <f t="shared" si="15"/>
        <v>1_</v>
      </c>
      <c r="AQ57" s="13" t="str">
        <f t="shared" si="16"/>
        <v>1_</v>
      </c>
      <c r="AR57" s="13" t="str">
        <f t="shared" si="17"/>
        <v>1_</v>
      </c>
      <c r="AS57" s="13" t="str">
        <f t="shared" si="18"/>
        <v>1_</v>
      </c>
      <c r="AT57" s="13" t="str">
        <f t="shared" si="19"/>
        <v>1_</v>
      </c>
      <c r="AU57" s="13" t="str">
        <f t="shared" si="20"/>
        <v>1_</v>
      </c>
      <c r="AV57" s="13" t="str">
        <f t="shared" si="21"/>
        <v>1_</v>
      </c>
      <c r="AW57" s="13" t="str">
        <f t="shared" si="22"/>
        <v>1_</v>
      </c>
      <c r="AX57" s="13" t="str">
        <f t="shared" si="23"/>
        <v>1_</v>
      </c>
      <c r="AY57" s="13" t="str">
        <f t="shared" si="24"/>
        <v>1_</v>
      </c>
      <c r="AZ57" s="13" t="str">
        <f t="shared" si="25"/>
        <v>1_</v>
      </c>
      <c r="BA57" s="13">
        <f>IF('Multi-Meter Calculator'!$C$13=$BV57,1,0)</f>
        <v>1</v>
      </c>
      <c r="BB57" s="13">
        <f>IF('Multi-Meter Calculator'!$C$14=$BV57,1,0)</f>
        <v>1</v>
      </c>
      <c r="BC57" s="13">
        <f>IF('Multi-Meter Calculator'!$C$15=$BV57,1,0)</f>
        <v>1</v>
      </c>
      <c r="BD57" s="13">
        <f>IF('Multi-Meter Calculator'!$C$16=$BV57,1,0)</f>
        <v>1</v>
      </c>
      <c r="BE57" s="13">
        <f>IF('Multi-Meter Calculator'!$C$17=$BV57,1,0)</f>
        <v>1</v>
      </c>
      <c r="BF57" s="13">
        <f>IF('Multi-Meter Calculator'!$C$18=$BV57,1,0)</f>
        <v>1</v>
      </c>
      <c r="BG57" s="13">
        <f>IF('Multi-Meter Calculator'!$C$19=$BV57,1,0)</f>
        <v>1</v>
      </c>
      <c r="BH57" s="13">
        <f>IF('Multi-Meter Calculator'!$C$20=$BV57,1,0)</f>
        <v>1</v>
      </c>
      <c r="BI57" s="13">
        <f>IF('Multi-Meter Calculator'!$C$21=$BV57,1,0)</f>
        <v>1</v>
      </c>
      <c r="BJ57" s="13">
        <f>IF('Multi-Meter Calculator'!$C$22=$BV57,1,0)</f>
        <v>1</v>
      </c>
      <c r="BK57" s="13">
        <f>IF('Multi-Meter Calculator'!$C$23=$BV57,1,0)</f>
        <v>1</v>
      </c>
      <c r="BL57" s="13">
        <f>IF('Multi-Meter Calculator'!$C$24=$BV57,1,0)</f>
        <v>1</v>
      </c>
      <c r="BM57" s="13">
        <f>IF('Multi-Meter Calculator'!$C$24=$BV57,1,0)</f>
        <v>1</v>
      </c>
      <c r="BN57" s="13">
        <f>IF('Multi-Meter Calculator'!$C$25=$BV57,1,0)</f>
        <v>1</v>
      </c>
      <c r="BO57" s="13">
        <f>IF('Multi-Meter Calculator'!$C$26=$BV57,1,0)</f>
        <v>1</v>
      </c>
      <c r="BP57" s="13">
        <f>IF('Multi-Meter Calculator'!$C$27=$BV57,1,0)</f>
        <v>1</v>
      </c>
      <c r="BQ57" s="13">
        <f>IF('Multi-Meter Calculator'!$C$28=$BV57,1,0)</f>
        <v>1</v>
      </c>
      <c r="BR57" s="13">
        <f>IF('Multi-Meter Calculator'!$C$29=$BV57,1,0)</f>
        <v>1</v>
      </c>
      <c r="BS57" s="13">
        <f>IF('Multi-Meter Calculator'!$C$30=$BV57,1,0)</f>
        <v>1</v>
      </c>
      <c r="BT57" s="13">
        <f>IF('Multi-Meter Calculator'!$C$31=$BV57,1,0)</f>
        <v>1</v>
      </c>
      <c r="CB57" s="13" t="str">
        <f>'Price Matrix'!B58&amp;'Price Matrix'!D58&amp;'Price Matrix'!E58&amp;'Price Matrix'!F58</f>
        <v>November 2016 StartAEPCSCCCSGS1A,835,830, 831, 83648</v>
      </c>
    </row>
    <row r="58" spans="2:80" x14ac:dyDescent="0.25">
      <c r="B58" s="2" t="s">
        <v>90</v>
      </c>
      <c r="C58" s="2">
        <v>48</v>
      </c>
      <c r="E58" s="13" t="str">
        <f t="shared" si="0"/>
        <v/>
      </c>
      <c r="F58" s="13">
        <f>IF('Multi-Meter Calculator'!$D$8=H58,1,0)</f>
        <v>0</v>
      </c>
      <c r="G58">
        <v>9</v>
      </c>
      <c r="H58" t="s">
        <v>175</v>
      </c>
      <c r="I58">
        <v>54</v>
      </c>
      <c r="K58" t="s">
        <v>123</v>
      </c>
      <c r="L58" t="s">
        <v>143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13" t="str">
        <f t="shared" si="6"/>
        <v>1_</v>
      </c>
      <c r="AH58" s="13" t="str">
        <f t="shared" si="7"/>
        <v>1_</v>
      </c>
      <c r="AI58" s="13" t="str">
        <f t="shared" si="8"/>
        <v>1_</v>
      </c>
      <c r="AJ58" s="13" t="str">
        <f t="shared" si="9"/>
        <v>1_</v>
      </c>
      <c r="AK58" s="13" t="str">
        <f t="shared" si="10"/>
        <v>1_</v>
      </c>
      <c r="AL58" s="13" t="str">
        <f t="shared" si="11"/>
        <v>1_</v>
      </c>
      <c r="AM58" s="13" t="str">
        <f t="shared" si="12"/>
        <v>1_</v>
      </c>
      <c r="AN58" s="13" t="str">
        <f t="shared" si="13"/>
        <v>1_</v>
      </c>
      <c r="AO58" s="13" t="str">
        <f t="shared" si="14"/>
        <v>1_</v>
      </c>
      <c r="AP58" s="13" t="str">
        <f t="shared" si="15"/>
        <v>1_</v>
      </c>
      <c r="AQ58" s="13" t="str">
        <f t="shared" si="16"/>
        <v>1_</v>
      </c>
      <c r="AR58" s="13" t="str">
        <f t="shared" si="17"/>
        <v>1_</v>
      </c>
      <c r="AS58" s="13" t="str">
        <f t="shared" si="18"/>
        <v>1_</v>
      </c>
      <c r="AT58" s="13" t="str">
        <f t="shared" si="19"/>
        <v>1_</v>
      </c>
      <c r="AU58" s="13" t="str">
        <f t="shared" si="20"/>
        <v>1_</v>
      </c>
      <c r="AV58" s="13" t="str">
        <f t="shared" si="21"/>
        <v>1_</v>
      </c>
      <c r="AW58" s="13" t="str">
        <f t="shared" si="22"/>
        <v>1_</v>
      </c>
      <c r="AX58" s="13" t="str">
        <f t="shared" si="23"/>
        <v>1_</v>
      </c>
      <c r="AY58" s="13" t="str">
        <f t="shared" si="24"/>
        <v>1_</v>
      </c>
      <c r="AZ58" s="13" t="str">
        <f t="shared" si="25"/>
        <v>1_</v>
      </c>
      <c r="BA58" s="13">
        <f>IF('Multi-Meter Calculator'!$C$13=$BV58,1,0)</f>
        <v>1</v>
      </c>
      <c r="BB58" s="13">
        <f>IF('Multi-Meter Calculator'!$C$14=$BV58,1,0)</f>
        <v>1</v>
      </c>
      <c r="BC58" s="13">
        <f>IF('Multi-Meter Calculator'!$C$15=$BV58,1,0)</f>
        <v>1</v>
      </c>
      <c r="BD58" s="13">
        <f>IF('Multi-Meter Calculator'!$C$16=$BV58,1,0)</f>
        <v>1</v>
      </c>
      <c r="BE58" s="13">
        <f>IF('Multi-Meter Calculator'!$C$17=$BV58,1,0)</f>
        <v>1</v>
      </c>
      <c r="BF58" s="13">
        <f>IF('Multi-Meter Calculator'!$C$18=$BV58,1,0)</f>
        <v>1</v>
      </c>
      <c r="BG58" s="13">
        <f>IF('Multi-Meter Calculator'!$C$19=$BV58,1,0)</f>
        <v>1</v>
      </c>
      <c r="BH58" s="13">
        <f>IF('Multi-Meter Calculator'!$C$20=$BV58,1,0)</f>
        <v>1</v>
      </c>
      <c r="BI58" s="13">
        <f>IF('Multi-Meter Calculator'!$C$21=$BV58,1,0)</f>
        <v>1</v>
      </c>
      <c r="BJ58" s="13">
        <f>IF('Multi-Meter Calculator'!$C$22=$BV58,1,0)</f>
        <v>1</v>
      </c>
      <c r="BK58" s="13">
        <f>IF('Multi-Meter Calculator'!$C$23=$BV58,1,0)</f>
        <v>1</v>
      </c>
      <c r="BL58" s="13">
        <f>IF('Multi-Meter Calculator'!$C$24=$BV58,1,0)</f>
        <v>1</v>
      </c>
      <c r="BM58" s="13">
        <f>IF('Multi-Meter Calculator'!$C$24=$BV58,1,0)</f>
        <v>1</v>
      </c>
      <c r="BN58" s="13">
        <f>IF('Multi-Meter Calculator'!$C$25=$BV58,1,0)</f>
        <v>1</v>
      </c>
      <c r="BO58" s="13">
        <f>IF('Multi-Meter Calculator'!$C$26=$BV58,1,0)</f>
        <v>1</v>
      </c>
      <c r="BP58" s="13">
        <f>IF('Multi-Meter Calculator'!$C$27=$BV58,1,0)</f>
        <v>1</v>
      </c>
      <c r="BQ58" s="13">
        <f>IF('Multi-Meter Calculator'!$C$28=$BV58,1,0)</f>
        <v>1</v>
      </c>
      <c r="BR58" s="13">
        <f>IF('Multi-Meter Calculator'!$C$29=$BV58,1,0)</f>
        <v>1</v>
      </c>
      <c r="BS58" s="13">
        <f>IF('Multi-Meter Calculator'!$C$30=$BV58,1,0)</f>
        <v>1</v>
      </c>
      <c r="BT58" s="13">
        <f>IF('Multi-Meter Calculator'!$C$31=$BV58,1,0)</f>
        <v>1</v>
      </c>
      <c r="CB58" s="13" t="str">
        <f>'Price Matrix'!B59&amp;'Price Matrix'!D59&amp;'Price Matrix'!E59&amp;'Price Matrix'!F59</f>
        <v>November 2016 StartAEPCSCCCSGS1A,835,830, 831, 83654</v>
      </c>
    </row>
    <row r="59" spans="2:80" x14ac:dyDescent="0.25">
      <c r="B59" s="2" t="s">
        <v>92</v>
      </c>
      <c r="C59" s="2">
        <v>6</v>
      </c>
      <c r="E59" s="13" t="str">
        <f t="shared" si="0"/>
        <v/>
      </c>
      <c r="F59" s="13">
        <f>IF('Multi-Meter Calculator'!$D$8=H59,1,0)</f>
        <v>0</v>
      </c>
      <c r="G59">
        <v>1</v>
      </c>
      <c r="H59" t="s">
        <v>222</v>
      </c>
      <c r="I59">
        <v>6</v>
      </c>
      <c r="K59" t="s">
        <v>123</v>
      </c>
      <c r="L59" t="s">
        <v>141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13" t="str">
        <f t="shared" si="6"/>
        <v>1_</v>
      </c>
      <c r="AH59" s="13" t="str">
        <f t="shared" si="7"/>
        <v>1_</v>
      </c>
      <c r="AI59" s="13" t="str">
        <f t="shared" si="8"/>
        <v>1_</v>
      </c>
      <c r="AJ59" s="13" t="str">
        <f t="shared" si="9"/>
        <v>1_</v>
      </c>
      <c r="AK59" s="13" t="str">
        <f t="shared" si="10"/>
        <v>1_</v>
      </c>
      <c r="AL59" s="13" t="str">
        <f t="shared" si="11"/>
        <v>1_</v>
      </c>
      <c r="AM59" s="13" t="str">
        <f t="shared" si="12"/>
        <v>1_</v>
      </c>
      <c r="AN59" s="13" t="str">
        <f t="shared" si="13"/>
        <v>1_</v>
      </c>
      <c r="AO59" s="13" t="str">
        <f t="shared" si="14"/>
        <v>1_</v>
      </c>
      <c r="AP59" s="13" t="str">
        <f t="shared" si="15"/>
        <v>1_</v>
      </c>
      <c r="AQ59" s="13" t="str">
        <f t="shared" si="16"/>
        <v>1_</v>
      </c>
      <c r="AR59" s="13" t="str">
        <f t="shared" si="17"/>
        <v>1_</v>
      </c>
      <c r="AS59" s="13" t="str">
        <f t="shared" si="18"/>
        <v>1_</v>
      </c>
      <c r="AT59" s="13" t="str">
        <f t="shared" si="19"/>
        <v>1_</v>
      </c>
      <c r="AU59" s="13" t="str">
        <f t="shared" si="20"/>
        <v>1_</v>
      </c>
      <c r="AV59" s="13" t="str">
        <f t="shared" si="21"/>
        <v>1_</v>
      </c>
      <c r="AW59" s="13" t="str">
        <f t="shared" si="22"/>
        <v>1_</v>
      </c>
      <c r="AX59" s="13" t="str">
        <f t="shared" si="23"/>
        <v>1_</v>
      </c>
      <c r="AY59" s="13" t="str">
        <f t="shared" si="24"/>
        <v>1_</v>
      </c>
      <c r="AZ59" s="13" t="str">
        <f t="shared" si="25"/>
        <v>1_</v>
      </c>
      <c r="BA59" s="13">
        <f>IF('Multi-Meter Calculator'!$C$13=$BV59,1,0)</f>
        <v>1</v>
      </c>
      <c r="BB59" s="13">
        <f>IF('Multi-Meter Calculator'!$C$14=$BV59,1,0)</f>
        <v>1</v>
      </c>
      <c r="BC59" s="13">
        <f>IF('Multi-Meter Calculator'!$C$15=$BV59,1,0)</f>
        <v>1</v>
      </c>
      <c r="BD59" s="13">
        <f>IF('Multi-Meter Calculator'!$C$16=$BV59,1,0)</f>
        <v>1</v>
      </c>
      <c r="BE59" s="13">
        <f>IF('Multi-Meter Calculator'!$C$17=$BV59,1,0)</f>
        <v>1</v>
      </c>
      <c r="BF59" s="13">
        <f>IF('Multi-Meter Calculator'!$C$18=$BV59,1,0)</f>
        <v>1</v>
      </c>
      <c r="BG59" s="13">
        <f>IF('Multi-Meter Calculator'!$C$19=$BV59,1,0)</f>
        <v>1</v>
      </c>
      <c r="BH59" s="13">
        <f>IF('Multi-Meter Calculator'!$C$20=$BV59,1,0)</f>
        <v>1</v>
      </c>
      <c r="BI59" s="13">
        <f>IF('Multi-Meter Calculator'!$C$21=$BV59,1,0)</f>
        <v>1</v>
      </c>
      <c r="BJ59" s="13">
        <f>IF('Multi-Meter Calculator'!$C$22=$BV59,1,0)</f>
        <v>1</v>
      </c>
      <c r="BK59" s="13">
        <f>IF('Multi-Meter Calculator'!$C$23=$BV59,1,0)</f>
        <v>1</v>
      </c>
      <c r="BL59" s="13">
        <f>IF('Multi-Meter Calculator'!$C$24=$BV59,1,0)</f>
        <v>1</v>
      </c>
      <c r="BM59" s="13">
        <f>IF('Multi-Meter Calculator'!$C$24=$BV59,1,0)</f>
        <v>1</v>
      </c>
      <c r="BN59" s="13">
        <f>IF('Multi-Meter Calculator'!$C$25=$BV59,1,0)</f>
        <v>1</v>
      </c>
      <c r="BO59" s="13">
        <f>IF('Multi-Meter Calculator'!$C$26=$BV59,1,0)</f>
        <v>1</v>
      </c>
      <c r="BP59" s="13">
        <f>IF('Multi-Meter Calculator'!$C$27=$BV59,1,0)</f>
        <v>1</v>
      </c>
      <c r="BQ59" s="13">
        <f>IF('Multi-Meter Calculator'!$C$28=$BV59,1,0)</f>
        <v>1</v>
      </c>
      <c r="BR59" s="13">
        <f>IF('Multi-Meter Calculator'!$C$29=$BV59,1,0)</f>
        <v>1</v>
      </c>
      <c r="BS59" s="13">
        <f>IF('Multi-Meter Calculator'!$C$30=$BV59,1,0)</f>
        <v>1</v>
      </c>
      <c r="BT59" s="13">
        <f>IF('Multi-Meter Calculator'!$C$31=$BV59,1,0)</f>
        <v>1</v>
      </c>
      <c r="CB59" s="13" t="str">
        <f>'Price Matrix'!B60&amp;'Price Matrix'!D60&amp;'Price Matrix'!E60&amp;'Price Matrix'!F60</f>
        <v>December 2016 StartAEPCSCCCSGS1A,835,830, 831, 8366</v>
      </c>
    </row>
    <row r="60" spans="2:80" x14ac:dyDescent="0.25">
      <c r="B60" s="2" t="s">
        <v>92</v>
      </c>
      <c r="C60" s="2">
        <v>12</v>
      </c>
      <c r="E60" s="13" t="str">
        <f t="shared" si="0"/>
        <v/>
      </c>
      <c r="F60" s="13">
        <f>IF('Multi-Meter Calculator'!$D$8=H60,1,0)</f>
        <v>0</v>
      </c>
      <c r="G60">
        <v>2</v>
      </c>
      <c r="H60" t="s">
        <v>222</v>
      </c>
      <c r="I60">
        <v>12</v>
      </c>
      <c r="K60" t="s">
        <v>123</v>
      </c>
      <c r="L60" t="s">
        <v>144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13" t="str">
        <f t="shared" si="6"/>
        <v>1_</v>
      </c>
      <c r="AH60" s="13" t="str">
        <f t="shared" si="7"/>
        <v>1_</v>
      </c>
      <c r="AI60" s="13" t="str">
        <f t="shared" si="8"/>
        <v>1_</v>
      </c>
      <c r="AJ60" s="13" t="str">
        <f t="shared" si="9"/>
        <v>1_</v>
      </c>
      <c r="AK60" s="13" t="str">
        <f t="shared" si="10"/>
        <v>1_</v>
      </c>
      <c r="AL60" s="13" t="str">
        <f t="shared" si="11"/>
        <v>1_</v>
      </c>
      <c r="AM60" s="13" t="str">
        <f t="shared" si="12"/>
        <v>1_</v>
      </c>
      <c r="AN60" s="13" t="str">
        <f t="shared" si="13"/>
        <v>1_</v>
      </c>
      <c r="AO60" s="13" t="str">
        <f t="shared" si="14"/>
        <v>1_</v>
      </c>
      <c r="AP60" s="13" t="str">
        <f t="shared" si="15"/>
        <v>1_</v>
      </c>
      <c r="AQ60" s="13" t="str">
        <f t="shared" si="16"/>
        <v>1_</v>
      </c>
      <c r="AR60" s="13" t="str">
        <f t="shared" si="17"/>
        <v>1_</v>
      </c>
      <c r="AS60" s="13" t="str">
        <f t="shared" si="18"/>
        <v>1_</v>
      </c>
      <c r="AT60" s="13" t="str">
        <f t="shared" si="19"/>
        <v>1_</v>
      </c>
      <c r="AU60" s="13" t="str">
        <f t="shared" si="20"/>
        <v>1_</v>
      </c>
      <c r="AV60" s="13" t="str">
        <f t="shared" si="21"/>
        <v>1_</v>
      </c>
      <c r="AW60" s="13" t="str">
        <f t="shared" si="22"/>
        <v>1_</v>
      </c>
      <c r="AX60" s="13" t="str">
        <f t="shared" si="23"/>
        <v>1_</v>
      </c>
      <c r="AY60" s="13" t="str">
        <f t="shared" si="24"/>
        <v>1_</v>
      </c>
      <c r="AZ60" s="13" t="str">
        <f t="shared" si="25"/>
        <v>1_</v>
      </c>
      <c r="BA60" s="13">
        <f>IF('Multi-Meter Calculator'!$C$13=$BV60,1,0)</f>
        <v>1</v>
      </c>
      <c r="BB60" s="13">
        <f>IF('Multi-Meter Calculator'!$C$14=$BV60,1,0)</f>
        <v>1</v>
      </c>
      <c r="BC60" s="13">
        <f>IF('Multi-Meter Calculator'!$C$15=$BV60,1,0)</f>
        <v>1</v>
      </c>
      <c r="BD60" s="13">
        <f>IF('Multi-Meter Calculator'!$C$16=$BV60,1,0)</f>
        <v>1</v>
      </c>
      <c r="BE60" s="13">
        <f>IF('Multi-Meter Calculator'!$C$17=$BV60,1,0)</f>
        <v>1</v>
      </c>
      <c r="BF60" s="13">
        <f>IF('Multi-Meter Calculator'!$C$18=$BV60,1,0)</f>
        <v>1</v>
      </c>
      <c r="BG60" s="13">
        <f>IF('Multi-Meter Calculator'!$C$19=$BV60,1,0)</f>
        <v>1</v>
      </c>
      <c r="BH60" s="13">
        <f>IF('Multi-Meter Calculator'!$C$20=$BV60,1,0)</f>
        <v>1</v>
      </c>
      <c r="BI60" s="13">
        <f>IF('Multi-Meter Calculator'!$C$21=$BV60,1,0)</f>
        <v>1</v>
      </c>
      <c r="BJ60" s="13">
        <f>IF('Multi-Meter Calculator'!$C$22=$BV60,1,0)</f>
        <v>1</v>
      </c>
      <c r="BK60" s="13">
        <f>IF('Multi-Meter Calculator'!$C$23=$BV60,1,0)</f>
        <v>1</v>
      </c>
      <c r="BL60" s="13">
        <f>IF('Multi-Meter Calculator'!$C$24=$BV60,1,0)</f>
        <v>1</v>
      </c>
      <c r="BM60" s="13">
        <f>IF('Multi-Meter Calculator'!$C$24=$BV60,1,0)</f>
        <v>1</v>
      </c>
      <c r="BN60" s="13">
        <f>IF('Multi-Meter Calculator'!$C$25=$BV60,1,0)</f>
        <v>1</v>
      </c>
      <c r="BO60" s="13">
        <f>IF('Multi-Meter Calculator'!$C$26=$BV60,1,0)</f>
        <v>1</v>
      </c>
      <c r="BP60" s="13">
        <f>IF('Multi-Meter Calculator'!$C$27=$BV60,1,0)</f>
        <v>1</v>
      </c>
      <c r="BQ60" s="13">
        <f>IF('Multi-Meter Calculator'!$C$28=$BV60,1,0)</f>
        <v>1</v>
      </c>
      <c r="BR60" s="13">
        <f>IF('Multi-Meter Calculator'!$C$29=$BV60,1,0)</f>
        <v>1</v>
      </c>
      <c r="BS60" s="13">
        <f>IF('Multi-Meter Calculator'!$C$30=$BV60,1,0)</f>
        <v>1</v>
      </c>
      <c r="BT60" s="13">
        <f>IF('Multi-Meter Calculator'!$C$31=$BV60,1,0)</f>
        <v>1</v>
      </c>
      <c r="CB60" s="13" t="str">
        <f>'Price Matrix'!B61&amp;'Price Matrix'!D61&amp;'Price Matrix'!E61&amp;'Price Matrix'!F61</f>
        <v>December 2016 StartAEPCSCCCSGS1A,835,830, 831, 83612</v>
      </c>
    </row>
    <row r="61" spans="2:80" x14ac:dyDescent="0.25">
      <c r="B61" s="2" t="s">
        <v>92</v>
      </c>
      <c r="C61" s="2">
        <v>18</v>
      </c>
      <c r="E61" s="13" t="str">
        <f t="shared" si="0"/>
        <v/>
      </c>
      <c r="F61" s="13">
        <f>IF('Multi-Meter Calculator'!$D$8=H61,1,0)</f>
        <v>0</v>
      </c>
      <c r="G61">
        <v>3</v>
      </c>
      <c r="H61" t="s">
        <v>222</v>
      </c>
      <c r="I61">
        <v>18</v>
      </c>
      <c r="K61" t="s">
        <v>123</v>
      </c>
      <c r="L61" t="s">
        <v>141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13" t="str">
        <f t="shared" si="6"/>
        <v>1_</v>
      </c>
      <c r="AH61" s="13" t="str">
        <f t="shared" si="7"/>
        <v>1_</v>
      </c>
      <c r="AI61" s="13" t="str">
        <f t="shared" si="8"/>
        <v>1_</v>
      </c>
      <c r="AJ61" s="13" t="str">
        <f t="shared" si="9"/>
        <v>1_</v>
      </c>
      <c r="AK61" s="13" t="str">
        <f t="shared" si="10"/>
        <v>1_</v>
      </c>
      <c r="AL61" s="13" t="str">
        <f t="shared" si="11"/>
        <v>1_</v>
      </c>
      <c r="AM61" s="13" t="str">
        <f t="shared" si="12"/>
        <v>1_</v>
      </c>
      <c r="AN61" s="13" t="str">
        <f t="shared" si="13"/>
        <v>1_</v>
      </c>
      <c r="AO61" s="13" t="str">
        <f t="shared" si="14"/>
        <v>1_</v>
      </c>
      <c r="AP61" s="13" t="str">
        <f t="shared" si="15"/>
        <v>1_</v>
      </c>
      <c r="AQ61" s="13" t="str">
        <f t="shared" si="16"/>
        <v>1_</v>
      </c>
      <c r="AR61" s="13" t="str">
        <f t="shared" si="17"/>
        <v>1_</v>
      </c>
      <c r="AS61" s="13" t="str">
        <f t="shared" si="18"/>
        <v>1_</v>
      </c>
      <c r="AT61" s="13" t="str">
        <f t="shared" si="19"/>
        <v>1_</v>
      </c>
      <c r="AU61" s="13" t="str">
        <f t="shared" si="20"/>
        <v>1_</v>
      </c>
      <c r="AV61" s="13" t="str">
        <f t="shared" si="21"/>
        <v>1_</v>
      </c>
      <c r="AW61" s="13" t="str">
        <f t="shared" si="22"/>
        <v>1_</v>
      </c>
      <c r="AX61" s="13" t="str">
        <f t="shared" si="23"/>
        <v>1_</v>
      </c>
      <c r="AY61" s="13" t="str">
        <f t="shared" si="24"/>
        <v>1_</v>
      </c>
      <c r="AZ61" s="13" t="str">
        <f t="shared" si="25"/>
        <v>1_</v>
      </c>
      <c r="BA61" s="13">
        <f>IF('Multi-Meter Calculator'!$C$13=$BV61,1,0)</f>
        <v>1</v>
      </c>
      <c r="BB61" s="13">
        <f>IF('Multi-Meter Calculator'!$C$14=$BV61,1,0)</f>
        <v>1</v>
      </c>
      <c r="BC61" s="13">
        <f>IF('Multi-Meter Calculator'!$C$15=$BV61,1,0)</f>
        <v>1</v>
      </c>
      <c r="BD61" s="13">
        <f>IF('Multi-Meter Calculator'!$C$16=$BV61,1,0)</f>
        <v>1</v>
      </c>
      <c r="BE61" s="13">
        <f>IF('Multi-Meter Calculator'!$C$17=$BV61,1,0)</f>
        <v>1</v>
      </c>
      <c r="BF61" s="13">
        <f>IF('Multi-Meter Calculator'!$C$18=$BV61,1,0)</f>
        <v>1</v>
      </c>
      <c r="BG61" s="13">
        <f>IF('Multi-Meter Calculator'!$C$19=$BV61,1,0)</f>
        <v>1</v>
      </c>
      <c r="BH61" s="13">
        <f>IF('Multi-Meter Calculator'!$C$20=$BV61,1,0)</f>
        <v>1</v>
      </c>
      <c r="BI61" s="13">
        <f>IF('Multi-Meter Calculator'!$C$21=$BV61,1,0)</f>
        <v>1</v>
      </c>
      <c r="BJ61" s="13">
        <f>IF('Multi-Meter Calculator'!$C$22=$BV61,1,0)</f>
        <v>1</v>
      </c>
      <c r="BK61" s="13">
        <f>IF('Multi-Meter Calculator'!$C$23=$BV61,1,0)</f>
        <v>1</v>
      </c>
      <c r="BL61" s="13">
        <f>IF('Multi-Meter Calculator'!$C$24=$BV61,1,0)</f>
        <v>1</v>
      </c>
      <c r="BM61" s="13">
        <f>IF('Multi-Meter Calculator'!$C$24=$BV61,1,0)</f>
        <v>1</v>
      </c>
      <c r="BN61" s="13">
        <f>IF('Multi-Meter Calculator'!$C$25=$BV61,1,0)</f>
        <v>1</v>
      </c>
      <c r="BO61" s="13">
        <f>IF('Multi-Meter Calculator'!$C$26=$BV61,1,0)</f>
        <v>1</v>
      </c>
      <c r="BP61" s="13">
        <f>IF('Multi-Meter Calculator'!$C$27=$BV61,1,0)</f>
        <v>1</v>
      </c>
      <c r="BQ61" s="13">
        <f>IF('Multi-Meter Calculator'!$C$28=$BV61,1,0)</f>
        <v>1</v>
      </c>
      <c r="BR61" s="13">
        <f>IF('Multi-Meter Calculator'!$C$29=$BV61,1,0)</f>
        <v>1</v>
      </c>
      <c r="BS61" s="13">
        <f>IF('Multi-Meter Calculator'!$C$30=$BV61,1,0)</f>
        <v>1</v>
      </c>
      <c r="BT61" s="13">
        <f>IF('Multi-Meter Calculator'!$C$31=$BV61,1,0)</f>
        <v>1</v>
      </c>
      <c r="CB61" s="13" t="str">
        <f>'Price Matrix'!B62&amp;'Price Matrix'!D62&amp;'Price Matrix'!E62&amp;'Price Matrix'!F62</f>
        <v>December 2016 StartAEPCSCCCSGS1A,835,830, 831, 83618</v>
      </c>
    </row>
    <row r="62" spans="2:80" x14ac:dyDescent="0.25">
      <c r="B62" s="2" t="s">
        <v>92</v>
      </c>
      <c r="C62" s="2">
        <v>24</v>
      </c>
      <c r="E62" s="13" t="str">
        <f t="shared" si="0"/>
        <v/>
      </c>
      <c r="F62" s="13">
        <f>IF('Multi-Meter Calculator'!$D$8=H62,1,0)</f>
        <v>0</v>
      </c>
      <c r="G62">
        <v>4</v>
      </c>
      <c r="H62" t="s">
        <v>222</v>
      </c>
      <c r="I62">
        <v>24</v>
      </c>
      <c r="K62" t="s">
        <v>123</v>
      </c>
      <c r="L62" t="s">
        <v>141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13" t="str">
        <f t="shared" si="6"/>
        <v>1_</v>
      </c>
      <c r="AH62" s="13" t="str">
        <f t="shared" si="7"/>
        <v>1_</v>
      </c>
      <c r="AI62" s="13" t="str">
        <f t="shared" si="8"/>
        <v>1_</v>
      </c>
      <c r="AJ62" s="13" t="str">
        <f t="shared" si="9"/>
        <v>1_</v>
      </c>
      <c r="AK62" s="13" t="str">
        <f t="shared" si="10"/>
        <v>1_</v>
      </c>
      <c r="AL62" s="13" t="str">
        <f t="shared" si="11"/>
        <v>1_</v>
      </c>
      <c r="AM62" s="13" t="str">
        <f t="shared" si="12"/>
        <v>1_</v>
      </c>
      <c r="AN62" s="13" t="str">
        <f t="shared" si="13"/>
        <v>1_</v>
      </c>
      <c r="AO62" s="13" t="str">
        <f t="shared" si="14"/>
        <v>1_</v>
      </c>
      <c r="AP62" s="13" t="str">
        <f t="shared" si="15"/>
        <v>1_</v>
      </c>
      <c r="AQ62" s="13" t="str">
        <f t="shared" si="16"/>
        <v>1_</v>
      </c>
      <c r="AR62" s="13" t="str">
        <f t="shared" si="17"/>
        <v>1_</v>
      </c>
      <c r="AS62" s="13" t="str">
        <f t="shared" si="18"/>
        <v>1_</v>
      </c>
      <c r="AT62" s="13" t="str">
        <f t="shared" si="19"/>
        <v>1_</v>
      </c>
      <c r="AU62" s="13" t="str">
        <f t="shared" si="20"/>
        <v>1_</v>
      </c>
      <c r="AV62" s="13" t="str">
        <f t="shared" si="21"/>
        <v>1_</v>
      </c>
      <c r="AW62" s="13" t="str">
        <f t="shared" si="22"/>
        <v>1_</v>
      </c>
      <c r="AX62" s="13" t="str">
        <f t="shared" si="23"/>
        <v>1_</v>
      </c>
      <c r="AY62" s="13" t="str">
        <f t="shared" si="24"/>
        <v>1_</v>
      </c>
      <c r="AZ62" s="13" t="str">
        <f t="shared" si="25"/>
        <v>1_</v>
      </c>
      <c r="BA62" s="13">
        <f>IF('Multi-Meter Calculator'!$C$13=$BV62,1,0)</f>
        <v>1</v>
      </c>
      <c r="BB62" s="13">
        <f>IF('Multi-Meter Calculator'!$C$14=$BV62,1,0)</f>
        <v>1</v>
      </c>
      <c r="BC62" s="13">
        <f>IF('Multi-Meter Calculator'!$C$15=$BV62,1,0)</f>
        <v>1</v>
      </c>
      <c r="BD62" s="13">
        <f>IF('Multi-Meter Calculator'!$C$16=$BV62,1,0)</f>
        <v>1</v>
      </c>
      <c r="BE62" s="13">
        <f>IF('Multi-Meter Calculator'!$C$17=$BV62,1,0)</f>
        <v>1</v>
      </c>
      <c r="BF62" s="13">
        <f>IF('Multi-Meter Calculator'!$C$18=$BV62,1,0)</f>
        <v>1</v>
      </c>
      <c r="BG62" s="13">
        <f>IF('Multi-Meter Calculator'!$C$19=$BV62,1,0)</f>
        <v>1</v>
      </c>
      <c r="BH62" s="13">
        <f>IF('Multi-Meter Calculator'!$C$20=$BV62,1,0)</f>
        <v>1</v>
      </c>
      <c r="BI62" s="13">
        <f>IF('Multi-Meter Calculator'!$C$21=$BV62,1,0)</f>
        <v>1</v>
      </c>
      <c r="BJ62" s="13">
        <f>IF('Multi-Meter Calculator'!$C$22=$BV62,1,0)</f>
        <v>1</v>
      </c>
      <c r="BK62" s="13">
        <f>IF('Multi-Meter Calculator'!$C$23=$BV62,1,0)</f>
        <v>1</v>
      </c>
      <c r="BL62" s="13">
        <f>IF('Multi-Meter Calculator'!$C$24=$BV62,1,0)</f>
        <v>1</v>
      </c>
      <c r="BM62" s="13">
        <f>IF('Multi-Meter Calculator'!$C$24=$BV62,1,0)</f>
        <v>1</v>
      </c>
      <c r="BN62" s="13">
        <f>IF('Multi-Meter Calculator'!$C$25=$BV62,1,0)</f>
        <v>1</v>
      </c>
      <c r="BO62" s="13">
        <f>IF('Multi-Meter Calculator'!$C$26=$BV62,1,0)</f>
        <v>1</v>
      </c>
      <c r="BP62" s="13">
        <f>IF('Multi-Meter Calculator'!$C$27=$BV62,1,0)</f>
        <v>1</v>
      </c>
      <c r="BQ62" s="13">
        <f>IF('Multi-Meter Calculator'!$C$28=$BV62,1,0)</f>
        <v>1</v>
      </c>
      <c r="BR62" s="13">
        <f>IF('Multi-Meter Calculator'!$C$29=$BV62,1,0)</f>
        <v>1</v>
      </c>
      <c r="BS62" s="13">
        <f>IF('Multi-Meter Calculator'!$C$30=$BV62,1,0)</f>
        <v>1</v>
      </c>
      <c r="BT62" s="13">
        <f>IF('Multi-Meter Calculator'!$C$31=$BV62,1,0)</f>
        <v>1</v>
      </c>
      <c r="CB62" s="13" t="str">
        <f>'Price Matrix'!B63&amp;'Price Matrix'!D63&amp;'Price Matrix'!E63&amp;'Price Matrix'!F63</f>
        <v>December 2016 StartAEPCSCCCSGS1A,835,830, 831, 83624</v>
      </c>
    </row>
    <row r="63" spans="2:80" x14ac:dyDescent="0.25">
      <c r="B63" s="2" t="s">
        <v>92</v>
      </c>
      <c r="C63" s="2">
        <v>30</v>
      </c>
      <c r="E63" s="13" t="str">
        <f t="shared" si="0"/>
        <v/>
      </c>
      <c r="F63" s="13">
        <f>IF('Multi-Meter Calculator'!$D$8=H63,1,0)</f>
        <v>0</v>
      </c>
      <c r="G63">
        <v>5</v>
      </c>
      <c r="H63" t="s">
        <v>222</v>
      </c>
      <c r="I63">
        <v>30</v>
      </c>
      <c r="K63" t="s">
        <v>123</v>
      </c>
      <c r="L63" t="s">
        <v>141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13" t="str">
        <f t="shared" si="6"/>
        <v>1_</v>
      </c>
      <c r="AH63" s="13" t="str">
        <f t="shared" si="7"/>
        <v>1_</v>
      </c>
      <c r="AI63" s="13" t="str">
        <f t="shared" si="8"/>
        <v>1_</v>
      </c>
      <c r="AJ63" s="13" t="str">
        <f t="shared" si="9"/>
        <v>1_</v>
      </c>
      <c r="AK63" s="13" t="str">
        <f t="shared" si="10"/>
        <v>1_</v>
      </c>
      <c r="AL63" s="13" t="str">
        <f t="shared" si="11"/>
        <v>1_</v>
      </c>
      <c r="AM63" s="13" t="str">
        <f t="shared" si="12"/>
        <v>1_</v>
      </c>
      <c r="AN63" s="13" t="str">
        <f t="shared" si="13"/>
        <v>1_</v>
      </c>
      <c r="AO63" s="13" t="str">
        <f t="shared" si="14"/>
        <v>1_</v>
      </c>
      <c r="AP63" s="13" t="str">
        <f t="shared" si="15"/>
        <v>1_</v>
      </c>
      <c r="AQ63" s="13" t="str">
        <f t="shared" si="16"/>
        <v>1_</v>
      </c>
      <c r="AR63" s="13" t="str">
        <f t="shared" si="17"/>
        <v>1_</v>
      </c>
      <c r="AS63" s="13" t="str">
        <f t="shared" si="18"/>
        <v>1_</v>
      </c>
      <c r="AT63" s="13" t="str">
        <f t="shared" si="19"/>
        <v>1_</v>
      </c>
      <c r="AU63" s="13" t="str">
        <f t="shared" si="20"/>
        <v>1_</v>
      </c>
      <c r="AV63" s="13" t="str">
        <f t="shared" si="21"/>
        <v>1_</v>
      </c>
      <c r="AW63" s="13" t="str">
        <f t="shared" si="22"/>
        <v>1_</v>
      </c>
      <c r="AX63" s="13" t="str">
        <f t="shared" si="23"/>
        <v>1_</v>
      </c>
      <c r="AY63" s="13" t="str">
        <f t="shared" si="24"/>
        <v>1_</v>
      </c>
      <c r="AZ63" s="13" t="str">
        <f t="shared" si="25"/>
        <v>1_</v>
      </c>
      <c r="BA63" s="13">
        <f>IF('Multi-Meter Calculator'!$C$13=$BV63,1,0)</f>
        <v>1</v>
      </c>
      <c r="BB63" s="13">
        <f>IF('Multi-Meter Calculator'!$C$14=$BV63,1,0)</f>
        <v>1</v>
      </c>
      <c r="BC63" s="13">
        <f>IF('Multi-Meter Calculator'!$C$15=$BV63,1,0)</f>
        <v>1</v>
      </c>
      <c r="BD63" s="13">
        <f>IF('Multi-Meter Calculator'!$C$16=$BV63,1,0)</f>
        <v>1</v>
      </c>
      <c r="BE63" s="13">
        <f>IF('Multi-Meter Calculator'!$C$17=$BV63,1,0)</f>
        <v>1</v>
      </c>
      <c r="BF63" s="13">
        <f>IF('Multi-Meter Calculator'!$C$18=$BV63,1,0)</f>
        <v>1</v>
      </c>
      <c r="BG63" s="13">
        <f>IF('Multi-Meter Calculator'!$C$19=$BV63,1,0)</f>
        <v>1</v>
      </c>
      <c r="BH63" s="13">
        <f>IF('Multi-Meter Calculator'!$C$20=$BV63,1,0)</f>
        <v>1</v>
      </c>
      <c r="BI63" s="13">
        <f>IF('Multi-Meter Calculator'!$C$21=$BV63,1,0)</f>
        <v>1</v>
      </c>
      <c r="BJ63" s="13">
        <f>IF('Multi-Meter Calculator'!$C$22=$BV63,1,0)</f>
        <v>1</v>
      </c>
      <c r="BK63" s="13">
        <f>IF('Multi-Meter Calculator'!$C$23=$BV63,1,0)</f>
        <v>1</v>
      </c>
      <c r="BL63" s="13">
        <f>IF('Multi-Meter Calculator'!$C$24=$BV63,1,0)</f>
        <v>1</v>
      </c>
      <c r="BM63" s="13">
        <f>IF('Multi-Meter Calculator'!$C$24=$BV63,1,0)</f>
        <v>1</v>
      </c>
      <c r="BN63" s="13">
        <f>IF('Multi-Meter Calculator'!$C$25=$BV63,1,0)</f>
        <v>1</v>
      </c>
      <c r="BO63" s="13">
        <f>IF('Multi-Meter Calculator'!$C$26=$BV63,1,0)</f>
        <v>1</v>
      </c>
      <c r="BP63" s="13">
        <f>IF('Multi-Meter Calculator'!$C$27=$BV63,1,0)</f>
        <v>1</v>
      </c>
      <c r="BQ63" s="13">
        <f>IF('Multi-Meter Calculator'!$C$28=$BV63,1,0)</f>
        <v>1</v>
      </c>
      <c r="BR63" s="13">
        <f>IF('Multi-Meter Calculator'!$C$29=$BV63,1,0)</f>
        <v>1</v>
      </c>
      <c r="BS63" s="13">
        <f>IF('Multi-Meter Calculator'!$C$30=$BV63,1,0)</f>
        <v>1</v>
      </c>
      <c r="BT63" s="13">
        <f>IF('Multi-Meter Calculator'!$C$31=$BV63,1,0)</f>
        <v>1</v>
      </c>
      <c r="CB63" s="13" t="str">
        <f>'Price Matrix'!B64&amp;'Price Matrix'!D64&amp;'Price Matrix'!E64&amp;'Price Matrix'!F64</f>
        <v>December 2016 StartAEPCSCCCSGS1A,835,830, 831, 83630</v>
      </c>
    </row>
    <row r="64" spans="2:80" x14ac:dyDescent="0.25">
      <c r="B64" s="2" t="s">
        <v>92</v>
      </c>
      <c r="C64" s="2">
        <v>36</v>
      </c>
      <c r="E64" s="13" t="str">
        <f t="shared" si="0"/>
        <v/>
      </c>
      <c r="F64" s="13">
        <f>IF('Multi-Meter Calculator'!$D$8=H64,1,0)</f>
        <v>0</v>
      </c>
      <c r="G64">
        <v>6</v>
      </c>
      <c r="H64" t="s">
        <v>222</v>
      </c>
      <c r="I64">
        <v>36</v>
      </c>
      <c r="K64" t="s">
        <v>123</v>
      </c>
      <c r="L64" t="s">
        <v>143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13" t="str">
        <f t="shared" si="6"/>
        <v>1_</v>
      </c>
      <c r="AH64" s="13" t="str">
        <f t="shared" si="7"/>
        <v>1_</v>
      </c>
      <c r="AI64" s="13" t="str">
        <f t="shared" si="8"/>
        <v>1_</v>
      </c>
      <c r="AJ64" s="13" t="str">
        <f t="shared" si="9"/>
        <v>1_</v>
      </c>
      <c r="AK64" s="13" t="str">
        <f t="shared" si="10"/>
        <v>1_</v>
      </c>
      <c r="AL64" s="13" t="str">
        <f t="shared" si="11"/>
        <v>1_</v>
      </c>
      <c r="AM64" s="13" t="str">
        <f t="shared" si="12"/>
        <v>1_</v>
      </c>
      <c r="AN64" s="13" t="str">
        <f t="shared" si="13"/>
        <v>1_</v>
      </c>
      <c r="AO64" s="13" t="str">
        <f t="shared" si="14"/>
        <v>1_</v>
      </c>
      <c r="AP64" s="13" t="str">
        <f t="shared" si="15"/>
        <v>1_</v>
      </c>
      <c r="AQ64" s="13" t="str">
        <f t="shared" si="16"/>
        <v>1_</v>
      </c>
      <c r="AR64" s="13" t="str">
        <f t="shared" si="17"/>
        <v>1_</v>
      </c>
      <c r="AS64" s="13" t="str">
        <f t="shared" si="18"/>
        <v>1_</v>
      </c>
      <c r="AT64" s="13" t="str">
        <f t="shared" si="19"/>
        <v>1_</v>
      </c>
      <c r="AU64" s="13" t="str">
        <f t="shared" si="20"/>
        <v>1_</v>
      </c>
      <c r="AV64" s="13" t="str">
        <f t="shared" si="21"/>
        <v>1_</v>
      </c>
      <c r="AW64" s="13" t="str">
        <f t="shared" si="22"/>
        <v>1_</v>
      </c>
      <c r="AX64" s="13" t="str">
        <f t="shared" si="23"/>
        <v>1_</v>
      </c>
      <c r="AY64" s="13" t="str">
        <f t="shared" si="24"/>
        <v>1_</v>
      </c>
      <c r="AZ64" s="13" t="str">
        <f t="shared" si="25"/>
        <v>1_</v>
      </c>
      <c r="BA64" s="13">
        <f>IF('Multi-Meter Calculator'!$C$13=$BV64,1,0)</f>
        <v>1</v>
      </c>
      <c r="BB64" s="13">
        <f>IF('Multi-Meter Calculator'!$C$14=$BV64,1,0)</f>
        <v>1</v>
      </c>
      <c r="BC64" s="13">
        <f>IF('Multi-Meter Calculator'!$C$15=$BV64,1,0)</f>
        <v>1</v>
      </c>
      <c r="BD64" s="13">
        <f>IF('Multi-Meter Calculator'!$C$16=$BV64,1,0)</f>
        <v>1</v>
      </c>
      <c r="BE64" s="13">
        <f>IF('Multi-Meter Calculator'!$C$17=$BV64,1,0)</f>
        <v>1</v>
      </c>
      <c r="BF64" s="13">
        <f>IF('Multi-Meter Calculator'!$C$18=$BV64,1,0)</f>
        <v>1</v>
      </c>
      <c r="BG64" s="13">
        <f>IF('Multi-Meter Calculator'!$C$19=$BV64,1,0)</f>
        <v>1</v>
      </c>
      <c r="BH64" s="13">
        <f>IF('Multi-Meter Calculator'!$C$20=$BV64,1,0)</f>
        <v>1</v>
      </c>
      <c r="BI64" s="13">
        <f>IF('Multi-Meter Calculator'!$C$21=$BV64,1,0)</f>
        <v>1</v>
      </c>
      <c r="BJ64" s="13">
        <f>IF('Multi-Meter Calculator'!$C$22=$BV64,1,0)</f>
        <v>1</v>
      </c>
      <c r="BK64" s="13">
        <f>IF('Multi-Meter Calculator'!$C$23=$BV64,1,0)</f>
        <v>1</v>
      </c>
      <c r="BL64" s="13">
        <f>IF('Multi-Meter Calculator'!$C$24=$BV64,1,0)</f>
        <v>1</v>
      </c>
      <c r="BM64" s="13">
        <f>IF('Multi-Meter Calculator'!$C$24=$BV64,1,0)</f>
        <v>1</v>
      </c>
      <c r="BN64" s="13">
        <f>IF('Multi-Meter Calculator'!$C$25=$BV64,1,0)</f>
        <v>1</v>
      </c>
      <c r="BO64" s="13">
        <f>IF('Multi-Meter Calculator'!$C$26=$BV64,1,0)</f>
        <v>1</v>
      </c>
      <c r="BP64" s="13">
        <f>IF('Multi-Meter Calculator'!$C$27=$BV64,1,0)</f>
        <v>1</v>
      </c>
      <c r="BQ64" s="13">
        <f>IF('Multi-Meter Calculator'!$C$28=$BV64,1,0)</f>
        <v>1</v>
      </c>
      <c r="BR64" s="13">
        <f>IF('Multi-Meter Calculator'!$C$29=$BV64,1,0)</f>
        <v>1</v>
      </c>
      <c r="BS64" s="13">
        <f>IF('Multi-Meter Calculator'!$C$30=$BV64,1,0)</f>
        <v>1</v>
      </c>
      <c r="BT64" s="13">
        <f>IF('Multi-Meter Calculator'!$C$31=$BV64,1,0)</f>
        <v>1</v>
      </c>
      <c r="CB64" s="13" t="str">
        <f>'Price Matrix'!B65&amp;'Price Matrix'!D65&amp;'Price Matrix'!E65&amp;'Price Matrix'!F65</f>
        <v>December 2016 StartAEPCSCCCSGS1A,835,830, 831, 83636</v>
      </c>
    </row>
    <row r="65" spans="2:80" x14ac:dyDescent="0.25">
      <c r="B65" s="2" t="s">
        <v>92</v>
      </c>
      <c r="C65" s="2">
        <v>42</v>
      </c>
      <c r="E65" s="13" t="str">
        <f t="shared" si="0"/>
        <v/>
      </c>
      <c r="F65" s="13">
        <f>IF('Multi-Meter Calculator'!$D$8=H65,1,0)</f>
        <v>0</v>
      </c>
      <c r="G65">
        <v>7</v>
      </c>
      <c r="H65" t="s">
        <v>222</v>
      </c>
      <c r="I65">
        <v>42</v>
      </c>
      <c r="K65" t="s">
        <v>123</v>
      </c>
      <c r="L65" t="s">
        <v>141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13" t="str">
        <f t="shared" si="6"/>
        <v>1_</v>
      </c>
      <c r="AH65" s="13" t="str">
        <f t="shared" si="7"/>
        <v>1_</v>
      </c>
      <c r="AI65" s="13" t="str">
        <f t="shared" si="8"/>
        <v>1_</v>
      </c>
      <c r="AJ65" s="13" t="str">
        <f t="shared" si="9"/>
        <v>1_</v>
      </c>
      <c r="AK65" s="13" t="str">
        <f t="shared" si="10"/>
        <v>1_</v>
      </c>
      <c r="AL65" s="13" t="str">
        <f t="shared" si="11"/>
        <v>1_</v>
      </c>
      <c r="AM65" s="13" t="str">
        <f t="shared" si="12"/>
        <v>1_</v>
      </c>
      <c r="AN65" s="13" t="str">
        <f t="shared" si="13"/>
        <v>1_</v>
      </c>
      <c r="AO65" s="13" t="str">
        <f t="shared" si="14"/>
        <v>1_</v>
      </c>
      <c r="AP65" s="13" t="str">
        <f t="shared" si="15"/>
        <v>1_</v>
      </c>
      <c r="AQ65" s="13" t="str">
        <f t="shared" si="16"/>
        <v>1_</v>
      </c>
      <c r="AR65" s="13" t="str">
        <f t="shared" si="17"/>
        <v>1_</v>
      </c>
      <c r="AS65" s="13" t="str">
        <f t="shared" si="18"/>
        <v>1_</v>
      </c>
      <c r="AT65" s="13" t="str">
        <f t="shared" si="19"/>
        <v>1_</v>
      </c>
      <c r="AU65" s="13" t="str">
        <f t="shared" si="20"/>
        <v>1_</v>
      </c>
      <c r="AV65" s="13" t="str">
        <f t="shared" si="21"/>
        <v>1_</v>
      </c>
      <c r="AW65" s="13" t="str">
        <f t="shared" si="22"/>
        <v>1_</v>
      </c>
      <c r="AX65" s="13" t="str">
        <f t="shared" si="23"/>
        <v>1_</v>
      </c>
      <c r="AY65" s="13" t="str">
        <f t="shared" si="24"/>
        <v>1_</v>
      </c>
      <c r="AZ65" s="13" t="str">
        <f t="shared" si="25"/>
        <v>1_</v>
      </c>
      <c r="BA65" s="13">
        <f>IF('Multi-Meter Calculator'!$C$13=$BV65,1,0)</f>
        <v>1</v>
      </c>
      <c r="BB65" s="13">
        <f>IF('Multi-Meter Calculator'!$C$14=$BV65,1,0)</f>
        <v>1</v>
      </c>
      <c r="BC65" s="13">
        <f>IF('Multi-Meter Calculator'!$C$15=$BV65,1,0)</f>
        <v>1</v>
      </c>
      <c r="BD65" s="13">
        <f>IF('Multi-Meter Calculator'!$C$16=$BV65,1,0)</f>
        <v>1</v>
      </c>
      <c r="BE65" s="13">
        <f>IF('Multi-Meter Calculator'!$C$17=$BV65,1,0)</f>
        <v>1</v>
      </c>
      <c r="BF65" s="13">
        <f>IF('Multi-Meter Calculator'!$C$18=$BV65,1,0)</f>
        <v>1</v>
      </c>
      <c r="BG65" s="13">
        <f>IF('Multi-Meter Calculator'!$C$19=$BV65,1,0)</f>
        <v>1</v>
      </c>
      <c r="BH65" s="13">
        <f>IF('Multi-Meter Calculator'!$C$20=$BV65,1,0)</f>
        <v>1</v>
      </c>
      <c r="BI65" s="13">
        <f>IF('Multi-Meter Calculator'!$C$21=$BV65,1,0)</f>
        <v>1</v>
      </c>
      <c r="BJ65" s="13">
        <f>IF('Multi-Meter Calculator'!$C$22=$BV65,1,0)</f>
        <v>1</v>
      </c>
      <c r="BK65" s="13">
        <f>IF('Multi-Meter Calculator'!$C$23=$BV65,1,0)</f>
        <v>1</v>
      </c>
      <c r="BL65" s="13">
        <f>IF('Multi-Meter Calculator'!$C$24=$BV65,1,0)</f>
        <v>1</v>
      </c>
      <c r="BM65" s="13">
        <f>IF('Multi-Meter Calculator'!$C$24=$BV65,1,0)</f>
        <v>1</v>
      </c>
      <c r="BN65" s="13">
        <f>IF('Multi-Meter Calculator'!$C$25=$BV65,1,0)</f>
        <v>1</v>
      </c>
      <c r="BO65" s="13">
        <f>IF('Multi-Meter Calculator'!$C$26=$BV65,1,0)</f>
        <v>1</v>
      </c>
      <c r="BP65" s="13">
        <f>IF('Multi-Meter Calculator'!$C$27=$BV65,1,0)</f>
        <v>1</v>
      </c>
      <c r="BQ65" s="13">
        <f>IF('Multi-Meter Calculator'!$C$28=$BV65,1,0)</f>
        <v>1</v>
      </c>
      <c r="BR65" s="13">
        <f>IF('Multi-Meter Calculator'!$C$29=$BV65,1,0)</f>
        <v>1</v>
      </c>
      <c r="BS65" s="13">
        <f>IF('Multi-Meter Calculator'!$C$30=$BV65,1,0)</f>
        <v>1</v>
      </c>
      <c r="BT65" s="13">
        <f>IF('Multi-Meter Calculator'!$C$31=$BV65,1,0)</f>
        <v>1</v>
      </c>
      <c r="CB65" s="13" t="str">
        <f>'Price Matrix'!B66&amp;'Price Matrix'!D66&amp;'Price Matrix'!E66&amp;'Price Matrix'!F66</f>
        <v>December 2016 StartAEPCSCCCSGS1A,835,830, 831, 83642</v>
      </c>
    </row>
    <row r="66" spans="2:80" x14ac:dyDescent="0.25">
      <c r="B66" s="2" t="s">
        <v>92</v>
      </c>
      <c r="C66" s="2">
        <v>48</v>
      </c>
      <c r="E66" s="13" t="str">
        <f t="shared" si="0"/>
        <v/>
      </c>
      <c r="F66" s="13">
        <f>IF('Multi-Meter Calculator'!$D$8=H66,1,0)</f>
        <v>0</v>
      </c>
      <c r="G66">
        <v>8</v>
      </c>
      <c r="H66" t="s">
        <v>222</v>
      </c>
      <c r="I66">
        <v>48</v>
      </c>
      <c r="K66" t="s">
        <v>123</v>
      </c>
      <c r="L66" t="s">
        <v>143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13" t="str">
        <f t="shared" si="6"/>
        <v>1_</v>
      </c>
      <c r="AH66" s="13" t="str">
        <f t="shared" si="7"/>
        <v>1_</v>
      </c>
      <c r="AI66" s="13" t="str">
        <f t="shared" si="8"/>
        <v>1_</v>
      </c>
      <c r="AJ66" s="13" t="str">
        <f t="shared" si="9"/>
        <v>1_</v>
      </c>
      <c r="AK66" s="13" t="str">
        <f t="shared" si="10"/>
        <v>1_</v>
      </c>
      <c r="AL66" s="13" t="str">
        <f t="shared" si="11"/>
        <v>1_</v>
      </c>
      <c r="AM66" s="13" t="str">
        <f t="shared" si="12"/>
        <v>1_</v>
      </c>
      <c r="AN66" s="13" t="str">
        <f t="shared" si="13"/>
        <v>1_</v>
      </c>
      <c r="AO66" s="13" t="str">
        <f t="shared" si="14"/>
        <v>1_</v>
      </c>
      <c r="AP66" s="13" t="str">
        <f t="shared" si="15"/>
        <v>1_</v>
      </c>
      <c r="AQ66" s="13" t="str">
        <f t="shared" si="16"/>
        <v>1_</v>
      </c>
      <c r="AR66" s="13" t="str">
        <f t="shared" si="17"/>
        <v>1_</v>
      </c>
      <c r="AS66" s="13" t="str">
        <f t="shared" si="18"/>
        <v>1_</v>
      </c>
      <c r="AT66" s="13" t="str">
        <f t="shared" si="19"/>
        <v>1_</v>
      </c>
      <c r="AU66" s="13" t="str">
        <f t="shared" si="20"/>
        <v>1_</v>
      </c>
      <c r="AV66" s="13" t="str">
        <f t="shared" si="21"/>
        <v>1_</v>
      </c>
      <c r="AW66" s="13" t="str">
        <f t="shared" si="22"/>
        <v>1_</v>
      </c>
      <c r="AX66" s="13" t="str">
        <f t="shared" si="23"/>
        <v>1_</v>
      </c>
      <c r="AY66" s="13" t="str">
        <f t="shared" si="24"/>
        <v>1_</v>
      </c>
      <c r="AZ66" s="13" t="str">
        <f t="shared" si="25"/>
        <v>1_</v>
      </c>
      <c r="BA66" s="13">
        <f>IF('Multi-Meter Calculator'!$C$13=$BV66,1,0)</f>
        <v>1</v>
      </c>
      <c r="BB66" s="13">
        <f>IF('Multi-Meter Calculator'!$C$14=$BV66,1,0)</f>
        <v>1</v>
      </c>
      <c r="BC66" s="13">
        <f>IF('Multi-Meter Calculator'!$C$15=$BV66,1,0)</f>
        <v>1</v>
      </c>
      <c r="BD66" s="13">
        <f>IF('Multi-Meter Calculator'!$C$16=$BV66,1,0)</f>
        <v>1</v>
      </c>
      <c r="BE66" s="13">
        <f>IF('Multi-Meter Calculator'!$C$17=$BV66,1,0)</f>
        <v>1</v>
      </c>
      <c r="BF66" s="13">
        <f>IF('Multi-Meter Calculator'!$C$18=$BV66,1,0)</f>
        <v>1</v>
      </c>
      <c r="BG66" s="13">
        <f>IF('Multi-Meter Calculator'!$C$19=$BV66,1,0)</f>
        <v>1</v>
      </c>
      <c r="BH66" s="13">
        <f>IF('Multi-Meter Calculator'!$C$20=$BV66,1,0)</f>
        <v>1</v>
      </c>
      <c r="BI66" s="13">
        <f>IF('Multi-Meter Calculator'!$C$21=$BV66,1,0)</f>
        <v>1</v>
      </c>
      <c r="BJ66" s="13">
        <f>IF('Multi-Meter Calculator'!$C$22=$BV66,1,0)</f>
        <v>1</v>
      </c>
      <c r="BK66" s="13">
        <f>IF('Multi-Meter Calculator'!$C$23=$BV66,1,0)</f>
        <v>1</v>
      </c>
      <c r="BL66" s="13">
        <f>IF('Multi-Meter Calculator'!$C$24=$BV66,1,0)</f>
        <v>1</v>
      </c>
      <c r="BM66" s="13">
        <f>IF('Multi-Meter Calculator'!$C$24=$BV66,1,0)</f>
        <v>1</v>
      </c>
      <c r="BN66" s="13">
        <f>IF('Multi-Meter Calculator'!$C$25=$BV66,1,0)</f>
        <v>1</v>
      </c>
      <c r="BO66" s="13">
        <f>IF('Multi-Meter Calculator'!$C$26=$BV66,1,0)</f>
        <v>1</v>
      </c>
      <c r="BP66" s="13">
        <f>IF('Multi-Meter Calculator'!$C$27=$BV66,1,0)</f>
        <v>1</v>
      </c>
      <c r="BQ66" s="13">
        <f>IF('Multi-Meter Calculator'!$C$28=$BV66,1,0)</f>
        <v>1</v>
      </c>
      <c r="BR66" s="13">
        <f>IF('Multi-Meter Calculator'!$C$29=$BV66,1,0)</f>
        <v>1</v>
      </c>
      <c r="BS66" s="13">
        <f>IF('Multi-Meter Calculator'!$C$30=$BV66,1,0)</f>
        <v>1</v>
      </c>
      <c r="BT66" s="13">
        <f>IF('Multi-Meter Calculator'!$C$31=$BV66,1,0)</f>
        <v>1</v>
      </c>
      <c r="CB66" s="13" t="str">
        <f>'Price Matrix'!B67&amp;'Price Matrix'!D67&amp;'Price Matrix'!E67&amp;'Price Matrix'!F67</f>
        <v>December 2016 StartAEPCSCCCSGS1A,835,830, 831, 83648</v>
      </c>
    </row>
    <row r="67" spans="2:80" x14ac:dyDescent="0.25">
      <c r="B67" s="2" t="s">
        <v>94</v>
      </c>
      <c r="C67" s="2">
        <v>6</v>
      </c>
      <c r="E67" s="13" t="str">
        <f t="shared" ref="E67:E94" si="26">IF(F67&gt;0,F67&amp;"_"&amp;G67,"")</f>
        <v/>
      </c>
      <c r="F67" s="13">
        <f>IF('Multi-Meter Calculator'!$D$8=H67,1,0)</f>
        <v>0</v>
      </c>
      <c r="G67">
        <v>9</v>
      </c>
      <c r="H67" t="s">
        <v>222</v>
      </c>
      <c r="I67">
        <v>54</v>
      </c>
      <c r="K67" t="s">
        <v>124</v>
      </c>
      <c r="L67" s="27" t="s">
        <v>141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13" t="str">
        <f t="shared" si="6"/>
        <v>1_</v>
      </c>
      <c r="AH67" s="13" t="str">
        <f t="shared" si="7"/>
        <v>1_</v>
      </c>
      <c r="AI67" s="13" t="str">
        <f t="shared" si="8"/>
        <v>1_</v>
      </c>
      <c r="AJ67" s="13" t="str">
        <f t="shared" si="9"/>
        <v>1_</v>
      </c>
      <c r="AK67" s="13" t="str">
        <f t="shared" si="10"/>
        <v>1_</v>
      </c>
      <c r="AL67" s="13" t="str">
        <f t="shared" si="11"/>
        <v>1_</v>
      </c>
      <c r="AM67" s="13" t="str">
        <f t="shared" si="12"/>
        <v>1_</v>
      </c>
      <c r="AN67" s="13" t="str">
        <f t="shared" si="13"/>
        <v>1_</v>
      </c>
      <c r="AO67" s="13" t="str">
        <f t="shared" si="14"/>
        <v>1_</v>
      </c>
      <c r="AP67" s="13" t="str">
        <f t="shared" si="15"/>
        <v>1_</v>
      </c>
      <c r="AQ67" s="13" t="str">
        <f t="shared" si="16"/>
        <v>1_</v>
      </c>
      <c r="AR67" s="13" t="str">
        <f t="shared" si="17"/>
        <v>1_</v>
      </c>
      <c r="AS67" s="13" t="str">
        <f t="shared" si="18"/>
        <v>1_</v>
      </c>
      <c r="AT67" s="13" t="str">
        <f t="shared" si="19"/>
        <v>1_</v>
      </c>
      <c r="AU67" s="13" t="str">
        <f t="shared" si="20"/>
        <v>1_</v>
      </c>
      <c r="AV67" s="13" t="str">
        <f t="shared" si="21"/>
        <v>1_</v>
      </c>
      <c r="AW67" s="13" t="str">
        <f t="shared" si="22"/>
        <v>1_</v>
      </c>
      <c r="AX67" s="13" t="str">
        <f t="shared" si="23"/>
        <v>1_</v>
      </c>
      <c r="AY67" s="13" t="str">
        <f t="shared" si="24"/>
        <v>1_</v>
      </c>
      <c r="AZ67" s="13" t="str">
        <f t="shared" si="25"/>
        <v>1_</v>
      </c>
      <c r="BA67" s="13">
        <f>IF('Multi-Meter Calculator'!$C$13=$BV67,1,0)</f>
        <v>1</v>
      </c>
      <c r="BB67" s="13">
        <f>IF('Multi-Meter Calculator'!$C$14=$BV67,1,0)</f>
        <v>1</v>
      </c>
      <c r="BC67" s="13">
        <f>IF('Multi-Meter Calculator'!$C$15=$BV67,1,0)</f>
        <v>1</v>
      </c>
      <c r="BD67" s="13">
        <f>IF('Multi-Meter Calculator'!$C$16=$BV67,1,0)</f>
        <v>1</v>
      </c>
      <c r="BE67" s="13">
        <f>IF('Multi-Meter Calculator'!$C$17=$BV67,1,0)</f>
        <v>1</v>
      </c>
      <c r="BF67" s="13">
        <f>IF('Multi-Meter Calculator'!$C$18=$BV67,1,0)</f>
        <v>1</v>
      </c>
      <c r="BG67" s="13">
        <f>IF('Multi-Meter Calculator'!$C$19=$BV67,1,0)</f>
        <v>1</v>
      </c>
      <c r="BH67" s="13">
        <f>IF('Multi-Meter Calculator'!$C$20=$BV67,1,0)</f>
        <v>1</v>
      </c>
      <c r="BI67" s="13">
        <f>IF('Multi-Meter Calculator'!$C$21=$BV67,1,0)</f>
        <v>1</v>
      </c>
      <c r="BJ67" s="13">
        <f>IF('Multi-Meter Calculator'!$C$22=$BV67,1,0)</f>
        <v>1</v>
      </c>
      <c r="BK67" s="13">
        <f>IF('Multi-Meter Calculator'!$C$23=$BV67,1,0)</f>
        <v>1</v>
      </c>
      <c r="BL67" s="13">
        <f>IF('Multi-Meter Calculator'!$C$24=$BV67,1,0)</f>
        <v>1</v>
      </c>
      <c r="BM67" s="13">
        <f>IF('Multi-Meter Calculator'!$C$24=$BV67,1,0)</f>
        <v>1</v>
      </c>
      <c r="BN67" s="13">
        <f>IF('Multi-Meter Calculator'!$C$25=$BV67,1,0)</f>
        <v>1</v>
      </c>
      <c r="BO67" s="13">
        <f>IF('Multi-Meter Calculator'!$C$26=$BV67,1,0)</f>
        <v>1</v>
      </c>
      <c r="BP67" s="13">
        <f>IF('Multi-Meter Calculator'!$C$27=$BV67,1,0)</f>
        <v>1</v>
      </c>
      <c r="BQ67" s="13">
        <f>IF('Multi-Meter Calculator'!$C$28=$BV67,1,0)</f>
        <v>1</v>
      </c>
      <c r="BR67" s="13">
        <f>IF('Multi-Meter Calculator'!$C$29=$BV67,1,0)</f>
        <v>1</v>
      </c>
      <c r="BS67" s="13">
        <f>IF('Multi-Meter Calculator'!$C$30=$BV67,1,0)</f>
        <v>1</v>
      </c>
      <c r="BT67" s="13">
        <f>IF('Multi-Meter Calculator'!$C$31=$BV67,1,0)</f>
        <v>1</v>
      </c>
      <c r="CB67" s="13" t="str">
        <f>'Price Matrix'!B68&amp;'Price Matrix'!D68&amp;'Price Matrix'!E68&amp;'Price Matrix'!F68</f>
        <v>December 2016 StartAEPCSCCCSGS1A,835,830, 831, 83654</v>
      </c>
    </row>
    <row r="68" spans="2:80" x14ac:dyDescent="0.25">
      <c r="B68" s="2" t="s">
        <v>94</v>
      </c>
      <c r="C68" s="2">
        <v>12</v>
      </c>
      <c r="E68" s="13" t="str">
        <f t="shared" si="26"/>
        <v/>
      </c>
      <c r="F68" s="13">
        <f>IF('Multi-Meter Calculator'!$D$8=H68,1,0)</f>
        <v>0</v>
      </c>
      <c r="G68">
        <v>1</v>
      </c>
      <c r="H68" t="s">
        <v>223</v>
      </c>
      <c r="I68">
        <v>6</v>
      </c>
      <c r="K68" t="s">
        <v>124</v>
      </c>
      <c r="L68" s="27" t="s">
        <v>141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13" t="str">
        <f t="shared" si="6"/>
        <v>1_</v>
      </c>
      <c r="AH68" s="13" t="str">
        <f t="shared" si="7"/>
        <v>1_</v>
      </c>
      <c r="AI68" s="13" t="str">
        <f t="shared" si="8"/>
        <v>1_</v>
      </c>
      <c r="AJ68" s="13" t="str">
        <f t="shared" si="9"/>
        <v>1_</v>
      </c>
      <c r="AK68" s="13" t="str">
        <f t="shared" si="10"/>
        <v>1_</v>
      </c>
      <c r="AL68" s="13" t="str">
        <f t="shared" si="11"/>
        <v>1_</v>
      </c>
      <c r="AM68" s="13" t="str">
        <f t="shared" si="12"/>
        <v>1_</v>
      </c>
      <c r="AN68" s="13" t="str">
        <f t="shared" si="13"/>
        <v>1_</v>
      </c>
      <c r="AO68" s="13" t="str">
        <f t="shared" si="14"/>
        <v>1_</v>
      </c>
      <c r="AP68" s="13" t="str">
        <f t="shared" si="15"/>
        <v>1_</v>
      </c>
      <c r="AQ68" s="13" t="str">
        <f t="shared" si="16"/>
        <v>1_</v>
      </c>
      <c r="AR68" s="13" t="str">
        <f t="shared" si="17"/>
        <v>1_</v>
      </c>
      <c r="AS68" s="13" t="str">
        <f t="shared" si="18"/>
        <v>1_</v>
      </c>
      <c r="AT68" s="13" t="str">
        <f t="shared" si="19"/>
        <v>1_</v>
      </c>
      <c r="AU68" s="13" t="str">
        <f t="shared" si="20"/>
        <v>1_</v>
      </c>
      <c r="AV68" s="13" t="str">
        <f t="shared" si="21"/>
        <v>1_</v>
      </c>
      <c r="AW68" s="13" t="str">
        <f t="shared" si="22"/>
        <v>1_</v>
      </c>
      <c r="AX68" s="13" t="str">
        <f t="shared" si="23"/>
        <v>1_</v>
      </c>
      <c r="AY68" s="13" t="str">
        <f t="shared" si="24"/>
        <v>1_</v>
      </c>
      <c r="AZ68" s="13" t="str">
        <f t="shared" si="25"/>
        <v>1_</v>
      </c>
      <c r="BA68" s="13">
        <f>IF('Multi-Meter Calculator'!$C$13=$BV68,1,0)</f>
        <v>1</v>
      </c>
      <c r="BB68" s="13">
        <f>IF('Multi-Meter Calculator'!$C$14=$BV68,1,0)</f>
        <v>1</v>
      </c>
      <c r="BC68" s="13">
        <f>IF('Multi-Meter Calculator'!$C$15=$BV68,1,0)</f>
        <v>1</v>
      </c>
      <c r="BD68" s="13">
        <f>IF('Multi-Meter Calculator'!$C$16=$BV68,1,0)</f>
        <v>1</v>
      </c>
      <c r="BE68" s="13">
        <f>IF('Multi-Meter Calculator'!$C$17=$BV68,1,0)</f>
        <v>1</v>
      </c>
      <c r="BF68" s="13">
        <f>IF('Multi-Meter Calculator'!$C$18=$BV68,1,0)</f>
        <v>1</v>
      </c>
      <c r="BG68" s="13">
        <f>IF('Multi-Meter Calculator'!$C$19=$BV68,1,0)</f>
        <v>1</v>
      </c>
      <c r="BH68" s="13">
        <f>IF('Multi-Meter Calculator'!$C$20=$BV68,1,0)</f>
        <v>1</v>
      </c>
      <c r="BI68" s="13">
        <f>IF('Multi-Meter Calculator'!$C$21=$BV68,1,0)</f>
        <v>1</v>
      </c>
      <c r="BJ68" s="13">
        <f>IF('Multi-Meter Calculator'!$C$22=$BV68,1,0)</f>
        <v>1</v>
      </c>
      <c r="BK68" s="13">
        <f>IF('Multi-Meter Calculator'!$C$23=$BV68,1,0)</f>
        <v>1</v>
      </c>
      <c r="BL68" s="13">
        <f>IF('Multi-Meter Calculator'!$C$24=$BV68,1,0)</f>
        <v>1</v>
      </c>
      <c r="BM68" s="13">
        <f>IF('Multi-Meter Calculator'!$C$24=$BV68,1,0)</f>
        <v>1</v>
      </c>
      <c r="BN68" s="13">
        <f>IF('Multi-Meter Calculator'!$C$25=$BV68,1,0)</f>
        <v>1</v>
      </c>
      <c r="BO68" s="13">
        <f>IF('Multi-Meter Calculator'!$C$26=$BV68,1,0)</f>
        <v>1</v>
      </c>
      <c r="BP68" s="13">
        <f>IF('Multi-Meter Calculator'!$C$27=$BV68,1,0)</f>
        <v>1</v>
      </c>
      <c r="BQ68" s="13">
        <f>IF('Multi-Meter Calculator'!$C$28=$BV68,1,0)</f>
        <v>1</v>
      </c>
      <c r="BR68" s="13">
        <f>IF('Multi-Meter Calculator'!$C$29=$BV68,1,0)</f>
        <v>1</v>
      </c>
      <c r="BS68" s="13">
        <f>IF('Multi-Meter Calculator'!$C$30=$BV68,1,0)</f>
        <v>1</v>
      </c>
      <c r="BT68" s="13">
        <f>IF('Multi-Meter Calculator'!$C$31=$BV68,1,0)</f>
        <v>1</v>
      </c>
      <c r="CB68" s="13" t="str">
        <f>'Price Matrix'!B69&amp;'Price Matrix'!D69&amp;'Price Matrix'!E69&amp;'Price Matrix'!F69</f>
        <v>January 2017 StartAEPCSCCCSGS1A,835,830, 831, 8366</v>
      </c>
    </row>
    <row r="69" spans="2:80" x14ac:dyDescent="0.25">
      <c r="B69" s="2" t="s">
        <v>94</v>
      </c>
      <c r="C69" s="2">
        <v>18</v>
      </c>
      <c r="E69" s="13" t="str">
        <f t="shared" si="26"/>
        <v/>
      </c>
      <c r="F69" s="13">
        <f>IF('Multi-Meter Calculator'!$D$8=H69,1,0)</f>
        <v>0</v>
      </c>
      <c r="G69">
        <v>2</v>
      </c>
      <c r="H69" t="s">
        <v>223</v>
      </c>
      <c r="I69">
        <v>12</v>
      </c>
      <c r="K69" t="s">
        <v>124</v>
      </c>
      <c r="L69" s="27" t="s">
        <v>141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13" t="str">
        <f t="shared" si="6"/>
        <v>1_</v>
      </c>
      <c r="AH69" s="13" t="str">
        <f t="shared" si="7"/>
        <v>1_</v>
      </c>
      <c r="AI69" s="13" t="str">
        <f t="shared" si="8"/>
        <v>1_</v>
      </c>
      <c r="AJ69" s="13" t="str">
        <f t="shared" si="9"/>
        <v>1_</v>
      </c>
      <c r="AK69" s="13" t="str">
        <f t="shared" si="10"/>
        <v>1_</v>
      </c>
      <c r="AL69" s="13" t="str">
        <f t="shared" si="11"/>
        <v>1_</v>
      </c>
      <c r="AM69" s="13" t="str">
        <f t="shared" si="12"/>
        <v>1_</v>
      </c>
      <c r="AN69" s="13" t="str">
        <f t="shared" si="13"/>
        <v>1_</v>
      </c>
      <c r="AO69" s="13" t="str">
        <f t="shared" si="14"/>
        <v>1_</v>
      </c>
      <c r="AP69" s="13" t="str">
        <f t="shared" si="15"/>
        <v>1_</v>
      </c>
      <c r="AQ69" s="13" t="str">
        <f t="shared" si="16"/>
        <v>1_</v>
      </c>
      <c r="AR69" s="13" t="str">
        <f t="shared" si="17"/>
        <v>1_</v>
      </c>
      <c r="AS69" s="13" t="str">
        <f t="shared" si="18"/>
        <v>1_</v>
      </c>
      <c r="AT69" s="13" t="str">
        <f t="shared" si="19"/>
        <v>1_</v>
      </c>
      <c r="AU69" s="13" t="str">
        <f t="shared" si="20"/>
        <v>1_</v>
      </c>
      <c r="AV69" s="13" t="str">
        <f t="shared" si="21"/>
        <v>1_</v>
      </c>
      <c r="AW69" s="13" t="str">
        <f t="shared" si="22"/>
        <v>1_</v>
      </c>
      <c r="AX69" s="13" t="str">
        <f t="shared" si="23"/>
        <v>1_</v>
      </c>
      <c r="AY69" s="13" t="str">
        <f t="shared" si="24"/>
        <v>1_</v>
      </c>
      <c r="AZ69" s="13" t="str">
        <f t="shared" si="25"/>
        <v>1_</v>
      </c>
      <c r="BA69" s="13">
        <f>IF('Multi-Meter Calculator'!$C$13=$BV69,1,0)</f>
        <v>1</v>
      </c>
      <c r="BB69" s="13">
        <f>IF('Multi-Meter Calculator'!$C$14=$BV69,1,0)</f>
        <v>1</v>
      </c>
      <c r="BC69" s="13">
        <f>IF('Multi-Meter Calculator'!$C$15=$BV69,1,0)</f>
        <v>1</v>
      </c>
      <c r="BD69" s="13">
        <f>IF('Multi-Meter Calculator'!$C$16=$BV69,1,0)</f>
        <v>1</v>
      </c>
      <c r="BE69" s="13">
        <f>IF('Multi-Meter Calculator'!$C$17=$BV69,1,0)</f>
        <v>1</v>
      </c>
      <c r="BF69" s="13">
        <f>IF('Multi-Meter Calculator'!$C$18=$BV69,1,0)</f>
        <v>1</v>
      </c>
      <c r="BG69" s="13">
        <f>IF('Multi-Meter Calculator'!$C$19=$BV69,1,0)</f>
        <v>1</v>
      </c>
      <c r="BH69" s="13">
        <f>IF('Multi-Meter Calculator'!$C$20=$BV69,1,0)</f>
        <v>1</v>
      </c>
      <c r="BI69" s="13">
        <f>IF('Multi-Meter Calculator'!$C$21=$BV69,1,0)</f>
        <v>1</v>
      </c>
      <c r="BJ69" s="13">
        <f>IF('Multi-Meter Calculator'!$C$22=$BV69,1,0)</f>
        <v>1</v>
      </c>
      <c r="BK69" s="13">
        <f>IF('Multi-Meter Calculator'!$C$23=$BV69,1,0)</f>
        <v>1</v>
      </c>
      <c r="BL69" s="13">
        <f>IF('Multi-Meter Calculator'!$C$24=$BV69,1,0)</f>
        <v>1</v>
      </c>
      <c r="BM69" s="13">
        <f>IF('Multi-Meter Calculator'!$C$24=$BV69,1,0)</f>
        <v>1</v>
      </c>
      <c r="BN69" s="13">
        <f>IF('Multi-Meter Calculator'!$C$25=$BV69,1,0)</f>
        <v>1</v>
      </c>
      <c r="BO69" s="13">
        <f>IF('Multi-Meter Calculator'!$C$26=$BV69,1,0)</f>
        <v>1</v>
      </c>
      <c r="BP69" s="13">
        <f>IF('Multi-Meter Calculator'!$C$27=$BV69,1,0)</f>
        <v>1</v>
      </c>
      <c r="BQ69" s="13">
        <f>IF('Multi-Meter Calculator'!$C$28=$BV69,1,0)</f>
        <v>1</v>
      </c>
      <c r="BR69" s="13">
        <f>IF('Multi-Meter Calculator'!$C$29=$BV69,1,0)</f>
        <v>1</v>
      </c>
      <c r="BS69" s="13">
        <f>IF('Multi-Meter Calculator'!$C$30=$BV69,1,0)</f>
        <v>1</v>
      </c>
      <c r="BT69" s="13">
        <f>IF('Multi-Meter Calculator'!$C$31=$BV69,1,0)</f>
        <v>1</v>
      </c>
      <c r="CB69" s="13" t="str">
        <f>'Price Matrix'!B70&amp;'Price Matrix'!D70&amp;'Price Matrix'!E70&amp;'Price Matrix'!F70</f>
        <v>January 2017 StartAEPCSCCCSGS1A,835,830, 831, 83612</v>
      </c>
    </row>
    <row r="70" spans="2:80" x14ac:dyDescent="0.25">
      <c r="B70" s="2" t="s">
        <v>94</v>
      </c>
      <c r="C70" s="2">
        <v>24</v>
      </c>
      <c r="E70" s="13" t="str">
        <f t="shared" si="26"/>
        <v/>
      </c>
      <c r="F70" s="13">
        <f>IF('Multi-Meter Calculator'!$D$8=H70,1,0)</f>
        <v>0</v>
      </c>
      <c r="G70">
        <v>3</v>
      </c>
      <c r="H70" t="s">
        <v>223</v>
      </c>
      <c r="I70">
        <v>18</v>
      </c>
      <c r="K70" t="s">
        <v>124</v>
      </c>
      <c r="L70" s="27" t="s">
        <v>143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13" t="str">
        <f t="shared" si="6"/>
        <v>1_</v>
      </c>
      <c r="AH70" s="13" t="str">
        <f t="shared" si="7"/>
        <v>1_</v>
      </c>
      <c r="AI70" s="13" t="str">
        <f t="shared" si="8"/>
        <v>1_</v>
      </c>
      <c r="AJ70" s="13" t="str">
        <f t="shared" si="9"/>
        <v>1_</v>
      </c>
      <c r="AK70" s="13" t="str">
        <f t="shared" si="10"/>
        <v>1_</v>
      </c>
      <c r="AL70" s="13" t="str">
        <f t="shared" si="11"/>
        <v>1_</v>
      </c>
      <c r="AM70" s="13" t="str">
        <f t="shared" si="12"/>
        <v>1_</v>
      </c>
      <c r="AN70" s="13" t="str">
        <f t="shared" si="13"/>
        <v>1_</v>
      </c>
      <c r="AO70" s="13" t="str">
        <f t="shared" si="14"/>
        <v>1_</v>
      </c>
      <c r="AP70" s="13" t="str">
        <f t="shared" si="15"/>
        <v>1_</v>
      </c>
      <c r="AQ70" s="13" t="str">
        <f t="shared" si="16"/>
        <v>1_</v>
      </c>
      <c r="AR70" s="13" t="str">
        <f t="shared" si="17"/>
        <v>1_</v>
      </c>
      <c r="AS70" s="13" t="str">
        <f t="shared" si="18"/>
        <v>1_</v>
      </c>
      <c r="AT70" s="13" t="str">
        <f t="shared" si="19"/>
        <v>1_</v>
      </c>
      <c r="AU70" s="13" t="str">
        <f t="shared" si="20"/>
        <v>1_</v>
      </c>
      <c r="AV70" s="13" t="str">
        <f t="shared" si="21"/>
        <v>1_</v>
      </c>
      <c r="AW70" s="13" t="str">
        <f t="shared" si="22"/>
        <v>1_</v>
      </c>
      <c r="AX70" s="13" t="str">
        <f t="shared" si="23"/>
        <v>1_</v>
      </c>
      <c r="AY70" s="13" t="str">
        <f t="shared" si="24"/>
        <v>1_</v>
      </c>
      <c r="AZ70" s="13" t="str">
        <f t="shared" si="25"/>
        <v>1_</v>
      </c>
      <c r="BA70" s="13">
        <f>IF('Multi-Meter Calculator'!$C$13=$BV70,1,0)</f>
        <v>1</v>
      </c>
      <c r="BB70" s="13">
        <f>IF('Multi-Meter Calculator'!$C$14=$BV70,1,0)</f>
        <v>1</v>
      </c>
      <c r="BC70" s="13">
        <f>IF('Multi-Meter Calculator'!$C$15=$BV70,1,0)</f>
        <v>1</v>
      </c>
      <c r="BD70" s="13">
        <f>IF('Multi-Meter Calculator'!$C$16=$BV70,1,0)</f>
        <v>1</v>
      </c>
      <c r="BE70" s="13">
        <f>IF('Multi-Meter Calculator'!$C$17=$BV70,1,0)</f>
        <v>1</v>
      </c>
      <c r="BF70" s="13">
        <f>IF('Multi-Meter Calculator'!$C$18=$BV70,1,0)</f>
        <v>1</v>
      </c>
      <c r="BG70" s="13">
        <f>IF('Multi-Meter Calculator'!$C$19=$BV70,1,0)</f>
        <v>1</v>
      </c>
      <c r="BH70" s="13">
        <f>IF('Multi-Meter Calculator'!$C$20=$BV70,1,0)</f>
        <v>1</v>
      </c>
      <c r="BI70" s="13">
        <f>IF('Multi-Meter Calculator'!$C$21=$BV70,1,0)</f>
        <v>1</v>
      </c>
      <c r="BJ70" s="13">
        <f>IF('Multi-Meter Calculator'!$C$22=$BV70,1,0)</f>
        <v>1</v>
      </c>
      <c r="BK70" s="13">
        <f>IF('Multi-Meter Calculator'!$C$23=$BV70,1,0)</f>
        <v>1</v>
      </c>
      <c r="BL70" s="13">
        <f>IF('Multi-Meter Calculator'!$C$24=$BV70,1,0)</f>
        <v>1</v>
      </c>
      <c r="BM70" s="13">
        <f>IF('Multi-Meter Calculator'!$C$24=$BV70,1,0)</f>
        <v>1</v>
      </c>
      <c r="BN70" s="13">
        <f>IF('Multi-Meter Calculator'!$C$25=$BV70,1,0)</f>
        <v>1</v>
      </c>
      <c r="BO70" s="13">
        <f>IF('Multi-Meter Calculator'!$C$26=$BV70,1,0)</f>
        <v>1</v>
      </c>
      <c r="BP70" s="13">
        <f>IF('Multi-Meter Calculator'!$C$27=$BV70,1,0)</f>
        <v>1</v>
      </c>
      <c r="BQ70" s="13">
        <f>IF('Multi-Meter Calculator'!$C$28=$BV70,1,0)</f>
        <v>1</v>
      </c>
      <c r="BR70" s="13">
        <f>IF('Multi-Meter Calculator'!$C$29=$BV70,1,0)</f>
        <v>1</v>
      </c>
      <c r="BS70" s="13">
        <f>IF('Multi-Meter Calculator'!$C$30=$BV70,1,0)</f>
        <v>1</v>
      </c>
      <c r="BT70" s="13">
        <f>IF('Multi-Meter Calculator'!$C$31=$BV70,1,0)</f>
        <v>1</v>
      </c>
      <c r="CB70" s="13" t="str">
        <f>'Price Matrix'!B71&amp;'Price Matrix'!D71&amp;'Price Matrix'!E71&amp;'Price Matrix'!F71</f>
        <v>January 2017 StartAEPCSCCCSGS1A,835,830, 831, 83618</v>
      </c>
    </row>
    <row r="71" spans="2:80" x14ac:dyDescent="0.25">
      <c r="B71" s="2" t="s">
        <v>94</v>
      </c>
      <c r="C71" s="2">
        <v>30</v>
      </c>
      <c r="E71" s="13" t="str">
        <f t="shared" si="26"/>
        <v/>
      </c>
      <c r="F71" s="13">
        <f>IF('Multi-Meter Calculator'!$D$8=H71,1,0)</f>
        <v>0</v>
      </c>
      <c r="G71">
        <v>4</v>
      </c>
      <c r="H71" t="s">
        <v>223</v>
      </c>
      <c r="I71">
        <v>24</v>
      </c>
      <c r="K71" t="s">
        <v>124</v>
      </c>
      <c r="L71" s="27" t="s">
        <v>144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13" t="str">
        <f t="shared" si="6"/>
        <v>1_</v>
      </c>
      <c r="AH71" s="13" t="str">
        <f t="shared" si="7"/>
        <v>1_</v>
      </c>
      <c r="AI71" s="13" t="str">
        <f t="shared" si="8"/>
        <v>1_</v>
      </c>
      <c r="AJ71" s="13" t="str">
        <f t="shared" si="9"/>
        <v>1_</v>
      </c>
      <c r="AK71" s="13" t="str">
        <f t="shared" si="10"/>
        <v>1_</v>
      </c>
      <c r="AL71" s="13" t="str">
        <f t="shared" si="11"/>
        <v>1_</v>
      </c>
      <c r="AM71" s="13" t="str">
        <f t="shared" si="12"/>
        <v>1_</v>
      </c>
      <c r="AN71" s="13" t="str">
        <f t="shared" si="13"/>
        <v>1_</v>
      </c>
      <c r="AO71" s="13" t="str">
        <f t="shared" si="14"/>
        <v>1_</v>
      </c>
      <c r="AP71" s="13" t="str">
        <f t="shared" si="15"/>
        <v>1_</v>
      </c>
      <c r="AQ71" s="13" t="str">
        <f t="shared" si="16"/>
        <v>1_</v>
      </c>
      <c r="AR71" s="13" t="str">
        <f t="shared" si="17"/>
        <v>1_</v>
      </c>
      <c r="AS71" s="13" t="str">
        <f t="shared" si="18"/>
        <v>1_</v>
      </c>
      <c r="AT71" s="13" t="str">
        <f t="shared" si="19"/>
        <v>1_</v>
      </c>
      <c r="AU71" s="13" t="str">
        <f t="shared" si="20"/>
        <v>1_</v>
      </c>
      <c r="AV71" s="13" t="str">
        <f t="shared" si="21"/>
        <v>1_</v>
      </c>
      <c r="AW71" s="13" t="str">
        <f t="shared" si="22"/>
        <v>1_</v>
      </c>
      <c r="AX71" s="13" t="str">
        <f t="shared" si="23"/>
        <v>1_</v>
      </c>
      <c r="AY71" s="13" t="str">
        <f t="shared" si="24"/>
        <v>1_</v>
      </c>
      <c r="AZ71" s="13" t="str">
        <f t="shared" si="25"/>
        <v>1_</v>
      </c>
      <c r="BA71" s="13">
        <f>IF('Multi-Meter Calculator'!$C$13=$BV71,1,0)</f>
        <v>1</v>
      </c>
      <c r="BB71" s="13">
        <f>IF('Multi-Meter Calculator'!$C$14=$BV71,1,0)</f>
        <v>1</v>
      </c>
      <c r="BC71" s="13">
        <f>IF('Multi-Meter Calculator'!$C$15=$BV71,1,0)</f>
        <v>1</v>
      </c>
      <c r="BD71" s="13">
        <f>IF('Multi-Meter Calculator'!$C$16=$BV71,1,0)</f>
        <v>1</v>
      </c>
      <c r="BE71" s="13">
        <f>IF('Multi-Meter Calculator'!$C$17=$BV71,1,0)</f>
        <v>1</v>
      </c>
      <c r="BF71" s="13">
        <f>IF('Multi-Meter Calculator'!$C$18=$BV71,1,0)</f>
        <v>1</v>
      </c>
      <c r="BG71" s="13">
        <f>IF('Multi-Meter Calculator'!$C$19=$BV71,1,0)</f>
        <v>1</v>
      </c>
      <c r="BH71" s="13">
        <f>IF('Multi-Meter Calculator'!$C$20=$BV71,1,0)</f>
        <v>1</v>
      </c>
      <c r="BI71" s="13">
        <f>IF('Multi-Meter Calculator'!$C$21=$BV71,1,0)</f>
        <v>1</v>
      </c>
      <c r="BJ71" s="13">
        <f>IF('Multi-Meter Calculator'!$C$22=$BV71,1,0)</f>
        <v>1</v>
      </c>
      <c r="BK71" s="13">
        <f>IF('Multi-Meter Calculator'!$C$23=$BV71,1,0)</f>
        <v>1</v>
      </c>
      <c r="BL71" s="13">
        <f>IF('Multi-Meter Calculator'!$C$24=$BV71,1,0)</f>
        <v>1</v>
      </c>
      <c r="BM71" s="13">
        <f>IF('Multi-Meter Calculator'!$C$24=$BV71,1,0)</f>
        <v>1</v>
      </c>
      <c r="BN71" s="13">
        <f>IF('Multi-Meter Calculator'!$C$25=$BV71,1,0)</f>
        <v>1</v>
      </c>
      <c r="BO71" s="13">
        <f>IF('Multi-Meter Calculator'!$C$26=$BV71,1,0)</f>
        <v>1</v>
      </c>
      <c r="BP71" s="13">
        <f>IF('Multi-Meter Calculator'!$C$27=$BV71,1,0)</f>
        <v>1</v>
      </c>
      <c r="BQ71" s="13">
        <f>IF('Multi-Meter Calculator'!$C$28=$BV71,1,0)</f>
        <v>1</v>
      </c>
      <c r="BR71" s="13">
        <f>IF('Multi-Meter Calculator'!$C$29=$BV71,1,0)</f>
        <v>1</v>
      </c>
      <c r="BS71" s="13">
        <f>IF('Multi-Meter Calculator'!$C$30=$BV71,1,0)</f>
        <v>1</v>
      </c>
      <c r="BT71" s="13">
        <f>IF('Multi-Meter Calculator'!$C$31=$BV71,1,0)</f>
        <v>1</v>
      </c>
      <c r="CB71" s="13" t="str">
        <f>'Price Matrix'!B72&amp;'Price Matrix'!D72&amp;'Price Matrix'!E72&amp;'Price Matrix'!F72</f>
        <v>January 2017 StartAEPCSCCCSGS1A,835,830, 831, 83624</v>
      </c>
    </row>
    <row r="72" spans="2:80" x14ac:dyDescent="0.25">
      <c r="B72" s="2" t="s">
        <v>94</v>
      </c>
      <c r="C72" s="2">
        <v>36</v>
      </c>
      <c r="E72" s="13" t="str">
        <f t="shared" si="26"/>
        <v/>
      </c>
      <c r="F72" s="13">
        <f>IF('Multi-Meter Calculator'!$D$8=H72,1,0)</f>
        <v>0</v>
      </c>
      <c r="G72">
        <v>5</v>
      </c>
      <c r="H72" t="s">
        <v>223</v>
      </c>
      <c r="I72">
        <v>30</v>
      </c>
      <c r="K72" t="s">
        <v>124</v>
      </c>
      <c r="L72" s="27" t="s">
        <v>141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13" t="str">
        <f t="shared" si="6"/>
        <v>1_</v>
      </c>
      <c r="AH72" s="13" t="str">
        <f t="shared" si="7"/>
        <v>1_</v>
      </c>
      <c r="AI72" s="13" t="str">
        <f t="shared" si="8"/>
        <v>1_</v>
      </c>
      <c r="AJ72" s="13" t="str">
        <f t="shared" si="9"/>
        <v>1_</v>
      </c>
      <c r="AK72" s="13" t="str">
        <f t="shared" si="10"/>
        <v>1_</v>
      </c>
      <c r="AL72" s="13" t="str">
        <f t="shared" si="11"/>
        <v>1_</v>
      </c>
      <c r="AM72" s="13" t="str">
        <f t="shared" si="12"/>
        <v>1_</v>
      </c>
      <c r="AN72" s="13" t="str">
        <f t="shared" si="13"/>
        <v>1_</v>
      </c>
      <c r="AO72" s="13" t="str">
        <f t="shared" si="14"/>
        <v>1_</v>
      </c>
      <c r="AP72" s="13" t="str">
        <f t="shared" si="15"/>
        <v>1_</v>
      </c>
      <c r="AQ72" s="13" t="str">
        <f t="shared" si="16"/>
        <v>1_</v>
      </c>
      <c r="AR72" s="13" t="str">
        <f t="shared" si="17"/>
        <v>1_</v>
      </c>
      <c r="AS72" s="13" t="str">
        <f t="shared" si="18"/>
        <v>1_</v>
      </c>
      <c r="AT72" s="13" t="str">
        <f t="shared" si="19"/>
        <v>1_</v>
      </c>
      <c r="AU72" s="13" t="str">
        <f t="shared" si="20"/>
        <v>1_</v>
      </c>
      <c r="AV72" s="13" t="str">
        <f t="shared" si="21"/>
        <v>1_</v>
      </c>
      <c r="AW72" s="13" t="str">
        <f t="shared" si="22"/>
        <v>1_</v>
      </c>
      <c r="AX72" s="13" t="str">
        <f t="shared" si="23"/>
        <v>1_</v>
      </c>
      <c r="AY72" s="13" t="str">
        <f t="shared" si="24"/>
        <v>1_</v>
      </c>
      <c r="AZ72" s="13" t="str">
        <f t="shared" si="25"/>
        <v>1_</v>
      </c>
      <c r="BA72" s="13">
        <f>IF('Multi-Meter Calculator'!$C$13=$BV72,1,0)</f>
        <v>1</v>
      </c>
      <c r="BB72" s="13">
        <f>IF('Multi-Meter Calculator'!$C$14=$BV72,1,0)</f>
        <v>1</v>
      </c>
      <c r="BC72" s="13">
        <f>IF('Multi-Meter Calculator'!$C$15=$BV72,1,0)</f>
        <v>1</v>
      </c>
      <c r="BD72" s="13">
        <f>IF('Multi-Meter Calculator'!$C$16=$BV72,1,0)</f>
        <v>1</v>
      </c>
      <c r="BE72" s="13">
        <f>IF('Multi-Meter Calculator'!$C$17=$BV72,1,0)</f>
        <v>1</v>
      </c>
      <c r="BF72" s="13">
        <f>IF('Multi-Meter Calculator'!$C$18=$BV72,1,0)</f>
        <v>1</v>
      </c>
      <c r="BG72" s="13">
        <f>IF('Multi-Meter Calculator'!$C$19=$BV72,1,0)</f>
        <v>1</v>
      </c>
      <c r="BH72" s="13">
        <f>IF('Multi-Meter Calculator'!$C$20=$BV72,1,0)</f>
        <v>1</v>
      </c>
      <c r="BI72" s="13">
        <f>IF('Multi-Meter Calculator'!$C$21=$BV72,1,0)</f>
        <v>1</v>
      </c>
      <c r="BJ72" s="13">
        <f>IF('Multi-Meter Calculator'!$C$22=$BV72,1,0)</f>
        <v>1</v>
      </c>
      <c r="BK72" s="13">
        <f>IF('Multi-Meter Calculator'!$C$23=$BV72,1,0)</f>
        <v>1</v>
      </c>
      <c r="BL72" s="13">
        <f>IF('Multi-Meter Calculator'!$C$24=$BV72,1,0)</f>
        <v>1</v>
      </c>
      <c r="BM72" s="13">
        <f>IF('Multi-Meter Calculator'!$C$24=$BV72,1,0)</f>
        <v>1</v>
      </c>
      <c r="BN72" s="13">
        <f>IF('Multi-Meter Calculator'!$C$25=$BV72,1,0)</f>
        <v>1</v>
      </c>
      <c r="BO72" s="13">
        <f>IF('Multi-Meter Calculator'!$C$26=$BV72,1,0)</f>
        <v>1</v>
      </c>
      <c r="BP72" s="13">
        <f>IF('Multi-Meter Calculator'!$C$27=$BV72,1,0)</f>
        <v>1</v>
      </c>
      <c r="BQ72" s="13">
        <f>IF('Multi-Meter Calculator'!$C$28=$BV72,1,0)</f>
        <v>1</v>
      </c>
      <c r="BR72" s="13">
        <f>IF('Multi-Meter Calculator'!$C$29=$BV72,1,0)</f>
        <v>1</v>
      </c>
      <c r="BS72" s="13">
        <f>IF('Multi-Meter Calculator'!$C$30=$BV72,1,0)</f>
        <v>1</v>
      </c>
      <c r="BT72" s="13">
        <f>IF('Multi-Meter Calculator'!$C$31=$BV72,1,0)</f>
        <v>1</v>
      </c>
      <c r="CB72" s="13" t="str">
        <f>'Price Matrix'!B73&amp;'Price Matrix'!D73&amp;'Price Matrix'!E73&amp;'Price Matrix'!F73</f>
        <v>January 2017 StartAEPCSCCCSGS1A,835,830, 831, 83630</v>
      </c>
    </row>
    <row r="73" spans="2:80" x14ac:dyDescent="0.25">
      <c r="B73" s="2" t="s">
        <v>94</v>
      </c>
      <c r="C73" s="2">
        <v>42</v>
      </c>
      <c r="E73" s="13" t="str">
        <f t="shared" si="26"/>
        <v/>
      </c>
      <c r="F73" s="13">
        <f>IF('Multi-Meter Calculator'!$D$8=H73,1,0)</f>
        <v>0</v>
      </c>
      <c r="G73">
        <v>6</v>
      </c>
      <c r="H73" t="s">
        <v>223</v>
      </c>
      <c r="I73">
        <v>36</v>
      </c>
      <c r="K73" t="s">
        <v>124</v>
      </c>
      <c r="L73" s="27" t="s">
        <v>143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13" t="str">
        <f t="shared" si="6"/>
        <v>1_</v>
      </c>
      <c r="AH73" s="13" t="str">
        <f t="shared" si="7"/>
        <v>1_</v>
      </c>
      <c r="AI73" s="13" t="str">
        <f t="shared" si="8"/>
        <v>1_</v>
      </c>
      <c r="AJ73" s="13" t="str">
        <f t="shared" si="9"/>
        <v>1_</v>
      </c>
      <c r="AK73" s="13" t="str">
        <f t="shared" si="10"/>
        <v>1_</v>
      </c>
      <c r="AL73" s="13" t="str">
        <f t="shared" si="11"/>
        <v>1_</v>
      </c>
      <c r="AM73" s="13" t="str">
        <f t="shared" si="12"/>
        <v>1_</v>
      </c>
      <c r="AN73" s="13" t="str">
        <f t="shared" si="13"/>
        <v>1_</v>
      </c>
      <c r="AO73" s="13" t="str">
        <f t="shared" si="14"/>
        <v>1_</v>
      </c>
      <c r="AP73" s="13" t="str">
        <f t="shared" si="15"/>
        <v>1_</v>
      </c>
      <c r="AQ73" s="13" t="str">
        <f t="shared" si="16"/>
        <v>1_</v>
      </c>
      <c r="AR73" s="13" t="str">
        <f t="shared" si="17"/>
        <v>1_</v>
      </c>
      <c r="AS73" s="13" t="str">
        <f t="shared" si="18"/>
        <v>1_</v>
      </c>
      <c r="AT73" s="13" t="str">
        <f t="shared" si="19"/>
        <v>1_</v>
      </c>
      <c r="AU73" s="13" t="str">
        <f t="shared" si="20"/>
        <v>1_</v>
      </c>
      <c r="AV73" s="13" t="str">
        <f t="shared" si="21"/>
        <v>1_</v>
      </c>
      <c r="AW73" s="13" t="str">
        <f t="shared" si="22"/>
        <v>1_</v>
      </c>
      <c r="AX73" s="13" t="str">
        <f t="shared" si="23"/>
        <v>1_</v>
      </c>
      <c r="AY73" s="13" t="str">
        <f t="shared" si="24"/>
        <v>1_</v>
      </c>
      <c r="AZ73" s="13" t="str">
        <f t="shared" si="25"/>
        <v>1_</v>
      </c>
      <c r="BA73" s="13">
        <f>IF('Multi-Meter Calculator'!$C$13=$BV73,1,0)</f>
        <v>1</v>
      </c>
      <c r="BB73" s="13">
        <f>IF('Multi-Meter Calculator'!$C$14=$BV73,1,0)</f>
        <v>1</v>
      </c>
      <c r="BC73" s="13">
        <f>IF('Multi-Meter Calculator'!$C$15=$BV73,1,0)</f>
        <v>1</v>
      </c>
      <c r="BD73" s="13">
        <f>IF('Multi-Meter Calculator'!$C$16=$BV73,1,0)</f>
        <v>1</v>
      </c>
      <c r="BE73" s="13">
        <f>IF('Multi-Meter Calculator'!$C$17=$BV73,1,0)</f>
        <v>1</v>
      </c>
      <c r="BF73" s="13">
        <f>IF('Multi-Meter Calculator'!$C$18=$BV73,1,0)</f>
        <v>1</v>
      </c>
      <c r="BG73" s="13">
        <f>IF('Multi-Meter Calculator'!$C$19=$BV73,1,0)</f>
        <v>1</v>
      </c>
      <c r="BH73" s="13">
        <f>IF('Multi-Meter Calculator'!$C$20=$BV73,1,0)</f>
        <v>1</v>
      </c>
      <c r="BI73" s="13">
        <f>IF('Multi-Meter Calculator'!$C$21=$BV73,1,0)</f>
        <v>1</v>
      </c>
      <c r="BJ73" s="13">
        <f>IF('Multi-Meter Calculator'!$C$22=$BV73,1,0)</f>
        <v>1</v>
      </c>
      <c r="BK73" s="13">
        <f>IF('Multi-Meter Calculator'!$C$23=$BV73,1,0)</f>
        <v>1</v>
      </c>
      <c r="BL73" s="13">
        <f>IF('Multi-Meter Calculator'!$C$24=$BV73,1,0)</f>
        <v>1</v>
      </c>
      <c r="BM73" s="13">
        <f>IF('Multi-Meter Calculator'!$C$24=$BV73,1,0)</f>
        <v>1</v>
      </c>
      <c r="BN73" s="13">
        <f>IF('Multi-Meter Calculator'!$C$25=$BV73,1,0)</f>
        <v>1</v>
      </c>
      <c r="BO73" s="13">
        <f>IF('Multi-Meter Calculator'!$C$26=$BV73,1,0)</f>
        <v>1</v>
      </c>
      <c r="BP73" s="13">
        <f>IF('Multi-Meter Calculator'!$C$27=$BV73,1,0)</f>
        <v>1</v>
      </c>
      <c r="BQ73" s="13">
        <f>IF('Multi-Meter Calculator'!$C$28=$BV73,1,0)</f>
        <v>1</v>
      </c>
      <c r="BR73" s="13">
        <f>IF('Multi-Meter Calculator'!$C$29=$BV73,1,0)</f>
        <v>1</v>
      </c>
      <c r="BS73" s="13">
        <f>IF('Multi-Meter Calculator'!$C$30=$BV73,1,0)</f>
        <v>1</v>
      </c>
      <c r="BT73" s="13">
        <f>IF('Multi-Meter Calculator'!$C$31=$BV73,1,0)</f>
        <v>1</v>
      </c>
      <c r="CB73" s="13" t="str">
        <f>'Price Matrix'!B74&amp;'Price Matrix'!D74&amp;'Price Matrix'!E74&amp;'Price Matrix'!F74</f>
        <v>January 2017 StartAEPCSCCCSGS1A,835,830, 831, 83636</v>
      </c>
    </row>
    <row r="74" spans="2:80" x14ac:dyDescent="0.25">
      <c r="B74" s="2" t="s">
        <v>96</v>
      </c>
      <c r="C74" s="2">
        <v>6</v>
      </c>
      <c r="E74" s="13" t="str">
        <f t="shared" si="26"/>
        <v/>
      </c>
      <c r="F74" s="13">
        <f>IF('Multi-Meter Calculator'!$D$8=H74,1,0)</f>
        <v>0</v>
      </c>
      <c r="G74">
        <v>7</v>
      </c>
      <c r="H74" t="s">
        <v>223</v>
      </c>
      <c r="I74">
        <v>42</v>
      </c>
      <c r="K74" t="s">
        <v>124</v>
      </c>
      <c r="L74" s="27" t="s">
        <v>141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13" t="str">
        <f t="shared" si="6"/>
        <v>1_</v>
      </c>
      <c r="AH74" s="13" t="str">
        <f t="shared" si="7"/>
        <v>1_</v>
      </c>
      <c r="AI74" s="13" t="str">
        <f t="shared" si="8"/>
        <v>1_</v>
      </c>
      <c r="AJ74" s="13" t="str">
        <f t="shared" si="9"/>
        <v>1_</v>
      </c>
      <c r="AK74" s="13" t="str">
        <f t="shared" si="10"/>
        <v>1_</v>
      </c>
      <c r="AL74" s="13" t="str">
        <f t="shared" si="11"/>
        <v>1_</v>
      </c>
      <c r="AM74" s="13" t="str">
        <f t="shared" si="12"/>
        <v>1_</v>
      </c>
      <c r="AN74" s="13" t="str">
        <f t="shared" si="13"/>
        <v>1_</v>
      </c>
      <c r="AO74" s="13" t="str">
        <f t="shared" si="14"/>
        <v>1_</v>
      </c>
      <c r="AP74" s="13" t="str">
        <f t="shared" si="15"/>
        <v>1_</v>
      </c>
      <c r="AQ74" s="13" t="str">
        <f t="shared" si="16"/>
        <v>1_</v>
      </c>
      <c r="AR74" s="13" t="str">
        <f t="shared" si="17"/>
        <v>1_</v>
      </c>
      <c r="AS74" s="13" t="str">
        <f t="shared" si="18"/>
        <v>1_</v>
      </c>
      <c r="AT74" s="13" t="str">
        <f t="shared" si="19"/>
        <v>1_</v>
      </c>
      <c r="AU74" s="13" t="str">
        <f t="shared" si="20"/>
        <v>1_</v>
      </c>
      <c r="AV74" s="13" t="str">
        <f t="shared" si="21"/>
        <v>1_</v>
      </c>
      <c r="AW74" s="13" t="str">
        <f t="shared" si="22"/>
        <v>1_</v>
      </c>
      <c r="AX74" s="13" t="str">
        <f t="shared" si="23"/>
        <v>1_</v>
      </c>
      <c r="AY74" s="13" t="str">
        <f t="shared" si="24"/>
        <v>1_</v>
      </c>
      <c r="AZ74" s="13" t="str">
        <f t="shared" si="25"/>
        <v>1_</v>
      </c>
      <c r="BA74" s="13">
        <f>IF('Multi-Meter Calculator'!$C$13=$BV74,1,0)</f>
        <v>1</v>
      </c>
      <c r="BB74" s="13">
        <f>IF('Multi-Meter Calculator'!$C$14=$BV74,1,0)</f>
        <v>1</v>
      </c>
      <c r="BC74" s="13">
        <f>IF('Multi-Meter Calculator'!$C$15=$BV74,1,0)</f>
        <v>1</v>
      </c>
      <c r="BD74" s="13">
        <f>IF('Multi-Meter Calculator'!$C$16=$BV74,1,0)</f>
        <v>1</v>
      </c>
      <c r="BE74" s="13">
        <f>IF('Multi-Meter Calculator'!$C$17=$BV74,1,0)</f>
        <v>1</v>
      </c>
      <c r="BF74" s="13">
        <f>IF('Multi-Meter Calculator'!$C$18=$BV74,1,0)</f>
        <v>1</v>
      </c>
      <c r="BG74" s="13">
        <f>IF('Multi-Meter Calculator'!$C$19=$BV74,1,0)</f>
        <v>1</v>
      </c>
      <c r="BH74" s="13">
        <f>IF('Multi-Meter Calculator'!$C$20=$BV74,1,0)</f>
        <v>1</v>
      </c>
      <c r="BI74" s="13">
        <f>IF('Multi-Meter Calculator'!$C$21=$BV74,1,0)</f>
        <v>1</v>
      </c>
      <c r="BJ74" s="13">
        <f>IF('Multi-Meter Calculator'!$C$22=$BV74,1,0)</f>
        <v>1</v>
      </c>
      <c r="BK74" s="13">
        <f>IF('Multi-Meter Calculator'!$C$23=$BV74,1,0)</f>
        <v>1</v>
      </c>
      <c r="BL74" s="13">
        <f>IF('Multi-Meter Calculator'!$C$24=$BV74,1,0)</f>
        <v>1</v>
      </c>
      <c r="BM74" s="13">
        <f>IF('Multi-Meter Calculator'!$C$24=$BV74,1,0)</f>
        <v>1</v>
      </c>
      <c r="BN74" s="13">
        <f>IF('Multi-Meter Calculator'!$C$25=$BV74,1,0)</f>
        <v>1</v>
      </c>
      <c r="BO74" s="13">
        <f>IF('Multi-Meter Calculator'!$C$26=$BV74,1,0)</f>
        <v>1</v>
      </c>
      <c r="BP74" s="13">
        <f>IF('Multi-Meter Calculator'!$C$27=$BV74,1,0)</f>
        <v>1</v>
      </c>
      <c r="BQ74" s="13">
        <f>IF('Multi-Meter Calculator'!$C$28=$BV74,1,0)</f>
        <v>1</v>
      </c>
      <c r="BR74" s="13">
        <f>IF('Multi-Meter Calculator'!$C$29=$BV74,1,0)</f>
        <v>1</v>
      </c>
      <c r="BS74" s="13">
        <f>IF('Multi-Meter Calculator'!$C$30=$BV74,1,0)</f>
        <v>1</v>
      </c>
      <c r="BT74" s="13">
        <f>IF('Multi-Meter Calculator'!$C$31=$BV74,1,0)</f>
        <v>1</v>
      </c>
      <c r="CB74" s="13" t="str">
        <f>'Price Matrix'!B75&amp;'Price Matrix'!D75&amp;'Price Matrix'!E75&amp;'Price Matrix'!F75</f>
        <v>January 2017 StartAEPCSCCCSGS1A,835,830, 831, 83642</v>
      </c>
    </row>
    <row r="75" spans="2:80" x14ac:dyDescent="0.25">
      <c r="B75" s="2" t="s">
        <v>96</v>
      </c>
      <c r="C75" s="2">
        <v>12</v>
      </c>
      <c r="E75" s="13" t="str">
        <f t="shared" si="26"/>
        <v/>
      </c>
      <c r="F75" s="13">
        <f>IF('Multi-Meter Calculator'!$D$8=H75,1,0)</f>
        <v>0</v>
      </c>
      <c r="G75">
        <v>8</v>
      </c>
      <c r="H75" t="s">
        <v>223</v>
      </c>
      <c r="I75">
        <v>48</v>
      </c>
      <c r="K75" t="s">
        <v>124</v>
      </c>
      <c r="L75" s="27" t="s">
        <v>142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13" t="str">
        <f t="shared" si="6"/>
        <v>1_</v>
      </c>
      <c r="AH75" s="13" t="str">
        <f t="shared" si="7"/>
        <v>1_</v>
      </c>
      <c r="AI75" s="13" t="str">
        <f t="shared" si="8"/>
        <v>1_</v>
      </c>
      <c r="AJ75" s="13" t="str">
        <f t="shared" si="9"/>
        <v>1_</v>
      </c>
      <c r="AK75" s="13" t="str">
        <f t="shared" si="10"/>
        <v>1_</v>
      </c>
      <c r="AL75" s="13" t="str">
        <f t="shared" si="11"/>
        <v>1_</v>
      </c>
      <c r="AM75" s="13" t="str">
        <f t="shared" si="12"/>
        <v>1_</v>
      </c>
      <c r="AN75" s="13" t="str">
        <f t="shared" si="13"/>
        <v>1_</v>
      </c>
      <c r="AO75" s="13" t="str">
        <f t="shared" si="14"/>
        <v>1_</v>
      </c>
      <c r="AP75" s="13" t="str">
        <f t="shared" si="15"/>
        <v>1_</v>
      </c>
      <c r="AQ75" s="13" t="str">
        <f t="shared" si="16"/>
        <v>1_</v>
      </c>
      <c r="AR75" s="13" t="str">
        <f t="shared" si="17"/>
        <v>1_</v>
      </c>
      <c r="AS75" s="13" t="str">
        <f t="shared" si="18"/>
        <v>1_</v>
      </c>
      <c r="AT75" s="13" t="str">
        <f t="shared" si="19"/>
        <v>1_</v>
      </c>
      <c r="AU75" s="13" t="str">
        <f t="shared" si="20"/>
        <v>1_</v>
      </c>
      <c r="AV75" s="13" t="str">
        <f t="shared" si="21"/>
        <v>1_</v>
      </c>
      <c r="AW75" s="13" t="str">
        <f t="shared" si="22"/>
        <v>1_</v>
      </c>
      <c r="AX75" s="13" t="str">
        <f t="shared" si="23"/>
        <v>1_</v>
      </c>
      <c r="AY75" s="13" t="str">
        <f t="shared" si="24"/>
        <v>1_</v>
      </c>
      <c r="AZ75" s="13" t="str">
        <f t="shared" si="25"/>
        <v>1_</v>
      </c>
      <c r="BA75" s="13">
        <f>IF('Multi-Meter Calculator'!$C$13=$BV75,1,0)</f>
        <v>1</v>
      </c>
      <c r="BB75" s="13">
        <f>IF('Multi-Meter Calculator'!$C$14=$BV75,1,0)</f>
        <v>1</v>
      </c>
      <c r="BC75" s="13">
        <f>IF('Multi-Meter Calculator'!$C$15=$BV75,1,0)</f>
        <v>1</v>
      </c>
      <c r="BD75" s="13">
        <f>IF('Multi-Meter Calculator'!$C$16=$BV75,1,0)</f>
        <v>1</v>
      </c>
      <c r="BE75" s="13">
        <f>IF('Multi-Meter Calculator'!$C$17=$BV75,1,0)</f>
        <v>1</v>
      </c>
      <c r="BF75" s="13">
        <f>IF('Multi-Meter Calculator'!$C$18=$BV75,1,0)</f>
        <v>1</v>
      </c>
      <c r="BG75" s="13">
        <f>IF('Multi-Meter Calculator'!$C$19=$BV75,1,0)</f>
        <v>1</v>
      </c>
      <c r="BH75" s="13">
        <f>IF('Multi-Meter Calculator'!$C$20=$BV75,1,0)</f>
        <v>1</v>
      </c>
      <c r="BI75" s="13">
        <f>IF('Multi-Meter Calculator'!$C$21=$BV75,1,0)</f>
        <v>1</v>
      </c>
      <c r="BJ75" s="13">
        <f>IF('Multi-Meter Calculator'!$C$22=$BV75,1,0)</f>
        <v>1</v>
      </c>
      <c r="BK75" s="13">
        <f>IF('Multi-Meter Calculator'!$C$23=$BV75,1,0)</f>
        <v>1</v>
      </c>
      <c r="BL75" s="13">
        <f>IF('Multi-Meter Calculator'!$C$24=$BV75,1,0)</f>
        <v>1</v>
      </c>
      <c r="BM75" s="13">
        <f>IF('Multi-Meter Calculator'!$C$24=$BV75,1,0)</f>
        <v>1</v>
      </c>
      <c r="BN75" s="13">
        <f>IF('Multi-Meter Calculator'!$C$25=$BV75,1,0)</f>
        <v>1</v>
      </c>
      <c r="BO75" s="13">
        <f>IF('Multi-Meter Calculator'!$C$26=$BV75,1,0)</f>
        <v>1</v>
      </c>
      <c r="BP75" s="13">
        <f>IF('Multi-Meter Calculator'!$C$27=$BV75,1,0)</f>
        <v>1</v>
      </c>
      <c r="BQ75" s="13">
        <f>IF('Multi-Meter Calculator'!$C$28=$BV75,1,0)</f>
        <v>1</v>
      </c>
      <c r="BR75" s="13">
        <f>IF('Multi-Meter Calculator'!$C$29=$BV75,1,0)</f>
        <v>1</v>
      </c>
      <c r="BS75" s="13">
        <f>IF('Multi-Meter Calculator'!$C$30=$BV75,1,0)</f>
        <v>1</v>
      </c>
      <c r="BT75" s="13">
        <f>IF('Multi-Meter Calculator'!$C$31=$BV75,1,0)</f>
        <v>1</v>
      </c>
      <c r="CB75" s="13" t="str">
        <f>'Price Matrix'!B76&amp;'Price Matrix'!D76&amp;'Price Matrix'!E76&amp;'Price Matrix'!F76</f>
        <v>January 2017 StartAEPCSCCCSGS1A,835,830, 831, 83648</v>
      </c>
    </row>
    <row r="76" spans="2:80" x14ac:dyDescent="0.25">
      <c r="B76" s="2" t="s">
        <v>96</v>
      </c>
      <c r="C76" s="2">
        <v>18</v>
      </c>
      <c r="E76" s="13" t="str">
        <f t="shared" si="26"/>
        <v/>
      </c>
      <c r="F76" s="13">
        <f>IF('Multi-Meter Calculator'!$D$8=H76,1,0)</f>
        <v>0</v>
      </c>
      <c r="G76">
        <v>9</v>
      </c>
      <c r="H76" t="s">
        <v>223</v>
      </c>
      <c r="I76">
        <v>54</v>
      </c>
      <c r="K76" t="s">
        <v>124</v>
      </c>
      <c r="L76" s="27" t="s">
        <v>141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13" t="str">
        <f t="shared" si="6"/>
        <v>1_</v>
      </c>
      <c r="AH76" s="13" t="str">
        <f t="shared" si="7"/>
        <v>1_</v>
      </c>
      <c r="AI76" s="13" t="str">
        <f t="shared" si="8"/>
        <v>1_</v>
      </c>
      <c r="AJ76" s="13" t="str">
        <f t="shared" si="9"/>
        <v>1_</v>
      </c>
      <c r="AK76" s="13" t="str">
        <f t="shared" si="10"/>
        <v>1_</v>
      </c>
      <c r="AL76" s="13" t="str">
        <f t="shared" si="11"/>
        <v>1_</v>
      </c>
      <c r="AM76" s="13" t="str">
        <f t="shared" si="12"/>
        <v>1_</v>
      </c>
      <c r="AN76" s="13" t="str">
        <f t="shared" si="13"/>
        <v>1_</v>
      </c>
      <c r="AO76" s="13" t="str">
        <f t="shared" si="14"/>
        <v>1_</v>
      </c>
      <c r="AP76" s="13" t="str">
        <f t="shared" si="15"/>
        <v>1_</v>
      </c>
      <c r="AQ76" s="13" t="str">
        <f t="shared" si="16"/>
        <v>1_</v>
      </c>
      <c r="AR76" s="13" t="str">
        <f t="shared" si="17"/>
        <v>1_</v>
      </c>
      <c r="AS76" s="13" t="str">
        <f t="shared" si="18"/>
        <v>1_</v>
      </c>
      <c r="AT76" s="13" t="str">
        <f t="shared" si="19"/>
        <v>1_</v>
      </c>
      <c r="AU76" s="13" t="str">
        <f t="shared" si="20"/>
        <v>1_</v>
      </c>
      <c r="AV76" s="13" t="str">
        <f t="shared" si="21"/>
        <v>1_</v>
      </c>
      <c r="AW76" s="13" t="str">
        <f t="shared" si="22"/>
        <v>1_</v>
      </c>
      <c r="AX76" s="13" t="str">
        <f t="shared" si="23"/>
        <v>1_</v>
      </c>
      <c r="AY76" s="13" t="str">
        <f t="shared" si="24"/>
        <v>1_</v>
      </c>
      <c r="AZ76" s="13" t="str">
        <f t="shared" si="25"/>
        <v>1_</v>
      </c>
      <c r="BA76" s="13">
        <f>IF('Multi-Meter Calculator'!$C$13=$BV76,1,0)</f>
        <v>1</v>
      </c>
      <c r="BB76" s="13">
        <f>IF('Multi-Meter Calculator'!$C$14=$BV76,1,0)</f>
        <v>1</v>
      </c>
      <c r="BC76" s="13">
        <f>IF('Multi-Meter Calculator'!$C$15=$BV76,1,0)</f>
        <v>1</v>
      </c>
      <c r="BD76" s="13">
        <f>IF('Multi-Meter Calculator'!$C$16=$BV76,1,0)</f>
        <v>1</v>
      </c>
      <c r="BE76" s="13">
        <f>IF('Multi-Meter Calculator'!$C$17=$BV76,1,0)</f>
        <v>1</v>
      </c>
      <c r="BF76" s="13">
        <f>IF('Multi-Meter Calculator'!$C$18=$BV76,1,0)</f>
        <v>1</v>
      </c>
      <c r="BG76" s="13">
        <f>IF('Multi-Meter Calculator'!$C$19=$BV76,1,0)</f>
        <v>1</v>
      </c>
      <c r="BH76" s="13">
        <f>IF('Multi-Meter Calculator'!$C$20=$BV76,1,0)</f>
        <v>1</v>
      </c>
      <c r="BI76" s="13">
        <f>IF('Multi-Meter Calculator'!$C$21=$BV76,1,0)</f>
        <v>1</v>
      </c>
      <c r="BJ76" s="13">
        <f>IF('Multi-Meter Calculator'!$C$22=$BV76,1,0)</f>
        <v>1</v>
      </c>
      <c r="BK76" s="13">
        <f>IF('Multi-Meter Calculator'!$C$23=$BV76,1,0)</f>
        <v>1</v>
      </c>
      <c r="BL76" s="13">
        <f>IF('Multi-Meter Calculator'!$C$24=$BV76,1,0)</f>
        <v>1</v>
      </c>
      <c r="BM76" s="13">
        <f>IF('Multi-Meter Calculator'!$C$24=$BV76,1,0)</f>
        <v>1</v>
      </c>
      <c r="BN76" s="13">
        <f>IF('Multi-Meter Calculator'!$C$25=$BV76,1,0)</f>
        <v>1</v>
      </c>
      <c r="BO76" s="13">
        <f>IF('Multi-Meter Calculator'!$C$26=$BV76,1,0)</f>
        <v>1</v>
      </c>
      <c r="BP76" s="13">
        <f>IF('Multi-Meter Calculator'!$C$27=$BV76,1,0)</f>
        <v>1</v>
      </c>
      <c r="BQ76" s="13">
        <f>IF('Multi-Meter Calculator'!$C$28=$BV76,1,0)</f>
        <v>1</v>
      </c>
      <c r="BR76" s="13">
        <f>IF('Multi-Meter Calculator'!$C$29=$BV76,1,0)</f>
        <v>1</v>
      </c>
      <c r="BS76" s="13">
        <f>IF('Multi-Meter Calculator'!$C$30=$BV76,1,0)</f>
        <v>1</v>
      </c>
      <c r="BT76" s="13">
        <f>IF('Multi-Meter Calculator'!$C$31=$BV76,1,0)</f>
        <v>1</v>
      </c>
      <c r="CB76" s="13" t="str">
        <f>'Price Matrix'!B77&amp;'Price Matrix'!D77&amp;'Price Matrix'!E77&amp;'Price Matrix'!F77</f>
        <v>January 2017 StartAEPCSCCCSGS1A,835,830, 831, 83654</v>
      </c>
    </row>
    <row r="77" spans="2:80" x14ac:dyDescent="0.25">
      <c r="B77" s="2" t="s">
        <v>96</v>
      </c>
      <c r="C77" s="2">
        <v>24</v>
      </c>
      <c r="E77" s="13" t="str">
        <f t="shared" si="26"/>
        <v/>
      </c>
      <c r="F77" s="13">
        <f>IF('Multi-Meter Calculator'!$D$8=H77,1,0)</f>
        <v>0</v>
      </c>
      <c r="G77">
        <v>1</v>
      </c>
      <c r="H77" t="s">
        <v>224</v>
      </c>
      <c r="I77">
        <v>6</v>
      </c>
      <c r="K77" t="s">
        <v>124</v>
      </c>
      <c r="L77" s="27" t="s">
        <v>143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13" t="str">
        <f t="shared" si="6"/>
        <v>1_</v>
      </c>
      <c r="AH77" s="13" t="str">
        <f t="shared" si="7"/>
        <v>1_</v>
      </c>
      <c r="AI77" s="13" t="str">
        <f t="shared" si="8"/>
        <v>1_</v>
      </c>
      <c r="AJ77" s="13" t="str">
        <f t="shared" si="9"/>
        <v>1_</v>
      </c>
      <c r="AK77" s="13" t="str">
        <f t="shared" si="10"/>
        <v>1_</v>
      </c>
      <c r="AL77" s="13" t="str">
        <f t="shared" si="11"/>
        <v>1_</v>
      </c>
      <c r="AM77" s="13" t="str">
        <f t="shared" si="12"/>
        <v>1_</v>
      </c>
      <c r="AN77" s="13" t="str">
        <f t="shared" si="13"/>
        <v>1_</v>
      </c>
      <c r="AO77" s="13" t="str">
        <f t="shared" si="14"/>
        <v>1_</v>
      </c>
      <c r="AP77" s="13" t="str">
        <f t="shared" si="15"/>
        <v>1_</v>
      </c>
      <c r="AQ77" s="13" t="str">
        <f t="shared" si="16"/>
        <v>1_</v>
      </c>
      <c r="AR77" s="13" t="str">
        <f t="shared" si="17"/>
        <v>1_</v>
      </c>
      <c r="AS77" s="13" t="str">
        <f t="shared" si="18"/>
        <v>1_</v>
      </c>
      <c r="AT77" s="13" t="str">
        <f t="shared" si="19"/>
        <v>1_</v>
      </c>
      <c r="AU77" s="13" t="str">
        <f t="shared" si="20"/>
        <v>1_</v>
      </c>
      <c r="AV77" s="13" t="str">
        <f t="shared" si="21"/>
        <v>1_</v>
      </c>
      <c r="AW77" s="13" t="str">
        <f t="shared" si="22"/>
        <v>1_</v>
      </c>
      <c r="AX77" s="13" t="str">
        <f t="shared" si="23"/>
        <v>1_</v>
      </c>
      <c r="AY77" s="13" t="str">
        <f t="shared" si="24"/>
        <v>1_</v>
      </c>
      <c r="AZ77" s="13" t="str">
        <f t="shared" si="25"/>
        <v>1_</v>
      </c>
      <c r="BA77" s="13">
        <f>IF('Multi-Meter Calculator'!$C$13=$BV77,1,0)</f>
        <v>1</v>
      </c>
      <c r="BB77" s="13">
        <f>IF('Multi-Meter Calculator'!$C$14=$BV77,1,0)</f>
        <v>1</v>
      </c>
      <c r="BC77" s="13">
        <f>IF('Multi-Meter Calculator'!$C$15=$BV77,1,0)</f>
        <v>1</v>
      </c>
      <c r="BD77" s="13">
        <f>IF('Multi-Meter Calculator'!$C$16=$BV77,1,0)</f>
        <v>1</v>
      </c>
      <c r="BE77" s="13">
        <f>IF('Multi-Meter Calculator'!$C$17=$BV77,1,0)</f>
        <v>1</v>
      </c>
      <c r="BF77" s="13">
        <f>IF('Multi-Meter Calculator'!$C$18=$BV77,1,0)</f>
        <v>1</v>
      </c>
      <c r="BG77" s="13">
        <f>IF('Multi-Meter Calculator'!$C$19=$BV77,1,0)</f>
        <v>1</v>
      </c>
      <c r="BH77" s="13">
        <f>IF('Multi-Meter Calculator'!$C$20=$BV77,1,0)</f>
        <v>1</v>
      </c>
      <c r="BI77" s="13">
        <f>IF('Multi-Meter Calculator'!$C$21=$BV77,1,0)</f>
        <v>1</v>
      </c>
      <c r="BJ77" s="13">
        <f>IF('Multi-Meter Calculator'!$C$22=$BV77,1,0)</f>
        <v>1</v>
      </c>
      <c r="BK77" s="13">
        <f>IF('Multi-Meter Calculator'!$C$23=$BV77,1,0)</f>
        <v>1</v>
      </c>
      <c r="BL77" s="13">
        <f>IF('Multi-Meter Calculator'!$C$24=$BV77,1,0)</f>
        <v>1</v>
      </c>
      <c r="BM77" s="13">
        <f>IF('Multi-Meter Calculator'!$C$24=$BV77,1,0)</f>
        <v>1</v>
      </c>
      <c r="BN77" s="13">
        <f>IF('Multi-Meter Calculator'!$C$25=$BV77,1,0)</f>
        <v>1</v>
      </c>
      <c r="BO77" s="13">
        <f>IF('Multi-Meter Calculator'!$C$26=$BV77,1,0)</f>
        <v>1</v>
      </c>
      <c r="BP77" s="13">
        <f>IF('Multi-Meter Calculator'!$C$27=$BV77,1,0)</f>
        <v>1</v>
      </c>
      <c r="BQ77" s="13">
        <f>IF('Multi-Meter Calculator'!$C$28=$BV77,1,0)</f>
        <v>1</v>
      </c>
      <c r="BR77" s="13">
        <f>IF('Multi-Meter Calculator'!$C$29=$BV77,1,0)</f>
        <v>1</v>
      </c>
      <c r="BS77" s="13">
        <f>IF('Multi-Meter Calculator'!$C$30=$BV77,1,0)</f>
        <v>1</v>
      </c>
      <c r="BT77" s="13">
        <f>IF('Multi-Meter Calculator'!$C$31=$BV77,1,0)</f>
        <v>1</v>
      </c>
      <c r="CB77" s="13" t="str">
        <f>'Price Matrix'!B78&amp;'Price Matrix'!D78&amp;'Price Matrix'!E78&amp;'Price Matrix'!F78</f>
        <v>February 2017 StartAEPCSCCCSGS1A,835,830, 831, 8366</v>
      </c>
    </row>
    <row r="78" spans="2:80" x14ac:dyDescent="0.25">
      <c r="B78" s="2" t="s">
        <v>96</v>
      </c>
      <c r="C78" s="2">
        <v>30</v>
      </c>
      <c r="E78" s="13" t="str">
        <f t="shared" si="26"/>
        <v/>
      </c>
      <c r="F78" s="13">
        <f>IF('Multi-Meter Calculator'!$D$8=H78,1,0)</f>
        <v>0</v>
      </c>
      <c r="G78">
        <v>2</v>
      </c>
      <c r="H78" t="s">
        <v>224</v>
      </c>
      <c r="I78">
        <v>12</v>
      </c>
      <c r="K78" t="s">
        <v>162</v>
      </c>
      <c r="L78" s="27" t="s">
        <v>141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13" t="str">
        <f t="shared" si="6"/>
        <v>1_</v>
      </c>
      <c r="AH78" s="13" t="str">
        <f t="shared" si="7"/>
        <v>1_</v>
      </c>
      <c r="AI78" s="13" t="str">
        <f t="shared" si="8"/>
        <v>1_</v>
      </c>
      <c r="AJ78" s="13" t="str">
        <f t="shared" si="9"/>
        <v>1_</v>
      </c>
      <c r="AK78" s="13" t="str">
        <f t="shared" si="10"/>
        <v>1_</v>
      </c>
      <c r="AL78" s="13" t="str">
        <f t="shared" si="11"/>
        <v>1_</v>
      </c>
      <c r="AM78" s="13" t="str">
        <f t="shared" si="12"/>
        <v>1_</v>
      </c>
      <c r="AN78" s="13" t="str">
        <f t="shared" si="13"/>
        <v>1_</v>
      </c>
      <c r="AO78" s="13" t="str">
        <f t="shared" si="14"/>
        <v>1_</v>
      </c>
      <c r="AP78" s="13" t="str">
        <f t="shared" si="15"/>
        <v>1_</v>
      </c>
      <c r="AQ78" s="13" t="str">
        <f t="shared" si="16"/>
        <v>1_</v>
      </c>
      <c r="AR78" s="13" t="str">
        <f t="shared" si="17"/>
        <v>1_</v>
      </c>
      <c r="AS78" s="13" t="str">
        <f t="shared" si="18"/>
        <v>1_</v>
      </c>
      <c r="AT78" s="13" t="str">
        <f t="shared" si="19"/>
        <v>1_</v>
      </c>
      <c r="AU78" s="13" t="str">
        <f t="shared" si="20"/>
        <v>1_</v>
      </c>
      <c r="AV78" s="13" t="str">
        <f t="shared" si="21"/>
        <v>1_</v>
      </c>
      <c r="AW78" s="13" t="str">
        <f t="shared" si="22"/>
        <v>1_</v>
      </c>
      <c r="AX78" s="13" t="str">
        <f t="shared" si="23"/>
        <v>1_</v>
      </c>
      <c r="AY78" s="13" t="str">
        <f t="shared" si="24"/>
        <v>1_</v>
      </c>
      <c r="AZ78" s="13" t="str">
        <f t="shared" si="25"/>
        <v>1_</v>
      </c>
      <c r="BA78" s="13">
        <f>IF('Multi-Meter Calculator'!$C$13=$BV78,1,0)</f>
        <v>1</v>
      </c>
      <c r="BB78" s="13">
        <f>IF('Multi-Meter Calculator'!$C$14=$BV78,1,0)</f>
        <v>1</v>
      </c>
      <c r="BC78" s="13">
        <f>IF('Multi-Meter Calculator'!$C$15=$BV78,1,0)</f>
        <v>1</v>
      </c>
      <c r="BD78" s="13">
        <f>IF('Multi-Meter Calculator'!$C$16=$BV78,1,0)</f>
        <v>1</v>
      </c>
      <c r="BE78" s="13">
        <f>IF('Multi-Meter Calculator'!$C$17=$BV78,1,0)</f>
        <v>1</v>
      </c>
      <c r="BF78" s="13">
        <f>IF('Multi-Meter Calculator'!$C$18=$BV78,1,0)</f>
        <v>1</v>
      </c>
      <c r="BG78" s="13">
        <f>IF('Multi-Meter Calculator'!$C$19=$BV78,1,0)</f>
        <v>1</v>
      </c>
      <c r="BH78" s="13">
        <f>IF('Multi-Meter Calculator'!$C$20=$BV78,1,0)</f>
        <v>1</v>
      </c>
      <c r="BI78" s="13">
        <f>IF('Multi-Meter Calculator'!$C$21=$BV78,1,0)</f>
        <v>1</v>
      </c>
      <c r="BJ78" s="13">
        <f>IF('Multi-Meter Calculator'!$C$22=$BV78,1,0)</f>
        <v>1</v>
      </c>
      <c r="BK78" s="13">
        <f>IF('Multi-Meter Calculator'!$C$23=$BV78,1,0)</f>
        <v>1</v>
      </c>
      <c r="BL78" s="13">
        <f>IF('Multi-Meter Calculator'!$C$24=$BV78,1,0)</f>
        <v>1</v>
      </c>
      <c r="BM78" s="13">
        <f>IF('Multi-Meter Calculator'!$C$24=$BV78,1,0)</f>
        <v>1</v>
      </c>
      <c r="BN78" s="13">
        <f>IF('Multi-Meter Calculator'!$C$25=$BV78,1,0)</f>
        <v>1</v>
      </c>
      <c r="BO78" s="13">
        <f>IF('Multi-Meter Calculator'!$C$26=$BV78,1,0)</f>
        <v>1</v>
      </c>
      <c r="BP78" s="13">
        <f>IF('Multi-Meter Calculator'!$C$27=$BV78,1,0)</f>
        <v>1</v>
      </c>
      <c r="BQ78" s="13">
        <f>IF('Multi-Meter Calculator'!$C$28=$BV78,1,0)</f>
        <v>1</v>
      </c>
      <c r="BR78" s="13">
        <f>IF('Multi-Meter Calculator'!$C$29=$BV78,1,0)</f>
        <v>1</v>
      </c>
      <c r="BS78" s="13">
        <f>IF('Multi-Meter Calculator'!$C$30=$BV78,1,0)</f>
        <v>1</v>
      </c>
      <c r="BT78" s="13">
        <f>IF('Multi-Meter Calculator'!$C$31=$BV78,1,0)</f>
        <v>1</v>
      </c>
      <c r="CB78" s="13" t="str">
        <f>'Price Matrix'!B79&amp;'Price Matrix'!D79&amp;'Price Matrix'!E79&amp;'Price Matrix'!F79</f>
        <v>February 2017 StartAEPCSCCCSGS1A,835,830, 831, 83612</v>
      </c>
    </row>
    <row r="79" spans="2:80" x14ac:dyDescent="0.25">
      <c r="B79" s="2" t="s">
        <v>96</v>
      </c>
      <c r="C79" s="2">
        <v>36</v>
      </c>
      <c r="E79" s="13" t="str">
        <f t="shared" si="26"/>
        <v/>
      </c>
      <c r="F79" s="13">
        <f>IF('Multi-Meter Calculator'!$D$8=H79,1,0)</f>
        <v>0</v>
      </c>
      <c r="G79">
        <v>3</v>
      </c>
      <c r="H79" t="s">
        <v>224</v>
      </c>
      <c r="I79">
        <v>18</v>
      </c>
      <c r="K79" t="s">
        <v>162</v>
      </c>
      <c r="L79" s="27" t="s">
        <v>144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13" t="str">
        <f t="shared" si="6"/>
        <v>1_</v>
      </c>
      <c r="AH79" s="13" t="str">
        <f t="shared" si="7"/>
        <v>1_</v>
      </c>
      <c r="AI79" s="13" t="str">
        <f t="shared" si="8"/>
        <v>1_</v>
      </c>
      <c r="AJ79" s="13" t="str">
        <f t="shared" si="9"/>
        <v>1_</v>
      </c>
      <c r="AK79" s="13" t="str">
        <f t="shared" si="10"/>
        <v>1_</v>
      </c>
      <c r="AL79" s="13" t="str">
        <f t="shared" si="11"/>
        <v>1_</v>
      </c>
      <c r="AM79" s="13" t="str">
        <f t="shared" si="12"/>
        <v>1_</v>
      </c>
      <c r="AN79" s="13" t="str">
        <f t="shared" si="13"/>
        <v>1_</v>
      </c>
      <c r="AO79" s="13" t="str">
        <f t="shared" si="14"/>
        <v>1_</v>
      </c>
      <c r="AP79" s="13" t="str">
        <f t="shared" si="15"/>
        <v>1_</v>
      </c>
      <c r="AQ79" s="13" t="str">
        <f t="shared" si="16"/>
        <v>1_</v>
      </c>
      <c r="AR79" s="13" t="str">
        <f t="shared" si="17"/>
        <v>1_</v>
      </c>
      <c r="AS79" s="13" t="str">
        <f t="shared" si="18"/>
        <v>1_</v>
      </c>
      <c r="AT79" s="13" t="str">
        <f t="shared" si="19"/>
        <v>1_</v>
      </c>
      <c r="AU79" s="13" t="str">
        <f t="shared" si="20"/>
        <v>1_</v>
      </c>
      <c r="AV79" s="13" t="str">
        <f t="shared" si="21"/>
        <v>1_</v>
      </c>
      <c r="AW79" s="13" t="str">
        <f t="shared" si="22"/>
        <v>1_</v>
      </c>
      <c r="AX79" s="13" t="str">
        <f t="shared" si="23"/>
        <v>1_</v>
      </c>
      <c r="AY79" s="13" t="str">
        <f t="shared" si="24"/>
        <v>1_</v>
      </c>
      <c r="AZ79" s="13" t="str">
        <f t="shared" si="25"/>
        <v>1_</v>
      </c>
      <c r="BA79" s="13">
        <f>IF('Multi-Meter Calculator'!$C$13=$BV79,1,0)</f>
        <v>1</v>
      </c>
      <c r="BB79" s="13">
        <f>IF('Multi-Meter Calculator'!$C$14=$BV79,1,0)</f>
        <v>1</v>
      </c>
      <c r="BC79" s="13">
        <f>IF('Multi-Meter Calculator'!$C$15=$BV79,1,0)</f>
        <v>1</v>
      </c>
      <c r="BD79" s="13">
        <f>IF('Multi-Meter Calculator'!$C$16=$BV79,1,0)</f>
        <v>1</v>
      </c>
      <c r="BE79" s="13">
        <f>IF('Multi-Meter Calculator'!$C$17=$BV79,1,0)</f>
        <v>1</v>
      </c>
      <c r="BF79" s="13">
        <f>IF('Multi-Meter Calculator'!$C$18=$BV79,1,0)</f>
        <v>1</v>
      </c>
      <c r="BG79" s="13">
        <f>IF('Multi-Meter Calculator'!$C$19=$BV79,1,0)</f>
        <v>1</v>
      </c>
      <c r="BH79" s="13">
        <f>IF('Multi-Meter Calculator'!$C$20=$BV79,1,0)</f>
        <v>1</v>
      </c>
      <c r="BI79" s="13">
        <f>IF('Multi-Meter Calculator'!$C$21=$BV79,1,0)</f>
        <v>1</v>
      </c>
      <c r="BJ79" s="13">
        <f>IF('Multi-Meter Calculator'!$C$22=$BV79,1,0)</f>
        <v>1</v>
      </c>
      <c r="BK79" s="13">
        <f>IF('Multi-Meter Calculator'!$C$23=$BV79,1,0)</f>
        <v>1</v>
      </c>
      <c r="BL79" s="13">
        <f>IF('Multi-Meter Calculator'!$C$24=$BV79,1,0)</f>
        <v>1</v>
      </c>
      <c r="BM79" s="13">
        <f>IF('Multi-Meter Calculator'!$C$24=$BV79,1,0)</f>
        <v>1</v>
      </c>
      <c r="BN79" s="13">
        <f>IF('Multi-Meter Calculator'!$C$25=$BV79,1,0)</f>
        <v>1</v>
      </c>
      <c r="BO79" s="13">
        <f>IF('Multi-Meter Calculator'!$C$26=$BV79,1,0)</f>
        <v>1</v>
      </c>
      <c r="BP79" s="13">
        <f>IF('Multi-Meter Calculator'!$C$27=$BV79,1,0)</f>
        <v>1</v>
      </c>
      <c r="BQ79" s="13">
        <f>IF('Multi-Meter Calculator'!$C$28=$BV79,1,0)</f>
        <v>1</v>
      </c>
      <c r="BR79" s="13">
        <f>IF('Multi-Meter Calculator'!$C$29=$BV79,1,0)</f>
        <v>1</v>
      </c>
      <c r="BS79" s="13">
        <f>IF('Multi-Meter Calculator'!$C$30=$BV79,1,0)</f>
        <v>1</v>
      </c>
      <c r="BT79" s="13">
        <f>IF('Multi-Meter Calculator'!$C$31=$BV79,1,0)</f>
        <v>1</v>
      </c>
      <c r="CB79" s="13" t="str">
        <f>'Price Matrix'!B80&amp;'Price Matrix'!D80&amp;'Price Matrix'!E80&amp;'Price Matrix'!F80</f>
        <v>February 2017 StartAEPCSCCCSGS1A,835,830, 831, 83618</v>
      </c>
    </row>
    <row r="80" spans="2:80" x14ac:dyDescent="0.25">
      <c r="B80" s="2" t="s">
        <v>96</v>
      </c>
      <c r="C80" s="2">
        <v>42</v>
      </c>
      <c r="E80" s="13" t="str">
        <f t="shared" si="26"/>
        <v/>
      </c>
      <c r="F80" s="13">
        <f>IF('Multi-Meter Calculator'!$D$8=H80,1,0)</f>
        <v>0</v>
      </c>
      <c r="G80">
        <v>4</v>
      </c>
      <c r="H80" t="s">
        <v>224</v>
      </c>
      <c r="I80">
        <v>24</v>
      </c>
      <c r="K80" t="s">
        <v>162</v>
      </c>
      <c r="L80" s="27" t="s">
        <v>141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13" t="str">
        <f t="shared" si="6"/>
        <v>1_</v>
      </c>
      <c r="AH80" s="13" t="str">
        <f t="shared" si="7"/>
        <v>1_</v>
      </c>
      <c r="AI80" s="13" t="str">
        <f t="shared" si="8"/>
        <v>1_</v>
      </c>
      <c r="AJ80" s="13" t="str">
        <f t="shared" si="9"/>
        <v>1_</v>
      </c>
      <c r="AK80" s="13" t="str">
        <f t="shared" si="10"/>
        <v>1_</v>
      </c>
      <c r="AL80" s="13" t="str">
        <f t="shared" si="11"/>
        <v>1_</v>
      </c>
      <c r="AM80" s="13" t="str">
        <f t="shared" si="12"/>
        <v>1_</v>
      </c>
      <c r="AN80" s="13" t="str">
        <f t="shared" si="13"/>
        <v>1_</v>
      </c>
      <c r="AO80" s="13" t="str">
        <f t="shared" si="14"/>
        <v>1_</v>
      </c>
      <c r="AP80" s="13" t="str">
        <f t="shared" si="15"/>
        <v>1_</v>
      </c>
      <c r="AQ80" s="13" t="str">
        <f t="shared" si="16"/>
        <v>1_</v>
      </c>
      <c r="AR80" s="13" t="str">
        <f t="shared" si="17"/>
        <v>1_</v>
      </c>
      <c r="AS80" s="13" t="str">
        <f t="shared" si="18"/>
        <v>1_</v>
      </c>
      <c r="AT80" s="13" t="str">
        <f t="shared" si="19"/>
        <v>1_</v>
      </c>
      <c r="AU80" s="13" t="str">
        <f t="shared" si="20"/>
        <v>1_</v>
      </c>
      <c r="AV80" s="13" t="str">
        <f t="shared" si="21"/>
        <v>1_</v>
      </c>
      <c r="AW80" s="13" t="str">
        <f t="shared" si="22"/>
        <v>1_</v>
      </c>
      <c r="AX80" s="13" t="str">
        <f t="shared" si="23"/>
        <v>1_</v>
      </c>
      <c r="AY80" s="13" t="str">
        <f t="shared" si="24"/>
        <v>1_</v>
      </c>
      <c r="AZ80" s="13" t="str">
        <f t="shared" si="25"/>
        <v>1_</v>
      </c>
      <c r="BA80" s="13">
        <f>IF('Multi-Meter Calculator'!$C$13=$BV80,1,0)</f>
        <v>1</v>
      </c>
      <c r="BB80" s="13">
        <f>IF('Multi-Meter Calculator'!$C$14=$BV80,1,0)</f>
        <v>1</v>
      </c>
      <c r="BC80" s="13">
        <f>IF('Multi-Meter Calculator'!$C$15=$BV80,1,0)</f>
        <v>1</v>
      </c>
      <c r="BD80" s="13">
        <f>IF('Multi-Meter Calculator'!$C$16=$BV80,1,0)</f>
        <v>1</v>
      </c>
      <c r="BE80" s="13">
        <f>IF('Multi-Meter Calculator'!$C$17=$BV80,1,0)</f>
        <v>1</v>
      </c>
      <c r="BF80" s="13">
        <f>IF('Multi-Meter Calculator'!$C$18=$BV80,1,0)</f>
        <v>1</v>
      </c>
      <c r="BG80" s="13">
        <f>IF('Multi-Meter Calculator'!$C$19=$BV80,1,0)</f>
        <v>1</v>
      </c>
      <c r="BH80" s="13">
        <f>IF('Multi-Meter Calculator'!$C$20=$BV80,1,0)</f>
        <v>1</v>
      </c>
      <c r="BI80" s="13">
        <f>IF('Multi-Meter Calculator'!$C$21=$BV80,1,0)</f>
        <v>1</v>
      </c>
      <c r="BJ80" s="13">
        <f>IF('Multi-Meter Calculator'!$C$22=$BV80,1,0)</f>
        <v>1</v>
      </c>
      <c r="BK80" s="13">
        <f>IF('Multi-Meter Calculator'!$C$23=$BV80,1,0)</f>
        <v>1</v>
      </c>
      <c r="BL80" s="13">
        <f>IF('Multi-Meter Calculator'!$C$24=$BV80,1,0)</f>
        <v>1</v>
      </c>
      <c r="BM80" s="13">
        <f>IF('Multi-Meter Calculator'!$C$24=$BV80,1,0)</f>
        <v>1</v>
      </c>
      <c r="BN80" s="13">
        <f>IF('Multi-Meter Calculator'!$C$25=$BV80,1,0)</f>
        <v>1</v>
      </c>
      <c r="BO80" s="13">
        <f>IF('Multi-Meter Calculator'!$C$26=$BV80,1,0)</f>
        <v>1</v>
      </c>
      <c r="BP80" s="13">
        <f>IF('Multi-Meter Calculator'!$C$27=$BV80,1,0)</f>
        <v>1</v>
      </c>
      <c r="BQ80" s="13">
        <f>IF('Multi-Meter Calculator'!$C$28=$BV80,1,0)</f>
        <v>1</v>
      </c>
      <c r="BR80" s="13">
        <f>IF('Multi-Meter Calculator'!$C$29=$BV80,1,0)</f>
        <v>1</v>
      </c>
      <c r="BS80" s="13">
        <f>IF('Multi-Meter Calculator'!$C$30=$BV80,1,0)</f>
        <v>1</v>
      </c>
      <c r="BT80" s="13">
        <f>IF('Multi-Meter Calculator'!$C$31=$BV80,1,0)</f>
        <v>1</v>
      </c>
      <c r="CB80" s="13" t="str">
        <f>'Price Matrix'!B81&amp;'Price Matrix'!D81&amp;'Price Matrix'!E81&amp;'Price Matrix'!F81</f>
        <v>February 2017 StartAEPCSCCCSGS1A,835,830, 831, 83624</v>
      </c>
    </row>
    <row r="81" spans="2:80" x14ac:dyDescent="0.25">
      <c r="B81" s="2" t="s">
        <v>98</v>
      </c>
      <c r="C81" s="2">
        <v>6</v>
      </c>
      <c r="E81" s="13" t="str">
        <f t="shared" si="26"/>
        <v/>
      </c>
      <c r="F81" s="13">
        <f>IF('Multi-Meter Calculator'!$D$8=H81,1,0)</f>
        <v>0</v>
      </c>
      <c r="G81">
        <v>5</v>
      </c>
      <c r="H81" t="s">
        <v>224</v>
      </c>
      <c r="I81">
        <v>30</v>
      </c>
      <c r="K81" t="s">
        <v>162</v>
      </c>
      <c r="L81" s="27" t="s">
        <v>143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13" t="str">
        <f t="shared" si="6"/>
        <v>1_</v>
      </c>
      <c r="AH81" s="13" t="str">
        <f t="shared" si="7"/>
        <v>1_</v>
      </c>
      <c r="AI81" s="13" t="str">
        <f t="shared" si="8"/>
        <v>1_</v>
      </c>
      <c r="AJ81" s="13" t="str">
        <f t="shared" si="9"/>
        <v>1_</v>
      </c>
      <c r="AK81" s="13" t="str">
        <f t="shared" si="10"/>
        <v>1_</v>
      </c>
      <c r="AL81" s="13" t="str">
        <f t="shared" si="11"/>
        <v>1_</v>
      </c>
      <c r="AM81" s="13" t="str">
        <f t="shared" si="12"/>
        <v>1_</v>
      </c>
      <c r="AN81" s="13" t="str">
        <f t="shared" si="13"/>
        <v>1_</v>
      </c>
      <c r="AO81" s="13" t="str">
        <f t="shared" si="14"/>
        <v>1_</v>
      </c>
      <c r="AP81" s="13" t="str">
        <f t="shared" si="15"/>
        <v>1_</v>
      </c>
      <c r="AQ81" s="13" t="str">
        <f t="shared" si="16"/>
        <v>1_</v>
      </c>
      <c r="AR81" s="13" t="str">
        <f t="shared" si="17"/>
        <v>1_</v>
      </c>
      <c r="AS81" s="13" t="str">
        <f t="shared" si="18"/>
        <v>1_</v>
      </c>
      <c r="AT81" s="13" t="str">
        <f t="shared" si="19"/>
        <v>1_</v>
      </c>
      <c r="AU81" s="13" t="str">
        <f t="shared" si="20"/>
        <v>1_</v>
      </c>
      <c r="AV81" s="13" t="str">
        <f t="shared" si="21"/>
        <v>1_</v>
      </c>
      <c r="AW81" s="13" t="str">
        <f t="shared" si="22"/>
        <v>1_</v>
      </c>
      <c r="AX81" s="13" t="str">
        <f t="shared" si="23"/>
        <v>1_</v>
      </c>
      <c r="AY81" s="13" t="str">
        <f t="shared" si="24"/>
        <v>1_</v>
      </c>
      <c r="AZ81" s="13" t="str">
        <f t="shared" si="25"/>
        <v>1_</v>
      </c>
      <c r="BA81" s="13">
        <f>IF('Multi-Meter Calculator'!$C$13=$BV81,1,0)</f>
        <v>1</v>
      </c>
      <c r="BB81" s="13">
        <f>IF('Multi-Meter Calculator'!$C$14=$BV81,1,0)</f>
        <v>1</v>
      </c>
      <c r="BC81" s="13">
        <f>IF('Multi-Meter Calculator'!$C$15=$BV81,1,0)</f>
        <v>1</v>
      </c>
      <c r="BD81" s="13">
        <f>IF('Multi-Meter Calculator'!$C$16=$BV81,1,0)</f>
        <v>1</v>
      </c>
      <c r="BE81" s="13">
        <f>IF('Multi-Meter Calculator'!$C$17=$BV81,1,0)</f>
        <v>1</v>
      </c>
      <c r="BF81" s="13">
        <f>IF('Multi-Meter Calculator'!$C$18=$BV81,1,0)</f>
        <v>1</v>
      </c>
      <c r="BG81" s="13">
        <f>IF('Multi-Meter Calculator'!$C$19=$BV81,1,0)</f>
        <v>1</v>
      </c>
      <c r="BH81" s="13">
        <f>IF('Multi-Meter Calculator'!$C$20=$BV81,1,0)</f>
        <v>1</v>
      </c>
      <c r="BI81" s="13">
        <f>IF('Multi-Meter Calculator'!$C$21=$BV81,1,0)</f>
        <v>1</v>
      </c>
      <c r="BJ81" s="13">
        <f>IF('Multi-Meter Calculator'!$C$22=$BV81,1,0)</f>
        <v>1</v>
      </c>
      <c r="BK81" s="13">
        <f>IF('Multi-Meter Calculator'!$C$23=$BV81,1,0)</f>
        <v>1</v>
      </c>
      <c r="BL81" s="13">
        <f>IF('Multi-Meter Calculator'!$C$24=$BV81,1,0)</f>
        <v>1</v>
      </c>
      <c r="BM81" s="13">
        <f>IF('Multi-Meter Calculator'!$C$24=$BV81,1,0)</f>
        <v>1</v>
      </c>
      <c r="BN81" s="13">
        <f>IF('Multi-Meter Calculator'!$C$25=$BV81,1,0)</f>
        <v>1</v>
      </c>
      <c r="BO81" s="13">
        <f>IF('Multi-Meter Calculator'!$C$26=$BV81,1,0)</f>
        <v>1</v>
      </c>
      <c r="BP81" s="13">
        <f>IF('Multi-Meter Calculator'!$C$27=$BV81,1,0)</f>
        <v>1</v>
      </c>
      <c r="BQ81" s="13">
        <f>IF('Multi-Meter Calculator'!$C$28=$BV81,1,0)</f>
        <v>1</v>
      </c>
      <c r="BR81" s="13">
        <f>IF('Multi-Meter Calculator'!$C$29=$BV81,1,0)</f>
        <v>1</v>
      </c>
      <c r="BS81" s="13">
        <f>IF('Multi-Meter Calculator'!$C$30=$BV81,1,0)</f>
        <v>1</v>
      </c>
      <c r="BT81" s="13">
        <f>IF('Multi-Meter Calculator'!$C$31=$BV81,1,0)</f>
        <v>1</v>
      </c>
      <c r="CB81" s="13" t="str">
        <f>'Price Matrix'!B82&amp;'Price Matrix'!D82&amp;'Price Matrix'!E82&amp;'Price Matrix'!F82</f>
        <v>February 2017 StartAEPCSCCCSGS1A,835,830, 831, 83630</v>
      </c>
    </row>
    <row r="82" spans="2:80" x14ac:dyDescent="0.25">
      <c r="B82" s="2" t="s">
        <v>98</v>
      </c>
      <c r="C82" s="2">
        <v>12</v>
      </c>
      <c r="E82" s="13" t="str">
        <f t="shared" si="26"/>
        <v/>
      </c>
      <c r="F82" s="13">
        <f>IF('Multi-Meter Calculator'!$D$8=H82,1,0)</f>
        <v>0</v>
      </c>
      <c r="G82">
        <v>6</v>
      </c>
      <c r="H82" t="s">
        <v>224</v>
      </c>
      <c r="I82">
        <v>36</v>
      </c>
      <c r="K82" t="s">
        <v>162</v>
      </c>
      <c r="L82" s="27" t="s">
        <v>142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CB82" s="13" t="str">
        <f>'Price Matrix'!B83&amp;'Price Matrix'!D83&amp;'Price Matrix'!E83&amp;'Price Matrix'!F83</f>
        <v>February 2017 StartAEPCSCCCSGS1A,835,830, 831, 83636</v>
      </c>
    </row>
    <row r="83" spans="2:80" x14ac:dyDescent="0.25">
      <c r="B83" s="2" t="s">
        <v>98</v>
      </c>
      <c r="C83" s="2">
        <v>18</v>
      </c>
      <c r="E83" s="13" t="str">
        <f t="shared" si="26"/>
        <v/>
      </c>
      <c r="F83" s="13">
        <f>IF('Multi-Meter Calculator'!$D$8=H83,1,0)</f>
        <v>0</v>
      </c>
      <c r="G83">
        <v>7</v>
      </c>
      <c r="H83" t="s">
        <v>224</v>
      </c>
      <c r="I83">
        <v>42</v>
      </c>
      <c r="K83" t="s">
        <v>162</v>
      </c>
      <c r="L83" s="27" t="s">
        <v>141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CB83" s="13" t="str">
        <f>'Price Matrix'!B84&amp;'Price Matrix'!D84&amp;'Price Matrix'!E84&amp;'Price Matrix'!F84</f>
        <v>February 2017 StartAEPCSCCCSGS1A,835,830, 831, 83642</v>
      </c>
    </row>
    <row r="84" spans="2:80" x14ac:dyDescent="0.25">
      <c r="B84" s="2" t="s">
        <v>98</v>
      </c>
      <c r="C84" s="2">
        <v>24</v>
      </c>
      <c r="E84" s="13" t="str">
        <f t="shared" si="26"/>
        <v/>
      </c>
      <c r="F84" s="13">
        <f>IF('Multi-Meter Calculator'!$D$8=H84,1,0)</f>
        <v>0</v>
      </c>
      <c r="G84">
        <v>8</v>
      </c>
      <c r="H84" t="s">
        <v>224</v>
      </c>
      <c r="I84">
        <v>48</v>
      </c>
      <c r="K84" t="s">
        <v>162</v>
      </c>
      <c r="L84" s="27" t="s">
        <v>141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BQ84" s="62" t="s">
        <v>127</v>
      </c>
      <c r="CB84" s="13" t="str">
        <f>'Price Matrix'!B85&amp;'Price Matrix'!D85&amp;'Price Matrix'!E85&amp;'Price Matrix'!F85</f>
        <v>February 2017 StartAEPCSCCCSGS1A,835,830, 831, 83648</v>
      </c>
    </row>
    <row r="85" spans="2:80" x14ac:dyDescent="0.25">
      <c r="B85" s="2" t="s">
        <v>98</v>
      </c>
      <c r="C85" s="2">
        <v>30</v>
      </c>
      <c r="E85" s="13" t="str">
        <f t="shared" si="26"/>
        <v/>
      </c>
      <c r="F85" s="13">
        <f>IF('Multi-Meter Calculator'!$D$8=H85,1,0)</f>
        <v>0</v>
      </c>
      <c r="G85">
        <v>1</v>
      </c>
      <c r="H85" t="s">
        <v>225</v>
      </c>
      <c r="I85">
        <v>6</v>
      </c>
      <c r="K85" t="s">
        <v>162</v>
      </c>
      <c r="L85" s="27" t="s">
        <v>141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BQ85" t="s">
        <v>121</v>
      </c>
      <c r="BR85" s="27" t="s">
        <v>128</v>
      </c>
      <c r="CB85" s="13" t="str">
        <f>'Price Matrix'!B86&amp;'Price Matrix'!D86&amp;'Price Matrix'!E86&amp;'Price Matrix'!F86</f>
        <v>March 2017 StartAEPCSCCCSGS1A,835,830, 831, 8366</v>
      </c>
    </row>
    <row r="86" spans="2:80" x14ac:dyDescent="0.25">
      <c r="B86" s="2" t="s">
        <v>98</v>
      </c>
      <c r="C86" s="2">
        <v>36</v>
      </c>
      <c r="E86" s="13" t="str">
        <f t="shared" si="26"/>
        <v/>
      </c>
      <c r="F86" s="13">
        <f>IF('Multi-Meter Calculator'!$D$8=H86,1,0)</f>
        <v>0</v>
      </c>
      <c r="G86">
        <v>2</v>
      </c>
      <c r="H86" t="s">
        <v>225</v>
      </c>
      <c r="I86">
        <v>12</v>
      </c>
      <c r="K86" t="s">
        <v>162</v>
      </c>
      <c r="L86" s="27" t="s">
        <v>143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BQ86" t="s">
        <v>121</v>
      </c>
      <c r="BR86" s="27" t="s">
        <v>129</v>
      </c>
      <c r="CB86" s="13" t="str">
        <f>'Price Matrix'!B87&amp;'Price Matrix'!D87&amp;'Price Matrix'!E87&amp;'Price Matrix'!F87</f>
        <v>March 2017 StartAEPCSCCCSGS1A,835,830, 831, 83612</v>
      </c>
    </row>
    <row r="87" spans="2:80" x14ac:dyDescent="0.25">
      <c r="B87" s="2" t="s">
        <v>98</v>
      </c>
      <c r="C87" s="2">
        <v>42</v>
      </c>
      <c r="E87" s="13" t="str">
        <f t="shared" si="26"/>
        <v/>
      </c>
      <c r="F87" s="13">
        <f>IF('Multi-Meter Calculator'!$D$8=H87,1,0)</f>
        <v>0</v>
      </c>
      <c r="G87">
        <v>3</v>
      </c>
      <c r="H87" t="s">
        <v>225</v>
      </c>
      <c r="I87">
        <v>18</v>
      </c>
      <c r="K87" t="s">
        <v>162</v>
      </c>
      <c r="L87" s="27" t="s">
        <v>141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BQ87" t="s">
        <v>121</v>
      </c>
      <c r="BR87" s="27" t="s">
        <v>129</v>
      </c>
      <c r="CB87" s="13" t="str">
        <f>'Price Matrix'!B88&amp;'Price Matrix'!D88&amp;'Price Matrix'!E88&amp;'Price Matrix'!F88</f>
        <v>March 2017 StartAEPCSCCCSGS1A,835,830, 831, 83618</v>
      </c>
    </row>
    <row r="88" spans="2:80" x14ac:dyDescent="0.25">
      <c r="B88" s="2" t="s">
        <v>170</v>
      </c>
      <c r="C88" s="2">
        <v>6</v>
      </c>
      <c r="E88" s="13" t="str">
        <f t="shared" si="26"/>
        <v/>
      </c>
      <c r="F88" s="13">
        <f>IF('Multi-Meter Calculator'!$D$8=H88,1,0)</f>
        <v>0</v>
      </c>
      <c r="G88">
        <v>4</v>
      </c>
      <c r="H88" t="s">
        <v>225</v>
      </c>
      <c r="I88">
        <v>24</v>
      </c>
      <c r="K88" t="s">
        <v>162</v>
      </c>
      <c r="L88" s="27" t="s">
        <v>143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BQ88" t="s">
        <v>121</v>
      </c>
      <c r="BR88" s="27" t="s">
        <v>130</v>
      </c>
      <c r="CB88" s="13" t="str">
        <f>'Price Matrix'!B89&amp;'Price Matrix'!D89&amp;'Price Matrix'!E89&amp;'Price Matrix'!F89</f>
        <v>March 2017 StartAEPCSCCCSGS1A,835,830, 831, 83624</v>
      </c>
    </row>
    <row r="89" spans="2:80" x14ac:dyDescent="0.25">
      <c r="B89" s="2" t="s">
        <v>170</v>
      </c>
      <c r="C89" s="2">
        <v>12</v>
      </c>
      <c r="E89" s="13" t="str">
        <f t="shared" si="26"/>
        <v/>
      </c>
      <c r="F89" s="13">
        <f>IF('Multi-Meter Calculator'!$D$8=H89,1,0)</f>
        <v>0</v>
      </c>
      <c r="G89">
        <v>5</v>
      </c>
      <c r="H89" t="s">
        <v>225</v>
      </c>
      <c r="I89">
        <v>30</v>
      </c>
      <c r="K89" t="s">
        <v>125</v>
      </c>
      <c r="L89" t="s">
        <v>145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BQ89" t="s">
        <v>121</v>
      </c>
      <c r="BR89" s="27" t="s">
        <v>131</v>
      </c>
      <c r="CB89" s="13" t="str">
        <f>'Price Matrix'!B90&amp;'Price Matrix'!D90&amp;'Price Matrix'!E90&amp;'Price Matrix'!F90</f>
        <v>March 2017 StartAEPCSCCCSGS1A,835,830, 831, 83630</v>
      </c>
    </row>
    <row r="90" spans="2:80" x14ac:dyDescent="0.25">
      <c r="B90" s="2" t="s">
        <v>170</v>
      </c>
      <c r="C90" s="2">
        <v>18</v>
      </c>
      <c r="E90" s="13" t="str">
        <f t="shared" si="26"/>
        <v/>
      </c>
      <c r="F90" s="13">
        <f>IF('Multi-Meter Calculator'!$D$8=H90,1,0)</f>
        <v>0</v>
      </c>
      <c r="G90">
        <v>6</v>
      </c>
      <c r="H90" t="s">
        <v>225</v>
      </c>
      <c r="I90">
        <v>36</v>
      </c>
      <c r="K90" t="s">
        <v>125</v>
      </c>
      <c r="L90" t="s">
        <v>146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BQ90" t="s">
        <v>121</v>
      </c>
      <c r="BR90" s="27" t="s">
        <v>132</v>
      </c>
      <c r="CB90" s="13" t="str">
        <f>'Price Matrix'!B91&amp;'Price Matrix'!D91&amp;'Price Matrix'!E91&amp;'Price Matrix'!F91</f>
        <v>March 2017 StartAEPCSCCCSGS1A,835,830, 831, 83636</v>
      </c>
    </row>
    <row r="91" spans="2:80" x14ac:dyDescent="0.25">
      <c r="B91" s="2" t="s">
        <v>170</v>
      </c>
      <c r="C91" s="2">
        <v>24</v>
      </c>
      <c r="E91" s="13" t="str">
        <f t="shared" si="26"/>
        <v/>
      </c>
      <c r="F91" s="13">
        <f>IF('Multi-Meter Calculator'!$D$8=H91,1,0)</f>
        <v>0</v>
      </c>
      <c r="G91">
        <v>7</v>
      </c>
      <c r="H91" t="s">
        <v>225</v>
      </c>
      <c r="I91">
        <v>42</v>
      </c>
      <c r="K91" t="s">
        <v>125</v>
      </c>
      <c r="L91" t="s">
        <v>147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BQ91" t="s">
        <v>121</v>
      </c>
      <c r="BR91" s="27" t="s">
        <v>133</v>
      </c>
      <c r="CB91" s="13" t="str">
        <f>'Price Matrix'!B92&amp;'Price Matrix'!D92&amp;'Price Matrix'!E92&amp;'Price Matrix'!F92</f>
        <v>March 2017 StartAEPCSCCCSGS1A,835,830, 831, 83642</v>
      </c>
    </row>
    <row r="92" spans="2:80" x14ac:dyDescent="0.25">
      <c r="B92" s="2" t="s">
        <v>170</v>
      </c>
      <c r="C92" s="2">
        <v>30</v>
      </c>
      <c r="E92" s="13" t="str">
        <f t="shared" si="26"/>
        <v/>
      </c>
      <c r="F92" s="13">
        <f>IF('Multi-Meter Calculator'!$D$8=H92,1,0)</f>
        <v>0</v>
      </c>
      <c r="G92">
        <v>8</v>
      </c>
      <c r="H92" t="s">
        <v>225</v>
      </c>
      <c r="I92">
        <v>48</v>
      </c>
      <c r="K92" t="s">
        <v>125</v>
      </c>
      <c r="L92" t="s">
        <v>145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BQ92" t="s">
        <v>121</v>
      </c>
      <c r="BR92" s="27" t="s">
        <v>134</v>
      </c>
      <c r="CB92" s="13" t="str">
        <f>'Price Matrix'!B93&amp;'Price Matrix'!D93&amp;'Price Matrix'!E93&amp;'Price Matrix'!F93</f>
        <v>March 2017 StartAEPCSCCCSGS1A,835,830, 831, 83648</v>
      </c>
    </row>
    <row r="93" spans="2:80" x14ac:dyDescent="0.25">
      <c r="B93" s="2" t="s">
        <v>170</v>
      </c>
      <c r="C93" s="2">
        <v>36</v>
      </c>
      <c r="E93" s="13" t="str">
        <f t="shared" si="26"/>
        <v/>
      </c>
      <c r="F93" s="13">
        <f>IF('Multi-Meter Calculator'!$D$8=H93,1,0)</f>
        <v>0</v>
      </c>
      <c r="G93">
        <v>1</v>
      </c>
      <c r="H93" t="s">
        <v>231</v>
      </c>
      <c r="I93">
        <v>6</v>
      </c>
      <c r="K93" t="s">
        <v>125</v>
      </c>
      <c r="L93" t="s">
        <v>145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BQ93" t="s">
        <v>122</v>
      </c>
      <c r="BR93" t="s">
        <v>128</v>
      </c>
      <c r="CB93" s="13" t="str">
        <f>'Price Matrix'!B94&amp;'Price Matrix'!D94&amp;'Price Matrix'!E94&amp;'Price Matrix'!F94</f>
        <v>April 2017 StartAEPCSCCCSGS1A,835,830, 831, 8366</v>
      </c>
    </row>
    <row r="94" spans="2:80" x14ac:dyDescent="0.25">
      <c r="B94" s="2" t="s">
        <v>170</v>
      </c>
      <c r="C94" s="2">
        <v>42</v>
      </c>
      <c r="E94" s="13" t="str">
        <f t="shared" si="26"/>
        <v/>
      </c>
      <c r="F94" s="13">
        <f>IF('Multi-Meter Calculator'!$D$8=H94,1,0)</f>
        <v>0</v>
      </c>
      <c r="G94">
        <v>2</v>
      </c>
      <c r="H94" t="s">
        <v>231</v>
      </c>
      <c r="I94">
        <v>12</v>
      </c>
      <c r="K94" t="s">
        <v>125</v>
      </c>
      <c r="L94" t="s">
        <v>148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BQ94" t="s">
        <v>122</v>
      </c>
      <c r="BR94" t="s">
        <v>129</v>
      </c>
      <c r="CB94" s="13" t="str">
        <f>'Price Matrix'!B95&amp;'Price Matrix'!D95&amp;'Price Matrix'!E95&amp;'Price Matrix'!F95</f>
        <v>April 2017 StartAEPCSCCCSGS1A,835,830, 831, 83612</v>
      </c>
    </row>
    <row r="95" spans="2:80" x14ac:dyDescent="0.25">
      <c r="B95" s="2" t="s">
        <v>171</v>
      </c>
      <c r="C95" s="2">
        <v>6</v>
      </c>
      <c r="E95" s="13" t="str">
        <f t="shared" ref="E95:E134" si="27">IF(F95&gt;0,F95&amp;"_"&amp;G95,"")</f>
        <v/>
      </c>
      <c r="F95" s="13">
        <f>IF('Multi-Meter Calculator'!$D$8=H95,1,0)</f>
        <v>0</v>
      </c>
      <c r="G95">
        <v>3</v>
      </c>
      <c r="H95" t="s">
        <v>231</v>
      </c>
      <c r="I95">
        <v>18</v>
      </c>
      <c r="K95" t="s">
        <v>125</v>
      </c>
      <c r="L95" t="s">
        <v>146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BQ95" t="s">
        <v>122</v>
      </c>
      <c r="BR95" t="s">
        <v>135</v>
      </c>
      <c r="CB95" s="13" t="str">
        <f>'Price Matrix'!B96&amp;'Price Matrix'!D96&amp;'Price Matrix'!E96&amp;'Price Matrix'!F96</f>
        <v>April 2017 StartAEPCSCCCSGS1A,835,830, 831, 83618</v>
      </c>
    </row>
    <row r="96" spans="2:80" x14ac:dyDescent="0.25">
      <c r="B96" s="2" t="s">
        <v>171</v>
      </c>
      <c r="C96" s="2">
        <v>12</v>
      </c>
      <c r="E96" s="13" t="str">
        <f t="shared" si="27"/>
        <v/>
      </c>
      <c r="F96" s="13">
        <f>IF('Multi-Meter Calculator'!$D$8=H96,1,0)</f>
        <v>0</v>
      </c>
      <c r="G96">
        <v>4</v>
      </c>
      <c r="H96" t="s">
        <v>231</v>
      </c>
      <c r="I96">
        <v>24</v>
      </c>
      <c r="K96" t="s">
        <v>125</v>
      </c>
      <c r="L96" t="s">
        <v>149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BQ96" t="s">
        <v>122</v>
      </c>
      <c r="BR96" t="s">
        <v>136</v>
      </c>
      <c r="CB96" s="13" t="str">
        <f>'Price Matrix'!B97&amp;'Price Matrix'!D97&amp;'Price Matrix'!E97&amp;'Price Matrix'!F97</f>
        <v>April 2017 StartAEPCSCCCSGS1A,835,830, 831, 83624</v>
      </c>
    </row>
    <row r="97" spans="2:80" x14ac:dyDescent="0.25">
      <c r="B97" s="2" t="s">
        <v>171</v>
      </c>
      <c r="C97" s="2">
        <v>18</v>
      </c>
      <c r="E97" s="13" t="str">
        <f t="shared" si="27"/>
        <v/>
      </c>
      <c r="F97" s="13">
        <f>IF('Multi-Meter Calculator'!$D$8=H97,1,0)</f>
        <v>0</v>
      </c>
      <c r="G97">
        <v>5</v>
      </c>
      <c r="H97" t="s">
        <v>231</v>
      </c>
      <c r="I97">
        <v>30</v>
      </c>
      <c r="K97" t="s">
        <v>125</v>
      </c>
      <c r="L97" t="s">
        <v>150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BQ97" t="s">
        <v>122</v>
      </c>
      <c r="BR97" t="s">
        <v>137</v>
      </c>
      <c r="CB97" s="13" t="str">
        <f>'Price Matrix'!B98&amp;'Price Matrix'!D98&amp;'Price Matrix'!E98&amp;'Price Matrix'!F98</f>
        <v>April 2017 StartAEPCSCCCSGS1A,835,830, 831, 83630</v>
      </c>
    </row>
    <row r="98" spans="2:80" x14ac:dyDescent="0.25">
      <c r="B98" s="2" t="s">
        <v>171</v>
      </c>
      <c r="C98" s="2">
        <v>24</v>
      </c>
      <c r="E98" s="13" t="str">
        <f t="shared" si="27"/>
        <v/>
      </c>
      <c r="F98" s="13">
        <f>IF('Multi-Meter Calculator'!$D$8=H98,1,0)</f>
        <v>0</v>
      </c>
      <c r="G98">
        <v>6</v>
      </c>
      <c r="H98" t="s">
        <v>231</v>
      </c>
      <c r="I98">
        <v>36</v>
      </c>
      <c r="K98" t="s">
        <v>125</v>
      </c>
      <c r="L98" t="s">
        <v>151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BQ98" t="s">
        <v>122</v>
      </c>
      <c r="BR98" t="s">
        <v>138</v>
      </c>
      <c r="CB98" s="13" t="str">
        <f>'Price Matrix'!B99&amp;'Price Matrix'!D99&amp;'Price Matrix'!E99&amp;'Price Matrix'!F99</f>
        <v>April 2017 StartAEPCSCCCSGS1A,835,830, 831, 83636</v>
      </c>
    </row>
    <row r="99" spans="2:80" x14ac:dyDescent="0.25">
      <c r="B99" s="2" t="s">
        <v>171</v>
      </c>
      <c r="C99" s="2">
        <v>30</v>
      </c>
      <c r="E99" s="13" t="str">
        <f t="shared" si="27"/>
        <v/>
      </c>
      <c r="F99" s="13">
        <f>IF('Multi-Meter Calculator'!$D$8=H99,1,0)</f>
        <v>0</v>
      </c>
      <c r="G99">
        <v>7</v>
      </c>
      <c r="H99" t="s">
        <v>231</v>
      </c>
      <c r="I99">
        <v>42</v>
      </c>
      <c r="K99" t="s">
        <v>125</v>
      </c>
      <c r="L99" t="s">
        <v>145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BQ99" t="s">
        <v>122</v>
      </c>
      <c r="BR99" t="s">
        <v>139</v>
      </c>
      <c r="CB99" s="13" t="str">
        <f>'Price Matrix'!B100&amp;'Price Matrix'!D100&amp;'Price Matrix'!E100&amp;'Price Matrix'!F100</f>
        <v>April 2017 StartAEPCSCCCSGS1A,835,830, 831, 83642</v>
      </c>
    </row>
    <row r="100" spans="2:80" x14ac:dyDescent="0.25">
      <c r="B100" s="2" t="s">
        <v>171</v>
      </c>
      <c r="C100" s="2">
        <v>36</v>
      </c>
      <c r="E100" s="13" t="str">
        <f t="shared" si="27"/>
        <v/>
      </c>
      <c r="F100" s="13">
        <f>IF('Multi-Meter Calculator'!$D$8=H100,1,0)</f>
        <v>0</v>
      </c>
      <c r="G100">
        <v>8</v>
      </c>
      <c r="H100" t="s">
        <v>231</v>
      </c>
      <c r="I100">
        <v>48</v>
      </c>
      <c r="K100" t="s">
        <v>125</v>
      </c>
      <c r="L100" t="s">
        <v>145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BQ100" t="s">
        <v>122</v>
      </c>
      <c r="BR100" t="s">
        <v>135</v>
      </c>
      <c r="CB100" s="13" t="str">
        <f>'Price Matrix'!B101&amp;'Price Matrix'!D101&amp;'Price Matrix'!E101&amp;'Price Matrix'!F101</f>
        <v>April 2017 StartAEPCSCCCSGS1A,835,830, 831, 83648</v>
      </c>
    </row>
    <row r="101" spans="2:80" x14ac:dyDescent="0.25">
      <c r="B101" s="2" t="s">
        <v>171</v>
      </c>
      <c r="C101" s="2">
        <v>42</v>
      </c>
      <c r="E101" s="13" t="str">
        <f t="shared" si="27"/>
        <v/>
      </c>
      <c r="F101" s="13">
        <f>IF('Multi-Meter Calculator'!$D$8=H101,1,0)</f>
        <v>0</v>
      </c>
      <c r="G101">
        <v>1</v>
      </c>
      <c r="H101" t="s">
        <v>232</v>
      </c>
      <c r="I101">
        <v>6</v>
      </c>
      <c r="K101" t="s">
        <v>125</v>
      </c>
      <c r="L101" t="s">
        <v>152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BQ101" t="s">
        <v>122</v>
      </c>
      <c r="BR101" t="s">
        <v>138</v>
      </c>
      <c r="CB101" s="13" t="str">
        <f>'Price Matrix'!B102&amp;'Price Matrix'!D102&amp;'Price Matrix'!E102&amp;'Price Matrix'!F102</f>
        <v>May 2017 StartAEPCSCCCSGS1A,835,830, 831, 8366</v>
      </c>
    </row>
    <row r="102" spans="2:80" x14ac:dyDescent="0.25">
      <c r="B102" s="2" t="s">
        <v>172</v>
      </c>
      <c r="C102" s="2">
        <v>6</v>
      </c>
      <c r="E102" s="13" t="str">
        <f t="shared" si="27"/>
        <v/>
      </c>
      <c r="F102" s="13">
        <f>IF('Multi-Meter Calculator'!$D$8=H102,1,0)</f>
        <v>0</v>
      </c>
      <c r="G102">
        <v>2</v>
      </c>
      <c r="H102" t="s">
        <v>232</v>
      </c>
      <c r="I102">
        <v>12</v>
      </c>
      <c r="K102" t="s">
        <v>125</v>
      </c>
      <c r="L102" t="s">
        <v>151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BQ102" t="s">
        <v>122</v>
      </c>
      <c r="BR102" t="s">
        <v>140</v>
      </c>
      <c r="CB102" s="13" t="str">
        <f>'Price Matrix'!B103&amp;'Price Matrix'!D103&amp;'Price Matrix'!E103&amp;'Price Matrix'!F103</f>
        <v>May 2017 StartAEPCSCCCSGS1A,835,830, 831, 83612</v>
      </c>
    </row>
    <row r="103" spans="2:80" x14ac:dyDescent="0.25">
      <c r="B103" s="2" t="s">
        <v>172</v>
      </c>
      <c r="C103" s="2">
        <v>12</v>
      </c>
      <c r="E103" s="13" t="str">
        <f t="shared" si="27"/>
        <v/>
      </c>
      <c r="F103" s="13">
        <f>IF('Multi-Meter Calculator'!$D$8=H103,1,0)</f>
        <v>0</v>
      </c>
      <c r="G103">
        <v>3</v>
      </c>
      <c r="H103" t="s">
        <v>232</v>
      </c>
      <c r="I103">
        <v>18</v>
      </c>
      <c r="K103" t="s">
        <v>125</v>
      </c>
      <c r="L103" t="s">
        <v>146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BQ103" t="s">
        <v>122</v>
      </c>
      <c r="BR103" t="s">
        <v>128</v>
      </c>
      <c r="CB103" s="13" t="str">
        <f>'Price Matrix'!B104&amp;'Price Matrix'!D104&amp;'Price Matrix'!E104&amp;'Price Matrix'!F104</f>
        <v>May 2017 StartAEPCSCCCSGS1A,835,830, 831, 83618</v>
      </c>
    </row>
    <row r="104" spans="2:80" x14ac:dyDescent="0.25">
      <c r="B104" s="2" t="s">
        <v>172</v>
      </c>
      <c r="C104" s="2">
        <v>18</v>
      </c>
      <c r="E104" s="13" t="str">
        <f t="shared" si="27"/>
        <v/>
      </c>
      <c r="F104" s="13">
        <f>IF('Multi-Meter Calculator'!$D$8=H104,1,0)</f>
        <v>0</v>
      </c>
      <c r="G104">
        <v>4</v>
      </c>
      <c r="H104" t="s">
        <v>232</v>
      </c>
      <c r="I104">
        <v>24</v>
      </c>
      <c r="K104" t="s">
        <v>125</v>
      </c>
      <c r="L104" t="s">
        <v>145</v>
      </c>
      <c r="M104" s="4"/>
      <c r="N104" s="4"/>
      <c r="BQ104" t="s">
        <v>122</v>
      </c>
      <c r="BR104" t="s">
        <v>129</v>
      </c>
      <c r="CB104" s="13" t="str">
        <f>'Price Matrix'!B105&amp;'Price Matrix'!D105&amp;'Price Matrix'!E105&amp;'Price Matrix'!F105</f>
        <v>May 2017 StartAEPCSCCCSGS1A,835,830, 831, 83624</v>
      </c>
    </row>
    <row r="105" spans="2:80" x14ac:dyDescent="0.25">
      <c r="B105" s="2" t="s">
        <v>172</v>
      </c>
      <c r="C105" s="2">
        <v>24</v>
      </c>
      <c r="E105" s="13" t="str">
        <f t="shared" si="27"/>
        <v/>
      </c>
      <c r="F105" s="13">
        <f>IF('Multi-Meter Calculator'!$D$8=H105,1,0)</f>
        <v>0</v>
      </c>
      <c r="G105">
        <v>5</v>
      </c>
      <c r="H105" t="s">
        <v>232</v>
      </c>
      <c r="I105">
        <v>30</v>
      </c>
      <c r="K105" t="s">
        <v>125</v>
      </c>
      <c r="L105" t="s">
        <v>153</v>
      </c>
      <c r="M105" s="4"/>
      <c r="N105" s="4"/>
      <c r="BQ105" t="s">
        <v>123</v>
      </c>
      <c r="BR105" t="s">
        <v>141</v>
      </c>
      <c r="CB105" s="13" t="str">
        <f>'Price Matrix'!B106&amp;'Price Matrix'!D106&amp;'Price Matrix'!E106&amp;'Price Matrix'!F106</f>
        <v>May 2017 StartAEPCSCCCSGS1A,835,830, 831, 83630</v>
      </c>
    </row>
    <row r="106" spans="2:80" x14ac:dyDescent="0.25">
      <c r="B106" s="2" t="s">
        <v>172</v>
      </c>
      <c r="C106" s="2">
        <v>30</v>
      </c>
      <c r="E106" s="13" t="str">
        <f t="shared" si="27"/>
        <v/>
      </c>
      <c r="F106" s="13">
        <f>IF('Multi-Meter Calculator'!$D$8=H106,1,0)</f>
        <v>0</v>
      </c>
      <c r="G106">
        <v>6</v>
      </c>
      <c r="H106" t="s">
        <v>232</v>
      </c>
      <c r="I106">
        <v>36</v>
      </c>
      <c r="K106" t="s">
        <v>126</v>
      </c>
      <c r="L106" s="27" t="s">
        <v>154</v>
      </c>
      <c r="M106" s="4"/>
      <c r="N106" s="4"/>
      <c r="BQ106" t="s">
        <v>123</v>
      </c>
      <c r="BR106" t="s">
        <v>142</v>
      </c>
      <c r="CB106" s="13" t="str">
        <f>'Price Matrix'!B107&amp;'Price Matrix'!D107&amp;'Price Matrix'!E107&amp;'Price Matrix'!F107</f>
        <v>May 2017 StartAEPCSCCCSGS1A,835,830, 831, 83636</v>
      </c>
    </row>
    <row r="107" spans="2:80" x14ac:dyDescent="0.25">
      <c r="B107" s="2" t="s">
        <v>172</v>
      </c>
      <c r="C107" s="2">
        <v>36</v>
      </c>
      <c r="E107" s="13" t="str">
        <f t="shared" si="27"/>
        <v/>
      </c>
      <c r="F107" s="13">
        <f>IF('Multi-Meter Calculator'!$D$8=H107,1,0)</f>
        <v>0</v>
      </c>
      <c r="G107">
        <v>7</v>
      </c>
      <c r="H107" t="s">
        <v>232</v>
      </c>
      <c r="I107">
        <v>42</v>
      </c>
      <c r="K107" t="s">
        <v>126</v>
      </c>
      <c r="L107" s="27" t="s">
        <v>155</v>
      </c>
      <c r="M107" s="4"/>
      <c r="N107" s="4"/>
      <c r="BQ107" t="s">
        <v>123</v>
      </c>
      <c r="BR107" t="s">
        <v>143</v>
      </c>
      <c r="CB107" s="13" t="str">
        <f>'Price Matrix'!B108&amp;'Price Matrix'!D108&amp;'Price Matrix'!E108&amp;'Price Matrix'!F108</f>
        <v>May 2017 StartAEPCSCCCSGS1A,835,830, 831, 83642</v>
      </c>
    </row>
    <row r="108" spans="2:80" x14ac:dyDescent="0.25">
      <c r="B108" s="2" t="s">
        <v>172</v>
      </c>
      <c r="C108" s="2">
        <v>42</v>
      </c>
      <c r="E108" s="13" t="str">
        <f t="shared" si="27"/>
        <v/>
      </c>
      <c r="F108" s="13">
        <f>IF('Multi-Meter Calculator'!$D$8=H108,1,0)</f>
        <v>0</v>
      </c>
      <c r="G108">
        <v>8</v>
      </c>
      <c r="H108" t="s">
        <v>232</v>
      </c>
      <c r="I108">
        <v>48</v>
      </c>
      <c r="K108" t="s">
        <v>126</v>
      </c>
      <c r="L108" s="27" t="s">
        <v>156</v>
      </c>
      <c r="M108" s="4"/>
      <c r="N108" s="4"/>
      <c r="BQ108" t="s">
        <v>123</v>
      </c>
      <c r="BR108" t="s">
        <v>141</v>
      </c>
      <c r="CB108" s="13" t="str">
        <f>'Price Matrix'!B109&amp;'Price Matrix'!D109&amp;'Price Matrix'!E109&amp;'Price Matrix'!F109</f>
        <v>May 2017 StartAEPCSCCCSGS1A,835,830, 831, 83648</v>
      </c>
    </row>
    <row r="109" spans="2:80" x14ac:dyDescent="0.25">
      <c r="B109" s="2" t="s">
        <v>173</v>
      </c>
      <c r="C109" s="2">
        <v>6</v>
      </c>
      <c r="E109" s="13" t="str">
        <f t="shared" si="27"/>
        <v/>
      </c>
      <c r="F109" s="13">
        <f>IF('Multi-Meter Calculator'!$D$8=H109,1,0)</f>
        <v>0</v>
      </c>
      <c r="G109">
        <v>1</v>
      </c>
      <c r="H109" t="s">
        <v>233</v>
      </c>
      <c r="I109">
        <v>6</v>
      </c>
      <c r="K109" t="s">
        <v>126</v>
      </c>
      <c r="L109" s="27" t="s">
        <v>157</v>
      </c>
      <c r="M109" s="4"/>
      <c r="N109" s="4"/>
      <c r="BQ109" t="s">
        <v>123</v>
      </c>
      <c r="BR109" t="s">
        <v>144</v>
      </c>
      <c r="CB109" s="13" t="str">
        <f>'Price Matrix'!B110&amp;'Price Matrix'!D110&amp;'Price Matrix'!E110&amp;'Price Matrix'!F110</f>
        <v>June 2017 StartAEPCSCCCSGS1A,835,830, 831, 8366</v>
      </c>
    </row>
    <row r="110" spans="2:80" x14ac:dyDescent="0.25">
      <c r="B110" s="2" t="s">
        <v>173</v>
      </c>
      <c r="C110" s="2">
        <v>12</v>
      </c>
      <c r="E110" s="13" t="str">
        <f t="shared" si="27"/>
        <v/>
      </c>
      <c r="F110" s="13">
        <f>IF('Multi-Meter Calculator'!$D$8=H110,1,0)</f>
        <v>0</v>
      </c>
      <c r="G110">
        <v>2</v>
      </c>
      <c r="H110" t="s">
        <v>233</v>
      </c>
      <c r="I110">
        <v>12</v>
      </c>
      <c r="K110" t="s">
        <v>126</v>
      </c>
      <c r="L110" s="27" t="s">
        <v>158</v>
      </c>
      <c r="M110" s="4"/>
      <c r="N110" s="4"/>
      <c r="BQ110" t="s">
        <v>123</v>
      </c>
      <c r="BR110" t="s">
        <v>141</v>
      </c>
      <c r="CB110" s="13" t="str">
        <f>'Price Matrix'!B111&amp;'Price Matrix'!D111&amp;'Price Matrix'!E111&amp;'Price Matrix'!F111</f>
        <v>June 2017 StartAEPCSCCCSGS1A,835,830, 831, 83612</v>
      </c>
    </row>
    <row r="111" spans="2:80" x14ac:dyDescent="0.25">
      <c r="B111" s="2" t="s">
        <v>173</v>
      </c>
      <c r="C111" s="2">
        <v>18</v>
      </c>
      <c r="E111" s="13" t="str">
        <f t="shared" si="27"/>
        <v/>
      </c>
      <c r="F111" s="13">
        <f>IF('Multi-Meter Calculator'!$D$8=H111,1,0)</f>
        <v>0</v>
      </c>
      <c r="G111">
        <v>3</v>
      </c>
      <c r="H111" t="s">
        <v>233</v>
      </c>
      <c r="I111">
        <v>18</v>
      </c>
      <c r="K111" t="s">
        <v>126</v>
      </c>
      <c r="L111" s="27" t="s">
        <v>155</v>
      </c>
      <c r="M111" s="4"/>
      <c r="N111" s="4"/>
      <c r="BQ111" t="s">
        <v>123</v>
      </c>
      <c r="BR111" t="s">
        <v>141</v>
      </c>
      <c r="CB111" s="13" t="str">
        <f>'Price Matrix'!B112&amp;'Price Matrix'!D112&amp;'Price Matrix'!E112&amp;'Price Matrix'!F112</f>
        <v>June 2017 StartAEPCSCCCSGS1A,835,830, 831, 83618</v>
      </c>
    </row>
    <row r="112" spans="2:80" x14ac:dyDescent="0.25">
      <c r="B112" s="2" t="s">
        <v>173</v>
      </c>
      <c r="C112" s="2">
        <v>24</v>
      </c>
      <c r="E112" s="13" t="str">
        <f t="shared" si="27"/>
        <v/>
      </c>
      <c r="F112" s="13">
        <f>IF('Multi-Meter Calculator'!$D$8=H112,1,0)</f>
        <v>0</v>
      </c>
      <c r="G112">
        <v>4</v>
      </c>
      <c r="H112" t="s">
        <v>233</v>
      </c>
      <c r="I112">
        <v>24</v>
      </c>
      <c r="K112" t="s">
        <v>126</v>
      </c>
      <c r="L112" s="27" t="s">
        <v>159</v>
      </c>
      <c r="M112" s="4"/>
      <c r="N112" s="4"/>
      <c r="BQ112" t="s">
        <v>123</v>
      </c>
      <c r="BR112" t="s">
        <v>141</v>
      </c>
      <c r="CB112" s="13" t="str">
        <f>'Price Matrix'!B113&amp;'Price Matrix'!D113&amp;'Price Matrix'!E113&amp;'Price Matrix'!F113</f>
        <v>June 2017 StartAEPCSCCCSGS1A,835,830, 831, 83624</v>
      </c>
    </row>
    <row r="113" spans="2:80" x14ac:dyDescent="0.25">
      <c r="B113" s="2" t="s">
        <v>173</v>
      </c>
      <c r="C113" s="2">
        <v>30</v>
      </c>
      <c r="E113" s="13" t="str">
        <f t="shared" si="27"/>
        <v/>
      </c>
      <c r="F113" s="13">
        <f>IF('Multi-Meter Calculator'!$D$8=H113,1,0)</f>
        <v>0</v>
      </c>
      <c r="G113">
        <v>5</v>
      </c>
      <c r="H113" t="s">
        <v>233</v>
      </c>
      <c r="I113">
        <v>30</v>
      </c>
      <c r="K113" t="s">
        <v>126</v>
      </c>
      <c r="L113" s="27" t="s">
        <v>160</v>
      </c>
      <c r="M113" s="4"/>
      <c r="N113" s="4"/>
      <c r="BQ113" t="s">
        <v>123</v>
      </c>
      <c r="BR113" t="s">
        <v>143</v>
      </c>
      <c r="CB113" s="13" t="str">
        <f>'Price Matrix'!B114&amp;'Price Matrix'!D114&amp;'Price Matrix'!E114&amp;'Price Matrix'!F114</f>
        <v>June 2017 StartAEPCSCCCSGS1A,835,830, 831, 83630</v>
      </c>
    </row>
    <row r="114" spans="2:80" x14ac:dyDescent="0.25">
      <c r="B114" s="2" t="s">
        <v>173</v>
      </c>
      <c r="C114" s="2">
        <v>36</v>
      </c>
      <c r="E114" s="13" t="str">
        <f t="shared" si="27"/>
        <v/>
      </c>
      <c r="F114" s="13">
        <f>IF('Multi-Meter Calculator'!$D$8=H114,1,0)</f>
        <v>0</v>
      </c>
      <c r="G114">
        <v>6</v>
      </c>
      <c r="H114" t="s">
        <v>233</v>
      </c>
      <c r="I114">
        <v>36</v>
      </c>
      <c r="K114" t="s">
        <v>126</v>
      </c>
      <c r="L114" s="27" t="s">
        <v>161</v>
      </c>
      <c r="M114" s="4"/>
      <c r="N114" s="4"/>
      <c r="BQ114" t="s">
        <v>123</v>
      </c>
      <c r="BR114" t="s">
        <v>141</v>
      </c>
      <c r="CB114" s="13" t="str">
        <f>'Price Matrix'!B115&amp;'Price Matrix'!D115&amp;'Price Matrix'!E115&amp;'Price Matrix'!F115</f>
        <v>June 2017 StartAEPCSCCCSGS1A,835,830, 831, 83636</v>
      </c>
    </row>
    <row r="115" spans="2:80" x14ac:dyDescent="0.25">
      <c r="B115" s="2" t="s">
        <v>174</v>
      </c>
      <c r="C115" s="2">
        <v>6</v>
      </c>
      <c r="E115" s="13" t="str">
        <f t="shared" si="27"/>
        <v/>
      </c>
      <c r="F115" s="13">
        <f>IF('Multi-Meter Calculator'!$D$8=H115,1,0)</f>
        <v>0</v>
      </c>
      <c r="G115">
        <v>7</v>
      </c>
      <c r="H115" t="s">
        <v>233</v>
      </c>
      <c r="I115">
        <v>42</v>
      </c>
      <c r="BQ115" t="s">
        <v>123</v>
      </c>
      <c r="BR115" t="s">
        <v>143</v>
      </c>
      <c r="CB115" s="13" t="str">
        <f>'Price Matrix'!B116&amp;'Price Matrix'!D116&amp;'Price Matrix'!E116&amp;'Price Matrix'!F116</f>
        <v>June 2017 StartAEPCSCCCSGS1A,835,830, 831, 83642</v>
      </c>
    </row>
    <row r="116" spans="2:80" x14ac:dyDescent="0.25">
      <c r="B116" s="2" t="s">
        <v>174</v>
      </c>
      <c r="C116" s="2">
        <v>12</v>
      </c>
      <c r="E116" s="13" t="str">
        <f t="shared" si="27"/>
        <v/>
      </c>
      <c r="F116" s="13">
        <f>IF('Multi-Meter Calculator'!$D$8=H116,1,0)</f>
        <v>0</v>
      </c>
      <c r="G116">
        <v>8</v>
      </c>
      <c r="H116" t="s">
        <v>233</v>
      </c>
      <c r="I116">
        <v>48</v>
      </c>
      <c r="BQ116" t="s">
        <v>124</v>
      </c>
      <c r="BR116" s="27" t="s">
        <v>141</v>
      </c>
      <c r="CB116" s="13" t="str">
        <f>'Price Matrix'!B117&amp;'Price Matrix'!D117&amp;'Price Matrix'!E117&amp;'Price Matrix'!F117</f>
        <v>June 2017 StartAEPCSCCCSGS1A,835,830, 831, 83648</v>
      </c>
    </row>
    <row r="117" spans="2:80" x14ac:dyDescent="0.25">
      <c r="B117" s="2" t="s">
        <v>174</v>
      </c>
      <c r="C117" s="2">
        <v>18</v>
      </c>
      <c r="E117" s="13" t="str">
        <f t="shared" si="27"/>
        <v/>
      </c>
      <c r="F117" s="13">
        <f>IF('Multi-Meter Calculator'!$D$8=H117,1,0)</f>
        <v>0</v>
      </c>
      <c r="G117" s="9">
        <v>3</v>
      </c>
      <c r="H117" s="2" t="s">
        <v>224</v>
      </c>
      <c r="I117" s="2">
        <v>18</v>
      </c>
      <c r="BQ117" t="s">
        <v>124</v>
      </c>
      <c r="BR117" s="27" t="s">
        <v>141</v>
      </c>
      <c r="CB117" s="13" t="str">
        <f>'Price Matrix'!B118&amp;'Price Matrix'!D118&amp;'Price Matrix'!E118&amp;'Price Matrix'!F118</f>
        <v>June 2016 StartAEPCSCCCSGS2U,840,842, 844, 845, 876, 8776</v>
      </c>
    </row>
    <row r="118" spans="2:80" x14ac:dyDescent="0.25">
      <c r="B118" s="2" t="s">
        <v>174</v>
      </c>
      <c r="C118" s="2">
        <v>24</v>
      </c>
      <c r="E118" s="13" t="str">
        <f t="shared" si="27"/>
        <v/>
      </c>
      <c r="F118" s="13">
        <f>IF('Multi-Meter Calculator'!$D$8=H118,1,0)</f>
        <v>0</v>
      </c>
      <c r="G118" s="9">
        <v>4</v>
      </c>
      <c r="H118" s="2" t="s">
        <v>224</v>
      </c>
      <c r="I118" s="2">
        <v>24</v>
      </c>
      <c r="BQ118" t="s">
        <v>124</v>
      </c>
      <c r="BR118" s="27" t="s">
        <v>141</v>
      </c>
      <c r="CB118" s="13" t="str">
        <f>'Price Matrix'!B119&amp;'Price Matrix'!D119&amp;'Price Matrix'!E119&amp;'Price Matrix'!F119</f>
        <v>June 2016 StartAEPCSCCCSGS2U,840,842, 844, 845, 876, 87712</v>
      </c>
    </row>
    <row r="119" spans="2:80" x14ac:dyDescent="0.25">
      <c r="B119" s="2" t="s">
        <v>174</v>
      </c>
      <c r="C119" s="2">
        <v>30</v>
      </c>
      <c r="E119" s="13" t="str">
        <f t="shared" si="27"/>
        <v/>
      </c>
      <c r="F119" s="13">
        <f>IF('Multi-Meter Calculator'!$D$8=H119,1,0)</f>
        <v>0</v>
      </c>
      <c r="G119" s="9">
        <v>5</v>
      </c>
      <c r="H119" s="2" t="s">
        <v>224</v>
      </c>
      <c r="I119" s="2">
        <v>30</v>
      </c>
      <c r="BQ119" t="s">
        <v>124</v>
      </c>
      <c r="BR119" s="27" t="s">
        <v>143</v>
      </c>
      <c r="CB119" s="13" t="str">
        <f>'Price Matrix'!B120&amp;'Price Matrix'!D120&amp;'Price Matrix'!E120&amp;'Price Matrix'!F120</f>
        <v>June 2016 StartAEPCSCCCSGS2U,840,842, 844, 845, 876, 87718</v>
      </c>
    </row>
    <row r="120" spans="2:80" x14ac:dyDescent="0.25">
      <c r="B120" s="2" t="s">
        <v>174</v>
      </c>
      <c r="C120" s="2">
        <v>36</v>
      </c>
      <c r="E120" s="13" t="str">
        <f t="shared" si="27"/>
        <v/>
      </c>
      <c r="F120" s="13">
        <f>IF('Multi-Meter Calculator'!$D$8=H120,1,0)</f>
        <v>0</v>
      </c>
      <c r="G120" s="9">
        <v>6</v>
      </c>
      <c r="H120" s="2" t="s">
        <v>224</v>
      </c>
      <c r="I120" s="2">
        <v>36</v>
      </c>
      <c r="BQ120" t="s">
        <v>124</v>
      </c>
      <c r="BR120" s="27" t="s">
        <v>144</v>
      </c>
      <c r="CB120" s="13" t="str">
        <f>'Price Matrix'!B121&amp;'Price Matrix'!D121&amp;'Price Matrix'!E121&amp;'Price Matrix'!F121</f>
        <v>June 2016 StartAEPCSCCCSGS2U,840,842, 844, 845, 876, 87724</v>
      </c>
    </row>
    <row r="121" spans="2:80" x14ac:dyDescent="0.25">
      <c r="B121" s="2" t="s">
        <v>175</v>
      </c>
      <c r="C121" s="2">
        <v>6</v>
      </c>
      <c r="E121" s="13" t="str">
        <f t="shared" si="27"/>
        <v/>
      </c>
      <c r="F121" s="13">
        <f>IF('Multi-Meter Calculator'!$D$8=H121,1,0)</f>
        <v>0</v>
      </c>
      <c r="G121" s="9">
        <v>7</v>
      </c>
      <c r="H121" s="2" t="s">
        <v>224</v>
      </c>
      <c r="I121" s="2">
        <v>42</v>
      </c>
      <c r="BQ121" t="s">
        <v>124</v>
      </c>
      <c r="BR121" s="27" t="s">
        <v>141</v>
      </c>
      <c r="CB121" s="13" t="str">
        <f>'Price Matrix'!B122&amp;'Price Matrix'!D122&amp;'Price Matrix'!E122&amp;'Price Matrix'!F122</f>
        <v>June 2016 StartAEPCSCCCSGS2U,840,842, 844, 845, 876, 87730</v>
      </c>
    </row>
    <row r="122" spans="2:80" x14ac:dyDescent="0.25">
      <c r="B122" s="2" t="s">
        <v>175</v>
      </c>
      <c r="C122" s="2">
        <v>12</v>
      </c>
      <c r="E122" s="13" t="str">
        <f t="shared" si="27"/>
        <v/>
      </c>
      <c r="F122" s="13">
        <f>IF('Multi-Meter Calculator'!$D$8=H122,1,0)</f>
        <v>0</v>
      </c>
      <c r="G122" s="9">
        <v>8</v>
      </c>
      <c r="H122" s="2" t="s">
        <v>224</v>
      </c>
      <c r="I122" s="2">
        <v>48</v>
      </c>
      <c r="BQ122" t="s">
        <v>124</v>
      </c>
      <c r="BR122" s="27" t="s">
        <v>143</v>
      </c>
      <c r="CB122" s="13" t="str">
        <f>'Price Matrix'!B123&amp;'Price Matrix'!D123&amp;'Price Matrix'!E123&amp;'Price Matrix'!F123</f>
        <v>June 2016 StartAEPCSCCCSGS2U,840,842, 844, 845, 876, 87736</v>
      </c>
    </row>
    <row r="123" spans="2:80" x14ac:dyDescent="0.25">
      <c r="B123" s="2" t="s">
        <v>175</v>
      </c>
      <c r="C123" s="2">
        <v>18</v>
      </c>
      <c r="E123" s="13" t="str">
        <f t="shared" si="27"/>
        <v/>
      </c>
      <c r="F123" s="13">
        <f>IF('Multi-Meter Calculator'!$D$8=H123,1,0)</f>
        <v>0</v>
      </c>
      <c r="G123" s="9">
        <v>9</v>
      </c>
      <c r="H123" s="2" t="s">
        <v>224</v>
      </c>
      <c r="I123" s="2">
        <v>54</v>
      </c>
      <c r="BQ123" t="s">
        <v>124</v>
      </c>
      <c r="BR123" s="27" t="s">
        <v>141</v>
      </c>
      <c r="CB123" s="13" t="str">
        <f>'Price Matrix'!B124&amp;'Price Matrix'!D124&amp;'Price Matrix'!E124&amp;'Price Matrix'!F124</f>
        <v>June 2016 StartAEPCSCCCSGS2U,840,842, 844, 845, 876, 87742</v>
      </c>
    </row>
    <row r="124" spans="2:80" x14ac:dyDescent="0.25">
      <c r="B124" s="2" t="s">
        <v>175</v>
      </c>
      <c r="C124" s="2">
        <v>24</v>
      </c>
      <c r="E124" s="13" t="str">
        <f t="shared" si="27"/>
        <v/>
      </c>
      <c r="F124" s="13">
        <f>IF('Multi-Meter Calculator'!$D$8=H124,1,0)</f>
        <v>0</v>
      </c>
      <c r="G124" s="9">
        <v>10</v>
      </c>
      <c r="H124" s="2" t="s">
        <v>224</v>
      </c>
      <c r="I124" s="2">
        <v>60</v>
      </c>
      <c r="BQ124" t="s">
        <v>124</v>
      </c>
      <c r="BR124" s="27" t="s">
        <v>142</v>
      </c>
      <c r="CB124" s="13" t="str">
        <f>'Price Matrix'!B125&amp;'Price Matrix'!D125&amp;'Price Matrix'!E125&amp;'Price Matrix'!F125</f>
        <v>June 2016 StartAEPCSCCCSGS2U,840,842, 844, 845, 876, 87748</v>
      </c>
    </row>
    <row r="125" spans="2:80" x14ac:dyDescent="0.25">
      <c r="B125" s="2" t="s">
        <v>175</v>
      </c>
      <c r="C125" s="2">
        <v>30</v>
      </c>
      <c r="E125" s="13" t="str">
        <f t="shared" si="27"/>
        <v/>
      </c>
      <c r="F125" s="13">
        <f>IF('Multi-Meter Calculator'!$D$8=H125,1,0)</f>
        <v>0</v>
      </c>
      <c r="G125" s="9">
        <v>1</v>
      </c>
      <c r="H125" s="2" t="s">
        <v>225</v>
      </c>
      <c r="I125" s="2">
        <v>6</v>
      </c>
      <c r="BQ125" t="s">
        <v>124</v>
      </c>
      <c r="BR125" s="27" t="s">
        <v>141</v>
      </c>
      <c r="CB125" s="13" t="str">
        <f>'Price Matrix'!B126&amp;'Price Matrix'!D126&amp;'Price Matrix'!E126&amp;'Price Matrix'!F126</f>
        <v>June 2016 StartAEPCSCCCSGS2U,840,842, 844, 845, 876, 87754</v>
      </c>
    </row>
    <row r="126" spans="2:80" x14ac:dyDescent="0.25">
      <c r="B126" s="2" t="s">
        <v>175</v>
      </c>
      <c r="C126" s="2">
        <v>36</v>
      </c>
      <c r="E126" s="13" t="str">
        <f t="shared" si="27"/>
        <v/>
      </c>
      <c r="F126" s="13">
        <f>IF('Multi-Meter Calculator'!$D$8=H126,1,0)</f>
        <v>0</v>
      </c>
      <c r="G126" s="9">
        <v>2</v>
      </c>
      <c r="H126" s="2" t="s">
        <v>225</v>
      </c>
      <c r="I126" s="2">
        <v>12</v>
      </c>
      <c r="BQ126" t="s">
        <v>124</v>
      </c>
      <c r="BR126" s="27" t="s">
        <v>143</v>
      </c>
      <c r="CB126" s="13" t="str">
        <f>'Price Matrix'!B127&amp;'Price Matrix'!D127&amp;'Price Matrix'!E127&amp;'Price Matrix'!F127</f>
        <v>June 2016 StartAEPCSCCCSGS2U,840,842, 844, 845, 876, 87760</v>
      </c>
    </row>
    <row r="127" spans="2:80" x14ac:dyDescent="0.25">
      <c r="E127" s="13" t="str">
        <f t="shared" si="27"/>
        <v/>
      </c>
      <c r="F127" s="13">
        <f>IF('Multi-Meter Calculator'!$D$8=H127,1,0)</f>
        <v>0</v>
      </c>
      <c r="G127" s="9">
        <v>3</v>
      </c>
      <c r="H127" s="2" t="s">
        <v>225</v>
      </c>
      <c r="I127" s="2">
        <v>18</v>
      </c>
      <c r="BQ127" t="s">
        <v>162</v>
      </c>
      <c r="BR127" s="27" t="s">
        <v>141</v>
      </c>
      <c r="CB127" s="13" t="str">
        <f>'Price Matrix'!B128&amp;'Price Matrix'!D128&amp;'Price Matrix'!E128&amp;'Price Matrix'!F128</f>
        <v>July 2016 StartAEPCSCCCSGS2U,840,842, 844, 845, 876, 8776</v>
      </c>
    </row>
    <row r="128" spans="2:80" x14ac:dyDescent="0.25">
      <c r="E128" s="13" t="str">
        <f t="shared" si="27"/>
        <v/>
      </c>
      <c r="F128" s="13">
        <f>IF('Multi-Meter Calculator'!$D$8=H128,1,0)</f>
        <v>0</v>
      </c>
      <c r="G128" s="9">
        <v>4</v>
      </c>
      <c r="H128" s="2" t="s">
        <v>225</v>
      </c>
      <c r="I128" s="2">
        <v>24</v>
      </c>
      <c r="BQ128" t="s">
        <v>162</v>
      </c>
      <c r="BR128" s="27" t="s">
        <v>144</v>
      </c>
      <c r="CB128" s="13" t="str">
        <f>'Price Matrix'!B129&amp;'Price Matrix'!D129&amp;'Price Matrix'!E129&amp;'Price Matrix'!F129</f>
        <v>July 2016 StartAEPCSCCCSGS2U,840,842, 844, 845, 876, 87712</v>
      </c>
    </row>
    <row r="129" spans="5:80" x14ac:dyDescent="0.25">
      <c r="E129" s="13" t="str">
        <f t="shared" si="27"/>
        <v/>
      </c>
      <c r="F129" s="13">
        <f>IF('Multi-Meter Calculator'!$D$8=H129,1,0)</f>
        <v>0</v>
      </c>
      <c r="G129" s="9">
        <v>5</v>
      </c>
      <c r="H129" s="2" t="s">
        <v>225</v>
      </c>
      <c r="I129" s="2">
        <v>30</v>
      </c>
      <c r="BQ129" t="s">
        <v>162</v>
      </c>
      <c r="BR129" s="27" t="s">
        <v>141</v>
      </c>
      <c r="CB129" s="13" t="str">
        <f>'Price Matrix'!B130&amp;'Price Matrix'!D130&amp;'Price Matrix'!E130&amp;'Price Matrix'!F130</f>
        <v>July 2016 StartAEPCSCCCSGS2U,840,842, 844, 845, 876, 87718</v>
      </c>
    </row>
    <row r="130" spans="5:80" x14ac:dyDescent="0.25">
      <c r="E130" s="13" t="str">
        <f t="shared" si="27"/>
        <v/>
      </c>
      <c r="F130" s="13">
        <f>IF('Multi-Meter Calculator'!$D$8=H130,1,0)</f>
        <v>0</v>
      </c>
      <c r="G130" s="9">
        <v>6</v>
      </c>
      <c r="H130" s="2" t="s">
        <v>225</v>
      </c>
      <c r="I130" s="2">
        <v>36</v>
      </c>
      <c r="BQ130" t="s">
        <v>162</v>
      </c>
      <c r="BR130" s="27" t="s">
        <v>143</v>
      </c>
      <c r="CB130" s="13" t="str">
        <f>'Price Matrix'!B131&amp;'Price Matrix'!D131&amp;'Price Matrix'!E131&amp;'Price Matrix'!F131</f>
        <v>July 2016 StartAEPCSCCCSGS2U,840,842, 844, 845, 876, 87724</v>
      </c>
    </row>
    <row r="131" spans="5:80" x14ac:dyDescent="0.25">
      <c r="E131" s="13" t="str">
        <f t="shared" si="27"/>
        <v/>
      </c>
      <c r="F131" s="13">
        <f>IF('Multi-Meter Calculator'!$D$8=H131,1,0)</f>
        <v>0</v>
      </c>
      <c r="G131" s="9">
        <v>7</v>
      </c>
      <c r="H131" s="2" t="s">
        <v>225</v>
      </c>
      <c r="I131" s="2">
        <v>42</v>
      </c>
      <c r="BQ131" t="s">
        <v>162</v>
      </c>
      <c r="BR131" s="27" t="s">
        <v>142</v>
      </c>
      <c r="CB131" s="13" t="str">
        <f>'Price Matrix'!B132&amp;'Price Matrix'!D132&amp;'Price Matrix'!E132&amp;'Price Matrix'!F132</f>
        <v>July 2016 StartAEPCSCCCSGS2U,840,842, 844, 845, 876, 87730</v>
      </c>
    </row>
    <row r="132" spans="5:80" x14ac:dyDescent="0.25">
      <c r="E132" s="13" t="str">
        <f t="shared" si="27"/>
        <v/>
      </c>
      <c r="F132" s="13">
        <f>IF('Multi-Meter Calculator'!$D$8=H132,1,0)</f>
        <v>0</v>
      </c>
      <c r="G132" s="9">
        <v>8</v>
      </c>
      <c r="H132" s="2" t="s">
        <v>225</v>
      </c>
      <c r="I132" s="2">
        <v>48</v>
      </c>
      <c r="BQ132" t="s">
        <v>162</v>
      </c>
      <c r="BR132" s="27" t="s">
        <v>141</v>
      </c>
      <c r="CB132" s="13" t="str">
        <f>'Price Matrix'!B133&amp;'Price Matrix'!D133&amp;'Price Matrix'!E133&amp;'Price Matrix'!F133</f>
        <v>July 2016 StartAEPCSCCCSGS2U,840,842, 844, 845, 876, 87736</v>
      </c>
    </row>
    <row r="133" spans="5:80" x14ac:dyDescent="0.25">
      <c r="E133" s="13" t="str">
        <f t="shared" si="27"/>
        <v/>
      </c>
      <c r="F133" s="13">
        <f>IF('Multi-Meter Calculator'!$D$8=H133,1,0)</f>
        <v>0</v>
      </c>
      <c r="G133" s="9">
        <v>9</v>
      </c>
      <c r="H133" s="2" t="s">
        <v>225</v>
      </c>
      <c r="I133" s="2">
        <v>54</v>
      </c>
      <c r="BQ133" t="s">
        <v>162</v>
      </c>
      <c r="BR133" s="27" t="s">
        <v>141</v>
      </c>
      <c r="CB133" s="13" t="str">
        <f>'Price Matrix'!B134&amp;'Price Matrix'!D134&amp;'Price Matrix'!E134&amp;'Price Matrix'!F134</f>
        <v>July 2016 StartAEPCSCCCSGS2U,840,842, 844, 845, 876, 87742</v>
      </c>
    </row>
    <row r="134" spans="5:80" x14ac:dyDescent="0.25">
      <c r="E134" s="13" t="str">
        <f t="shared" si="27"/>
        <v/>
      </c>
      <c r="F134" s="13">
        <f>IF('Multi-Meter Calculator'!$D$8=H134,1,0)</f>
        <v>0</v>
      </c>
      <c r="G134" s="9">
        <v>10</v>
      </c>
      <c r="H134" s="2" t="s">
        <v>225</v>
      </c>
      <c r="I134" s="2">
        <v>60</v>
      </c>
      <c r="BQ134" t="s">
        <v>162</v>
      </c>
      <c r="BR134" s="27" t="s">
        <v>141</v>
      </c>
      <c r="CB134" s="13" t="str">
        <f>'Price Matrix'!B135&amp;'Price Matrix'!D135&amp;'Price Matrix'!E135&amp;'Price Matrix'!F135</f>
        <v>July 2016 StartAEPCSCCCSGS2U,840,842, 844, 845, 876, 87748</v>
      </c>
    </row>
    <row r="135" spans="5:80" x14ac:dyDescent="0.25">
      <c r="BQ135" t="s">
        <v>162</v>
      </c>
      <c r="BR135" s="27" t="s">
        <v>143</v>
      </c>
      <c r="CB135" s="13" t="str">
        <f>'Price Matrix'!B136&amp;'Price Matrix'!D136&amp;'Price Matrix'!E136&amp;'Price Matrix'!F136</f>
        <v>July 2016 StartAEPCSCCCSGS2U,840,842, 844, 845, 876, 87754</v>
      </c>
    </row>
    <row r="136" spans="5:80" x14ac:dyDescent="0.25">
      <c r="BQ136" t="s">
        <v>162</v>
      </c>
      <c r="BR136" s="27" t="s">
        <v>141</v>
      </c>
      <c r="CB136" s="13" t="str">
        <f>'Price Matrix'!B137&amp;'Price Matrix'!D137&amp;'Price Matrix'!E137&amp;'Price Matrix'!F137</f>
        <v>July 2016 StartAEPCSCCCSGS2U,840,842, 844, 845, 876, 87760</v>
      </c>
    </row>
    <row r="137" spans="5:80" x14ac:dyDescent="0.25">
      <c r="BQ137" t="s">
        <v>162</v>
      </c>
      <c r="BR137" s="27" t="s">
        <v>143</v>
      </c>
      <c r="CB137" s="13" t="str">
        <f>'Price Matrix'!B138&amp;'Price Matrix'!D138&amp;'Price Matrix'!E138&amp;'Price Matrix'!F138</f>
        <v>August 2016 StartAEPCSCCCSGS2U,840,842, 844, 845, 876, 8776</v>
      </c>
    </row>
    <row r="138" spans="5:80" x14ac:dyDescent="0.25">
      <c r="BQ138" t="s">
        <v>125</v>
      </c>
      <c r="BR138" t="s">
        <v>145</v>
      </c>
      <c r="CB138" s="13" t="str">
        <f>'Price Matrix'!B139&amp;'Price Matrix'!D139&amp;'Price Matrix'!E139&amp;'Price Matrix'!F139</f>
        <v>August 2016 StartAEPCSCCCSGS2U,840,842, 844, 845, 876, 87712</v>
      </c>
    </row>
    <row r="139" spans="5:80" x14ac:dyDescent="0.25">
      <c r="BQ139" t="s">
        <v>125</v>
      </c>
      <c r="BR139" t="s">
        <v>146</v>
      </c>
      <c r="CB139" s="13" t="str">
        <f>'Price Matrix'!B140&amp;'Price Matrix'!D140&amp;'Price Matrix'!E140&amp;'Price Matrix'!F140</f>
        <v>August 2016 StartAEPCSCCCSGS2U,840,842, 844, 845, 876, 87718</v>
      </c>
    </row>
    <row r="140" spans="5:80" x14ac:dyDescent="0.25">
      <c r="BQ140" t="s">
        <v>125</v>
      </c>
      <c r="BR140" t="s">
        <v>147</v>
      </c>
      <c r="CB140" s="13" t="str">
        <f>'Price Matrix'!B141&amp;'Price Matrix'!D141&amp;'Price Matrix'!E141&amp;'Price Matrix'!F141</f>
        <v>August 2016 StartAEPCSCCCSGS2U,840,842, 844, 845, 876, 87724</v>
      </c>
    </row>
    <row r="141" spans="5:80" x14ac:dyDescent="0.25">
      <c r="BQ141" t="s">
        <v>125</v>
      </c>
      <c r="BR141" t="s">
        <v>145</v>
      </c>
      <c r="CB141" s="13" t="str">
        <f>'Price Matrix'!B142&amp;'Price Matrix'!D142&amp;'Price Matrix'!E142&amp;'Price Matrix'!F142</f>
        <v>August 2016 StartAEPCSCCCSGS2U,840,842, 844, 845, 876, 87730</v>
      </c>
    </row>
    <row r="142" spans="5:80" x14ac:dyDescent="0.25">
      <c r="BQ142" t="s">
        <v>125</v>
      </c>
      <c r="BR142" t="s">
        <v>145</v>
      </c>
      <c r="CB142" s="13" t="str">
        <f>'Price Matrix'!B143&amp;'Price Matrix'!D143&amp;'Price Matrix'!E143&amp;'Price Matrix'!F143</f>
        <v>August 2016 StartAEPCSCCCSGS2U,840,842, 844, 845, 876, 87736</v>
      </c>
    </row>
    <row r="143" spans="5:80" x14ac:dyDescent="0.25">
      <c r="BQ143" t="s">
        <v>125</v>
      </c>
      <c r="BR143" t="s">
        <v>148</v>
      </c>
      <c r="CB143" s="13" t="str">
        <f>'Price Matrix'!B144&amp;'Price Matrix'!D144&amp;'Price Matrix'!E144&amp;'Price Matrix'!F144</f>
        <v>August 2016 StartAEPCSCCCSGS2U,840,842, 844, 845, 876, 87742</v>
      </c>
    </row>
    <row r="144" spans="5:80" x14ac:dyDescent="0.25">
      <c r="BQ144" t="s">
        <v>125</v>
      </c>
      <c r="BR144" t="s">
        <v>146</v>
      </c>
      <c r="CB144" s="13" t="str">
        <f>'Price Matrix'!B145&amp;'Price Matrix'!D145&amp;'Price Matrix'!E145&amp;'Price Matrix'!F145</f>
        <v>August 2016 StartAEPCSCCCSGS2U,840,842, 844, 845, 876, 87748</v>
      </c>
    </row>
    <row r="145" spans="69:80" x14ac:dyDescent="0.25">
      <c r="BQ145" t="s">
        <v>125</v>
      </c>
      <c r="BR145" t="s">
        <v>149</v>
      </c>
      <c r="CB145" s="13" t="str">
        <f>'Price Matrix'!B146&amp;'Price Matrix'!D146&amp;'Price Matrix'!E146&amp;'Price Matrix'!F146</f>
        <v>August 2016 StartAEPCSCCCSGS2U,840,842, 844, 845, 876, 87754</v>
      </c>
    </row>
    <row r="146" spans="69:80" x14ac:dyDescent="0.25">
      <c r="BQ146" t="s">
        <v>125</v>
      </c>
      <c r="BR146" t="s">
        <v>150</v>
      </c>
      <c r="CB146" s="13" t="str">
        <f>'Price Matrix'!B147&amp;'Price Matrix'!D147&amp;'Price Matrix'!E147&amp;'Price Matrix'!F147</f>
        <v>September 2016 StartAEPCSCCCSGS2U,840,842, 844, 845, 876, 8776</v>
      </c>
    </row>
    <row r="147" spans="69:80" x14ac:dyDescent="0.25">
      <c r="BQ147" t="s">
        <v>125</v>
      </c>
      <c r="BR147" t="s">
        <v>151</v>
      </c>
      <c r="CB147" s="13" t="str">
        <f>'Price Matrix'!B148&amp;'Price Matrix'!D148&amp;'Price Matrix'!E148&amp;'Price Matrix'!F148</f>
        <v>September 2016 StartAEPCSCCCSGS2U,840,842, 844, 845, 876, 87712</v>
      </c>
    </row>
    <row r="148" spans="69:80" x14ac:dyDescent="0.25">
      <c r="BQ148" t="s">
        <v>125</v>
      </c>
      <c r="BR148" t="s">
        <v>145</v>
      </c>
      <c r="CB148" s="13" t="str">
        <f>'Price Matrix'!B149&amp;'Price Matrix'!D149&amp;'Price Matrix'!E149&amp;'Price Matrix'!F149</f>
        <v>September 2016 StartAEPCSCCCSGS2U,840,842, 844, 845, 876, 87718</v>
      </c>
    </row>
    <row r="149" spans="69:80" x14ac:dyDescent="0.25">
      <c r="BQ149" t="s">
        <v>125</v>
      </c>
      <c r="BR149" t="s">
        <v>145</v>
      </c>
      <c r="CB149" s="13" t="str">
        <f>'Price Matrix'!B150&amp;'Price Matrix'!D150&amp;'Price Matrix'!E150&amp;'Price Matrix'!F150</f>
        <v>September 2016 StartAEPCSCCCSGS2U,840,842, 844, 845, 876, 87724</v>
      </c>
    </row>
    <row r="150" spans="69:80" x14ac:dyDescent="0.25">
      <c r="BQ150" t="s">
        <v>125</v>
      </c>
      <c r="BR150" t="s">
        <v>152</v>
      </c>
      <c r="CB150" s="13" t="str">
        <f>'Price Matrix'!B151&amp;'Price Matrix'!D151&amp;'Price Matrix'!E151&amp;'Price Matrix'!F151</f>
        <v>September 2016 StartAEPCSCCCSGS2U,840,842, 844, 845, 876, 87730</v>
      </c>
    </row>
    <row r="151" spans="69:80" x14ac:dyDescent="0.25">
      <c r="BQ151" t="s">
        <v>125</v>
      </c>
      <c r="BR151" t="s">
        <v>151</v>
      </c>
      <c r="CB151" s="13" t="str">
        <f>'Price Matrix'!B152&amp;'Price Matrix'!D152&amp;'Price Matrix'!E152&amp;'Price Matrix'!F152</f>
        <v>September 2016 StartAEPCSCCCSGS2U,840,842, 844, 845, 876, 87736</v>
      </c>
    </row>
    <row r="152" spans="69:80" x14ac:dyDescent="0.25">
      <c r="BQ152" t="s">
        <v>125</v>
      </c>
      <c r="BR152" t="s">
        <v>146</v>
      </c>
      <c r="CB152" s="13" t="str">
        <f>'Price Matrix'!B153&amp;'Price Matrix'!D153&amp;'Price Matrix'!E153&amp;'Price Matrix'!F153</f>
        <v>September 2016 StartAEPCSCCCSGS2U,840,842, 844, 845, 876, 87742</v>
      </c>
    </row>
    <row r="153" spans="69:80" x14ac:dyDescent="0.25">
      <c r="BQ153" t="s">
        <v>125</v>
      </c>
      <c r="BR153" t="s">
        <v>145</v>
      </c>
      <c r="CB153" s="13" t="str">
        <f>'Price Matrix'!B154&amp;'Price Matrix'!D154&amp;'Price Matrix'!E154&amp;'Price Matrix'!F154</f>
        <v>September 2016 StartAEPCSCCCSGS2U,840,842, 844, 845, 876, 87748</v>
      </c>
    </row>
    <row r="154" spans="69:80" x14ac:dyDescent="0.25">
      <c r="BQ154" t="s">
        <v>125</v>
      </c>
      <c r="BR154" t="s">
        <v>153</v>
      </c>
      <c r="CB154" s="13" t="str">
        <f>'Price Matrix'!B155&amp;'Price Matrix'!D155&amp;'Price Matrix'!E155&amp;'Price Matrix'!F155</f>
        <v>September 2016 StartAEPCSCCCSGS2U,840,842, 844, 845, 876, 87754</v>
      </c>
    </row>
    <row r="155" spans="69:80" x14ac:dyDescent="0.25">
      <c r="BQ155" t="s">
        <v>126</v>
      </c>
      <c r="BR155" s="27" t="s">
        <v>154</v>
      </c>
      <c r="CB155" s="13" t="str">
        <f>'Price Matrix'!B156&amp;'Price Matrix'!D156&amp;'Price Matrix'!E156&amp;'Price Matrix'!F156</f>
        <v>October 2016 StartAEPCSCCCSGS2U,840,842, 844, 845, 876, 8776</v>
      </c>
    </row>
    <row r="156" spans="69:80" x14ac:dyDescent="0.25">
      <c r="BQ156" t="s">
        <v>126</v>
      </c>
      <c r="BR156" s="27" t="s">
        <v>155</v>
      </c>
      <c r="CB156" s="13" t="str">
        <f>'Price Matrix'!B157&amp;'Price Matrix'!D157&amp;'Price Matrix'!E157&amp;'Price Matrix'!F157</f>
        <v>October 2016 StartAEPCSCCCSGS2U,840,842, 844, 845, 876, 87712</v>
      </c>
    </row>
    <row r="157" spans="69:80" x14ac:dyDescent="0.25">
      <c r="BQ157" t="s">
        <v>126</v>
      </c>
      <c r="BR157" s="27" t="s">
        <v>156</v>
      </c>
      <c r="CB157" s="13" t="str">
        <f>'Price Matrix'!B158&amp;'Price Matrix'!D158&amp;'Price Matrix'!E158&amp;'Price Matrix'!F158</f>
        <v>October 2016 StartAEPCSCCCSGS2U,840,842, 844, 845, 876, 87718</v>
      </c>
    </row>
    <row r="158" spans="69:80" x14ac:dyDescent="0.25">
      <c r="BQ158" t="s">
        <v>126</v>
      </c>
      <c r="BR158" s="27" t="s">
        <v>157</v>
      </c>
      <c r="CB158" s="13" t="str">
        <f>'Price Matrix'!B159&amp;'Price Matrix'!D159&amp;'Price Matrix'!E159&amp;'Price Matrix'!F159</f>
        <v>October 2016 StartAEPCSCCCSGS2U,840,842, 844, 845, 876, 87724</v>
      </c>
    </row>
    <row r="159" spans="69:80" x14ac:dyDescent="0.25">
      <c r="BQ159" t="s">
        <v>126</v>
      </c>
      <c r="BR159" s="27" t="s">
        <v>158</v>
      </c>
      <c r="CB159" s="13" t="str">
        <f>'Price Matrix'!B160&amp;'Price Matrix'!D160&amp;'Price Matrix'!E160&amp;'Price Matrix'!F160</f>
        <v>October 2016 StartAEPCSCCCSGS2U,840,842, 844, 845, 876, 87730</v>
      </c>
    </row>
    <row r="160" spans="69:80" x14ac:dyDescent="0.25">
      <c r="BQ160" t="s">
        <v>126</v>
      </c>
      <c r="BR160" s="27" t="s">
        <v>155</v>
      </c>
      <c r="CB160" s="13" t="str">
        <f>'Price Matrix'!B161&amp;'Price Matrix'!D161&amp;'Price Matrix'!E161&amp;'Price Matrix'!F161</f>
        <v>October 2016 StartAEPCSCCCSGS2U,840,842, 844, 845, 876, 87736</v>
      </c>
    </row>
    <row r="161" spans="69:80" x14ac:dyDescent="0.25">
      <c r="BQ161" t="s">
        <v>126</v>
      </c>
      <c r="BR161" s="27" t="s">
        <v>159</v>
      </c>
      <c r="CB161" s="13" t="str">
        <f>'Price Matrix'!B162&amp;'Price Matrix'!D162&amp;'Price Matrix'!E162&amp;'Price Matrix'!F162</f>
        <v>October 2016 StartAEPCSCCCSGS2U,840,842, 844, 845, 876, 87742</v>
      </c>
    </row>
    <row r="162" spans="69:80" x14ac:dyDescent="0.25">
      <c r="BQ162" t="s">
        <v>126</v>
      </c>
      <c r="BR162" s="27" t="s">
        <v>160</v>
      </c>
      <c r="CB162" s="13" t="str">
        <f>'Price Matrix'!B163&amp;'Price Matrix'!D163&amp;'Price Matrix'!E163&amp;'Price Matrix'!F163</f>
        <v>October 2016 StartAEPCSCCCSGS2U,840,842, 844, 845, 876, 87748</v>
      </c>
    </row>
    <row r="163" spans="69:80" x14ac:dyDescent="0.25">
      <c r="BQ163" t="s">
        <v>126</v>
      </c>
      <c r="BR163" s="27" t="s">
        <v>161</v>
      </c>
      <c r="CB163" s="13" t="str">
        <f>'Price Matrix'!B164&amp;'Price Matrix'!D164&amp;'Price Matrix'!E164&amp;'Price Matrix'!F164</f>
        <v>October 2016 StartAEPCSCCCSGS2U,840,842, 844, 845, 876, 87754</v>
      </c>
    </row>
    <row r="164" spans="69:80" x14ac:dyDescent="0.25">
      <c r="CB164" s="13" t="str">
        <f>'Price Matrix'!B165&amp;'Price Matrix'!D165&amp;'Price Matrix'!E165&amp;'Price Matrix'!F165</f>
        <v>November 2016 StartAEPCSCCCSGS2U,840,842, 844, 845, 876, 8776</v>
      </c>
    </row>
    <row r="165" spans="69:80" x14ac:dyDescent="0.25">
      <c r="CB165" s="13" t="str">
        <f>'Price Matrix'!B166&amp;'Price Matrix'!D166&amp;'Price Matrix'!E166&amp;'Price Matrix'!F166</f>
        <v>November 2016 StartAEPCSCCCSGS2U,840,842, 844, 845, 876, 87712</v>
      </c>
    </row>
    <row r="166" spans="69:80" x14ac:dyDescent="0.25">
      <c r="CB166" s="13" t="str">
        <f>'Price Matrix'!B167&amp;'Price Matrix'!D167&amp;'Price Matrix'!E167&amp;'Price Matrix'!F167</f>
        <v>November 2016 StartAEPCSCCCSGS2U,840,842, 844, 845, 876, 87718</v>
      </c>
    </row>
    <row r="167" spans="69:80" x14ac:dyDescent="0.25">
      <c r="CB167" s="13" t="str">
        <f>'Price Matrix'!B168&amp;'Price Matrix'!D168&amp;'Price Matrix'!E168&amp;'Price Matrix'!F168</f>
        <v>November 2016 StartAEPCSCCCSGS2U,840,842, 844, 845, 876, 87724</v>
      </c>
    </row>
    <row r="168" spans="69:80" x14ac:dyDescent="0.25">
      <c r="CB168" s="13" t="str">
        <f>'Price Matrix'!B169&amp;'Price Matrix'!D169&amp;'Price Matrix'!E169&amp;'Price Matrix'!F169</f>
        <v>November 2016 StartAEPCSCCCSGS2U,840,842, 844, 845, 876, 87730</v>
      </c>
    </row>
    <row r="169" spans="69:80" x14ac:dyDescent="0.25">
      <c r="CB169" s="13" t="str">
        <f>'Price Matrix'!B170&amp;'Price Matrix'!D170&amp;'Price Matrix'!E170&amp;'Price Matrix'!F170</f>
        <v>November 2016 StartAEPCSCCCSGS2U,840,842, 844, 845, 876, 87736</v>
      </c>
    </row>
    <row r="170" spans="69:80" x14ac:dyDescent="0.25">
      <c r="CB170" s="13" t="str">
        <f>'Price Matrix'!B171&amp;'Price Matrix'!D171&amp;'Price Matrix'!E171&amp;'Price Matrix'!F171</f>
        <v>November 2016 StartAEPCSCCCSGS2U,840,842, 844, 845, 876, 87742</v>
      </c>
    </row>
    <row r="171" spans="69:80" x14ac:dyDescent="0.25">
      <c r="CB171" s="13" t="str">
        <f>'Price Matrix'!B172&amp;'Price Matrix'!D172&amp;'Price Matrix'!E172&amp;'Price Matrix'!F172</f>
        <v>November 2016 StartAEPCSCCCSGS2U,840,842, 844, 845, 876, 87748</v>
      </c>
    </row>
    <row r="172" spans="69:80" x14ac:dyDescent="0.25">
      <c r="CB172" s="13" t="str">
        <f>'Price Matrix'!B173&amp;'Price Matrix'!D173&amp;'Price Matrix'!E173&amp;'Price Matrix'!F173</f>
        <v>November 2016 StartAEPCSCCCSGS2U,840,842, 844, 845, 876, 87754</v>
      </c>
    </row>
    <row r="173" spans="69:80" x14ac:dyDescent="0.25">
      <c r="CB173" s="13" t="str">
        <f>'Price Matrix'!B174&amp;'Price Matrix'!D174&amp;'Price Matrix'!E174&amp;'Price Matrix'!F174</f>
        <v>December 2016 StartAEPCSCCCSGS2U,840,842, 844, 845, 876, 8776</v>
      </c>
    </row>
    <row r="174" spans="69:80" x14ac:dyDescent="0.25">
      <c r="CB174" s="13" t="str">
        <f>'Price Matrix'!B175&amp;'Price Matrix'!D175&amp;'Price Matrix'!E175&amp;'Price Matrix'!F175</f>
        <v>December 2016 StartAEPCSCCCSGS2U,840,842, 844, 845, 876, 87712</v>
      </c>
    </row>
    <row r="175" spans="69:80" x14ac:dyDescent="0.25">
      <c r="CB175" s="13" t="str">
        <f>'Price Matrix'!B176&amp;'Price Matrix'!D176&amp;'Price Matrix'!E176&amp;'Price Matrix'!F176</f>
        <v>December 2016 StartAEPCSCCCSGS2U,840,842, 844, 845, 876, 87718</v>
      </c>
    </row>
    <row r="176" spans="69:80" x14ac:dyDescent="0.25">
      <c r="CB176" s="13" t="str">
        <f>'Price Matrix'!B177&amp;'Price Matrix'!D177&amp;'Price Matrix'!E177&amp;'Price Matrix'!F177</f>
        <v>December 2016 StartAEPCSCCCSGS2U,840,842, 844, 845, 876, 87724</v>
      </c>
    </row>
    <row r="177" spans="80:80" x14ac:dyDescent="0.25">
      <c r="CB177" s="13" t="str">
        <f>'Price Matrix'!B178&amp;'Price Matrix'!D178&amp;'Price Matrix'!E178&amp;'Price Matrix'!F178</f>
        <v>December 2016 StartAEPCSCCCSGS2U,840,842, 844, 845, 876, 87730</v>
      </c>
    </row>
    <row r="178" spans="80:80" x14ac:dyDescent="0.25">
      <c r="CB178" s="13" t="str">
        <f>'Price Matrix'!B179&amp;'Price Matrix'!D179&amp;'Price Matrix'!E179&amp;'Price Matrix'!F179</f>
        <v>December 2016 StartAEPCSCCCSGS2U,840,842, 844, 845, 876, 87736</v>
      </c>
    </row>
    <row r="179" spans="80:80" x14ac:dyDescent="0.25">
      <c r="CB179" s="13" t="str">
        <f>'Price Matrix'!B180&amp;'Price Matrix'!D180&amp;'Price Matrix'!E180&amp;'Price Matrix'!F180</f>
        <v>December 2016 StartAEPCSCCCSGS2U,840,842, 844, 845, 876, 87742</v>
      </c>
    </row>
    <row r="180" spans="80:80" x14ac:dyDescent="0.25">
      <c r="CB180" s="13" t="str">
        <f>'Price Matrix'!B181&amp;'Price Matrix'!D181&amp;'Price Matrix'!E181&amp;'Price Matrix'!F181</f>
        <v>December 2016 StartAEPCSCCCSGS2U,840,842, 844, 845, 876, 87748</v>
      </c>
    </row>
    <row r="181" spans="80:80" x14ac:dyDescent="0.25">
      <c r="CB181" s="13" t="str">
        <f>'Price Matrix'!B182&amp;'Price Matrix'!D182&amp;'Price Matrix'!E182&amp;'Price Matrix'!F182</f>
        <v>December 2016 StartAEPCSCCCSGS2U,840,842, 844, 845, 876, 87754</v>
      </c>
    </row>
    <row r="182" spans="80:80" x14ac:dyDescent="0.25">
      <c r="CB182" s="13" t="str">
        <f>'Price Matrix'!B183&amp;'Price Matrix'!D183&amp;'Price Matrix'!E183&amp;'Price Matrix'!F183</f>
        <v>January 2017 StartAEPCSCCCSGS2U,840,842, 844, 845, 876, 8776</v>
      </c>
    </row>
    <row r="183" spans="80:80" x14ac:dyDescent="0.25">
      <c r="CB183" s="13" t="str">
        <f>'Price Matrix'!B184&amp;'Price Matrix'!D184&amp;'Price Matrix'!E184&amp;'Price Matrix'!F184</f>
        <v>January 2017 StartAEPCSCCCSGS2U,840,842, 844, 845, 876, 87712</v>
      </c>
    </row>
    <row r="184" spans="80:80" x14ac:dyDescent="0.25">
      <c r="CB184" s="13" t="str">
        <f>'Price Matrix'!B185&amp;'Price Matrix'!D185&amp;'Price Matrix'!E185&amp;'Price Matrix'!F185</f>
        <v>January 2017 StartAEPCSCCCSGS2U,840,842, 844, 845, 876, 87718</v>
      </c>
    </row>
    <row r="185" spans="80:80" x14ac:dyDescent="0.25">
      <c r="CB185" s="13" t="str">
        <f>'Price Matrix'!B186&amp;'Price Matrix'!D186&amp;'Price Matrix'!E186&amp;'Price Matrix'!F186</f>
        <v>January 2017 StartAEPCSCCCSGS2U,840,842, 844, 845, 876, 87724</v>
      </c>
    </row>
    <row r="186" spans="80:80" x14ac:dyDescent="0.25">
      <c r="CB186" s="13" t="str">
        <f>'Price Matrix'!B187&amp;'Price Matrix'!D187&amp;'Price Matrix'!E187&amp;'Price Matrix'!F187</f>
        <v>January 2017 StartAEPCSCCCSGS2U,840,842, 844, 845, 876, 87730</v>
      </c>
    </row>
    <row r="187" spans="80:80" x14ac:dyDescent="0.25">
      <c r="CB187" s="13" t="str">
        <f>'Price Matrix'!B188&amp;'Price Matrix'!D188&amp;'Price Matrix'!E188&amp;'Price Matrix'!F188</f>
        <v>January 2017 StartAEPCSCCCSGS2U,840,842, 844, 845, 876, 87736</v>
      </c>
    </row>
    <row r="188" spans="80:80" x14ac:dyDescent="0.25">
      <c r="CB188" s="13" t="str">
        <f>'Price Matrix'!B189&amp;'Price Matrix'!D189&amp;'Price Matrix'!E189&amp;'Price Matrix'!F189</f>
        <v>January 2017 StartAEPCSCCCSGS2U,840,842, 844, 845, 876, 87742</v>
      </c>
    </row>
    <row r="189" spans="80:80" x14ac:dyDescent="0.25">
      <c r="CB189" s="13" t="str">
        <f>'Price Matrix'!B190&amp;'Price Matrix'!D190&amp;'Price Matrix'!E190&amp;'Price Matrix'!F190</f>
        <v>January 2017 StartAEPCSCCCSGS2U,840,842, 844, 845, 876, 87748</v>
      </c>
    </row>
    <row r="190" spans="80:80" x14ac:dyDescent="0.25">
      <c r="CB190" s="13" t="str">
        <f>'Price Matrix'!B191&amp;'Price Matrix'!D191&amp;'Price Matrix'!E191&amp;'Price Matrix'!F191</f>
        <v>January 2017 StartAEPCSCCCSGS2U,840,842, 844, 845, 876, 87754</v>
      </c>
    </row>
    <row r="191" spans="80:80" x14ac:dyDescent="0.25">
      <c r="CB191" s="13" t="str">
        <f>'Price Matrix'!B192&amp;'Price Matrix'!D192&amp;'Price Matrix'!E192&amp;'Price Matrix'!F192</f>
        <v>February 2017 StartAEPCSCCCSGS2U,840,842, 844, 845, 876, 8776</v>
      </c>
    </row>
    <row r="192" spans="80:80" x14ac:dyDescent="0.25">
      <c r="CB192" s="13" t="str">
        <f>'Price Matrix'!B193&amp;'Price Matrix'!D193&amp;'Price Matrix'!E193&amp;'Price Matrix'!F193</f>
        <v>February 2017 StartAEPCSCCCSGS2U,840,842, 844, 845, 876, 87712</v>
      </c>
    </row>
    <row r="193" spans="80:80" x14ac:dyDescent="0.25">
      <c r="CB193" s="13" t="str">
        <f>'Price Matrix'!B194&amp;'Price Matrix'!D194&amp;'Price Matrix'!E194&amp;'Price Matrix'!F194</f>
        <v>February 2017 StartAEPCSCCCSGS2U,840,842, 844, 845, 876, 87718</v>
      </c>
    </row>
    <row r="194" spans="80:80" x14ac:dyDescent="0.25">
      <c r="CB194" s="13" t="str">
        <f>'Price Matrix'!B195&amp;'Price Matrix'!D195&amp;'Price Matrix'!E195&amp;'Price Matrix'!F195</f>
        <v>February 2017 StartAEPCSCCCSGS2U,840,842, 844, 845, 876, 87724</v>
      </c>
    </row>
    <row r="195" spans="80:80" x14ac:dyDescent="0.25">
      <c r="CB195" s="13" t="str">
        <f>'Price Matrix'!B196&amp;'Price Matrix'!D196&amp;'Price Matrix'!E196&amp;'Price Matrix'!F196</f>
        <v>February 2017 StartAEPCSCCCSGS2U,840,842, 844, 845, 876, 87730</v>
      </c>
    </row>
    <row r="196" spans="80:80" x14ac:dyDescent="0.25">
      <c r="CB196" s="13" t="str">
        <f>'Price Matrix'!B197&amp;'Price Matrix'!D197&amp;'Price Matrix'!E197&amp;'Price Matrix'!F197</f>
        <v>February 2017 StartAEPCSCCCSGS2U,840,842, 844, 845, 876, 87736</v>
      </c>
    </row>
    <row r="197" spans="80:80" x14ac:dyDescent="0.25">
      <c r="CB197" s="13" t="str">
        <f>'Price Matrix'!B198&amp;'Price Matrix'!D198&amp;'Price Matrix'!E198&amp;'Price Matrix'!F198</f>
        <v>February 2017 StartAEPCSCCCSGS2U,840,842, 844, 845, 876, 87742</v>
      </c>
    </row>
    <row r="198" spans="80:80" x14ac:dyDescent="0.25">
      <c r="CB198" s="13" t="str">
        <f>'Price Matrix'!B199&amp;'Price Matrix'!D199&amp;'Price Matrix'!E199&amp;'Price Matrix'!F199</f>
        <v>February 2017 StartAEPCSCCCSGS2U,840,842, 844, 845, 876, 87748</v>
      </c>
    </row>
    <row r="199" spans="80:80" x14ac:dyDescent="0.25">
      <c r="CB199" s="13" t="str">
        <f>'Price Matrix'!B200&amp;'Price Matrix'!D200&amp;'Price Matrix'!E200&amp;'Price Matrix'!F200</f>
        <v>March 2017 StartAEPCSCCCSGS2U,840,842, 844, 845, 876, 8776</v>
      </c>
    </row>
    <row r="200" spans="80:80" x14ac:dyDescent="0.25">
      <c r="CB200" s="13" t="str">
        <f>'Price Matrix'!B201&amp;'Price Matrix'!D201&amp;'Price Matrix'!E201&amp;'Price Matrix'!F201</f>
        <v>March 2017 StartAEPCSCCCSGS2U,840,842, 844, 845, 876, 87712</v>
      </c>
    </row>
    <row r="201" spans="80:80" x14ac:dyDescent="0.25">
      <c r="CB201" s="13" t="str">
        <f>'Price Matrix'!B202&amp;'Price Matrix'!D202&amp;'Price Matrix'!E202&amp;'Price Matrix'!F202</f>
        <v>March 2017 StartAEPCSCCCSGS2U,840,842, 844, 845, 876, 87718</v>
      </c>
    </row>
    <row r="202" spans="80:80" x14ac:dyDescent="0.25">
      <c r="CB202" s="13" t="str">
        <f>'Price Matrix'!B203&amp;'Price Matrix'!D203&amp;'Price Matrix'!E203&amp;'Price Matrix'!F203</f>
        <v>March 2017 StartAEPCSCCCSGS2U,840,842, 844, 845, 876, 87724</v>
      </c>
    </row>
    <row r="203" spans="80:80" x14ac:dyDescent="0.25">
      <c r="CB203" s="13" t="str">
        <f>'Price Matrix'!B204&amp;'Price Matrix'!D204&amp;'Price Matrix'!E204&amp;'Price Matrix'!F204</f>
        <v>March 2017 StartAEPCSCCCSGS2U,840,842, 844, 845, 876, 87730</v>
      </c>
    </row>
    <row r="204" spans="80:80" x14ac:dyDescent="0.25">
      <c r="CB204" s="13" t="str">
        <f>'Price Matrix'!B205&amp;'Price Matrix'!D205&amp;'Price Matrix'!E205&amp;'Price Matrix'!F205</f>
        <v>March 2017 StartAEPCSCCCSGS2U,840,842, 844, 845, 876, 87736</v>
      </c>
    </row>
    <row r="205" spans="80:80" x14ac:dyDescent="0.25">
      <c r="CB205" s="13" t="str">
        <f>'Price Matrix'!B206&amp;'Price Matrix'!D206&amp;'Price Matrix'!E206&amp;'Price Matrix'!F206</f>
        <v>March 2017 StartAEPCSCCCSGS2U,840,842, 844, 845, 876, 87742</v>
      </c>
    </row>
    <row r="206" spans="80:80" x14ac:dyDescent="0.25">
      <c r="CB206" s="13" t="str">
        <f>'Price Matrix'!B207&amp;'Price Matrix'!D207&amp;'Price Matrix'!E207&amp;'Price Matrix'!F207</f>
        <v>March 2017 StartAEPCSCCCSGS2U,840,842, 844, 845, 876, 87748</v>
      </c>
    </row>
    <row r="207" spans="80:80" x14ac:dyDescent="0.25">
      <c r="CB207" s="13" t="str">
        <f>'Price Matrix'!B208&amp;'Price Matrix'!D208&amp;'Price Matrix'!E208&amp;'Price Matrix'!F208</f>
        <v>April 2017 StartAEPCSCCCSGS2U,840,842, 844, 845, 876, 8776</v>
      </c>
    </row>
    <row r="208" spans="80:80" x14ac:dyDescent="0.25">
      <c r="CB208" s="13" t="str">
        <f>'Price Matrix'!B209&amp;'Price Matrix'!D209&amp;'Price Matrix'!E209&amp;'Price Matrix'!F209</f>
        <v>April 2017 StartAEPCSCCCSGS2U,840,842, 844, 845, 876, 87712</v>
      </c>
    </row>
    <row r="209" spans="80:80" x14ac:dyDescent="0.25">
      <c r="CB209" s="13" t="str">
        <f>'Price Matrix'!B210&amp;'Price Matrix'!D210&amp;'Price Matrix'!E210&amp;'Price Matrix'!F210</f>
        <v>April 2017 StartAEPCSCCCSGS2U,840,842, 844, 845, 876, 87718</v>
      </c>
    </row>
    <row r="210" spans="80:80" x14ac:dyDescent="0.25">
      <c r="CB210" s="13" t="str">
        <f>'Price Matrix'!B211&amp;'Price Matrix'!D211&amp;'Price Matrix'!E211&amp;'Price Matrix'!F211</f>
        <v>April 2017 StartAEPCSCCCSGS2U,840,842, 844, 845, 876, 87724</v>
      </c>
    </row>
    <row r="211" spans="80:80" x14ac:dyDescent="0.25">
      <c r="CB211" s="13" t="str">
        <f>'Price Matrix'!B212&amp;'Price Matrix'!D212&amp;'Price Matrix'!E212&amp;'Price Matrix'!F212</f>
        <v>April 2017 StartAEPCSCCCSGS2U,840,842, 844, 845, 876, 87730</v>
      </c>
    </row>
    <row r="212" spans="80:80" x14ac:dyDescent="0.25">
      <c r="CB212" s="13" t="str">
        <f>'Price Matrix'!B213&amp;'Price Matrix'!D213&amp;'Price Matrix'!E213&amp;'Price Matrix'!F213</f>
        <v>April 2017 StartAEPCSCCCSGS2U,840,842, 844, 845, 876, 87736</v>
      </c>
    </row>
    <row r="213" spans="80:80" x14ac:dyDescent="0.25">
      <c r="CB213" s="13" t="str">
        <f>'Price Matrix'!B214&amp;'Price Matrix'!D214&amp;'Price Matrix'!E214&amp;'Price Matrix'!F214</f>
        <v>April 2017 StartAEPCSCCCSGS2U,840,842, 844, 845, 876, 87742</v>
      </c>
    </row>
    <row r="214" spans="80:80" x14ac:dyDescent="0.25">
      <c r="CB214" s="13" t="str">
        <f>'Price Matrix'!B215&amp;'Price Matrix'!D215&amp;'Price Matrix'!E215&amp;'Price Matrix'!F215</f>
        <v>April 2017 StartAEPCSCCCSGS2U,840,842, 844, 845, 876, 87748</v>
      </c>
    </row>
    <row r="215" spans="80:80" x14ac:dyDescent="0.25">
      <c r="CB215" s="13" t="str">
        <f>'Price Matrix'!B216&amp;'Price Matrix'!D216&amp;'Price Matrix'!E216&amp;'Price Matrix'!F216</f>
        <v>May 2017 StartAEPCSCCCSGS2U,840,842, 844, 845, 876, 8776</v>
      </c>
    </row>
    <row r="216" spans="80:80" x14ac:dyDescent="0.25">
      <c r="CB216" s="13" t="str">
        <f>'Price Matrix'!B217&amp;'Price Matrix'!D217&amp;'Price Matrix'!E217&amp;'Price Matrix'!F217</f>
        <v>May 2017 StartAEPCSCCCSGS2U,840,842, 844, 845, 876, 87712</v>
      </c>
    </row>
    <row r="217" spans="80:80" x14ac:dyDescent="0.25">
      <c r="CB217" s="13" t="str">
        <f>'Price Matrix'!B218&amp;'Price Matrix'!D218&amp;'Price Matrix'!E218&amp;'Price Matrix'!F218</f>
        <v>May 2017 StartAEPCSCCCSGS2U,840,842, 844, 845, 876, 87718</v>
      </c>
    </row>
    <row r="218" spans="80:80" x14ac:dyDescent="0.25">
      <c r="CB218" s="13" t="str">
        <f>'Price Matrix'!B219&amp;'Price Matrix'!D219&amp;'Price Matrix'!E219&amp;'Price Matrix'!F219</f>
        <v>May 2017 StartAEPCSCCCSGS2U,840,842, 844, 845, 876, 87724</v>
      </c>
    </row>
    <row r="219" spans="80:80" x14ac:dyDescent="0.25">
      <c r="CB219" s="13" t="str">
        <f>'Price Matrix'!B220&amp;'Price Matrix'!D220&amp;'Price Matrix'!E220&amp;'Price Matrix'!F220</f>
        <v>May 2017 StartAEPCSCCCSGS2U,840,842, 844, 845, 876, 87730</v>
      </c>
    </row>
    <row r="220" spans="80:80" x14ac:dyDescent="0.25">
      <c r="CB220" s="13" t="str">
        <f>'Price Matrix'!B221&amp;'Price Matrix'!D221&amp;'Price Matrix'!E221&amp;'Price Matrix'!F221</f>
        <v>May 2017 StartAEPCSCCCSGS2U,840,842, 844, 845, 876, 87736</v>
      </c>
    </row>
    <row r="221" spans="80:80" x14ac:dyDescent="0.25">
      <c r="CB221" s="13" t="str">
        <f>'Price Matrix'!B222&amp;'Price Matrix'!D222&amp;'Price Matrix'!E222&amp;'Price Matrix'!F222</f>
        <v>May 2017 StartAEPCSCCCSGS2U,840,842, 844, 845, 876, 87742</v>
      </c>
    </row>
    <row r="222" spans="80:80" x14ac:dyDescent="0.25">
      <c r="CB222" s="13" t="str">
        <f>'Price Matrix'!B223&amp;'Price Matrix'!D223&amp;'Price Matrix'!E223&amp;'Price Matrix'!F223</f>
        <v>May 2017 StartAEPCSCCCSGS2U,840,842, 844, 845, 876, 87748</v>
      </c>
    </row>
    <row r="223" spans="80:80" x14ac:dyDescent="0.25">
      <c r="CB223" s="13" t="str">
        <f>'Price Matrix'!B224&amp;'Price Matrix'!D224&amp;'Price Matrix'!E224&amp;'Price Matrix'!F224</f>
        <v>June 2017 StartAEPCSCCCSGS2U,840,842, 844, 845, 876, 8776</v>
      </c>
    </row>
    <row r="224" spans="80:80" x14ac:dyDescent="0.25">
      <c r="CB224" s="13" t="str">
        <f>'Price Matrix'!B225&amp;'Price Matrix'!D225&amp;'Price Matrix'!E225&amp;'Price Matrix'!F225</f>
        <v>June 2017 StartAEPCSCCCSGS2U,840,842, 844, 845, 876, 87712</v>
      </c>
    </row>
    <row r="225" spans="80:80" x14ac:dyDescent="0.25">
      <c r="CB225" s="13" t="str">
        <f>'Price Matrix'!B226&amp;'Price Matrix'!D226&amp;'Price Matrix'!E226&amp;'Price Matrix'!F226</f>
        <v>June 2017 StartAEPCSCCCSGS2U,840,842, 844, 845, 876, 87718</v>
      </c>
    </row>
    <row r="226" spans="80:80" x14ac:dyDescent="0.25">
      <c r="CB226" s="13" t="str">
        <f>'Price Matrix'!B227&amp;'Price Matrix'!D227&amp;'Price Matrix'!E227&amp;'Price Matrix'!F227</f>
        <v>June 2017 StartAEPCSCCCSGS2U,840,842, 844, 845, 876, 87724</v>
      </c>
    </row>
    <row r="227" spans="80:80" x14ac:dyDescent="0.25">
      <c r="CB227" s="13" t="str">
        <f>'Price Matrix'!B228&amp;'Price Matrix'!D228&amp;'Price Matrix'!E228&amp;'Price Matrix'!F228</f>
        <v>June 2017 StartAEPCSCCCSGS2U,840,842, 844, 845, 876, 87730</v>
      </c>
    </row>
    <row r="228" spans="80:80" x14ac:dyDescent="0.25">
      <c r="CB228" s="13" t="str">
        <f>'Price Matrix'!B229&amp;'Price Matrix'!D229&amp;'Price Matrix'!E229&amp;'Price Matrix'!F229</f>
        <v>June 2017 StartAEPCSCCCSGS2U,840,842, 844, 845, 876, 87736</v>
      </c>
    </row>
    <row r="229" spans="80:80" x14ac:dyDescent="0.25">
      <c r="CB229" s="13" t="str">
        <f>'Price Matrix'!B230&amp;'Price Matrix'!D230&amp;'Price Matrix'!E230&amp;'Price Matrix'!F230</f>
        <v>June 2017 StartAEPCSCCCSGS2U,840,842, 844, 845, 876, 87742</v>
      </c>
    </row>
    <row r="230" spans="80:80" x14ac:dyDescent="0.25">
      <c r="CB230" s="13" t="str">
        <f>'Price Matrix'!B231&amp;'Price Matrix'!D231&amp;'Price Matrix'!E231&amp;'Price Matrix'!F231</f>
        <v>June 2017 StartAEPCSCCCSGS2U,840,842, 844, 845, 876, 87748</v>
      </c>
    </row>
    <row r="231" spans="80:80" x14ac:dyDescent="0.25">
      <c r="CB231" s="13" t="str">
        <f>'Price Matrix'!B232&amp;'Price Matrix'!D232&amp;'Price Matrix'!E232&amp;'Price Matrix'!F232</f>
        <v>June 2016 StartAEPCSCCCSGS3U,850,852, 854, 8556</v>
      </c>
    </row>
    <row r="232" spans="80:80" x14ac:dyDescent="0.25">
      <c r="CB232" s="13" t="str">
        <f>'Price Matrix'!B233&amp;'Price Matrix'!D233&amp;'Price Matrix'!E233&amp;'Price Matrix'!F233</f>
        <v>June 2016 StartAEPCSCCCSGS3U,850,852, 854, 85512</v>
      </c>
    </row>
    <row r="233" spans="80:80" x14ac:dyDescent="0.25">
      <c r="CB233" s="13" t="str">
        <f>'Price Matrix'!B234&amp;'Price Matrix'!D234&amp;'Price Matrix'!E234&amp;'Price Matrix'!F234</f>
        <v>June 2016 StartAEPCSCCCSGS3U,850,852, 854, 85518</v>
      </c>
    </row>
    <row r="234" spans="80:80" x14ac:dyDescent="0.25">
      <c r="CB234" s="13" t="str">
        <f>'Price Matrix'!B235&amp;'Price Matrix'!D235&amp;'Price Matrix'!E235&amp;'Price Matrix'!F235</f>
        <v>June 2016 StartAEPCSCCCSGS3U,850,852, 854, 85524</v>
      </c>
    </row>
    <row r="235" spans="80:80" x14ac:dyDescent="0.25">
      <c r="CB235" s="13" t="str">
        <f>'Price Matrix'!B236&amp;'Price Matrix'!D236&amp;'Price Matrix'!E236&amp;'Price Matrix'!F236</f>
        <v>June 2016 StartAEPCSCCCSGS3U,850,852, 854, 85530</v>
      </c>
    </row>
    <row r="236" spans="80:80" x14ac:dyDescent="0.25">
      <c r="CB236" s="13" t="str">
        <f>'Price Matrix'!B237&amp;'Price Matrix'!D237&amp;'Price Matrix'!E237&amp;'Price Matrix'!F237</f>
        <v>June 2016 StartAEPCSCCCSGS3U,850,852, 854, 85536</v>
      </c>
    </row>
    <row r="237" spans="80:80" x14ac:dyDescent="0.25">
      <c r="CB237" s="13" t="str">
        <f>'Price Matrix'!B238&amp;'Price Matrix'!D238&amp;'Price Matrix'!E238&amp;'Price Matrix'!F238</f>
        <v>June 2016 StartAEPCSCCCSGS3U,850,852, 854, 85542</v>
      </c>
    </row>
    <row r="238" spans="80:80" x14ac:dyDescent="0.25">
      <c r="CB238" s="13" t="str">
        <f>'Price Matrix'!B239&amp;'Price Matrix'!D239&amp;'Price Matrix'!E239&amp;'Price Matrix'!F239</f>
        <v>June 2016 StartAEPCSCCCSGS3U,850,852, 854, 85548</v>
      </c>
    </row>
    <row r="239" spans="80:80" x14ac:dyDescent="0.25">
      <c r="CB239" s="13" t="str">
        <f>'Price Matrix'!B240&amp;'Price Matrix'!D240&amp;'Price Matrix'!E240&amp;'Price Matrix'!F240</f>
        <v>June 2016 StartAEPCSCCCSGS3U,850,852, 854, 85554</v>
      </c>
    </row>
    <row r="240" spans="80:80" x14ac:dyDescent="0.25">
      <c r="CB240" s="13" t="str">
        <f>'Price Matrix'!B241&amp;'Price Matrix'!D241&amp;'Price Matrix'!E241&amp;'Price Matrix'!F241</f>
        <v>June 2016 StartAEPCSCCCSGS3U,850,852, 854, 85560</v>
      </c>
    </row>
    <row r="241" spans="80:80" x14ac:dyDescent="0.25">
      <c r="CB241" s="13" t="str">
        <f>'Price Matrix'!B242&amp;'Price Matrix'!D242&amp;'Price Matrix'!E242&amp;'Price Matrix'!F242</f>
        <v>July 2016 StartAEPCSCCCSGS3U,850,852, 854, 8556</v>
      </c>
    </row>
    <row r="242" spans="80:80" x14ac:dyDescent="0.25">
      <c r="CB242" s="13" t="str">
        <f>'Price Matrix'!B243&amp;'Price Matrix'!D243&amp;'Price Matrix'!E243&amp;'Price Matrix'!F243</f>
        <v>July 2016 StartAEPCSCCCSGS3U,850,852, 854, 85512</v>
      </c>
    </row>
    <row r="243" spans="80:80" x14ac:dyDescent="0.25">
      <c r="CB243" s="13" t="str">
        <f>'Price Matrix'!B244&amp;'Price Matrix'!D244&amp;'Price Matrix'!E244&amp;'Price Matrix'!F244</f>
        <v>July 2016 StartAEPCSCCCSGS3U,850,852, 854, 85518</v>
      </c>
    </row>
    <row r="244" spans="80:80" x14ac:dyDescent="0.25">
      <c r="CB244" s="13" t="str">
        <f>'Price Matrix'!B245&amp;'Price Matrix'!D245&amp;'Price Matrix'!E245&amp;'Price Matrix'!F245</f>
        <v>July 2016 StartAEPCSCCCSGS3U,850,852, 854, 85524</v>
      </c>
    </row>
    <row r="245" spans="80:80" x14ac:dyDescent="0.25">
      <c r="CB245" s="13" t="str">
        <f>'Price Matrix'!B246&amp;'Price Matrix'!D246&amp;'Price Matrix'!E246&amp;'Price Matrix'!F246</f>
        <v>July 2016 StartAEPCSCCCSGS3U,850,852, 854, 85530</v>
      </c>
    </row>
    <row r="246" spans="80:80" x14ac:dyDescent="0.25">
      <c r="CB246" s="13" t="str">
        <f>'Price Matrix'!B247&amp;'Price Matrix'!D247&amp;'Price Matrix'!E247&amp;'Price Matrix'!F247</f>
        <v>July 2016 StartAEPCSCCCSGS3U,850,852, 854, 85536</v>
      </c>
    </row>
    <row r="247" spans="80:80" x14ac:dyDescent="0.25">
      <c r="CB247" s="13" t="str">
        <f>'Price Matrix'!B248&amp;'Price Matrix'!D248&amp;'Price Matrix'!E248&amp;'Price Matrix'!F248</f>
        <v>July 2016 StartAEPCSCCCSGS3U,850,852, 854, 85542</v>
      </c>
    </row>
    <row r="248" spans="80:80" x14ac:dyDescent="0.25">
      <c r="CB248" s="13" t="str">
        <f>'Price Matrix'!B249&amp;'Price Matrix'!D249&amp;'Price Matrix'!E249&amp;'Price Matrix'!F249</f>
        <v>July 2016 StartAEPCSCCCSGS3U,850,852, 854, 85548</v>
      </c>
    </row>
    <row r="249" spans="80:80" x14ac:dyDescent="0.25">
      <c r="CB249" s="13" t="str">
        <f>'Price Matrix'!B250&amp;'Price Matrix'!D250&amp;'Price Matrix'!E250&amp;'Price Matrix'!F250</f>
        <v>July 2016 StartAEPCSCCCSGS3U,850,852, 854, 85554</v>
      </c>
    </row>
    <row r="250" spans="80:80" x14ac:dyDescent="0.25">
      <c r="CB250" s="13" t="str">
        <f>'Price Matrix'!B251&amp;'Price Matrix'!D251&amp;'Price Matrix'!E251&amp;'Price Matrix'!F251</f>
        <v>July 2016 StartAEPCSCCCSGS3U,850,852, 854, 85560</v>
      </c>
    </row>
    <row r="251" spans="80:80" x14ac:dyDescent="0.25">
      <c r="CB251" s="13" t="str">
        <f>'Price Matrix'!B252&amp;'Price Matrix'!D252&amp;'Price Matrix'!E252&amp;'Price Matrix'!F252</f>
        <v>August 2016 StartAEPCSCCCSGS3U,850,852, 854, 8556</v>
      </c>
    </row>
    <row r="252" spans="80:80" x14ac:dyDescent="0.25">
      <c r="CB252" s="13" t="str">
        <f>'Price Matrix'!B253&amp;'Price Matrix'!D253&amp;'Price Matrix'!E253&amp;'Price Matrix'!F253</f>
        <v>August 2016 StartAEPCSCCCSGS3U,850,852, 854, 85512</v>
      </c>
    </row>
    <row r="253" spans="80:80" x14ac:dyDescent="0.25">
      <c r="CB253" s="13" t="str">
        <f>'Price Matrix'!B254&amp;'Price Matrix'!D254&amp;'Price Matrix'!E254&amp;'Price Matrix'!F254</f>
        <v>August 2016 StartAEPCSCCCSGS3U,850,852, 854, 85518</v>
      </c>
    </row>
    <row r="254" spans="80:80" x14ac:dyDescent="0.25">
      <c r="CB254" s="13" t="str">
        <f>'Price Matrix'!B255&amp;'Price Matrix'!D255&amp;'Price Matrix'!E255&amp;'Price Matrix'!F255</f>
        <v>August 2016 StartAEPCSCCCSGS3U,850,852, 854, 85524</v>
      </c>
    </row>
    <row r="255" spans="80:80" x14ac:dyDescent="0.25">
      <c r="CB255" s="13" t="str">
        <f>'Price Matrix'!B256&amp;'Price Matrix'!D256&amp;'Price Matrix'!E256&amp;'Price Matrix'!F256</f>
        <v>August 2016 StartAEPCSCCCSGS3U,850,852, 854, 85530</v>
      </c>
    </row>
    <row r="256" spans="80:80" x14ac:dyDescent="0.25">
      <c r="CB256" s="13" t="str">
        <f>'Price Matrix'!B257&amp;'Price Matrix'!D257&amp;'Price Matrix'!E257&amp;'Price Matrix'!F257</f>
        <v>August 2016 StartAEPCSCCCSGS3U,850,852, 854, 85536</v>
      </c>
    </row>
    <row r="257" spans="80:80" x14ac:dyDescent="0.25">
      <c r="CB257" s="13" t="str">
        <f>'Price Matrix'!B258&amp;'Price Matrix'!D258&amp;'Price Matrix'!E258&amp;'Price Matrix'!F258</f>
        <v>August 2016 StartAEPCSCCCSGS3U,850,852, 854, 85542</v>
      </c>
    </row>
    <row r="258" spans="80:80" x14ac:dyDescent="0.25">
      <c r="CB258" s="13" t="str">
        <f>'Price Matrix'!B259&amp;'Price Matrix'!D259&amp;'Price Matrix'!E259&amp;'Price Matrix'!F259</f>
        <v>August 2016 StartAEPCSCCCSGS3U,850,852, 854, 85548</v>
      </c>
    </row>
    <row r="259" spans="80:80" x14ac:dyDescent="0.25">
      <c r="CB259" s="13" t="str">
        <f>'Price Matrix'!B260&amp;'Price Matrix'!D260&amp;'Price Matrix'!E260&amp;'Price Matrix'!F260</f>
        <v>August 2016 StartAEPCSCCCSGS3U,850,852, 854, 85554</v>
      </c>
    </row>
    <row r="260" spans="80:80" x14ac:dyDescent="0.25">
      <c r="CB260" s="13" t="str">
        <f>'Price Matrix'!B261&amp;'Price Matrix'!D261&amp;'Price Matrix'!E261&amp;'Price Matrix'!F261</f>
        <v>September 2016 StartAEPCSCCCSGS3U,850,852, 854, 8556</v>
      </c>
    </row>
    <row r="261" spans="80:80" x14ac:dyDescent="0.25">
      <c r="CB261" s="13" t="str">
        <f>'Price Matrix'!B262&amp;'Price Matrix'!D262&amp;'Price Matrix'!E262&amp;'Price Matrix'!F262</f>
        <v>September 2016 StartAEPCSCCCSGS3U,850,852, 854, 85512</v>
      </c>
    </row>
    <row r="262" spans="80:80" x14ac:dyDescent="0.25">
      <c r="CB262" s="13" t="str">
        <f>'Price Matrix'!B263&amp;'Price Matrix'!D263&amp;'Price Matrix'!E263&amp;'Price Matrix'!F263</f>
        <v>September 2016 StartAEPCSCCCSGS3U,850,852, 854, 85518</v>
      </c>
    </row>
    <row r="263" spans="80:80" x14ac:dyDescent="0.25">
      <c r="CB263" s="13" t="str">
        <f>'Price Matrix'!B264&amp;'Price Matrix'!D264&amp;'Price Matrix'!E264&amp;'Price Matrix'!F264</f>
        <v>September 2016 StartAEPCSCCCSGS3U,850,852, 854, 85524</v>
      </c>
    </row>
    <row r="264" spans="80:80" x14ac:dyDescent="0.25">
      <c r="CB264" s="13" t="str">
        <f>'Price Matrix'!B265&amp;'Price Matrix'!D265&amp;'Price Matrix'!E265&amp;'Price Matrix'!F265</f>
        <v>September 2016 StartAEPCSCCCSGS3U,850,852, 854, 85530</v>
      </c>
    </row>
    <row r="265" spans="80:80" x14ac:dyDescent="0.25">
      <c r="CB265" s="13" t="str">
        <f>'Price Matrix'!B266&amp;'Price Matrix'!D266&amp;'Price Matrix'!E266&amp;'Price Matrix'!F266</f>
        <v>September 2016 StartAEPCSCCCSGS3U,850,852, 854, 85536</v>
      </c>
    </row>
    <row r="266" spans="80:80" x14ac:dyDescent="0.25">
      <c r="CB266" s="13" t="str">
        <f>'Price Matrix'!B267&amp;'Price Matrix'!D267&amp;'Price Matrix'!E267&amp;'Price Matrix'!F267</f>
        <v>September 2016 StartAEPCSCCCSGS3U,850,852, 854, 85542</v>
      </c>
    </row>
    <row r="267" spans="80:80" x14ac:dyDescent="0.25">
      <c r="CB267" s="13" t="str">
        <f>'Price Matrix'!B268&amp;'Price Matrix'!D268&amp;'Price Matrix'!E268&amp;'Price Matrix'!F268</f>
        <v>September 2016 StartAEPCSCCCSGS3U,850,852, 854, 85548</v>
      </c>
    </row>
    <row r="268" spans="80:80" x14ac:dyDescent="0.25">
      <c r="CB268" s="13" t="str">
        <f>'Price Matrix'!B269&amp;'Price Matrix'!D269&amp;'Price Matrix'!E269&amp;'Price Matrix'!F269</f>
        <v>September 2016 StartAEPCSCCCSGS3U,850,852, 854, 85554</v>
      </c>
    </row>
    <row r="269" spans="80:80" x14ac:dyDescent="0.25">
      <c r="CB269" s="13" t="str">
        <f>'Price Matrix'!B270&amp;'Price Matrix'!D270&amp;'Price Matrix'!E270&amp;'Price Matrix'!F270</f>
        <v>October 2016 StartAEPCSCCCSGS3U,850,852, 854, 8556</v>
      </c>
    </row>
    <row r="270" spans="80:80" x14ac:dyDescent="0.25">
      <c r="CB270" s="13" t="str">
        <f>'Price Matrix'!B271&amp;'Price Matrix'!D271&amp;'Price Matrix'!E271&amp;'Price Matrix'!F271</f>
        <v>October 2016 StartAEPCSCCCSGS3U,850,852, 854, 85512</v>
      </c>
    </row>
    <row r="271" spans="80:80" x14ac:dyDescent="0.25">
      <c r="CB271" s="13" t="str">
        <f>'Price Matrix'!B272&amp;'Price Matrix'!D272&amp;'Price Matrix'!E272&amp;'Price Matrix'!F272</f>
        <v>October 2016 StartAEPCSCCCSGS3U,850,852, 854, 85518</v>
      </c>
    </row>
    <row r="272" spans="80:80" x14ac:dyDescent="0.25">
      <c r="CB272" s="13" t="str">
        <f>'Price Matrix'!B273&amp;'Price Matrix'!D273&amp;'Price Matrix'!E273&amp;'Price Matrix'!F273</f>
        <v>October 2016 StartAEPCSCCCSGS3U,850,852, 854, 85524</v>
      </c>
    </row>
    <row r="273" spans="80:80" x14ac:dyDescent="0.25">
      <c r="CB273" s="13" t="str">
        <f>'Price Matrix'!B274&amp;'Price Matrix'!D274&amp;'Price Matrix'!E274&amp;'Price Matrix'!F274</f>
        <v>October 2016 StartAEPCSCCCSGS3U,850,852, 854, 85530</v>
      </c>
    </row>
    <row r="274" spans="80:80" x14ac:dyDescent="0.25">
      <c r="CB274" s="13" t="str">
        <f>'Price Matrix'!B275&amp;'Price Matrix'!D275&amp;'Price Matrix'!E275&amp;'Price Matrix'!F275</f>
        <v>October 2016 StartAEPCSCCCSGS3U,850,852, 854, 85536</v>
      </c>
    </row>
    <row r="275" spans="80:80" x14ac:dyDescent="0.25">
      <c r="CB275" s="13" t="str">
        <f>'Price Matrix'!B276&amp;'Price Matrix'!D276&amp;'Price Matrix'!E276&amp;'Price Matrix'!F276</f>
        <v>October 2016 StartAEPCSCCCSGS3U,850,852, 854, 85542</v>
      </c>
    </row>
    <row r="276" spans="80:80" x14ac:dyDescent="0.25">
      <c r="CB276" s="13" t="str">
        <f>'Price Matrix'!B277&amp;'Price Matrix'!D277&amp;'Price Matrix'!E277&amp;'Price Matrix'!F277</f>
        <v>October 2016 StartAEPCSCCCSGS3U,850,852, 854, 85548</v>
      </c>
    </row>
    <row r="277" spans="80:80" x14ac:dyDescent="0.25">
      <c r="CB277" s="13" t="str">
        <f>'Price Matrix'!B278&amp;'Price Matrix'!D278&amp;'Price Matrix'!E278&amp;'Price Matrix'!F278</f>
        <v>October 2016 StartAEPCSCCCSGS3U,850,852, 854, 85554</v>
      </c>
    </row>
    <row r="278" spans="80:80" x14ac:dyDescent="0.25">
      <c r="CB278" s="13" t="str">
        <f>'Price Matrix'!B279&amp;'Price Matrix'!D279&amp;'Price Matrix'!E279&amp;'Price Matrix'!F279</f>
        <v>November 2016 StartAEPCSCCCSGS3U,850,852, 854, 8556</v>
      </c>
    </row>
    <row r="279" spans="80:80" x14ac:dyDescent="0.25">
      <c r="CB279" s="13" t="str">
        <f>'Price Matrix'!B280&amp;'Price Matrix'!D280&amp;'Price Matrix'!E280&amp;'Price Matrix'!F280</f>
        <v>November 2016 StartAEPCSCCCSGS3U,850,852, 854, 85512</v>
      </c>
    </row>
    <row r="280" spans="80:80" x14ac:dyDescent="0.25">
      <c r="CB280" s="13" t="str">
        <f>'Price Matrix'!B281&amp;'Price Matrix'!D281&amp;'Price Matrix'!E281&amp;'Price Matrix'!F281</f>
        <v>November 2016 StartAEPCSCCCSGS3U,850,852, 854, 85518</v>
      </c>
    </row>
    <row r="281" spans="80:80" x14ac:dyDescent="0.25">
      <c r="CB281" s="13" t="str">
        <f>'Price Matrix'!B282&amp;'Price Matrix'!D282&amp;'Price Matrix'!E282&amp;'Price Matrix'!F282</f>
        <v>November 2016 StartAEPCSCCCSGS3U,850,852, 854, 85524</v>
      </c>
    </row>
    <row r="282" spans="80:80" x14ac:dyDescent="0.25">
      <c r="CB282" s="13" t="str">
        <f>'Price Matrix'!B283&amp;'Price Matrix'!D283&amp;'Price Matrix'!E283&amp;'Price Matrix'!F283</f>
        <v>November 2016 StartAEPCSCCCSGS3U,850,852, 854, 85530</v>
      </c>
    </row>
    <row r="283" spans="80:80" x14ac:dyDescent="0.25">
      <c r="CB283" s="13" t="str">
        <f>'Price Matrix'!B284&amp;'Price Matrix'!D284&amp;'Price Matrix'!E284&amp;'Price Matrix'!F284</f>
        <v>November 2016 StartAEPCSCCCSGS3U,850,852, 854, 85536</v>
      </c>
    </row>
    <row r="284" spans="80:80" x14ac:dyDescent="0.25">
      <c r="CB284" s="13" t="str">
        <f>'Price Matrix'!B285&amp;'Price Matrix'!D285&amp;'Price Matrix'!E285&amp;'Price Matrix'!F285</f>
        <v>November 2016 StartAEPCSCCCSGS3U,850,852, 854, 85542</v>
      </c>
    </row>
    <row r="285" spans="80:80" x14ac:dyDescent="0.25">
      <c r="CB285" s="13" t="str">
        <f>'Price Matrix'!B286&amp;'Price Matrix'!D286&amp;'Price Matrix'!E286&amp;'Price Matrix'!F286</f>
        <v>November 2016 StartAEPCSCCCSGS3U,850,852, 854, 85548</v>
      </c>
    </row>
    <row r="286" spans="80:80" x14ac:dyDescent="0.25">
      <c r="CB286" s="13" t="str">
        <f>'Price Matrix'!B287&amp;'Price Matrix'!D287&amp;'Price Matrix'!E287&amp;'Price Matrix'!F287</f>
        <v>November 2016 StartAEPCSCCCSGS3U,850,852, 854, 85554</v>
      </c>
    </row>
    <row r="287" spans="80:80" x14ac:dyDescent="0.25">
      <c r="CB287" s="13" t="str">
        <f>'Price Matrix'!B288&amp;'Price Matrix'!D288&amp;'Price Matrix'!E288&amp;'Price Matrix'!F288</f>
        <v>December 2016 StartAEPCSCCCSGS3U,850,852, 854, 8556</v>
      </c>
    </row>
    <row r="288" spans="80:80" x14ac:dyDescent="0.25">
      <c r="CB288" s="13" t="str">
        <f>'Price Matrix'!B289&amp;'Price Matrix'!D289&amp;'Price Matrix'!E289&amp;'Price Matrix'!F289</f>
        <v>December 2016 StartAEPCSCCCSGS3U,850,852, 854, 85512</v>
      </c>
    </row>
    <row r="289" spans="80:80" x14ac:dyDescent="0.25">
      <c r="CB289" s="13" t="str">
        <f>'Price Matrix'!B290&amp;'Price Matrix'!D290&amp;'Price Matrix'!E290&amp;'Price Matrix'!F290</f>
        <v>December 2016 StartAEPCSCCCSGS3U,850,852, 854, 85518</v>
      </c>
    </row>
    <row r="290" spans="80:80" x14ac:dyDescent="0.25">
      <c r="CB290" s="13" t="str">
        <f>'Price Matrix'!B291&amp;'Price Matrix'!D291&amp;'Price Matrix'!E291&amp;'Price Matrix'!F291</f>
        <v>December 2016 StartAEPCSCCCSGS3U,850,852, 854, 85524</v>
      </c>
    </row>
    <row r="291" spans="80:80" x14ac:dyDescent="0.25">
      <c r="CB291" s="13" t="str">
        <f>'Price Matrix'!B292&amp;'Price Matrix'!D292&amp;'Price Matrix'!E292&amp;'Price Matrix'!F292</f>
        <v>December 2016 StartAEPCSCCCSGS3U,850,852, 854, 85530</v>
      </c>
    </row>
    <row r="292" spans="80:80" x14ac:dyDescent="0.25">
      <c r="CB292" s="13" t="str">
        <f>'Price Matrix'!B293&amp;'Price Matrix'!D293&amp;'Price Matrix'!E293&amp;'Price Matrix'!F293</f>
        <v>December 2016 StartAEPCSCCCSGS3U,850,852, 854, 85536</v>
      </c>
    </row>
    <row r="293" spans="80:80" x14ac:dyDescent="0.25">
      <c r="CB293" s="13" t="str">
        <f>'Price Matrix'!B294&amp;'Price Matrix'!D294&amp;'Price Matrix'!E294&amp;'Price Matrix'!F294</f>
        <v>December 2016 StartAEPCSCCCSGS3U,850,852, 854, 85542</v>
      </c>
    </row>
    <row r="294" spans="80:80" x14ac:dyDescent="0.25">
      <c r="CB294" s="13" t="str">
        <f>'Price Matrix'!B295&amp;'Price Matrix'!D295&amp;'Price Matrix'!E295&amp;'Price Matrix'!F295</f>
        <v>December 2016 StartAEPCSCCCSGS3U,850,852, 854, 85548</v>
      </c>
    </row>
    <row r="295" spans="80:80" x14ac:dyDescent="0.25">
      <c r="CB295" s="13" t="str">
        <f>'Price Matrix'!B296&amp;'Price Matrix'!D296&amp;'Price Matrix'!E296&amp;'Price Matrix'!F296</f>
        <v>December 2016 StartAEPCSCCCSGS3U,850,852, 854, 85554</v>
      </c>
    </row>
    <row r="296" spans="80:80" x14ac:dyDescent="0.25">
      <c r="CB296" s="13" t="str">
        <f>'Price Matrix'!B297&amp;'Price Matrix'!D297&amp;'Price Matrix'!E297&amp;'Price Matrix'!F297</f>
        <v>January 2017 StartAEPCSCCCSGS3U,850,852, 854, 8556</v>
      </c>
    </row>
    <row r="297" spans="80:80" x14ac:dyDescent="0.25">
      <c r="CB297" s="13" t="str">
        <f>'Price Matrix'!B298&amp;'Price Matrix'!D298&amp;'Price Matrix'!E298&amp;'Price Matrix'!F298</f>
        <v>January 2017 StartAEPCSCCCSGS3U,850,852, 854, 85512</v>
      </c>
    </row>
    <row r="298" spans="80:80" x14ac:dyDescent="0.25">
      <c r="CB298" s="13" t="str">
        <f>'Price Matrix'!B299&amp;'Price Matrix'!D299&amp;'Price Matrix'!E299&amp;'Price Matrix'!F299</f>
        <v>January 2017 StartAEPCSCCCSGS3U,850,852, 854, 85518</v>
      </c>
    </row>
    <row r="299" spans="80:80" x14ac:dyDescent="0.25">
      <c r="CB299" s="13" t="str">
        <f>'Price Matrix'!B300&amp;'Price Matrix'!D300&amp;'Price Matrix'!E300&amp;'Price Matrix'!F300</f>
        <v>January 2017 StartAEPCSCCCSGS3U,850,852, 854, 85524</v>
      </c>
    </row>
    <row r="300" spans="80:80" x14ac:dyDescent="0.25">
      <c r="CB300" s="13" t="str">
        <f>'Price Matrix'!B301&amp;'Price Matrix'!D301&amp;'Price Matrix'!E301&amp;'Price Matrix'!F301</f>
        <v>January 2017 StartAEPCSCCCSGS3U,850,852, 854, 85530</v>
      </c>
    </row>
    <row r="301" spans="80:80" x14ac:dyDescent="0.25">
      <c r="CB301" s="13" t="str">
        <f>'Price Matrix'!B302&amp;'Price Matrix'!D302&amp;'Price Matrix'!E302&amp;'Price Matrix'!F302</f>
        <v>January 2017 StartAEPCSCCCSGS3U,850,852, 854, 85536</v>
      </c>
    </row>
    <row r="302" spans="80:80" x14ac:dyDescent="0.25">
      <c r="CB302" s="13" t="str">
        <f>'Price Matrix'!B303&amp;'Price Matrix'!D303&amp;'Price Matrix'!E303&amp;'Price Matrix'!F303</f>
        <v>January 2017 StartAEPCSCCCSGS3U,850,852, 854, 85542</v>
      </c>
    </row>
    <row r="303" spans="80:80" x14ac:dyDescent="0.25">
      <c r="CB303" s="13" t="str">
        <f>'Price Matrix'!B304&amp;'Price Matrix'!D304&amp;'Price Matrix'!E304&amp;'Price Matrix'!F304</f>
        <v>January 2017 StartAEPCSCCCSGS3U,850,852, 854, 85548</v>
      </c>
    </row>
    <row r="304" spans="80:80" x14ac:dyDescent="0.25">
      <c r="CB304" s="13" t="str">
        <f>'Price Matrix'!B305&amp;'Price Matrix'!D305&amp;'Price Matrix'!E305&amp;'Price Matrix'!F305</f>
        <v>January 2017 StartAEPCSCCCSGS3U,850,852, 854, 85554</v>
      </c>
    </row>
    <row r="305" spans="80:80" x14ac:dyDescent="0.25">
      <c r="CB305" s="13" t="str">
        <f>'Price Matrix'!B306&amp;'Price Matrix'!D306&amp;'Price Matrix'!E306&amp;'Price Matrix'!F306</f>
        <v>February 2017 StartAEPCSCCCSGS3U,850,852, 854, 8556</v>
      </c>
    </row>
    <row r="306" spans="80:80" x14ac:dyDescent="0.25">
      <c r="CB306" s="13" t="str">
        <f>'Price Matrix'!B307&amp;'Price Matrix'!D307&amp;'Price Matrix'!E307&amp;'Price Matrix'!F307</f>
        <v>February 2017 StartAEPCSCCCSGS3U,850,852, 854, 85512</v>
      </c>
    </row>
    <row r="307" spans="80:80" x14ac:dyDescent="0.25">
      <c r="CB307" s="13" t="str">
        <f>'Price Matrix'!B308&amp;'Price Matrix'!D308&amp;'Price Matrix'!E308&amp;'Price Matrix'!F308</f>
        <v>February 2017 StartAEPCSCCCSGS3U,850,852, 854, 85518</v>
      </c>
    </row>
    <row r="308" spans="80:80" x14ac:dyDescent="0.25">
      <c r="CB308" s="13" t="str">
        <f>'Price Matrix'!B309&amp;'Price Matrix'!D309&amp;'Price Matrix'!E309&amp;'Price Matrix'!F309</f>
        <v>February 2017 StartAEPCSCCCSGS3U,850,852, 854, 85524</v>
      </c>
    </row>
    <row r="309" spans="80:80" x14ac:dyDescent="0.25">
      <c r="CB309" s="13" t="str">
        <f>'Price Matrix'!B310&amp;'Price Matrix'!D310&amp;'Price Matrix'!E310&amp;'Price Matrix'!F310</f>
        <v>February 2017 StartAEPCSCCCSGS3U,850,852, 854, 85530</v>
      </c>
    </row>
    <row r="310" spans="80:80" x14ac:dyDescent="0.25">
      <c r="CB310" s="13" t="str">
        <f>'Price Matrix'!B311&amp;'Price Matrix'!D311&amp;'Price Matrix'!E311&amp;'Price Matrix'!F311</f>
        <v>February 2017 StartAEPCSCCCSGS3U,850,852, 854, 85536</v>
      </c>
    </row>
    <row r="311" spans="80:80" x14ac:dyDescent="0.25">
      <c r="CB311" s="13" t="str">
        <f>'Price Matrix'!B312&amp;'Price Matrix'!D312&amp;'Price Matrix'!E312&amp;'Price Matrix'!F312</f>
        <v>February 2017 StartAEPCSCCCSGS3U,850,852, 854, 85542</v>
      </c>
    </row>
    <row r="312" spans="80:80" x14ac:dyDescent="0.25">
      <c r="CB312" s="13" t="str">
        <f>'Price Matrix'!B313&amp;'Price Matrix'!D313&amp;'Price Matrix'!E313&amp;'Price Matrix'!F313</f>
        <v>February 2017 StartAEPCSCCCSGS3U,850,852, 854, 85548</v>
      </c>
    </row>
    <row r="313" spans="80:80" x14ac:dyDescent="0.25">
      <c r="CB313" s="13" t="str">
        <f>'Price Matrix'!B314&amp;'Price Matrix'!D314&amp;'Price Matrix'!E314&amp;'Price Matrix'!F314</f>
        <v>March 2017 StartAEPCSCCCSGS3U,850,852, 854, 8556</v>
      </c>
    </row>
    <row r="314" spans="80:80" x14ac:dyDescent="0.25">
      <c r="CB314" s="13" t="str">
        <f>'Price Matrix'!B315&amp;'Price Matrix'!D315&amp;'Price Matrix'!E315&amp;'Price Matrix'!F315</f>
        <v>March 2017 StartAEPCSCCCSGS3U,850,852, 854, 85512</v>
      </c>
    </row>
    <row r="315" spans="80:80" x14ac:dyDescent="0.25">
      <c r="CB315" s="13" t="str">
        <f>'Price Matrix'!B316&amp;'Price Matrix'!D316&amp;'Price Matrix'!E316&amp;'Price Matrix'!F316</f>
        <v>March 2017 StartAEPCSCCCSGS3U,850,852, 854, 85518</v>
      </c>
    </row>
    <row r="316" spans="80:80" x14ac:dyDescent="0.25">
      <c r="CB316" s="13" t="str">
        <f>'Price Matrix'!B317&amp;'Price Matrix'!D317&amp;'Price Matrix'!E317&amp;'Price Matrix'!F317</f>
        <v>March 2017 StartAEPCSCCCSGS3U,850,852, 854, 85524</v>
      </c>
    </row>
    <row r="317" spans="80:80" x14ac:dyDescent="0.25">
      <c r="CB317" s="13" t="str">
        <f>'Price Matrix'!B318&amp;'Price Matrix'!D318&amp;'Price Matrix'!E318&amp;'Price Matrix'!F318</f>
        <v>March 2017 StartAEPCSCCCSGS3U,850,852, 854, 85530</v>
      </c>
    </row>
    <row r="318" spans="80:80" x14ac:dyDescent="0.25">
      <c r="CB318" s="13" t="str">
        <f>'Price Matrix'!B319&amp;'Price Matrix'!D319&amp;'Price Matrix'!E319&amp;'Price Matrix'!F319</f>
        <v>March 2017 StartAEPCSCCCSGS3U,850,852, 854, 85536</v>
      </c>
    </row>
    <row r="319" spans="80:80" x14ac:dyDescent="0.25">
      <c r="CB319" s="13" t="str">
        <f>'Price Matrix'!B320&amp;'Price Matrix'!D320&amp;'Price Matrix'!E320&amp;'Price Matrix'!F320</f>
        <v>March 2017 StartAEPCSCCCSGS3U,850,852, 854, 85542</v>
      </c>
    </row>
    <row r="320" spans="80:80" x14ac:dyDescent="0.25">
      <c r="CB320" s="13" t="str">
        <f>'Price Matrix'!B321&amp;'Price Matrix'!D321&amp;'Price Matrix'!E321&amp;'Price Matrix'!F321</f>
        <v>March 2017 StartAEPCSCCCSGS3U,850,852, 854, 85548</v>
      </c>
    </row>
    <row r="321" spans="80:80" x14ac:dyDescent="0.25">
      <c r="CB321" s="13" t="str">
        <f>'Price Matrix'!B322&amp;'Price Matrix'!D322&amp;'Price Matrix'!E322&amp;'Price Matrix'!F322</f>
        <v>April 2017 StartAEPCSCCCSGS3U,850,852, 854, 8556</v>
      </c>
    </row>
    <row r="322" spans="80:80" x14ac:dyDescent="0.25">
      <c r="CB322" s="13" t="str">
        <f>'Price Matrix'!B323&amp;'Price Matrix'!D323&amp;'Price Matrix'!E323&amp;'Price Matrix'!F323</f>
        <v>April 2017 StartAEPCSCCCSGS3U,850,852, 854, 85512</v>
      </c>
    </row>
    <row r="323" spans="80:80" x14ac:dyDescent="0.25">
      <c r="CB323" s="13" t="str">
        <f>'Price Matrix'!B324&amp;'Price Matrix'!D324&amp;'Price Matrix'!E324&amp;'Price Matrix'!F324</f>
        <v>April 2017 StartAEPCSCCCSGS3U,850,852, 854, 85518</v>
      </c>
    </row>
    <row r="324" spans="80:80" x14ac:dyDescent="0.25">
      <c r="CB324" s="13" t="str">
        <f>'Price Matrix'!B325&amp;'Price Matrix'!D325&amp;'Price Matrix'!E325&amp;'Price Matrix'!F325</f>
        <v>April 2017 StartAEPCSCCCSGS3U,850,852, 854, 85524</v>
      </c>
    </row>
    <row r="325" spans="80:80" x14ac:dyDescent="0.25">
      <c r="CB325" s="13" t="str">
        <f>'Price Matrix'!B326&amp;'Price Matrix'!D326&amp;'Price Matrix'!E326&amp;'Price Matrix'!F326</f>
        <v>April 2017 StartAEPCSCCCSGS3U,850,852, 854, 85530</v>
      </c>
    </row>
    <row r="326" spans="80:80" x14ac:dyDescent="0.25">
      <c r="CB326" s="13" t="str">
        <f>'Price Matrix'!B327&amp;'Price Matrix'!D327&amp;'Price Matrix'!E327&amp;'Price Matrix'!F327</f>
        <v>April 2017 StartAEPCSCCCSGS3U,850,852, 854, 85536</v>
      </c>
    </row>
    <row r="327" spans="80:80" x14ac:dyDescent="0.25">
      <c r="CB327" s="13" t="str">
        <f>'Price Matrix'!B328&amp;'Price Matrix'!D328&amp;'Price Matrix'!E328&amp;'Price Matrix'!F328</f>
        <v>April 2017 StartAEPCSCCCSGS3U,850,852, 854, 85542</v>
      </c>
    </row>
    <row r="328" spans="80:80" x14ac:dyDescent="0.25">
      <c r="CB328" s="13" t="str">
        <f>'Price Matrix'!B329&amp;'Price Matrix'!D329&amp;'Price Matrix'!E329&amp;'Price Matrix'!F329</f>
        <v>April 2017 StartAEPCSCCCSGS3U,850,852, 854, 85548</v>
      </c>
    </row>
    <row r="329" spans="80:80" x14ac:dyDescent="0.25">
      <c r="CB329" s="13" t="str">
        <f>'Price Matrix'!B330&amp;'Price Matrix'!D330&amp;'Price Matrix'!E330&amp;'Price Matrix'!F330</f>
        <v>May 2017 StartAEPCSCCCSGS3U,850,852, 854, 8556</v>
      </c>
    </row>
    <row r="330" spans="80:80" x14ac:dyDescent="0.25">
      <c r="CB330" s="13" t="str">
        <f>'Price Matrix'!B331&amp;'Price Matrix'!D331&amp;'Price Matrix'!E331&amp;'Price Matrix'!F331</f>
        <v>May 2017 StartAEPCSCCCSGS3U,850,852, 854, 85512</v>
      </c>
    </row>
    <row r="331" spans="80:80" x14ac:dyDescent="0.25">
      <c r="CB331" s="13" t="str">
        <f>'Price Matrix'!B332&amp;'Price Matrix'!D332&amp;'Price Matrix'!E332&amp;'Price Matrix'!F332</f>
        <v>May 2017 StartAEPCSCCCSGS3U,850,852, 854, 85518</v>
      </c>
    </row>
    <row r="332" spans="80:80" x14ac:dyDescent="0.25">
      <c r="CB332" s="13" t="str">
        <f>'Price Matrix'!B333&amp;'Price Matrix'!D333&amp;'Price Matrix'!E333&amp;'Price Matrix'!F333</f>
        <v>May 2017 StartAEPCSCCCSGS3U,850,852, 854, 85524</v>
      </c>
    </row>
    <row r="333" spans="80:80" x14ac:dyDescent="0.25">
      <c r="CB333" s="13" t="str">
        <f>'Price Matrix'!B334&amp;'Price Matrix'!D334&amp;'Price Matrix'!E334&amp;'Price Matrix'!F334</f>
        <v>May 2017 StartAEPCSCCCSGS3U,850,852, 854, 85530</v>
      </c>
    </row>
    <row r="334" spans="80:80" x14ac:dyDescent="0.25">
      <c r="CB334" s="13" t="str">
        <f>'Price Matrix'!B335&amp;'Price Matrix'!D335&amp;'Price Matrix'!E335&amp;'Price Matrix'!F335</f>
        <v>May 2017 StartAEPCSCCCSGS3U,850,852, 854, 85536</v>
      </c>
    </row>
    <row r="335" spans="80:80" x14ac:dyDescent="0.25">
      <c r="CB335" s="13" t="str">
        <f>'Price Matrix'!B336&amp;'Price Matrix'!D336&amp;'Price Matrix'!E336&amp;'Price Matrix'!F336</f>
        <v>May 2017 StartAEPCSCCCSGS3U,850,852, 854, 85542</v>
      </c>
    </row>
    <row r="336" spans="80:80" x14ac:dyDescent="0.25">
      <c r="CB336" s="13" t="str">
        <f>'Price Matrix'!B337&amp;'Price Matrix'!D337&amp;'Price Matrix'!E337&amp;'Price Matrix'!F337</f>
        <v>May 2017 StartAEPCSCCCSGS3U,850,852, 854, 85548</v>
      </c>
    </row>
    <row r="337" spans="80:80" x14ac:dyDescent="0.25">
      <c r="CB337" s="13" t="str">
        <f>'Price Matrix'!B338&amp;'Price Matrix'!D338&amp;'Price Matrix'!E338&amp;'Price Matrix'!F338</f>
        <v>June 2017 StartAEPCSCCCSGS3U,850,852, 854, 8556</v>
      </c>
    </row>
    <row r="338" spans="80:80" x14ac:dyDescent="0.25">
      <c r="CB338" s="13" t="str">
        <f>'Price Matrix'!B339&amp;'Price Matrix'!D339&amp;'Price Matrix'!E339&amp;'Price Matrix'!F339</f>
        <v>June 2017 StartAEPCSCCCSGS3U,850,852, 854, 85512</v>
      </c>
    </row>
    <row r="339" spans="80:80" x14ac:dyDescent="0.25">
      <c r="CB339" s="13" t="str">
        <f>'Price Matrix'!B340&amp;'Price Matrix'!D340&amp;'Price Matrix'!E340&amp;'Price Matrix'!F340</f>
        <v>June 2017 StartAEPCSCCCSGS3U,850,852, 854, 85518</v>
      </c>
    </row>
    <row r="340" spans="80:80" x14ac:dyDescent="0.25">
      <c r="CB340" s="13" t="str">
        <f>'Price Matrix'!B341&amp;'Price Matrix'!D341&amp;'Price Matrix'!E341&amp;'Price Matrix'!F341</f>
        <v>June 2017 StartAEPCSCCCSGS3U,850,852, 854, 85524</v>
      </c>
    </row>
    <row r="341" spans="80:80" x14ac:dyDescent="0.25">
      <c r="CB341" s="13" t="str">
        <f>'Price Matrix'!B342&amp;'Price Matrix'!D342&amp;'Price Matrix'!E342&amp;'Price Matrix'!F342</f>
        <v>June 2017 StartAEPCSCCCSGS3U,850,852, 854, 85530</v>
      </c>
    </row>
    <row r="342" spans="80:80" x14ac:dyDescent="0.25">
      <c r="CB342" s="13" t="str">
        <f>'Price Matrix'!B343&amp;'Price Matrix'!D343&amp;'Price Matrix'!E343&amp;'Price Matrix'!F343</f>
        <v>June 2017 StartAEPCSCCCSGS3U,850,852, 854, 85536</v>
      </c>
    </row>
    <row r="343" spans="80:80" x14ac:dyDescent="0.25">
      <c r="CB343" s="13" t="str">
        <f>'Price Matrix'!B344&amp;'Price Matrix'!D344&amp;'Price Matrix'!E344&amp;'Price Matrix'!F344</f>
        <v>June 2017 StartAEPCSCCCSGS3U,850,852, 854, 85542</v>
      </c>
    </row>
    <row r="344" spans="80:80" x14ac:dyDescent="0.25">
      <c r="CB344" s="13" t="str">
        <f>'Price Matrix'!B345&amp;'Price Matrix'!D345&amp;'Price Matrix'!E345&amp;'Price Matrix'!F345</f>
        <v>June 2017 StartAEPCSCCCSGS3U,850,852, 854, 85548</v>
      </c>
    </row>
    <row r="345" spans="80:80" x14ac:dyDescent="0.25">
      <c r="CB345" s="13" t="str">
        <f>'Price Matrix'!B346&amp;'Price Matrix'!D346&amp;'Price Matrix'!E346&amp;'Price Matrix'!F346</f>
        <v>June 2016 StartAEPCSCCCSROLA,9316</v>
      </c>
    </row>
    <row r="346" spans="80:80" x14ac:dyDescent="0.25">
      <c r="CB346" s="13" t="str">
        <f>'Price Matrix'!B347&amp;'Price Matrix'!D347&amp;'Price Matrix'!E347&amp;'Price Matrix'!F347</f>
        <v>June 2016 StartAEPCSCCCSROLA,93112</v>
      </c>
    </row>
    <row r="347" spans="80:80" x14ac:dyDescent="0.25">
      <c r="CB347" s="13" t="str">
        <f>'Price Matrix'!B348&amp;'Price Matrix'!D348&amp;'Price Matrix'!E348&amp;'Price Matrix'!F348</f>
        <v>June 2016 StartAEPCSCCCSROLA,93118</v>
      </c>
    </row>
    <row r="348" spans="80:80" x14ac:dyDescent="0.25">
      <c r="CB348" s="13" t="str">
        <f>'Price Matrix'!B349&amp;'Price Matrix'!D349&amp;'Price Matrix'!E349&amp;'Price Matrix'!F349</f>
        <v>June 2016 StartAEPCSCCCSROLA,93124</v>
      </c>
    </row>
    <row r="349" spans="80:80" x14ac:dyDescent="0.25">
      <c r="CB349" s="13" t="str">
        <f>'Price Matrix'!B350&amp;'Price Matrix'!D350&amp;'Price Matrix'!E350&amp;'Price Matrix'!F350</f>
        <v>June 2016 StartAEPCSCCCSROLA,93130</v>
      </c>
    </row>
    <row r="350" spans="80:80" x14ac:dyDescent="0.25">
      <c r="CB350" s="13" t="str">
        <f>'Price Matrix'!B351&amp;'Price Matrix'!D351&amp;'Price Matrix'!E351&amp;'Price Matrix'!F351</f>
        <v>June 2016 StartAEPCSCCCSROLA,93136</v>
      </c>
    </row>
    <row r="351" spans="80:80" x14ac:dyDescent="0.25">
      <c r="CB351" s="13" t="str">
        <f>'Price Matrix'!B352&amp;'Price Matrix'!D352&amp;'Price Matrix'!E352&amp;'Price Matrix'!F352</f>
        <v>June 2016 StartAEPCSCCCSROLA,93142</v>
      </c>
    </row>
    <row r="352" spans="80:80" x14ac:dyDescent="0.25">
      <c r="CB352" s="13" t="str">
        <f>'Price Matrix'!B353&amp;'Price Matrix'!D353&amp;'Price Matrix'!E353&amp;'Price Matrix'!F353</f>
        <v>June 2016 StartAEPCSCCCSROLA,93148</v>
      </c>
    </row>
    <row r="353" spans="80:80" x14ac:dyDescent="0.25">
      <c r="CB353" s="13" t="str">
        <f>'Price Matrix'!B354&amp;'Price Matrix'!D354&amp;'Price Matrix'!E354&amp;'Price Matrix'!F354</f>
        <v>June 2016 StartAEPCSCCCSROLA,93154</v>
      </c>
    </row>
    <row r="354" spans="80:80" x14ac:dyDescent="0.25">
      <c r="CB354" s="13" t="str">
        <f>'Price Matrix'!B355&amp;'Price Matrix'!D355&amp;'Price Matrix'!E355&amp;'Price Matrix'!F355</f>
        <v>June 2016 StartAEPCSCCCSROLA,93160</v>
      </c>
    </row>
    <row r="355" spans="80:80" x14ac:dyDescent="0.25">
      <c r="CB355" s="13" t="str">
        <f>'Price Matrix'!B356&amp;'Price Matrix'!D356&amp;'Price Matrix'!E356&amp;'Price Matrix'!F356</f>
        <v>July 2016 StartAEPCSCCCSROLA,9316</v>
      </c>
    </row>
    <row r="356" spans="80:80" x14ac:dyDescent="0.25">
      <c r="CB356" s="13" t="str">
        <f>'Price Matrix'!B357&amp;'Price Matrix'!D357&amp;'Price Matrix'!E357&amp;'Price Matrix'!F357</f>
        <v>July 2016 StartAEPCSCCCSROLA,93112</v>
      </c>
    </row>
    <row r="357" spans="80:80" x14ac:dyDescent="0.25">
      <c r="CB357" s="13" t="str">
        <f>'Price Matrix'!B358&amp;'Price Matrix'!D358&amp;'Price Matrix'!E358&amp;'Price Matrix'!F358</f>
        <v>July 2016 StartAEPCSCCCSROLA,93118</v>
      </c>
    </row>
    <row r="358" spans="80:80" x14ac:dyDescent="0.25">
      <c r="CB358" s="13" t="str">
        <f>'Price Matrix'!B359&amp;'Price Matrix'!D359&amp;'Price Matrix'!E359&amp;'Price Matrix'!F359</f>
        <v>July 2016 StartAEPCSCCCSROLA,93124</v>
      </c>
    </row>
    <row r="359" spans="80:80" x14ac:dyDescent="0.25">
      <c r="CB359" s="13" t="str">
        <f>'Price Matrix'!B360&amp;'Price Matrix'!D360&amp;'Price Matrix'!E360&amp;'Price Matrix'!F360</f>
        <v>July 2016 StartAEPCSCCCSROLA,93130</v>
      </c>
    </row>
    <row r="360" spans="80:80" x14ac:dyDescent="0.25">
      <c r="CB360" s="13" t="str">
        <f>'Price Matrix'!B361&amp;'Price Matrix'!D361&amp;'Price Matrix'!E361&amp;'Price Matrix'!F361</f>
        <v>July 2016 StartAEPCSCCCSROLA,93136</v>
      </c>
    </row>
    <row r="361" spans="80:80" x14ac:dyDescent="0.25">
      <c r="CB361" s="13" t="str">
        <f>'Price Matrix'!B362&amp;'Price Matrix'!D362&amp;'Price Matrix'!E362&amp;'Price Matrix'!F362</f>
        <v>July 2016 StartAEPCSCCCSROLA,93142</v>
      </c>
    </row>
    <row r="362" spans="80:80" x14ac:dyDescent="0.25">
      <c r="CB362" s="13" t="str">
        <f>'Price Matrix'!B363&amp;'Price Matrix'!D363&amp;'Price Matrix'!E363&amp;'Price Matrix'!F363</f>
        <v>July 2016 StartAEPCSCCCSROLA,93148</v>
      </c>
    </row>
    <row r="363" spans="80:80" x14ac:dyDescent="0.25">
      <c r="CB363" s="13" t="str">
        <f>'Price Matrix'!B364&amp;'Price Matrix'!D364&amp;'Price Matrix'!E364&amp;'Price Matrix'!F364</f>
        <v>July 2016 StartAEPCSCCCSROLA,93154</v>
      </c>
    </row>
    <row r="364" spans="80:80" x14ac:dyDescent="0.25">
      <c r="CB364" s="13" t="str">
        <f>'Price Matrix'!B365&amp;'Price Matrix'!D365&amp;'Price Matrix'!E365&amp;'Price Matrix'!F365</f>
        <v>July 2016 StartAEPCSCCCSROLA,93160</v>
      </c>
    </row>
    <row r="365" spans="80:80" x14ac:dyDescent="0.25">
      <c r="CB365" s="13" t="str">
        <f>'Price Matrix'!B366&amp;'Price Matrix'!D366&amp;'Price Matrix'!E366&amp;'Price Matrix'!F366</f>
        <v>August 2016 StartAEPCSCCCSROLA,9316</v>
      </c>
    </row>
    <row r="366" spans="80:80" x14ac:dyDescent="0.25">
      <c r="CB366" s="13" t="str">
        <f>'Price Matrix'!B367&amp;'Price Matrix'!D367&amp;'Price Matrix'!E367&amp;'Price Matrix'!F367</f>
        <v>August 2016 StartAEPCSCCCSROLA,93112</v>
      </c>
    </row>
    <row r="367" spans="80:80" x14ac:dyDescent="0.25">
      <c r="CB367" s="13" t="str">
        <f>'Price Matrix'!B368&amp;'Price Matrix'!D368&amp;'Price Matrix'!E368&amp;'Price Matrix'!F368</f>
        <v>August 2016 StartAEPCSCCCSROLA,93118</v>
      </c>
    </row>
    <row r="368" spans="80:80" x14ac:dyDescent="0.25">
      <c r="CB368" s="13" t="str">
        <f>'Price Matrix'!B369&amp;'Price Matrix'!D369&amp;'Price Matrix'!E369&amp;'Price Matrix'!F369</f>
        <v>August 2016 StartAEPCSCCCSROLA,93124</v>
      </c>
    </row>
    <row r="369" spans="80:80" x14ac:dyDescent="0.25">
      <c r="CB369" s="13" t="str">
        <f>'Price Matrix'!B370&amp;'Price Matrix'!D370&amp;'Price Matrix'!E370&amp;'Price Matrix'!F370</f>
        <v>August 2016 StartAEPCSCCCSROLA,93130</v>
      </c>
    </row>
    <row r="370" spans="80:80" x14ac:dyDescent="0.25">
      <c r="CB370" s="13" t="str">
        <f>'Price Matrix'!B371&amp;'Price Matrix'!D371&amp;'Price Matrix'!E371&amp;'Price Matrix'!F371</f>
        <v>August 2016 StartAEPCSCCCSROLA,93136</v>
      </c>
    </row>
    <row r="371" spans="80:80" x14ac:dyDescent="0.25">
      <c r="CB371" s="13" t="str">
        <f>'Price Matrix'!B372&amp;'Price Matrix'!D372&amp;'Price Matrix'!E372&amp;'Price Matrix'!F372</f>
        <v>August 2016 StartAEPCSCCCSROLA,93142</v>
      </c>
    </row>
    <row r="372" spans="80:80" x14ac:dyDescent="0.25">
      <c r="CB372" s="13" t="str">
        <f>'Price Matrix'!B373&amp;'Price Matrix'!D373&amp;'Price Matrix'!E373&amp;'Price Matrix'!F373</f>
        <v>August 2016 StartAEPCSCCCSROLA,93148</v>
      </c>
    </row>
    <row r="373" spans="80:80" x14ac:dyDescent="0.25">
      <c r="CB373" s="13" t="str">
        <f>'Price Matrix'!B374&amp;'Price Matrix'!D374&amp;'Price Matrix'!E374&amp;'Price Matrix'!F374</f>
        <v>August 2016 StartAEPCSCCCSROLA,93154</v>
      </c>
    </row>
    <row r="374" spans="80:80" x14ac:dyDescent="0.25">
      <c r="CB374" s="13" t="str">
        <f>'Price Matrix'!B375&amp;'Price Matrix'!D375&amp;'Price Matrix'!E375&amp;'Price Matrix'!F375</f>
        <v>September 2016 StartAEPCSCCCSROLA,9316</v>
      </c>
    </row>
    <row r="375" spans="80:80" x14ac:dyDescent="0.25">
      <c r="CB375" s="13" t="str">
        <f>'Price Matrix'!B376&amp;'Price Matrix'!D376&amp;'Price Matrix'!E376&amp;'Price Matrix'!F376</f>
        <v>September 2016 StartAEPCSCCCSROLA,93112</v>
      </c>
    </row>
    <row r="376" spans="80:80" x14ac:dyDescent="0.25">
      <c r="CB376" s="13" t="str">
        <f>'Price Matrix'!B377&amp;'Price Matrix'!D377&amp;'Price Matrix'!E377&amp;'Price Matrix'!F377</f>
        <v>September 2016 StartAEPCSCCCSROLA,93118</v>
      </c>
    </row>
    <row r="377" spans="80:80" x14ac:dyDescent="0.25">
      <c r="CB377" s="13" t="str">
        <f>'Price Matrix'!B378&amp;'Price Matrix'!D378&amp;'Price Matrix'!E378&amp;'Price Matrix'!F378</f>
        <v>September 2016 StartAEPCSCCCSROLA,93124</v>
      </c>
    </row>
    <row r="378" spans="80:80" x14ac:dyDescent="0.25">
      <c r="CB378" s="13" t="str">
        <f>'Price Matrix'!B379&amp;'Price Matrix'!D379&amp;'Price Matrix'!E379&amp;'Price Matrix'!F379</f>
        <v>September 2016 StartAEPCSCCCSROLA,93130</v>
      </c>
    </row>
    <row r="379" spans="80:80" x14ac:dyDescent="0.25">
      <c r="CB379" s="13" t="str">
        <f>'Price Matrix'!B380&amp;'Price Matrix'!D380&amp;'Price Matrix'!E380&amp;'Price Matrix'!F380</f>
        <v>September 2016 StartAEPCSCCCSROLA,93136</v>
      </c>
    </row>
    <row r="380" spans="80:80" x14ac:dyDescent="0.25">
      <c r="CB380" s="13" t="str">
        <f>'Price Matrix'!B381&amp;'Price Matrix'!D381&amp;'Price Matrix'!E381&amp;'Price Matrix'!F381</f>
        <v>September 2016 StartAEPCSCCCSROLA,93142</v>
      </c>
    </row>
    <row r="381" spans="80:80" x14ac:dyDescent="0.25">
      <c r="CB381" s="13" t="str">
        <f>'Price Matrix'!B382&amp;'Price Matrix'!D382&amp;'Price Matrix'!E382&amp;'Price Matrix'!F382</f>
        <v>September 2016 StartAEPCSCCCSROLA,93148</v>
      </c>
    </row>
    <row r="382" spans="80:80" x14ac:dyDescent="0.25">
      <c r="CB382" s="13" t="str">
        <f>'Price Matrix'!B383&amp;'Price Matrix'!D383&amp;'Price Matrix'!E383&amp;'Price Matrix'!F383</f>
        <v>September 2016 StartAEPCSCCCSROLA,93154</v>
      </c>
    </row>
    <row r="383" spans="80:80" x14ac:dyDescent="0.25">
      <c r="CB383" s="13" t="str">
        <f>'Price Matrix'!B384&amp;'Price Matrix'!D384&amp;'Price Matrix'!E384&amp;'Price Matrix'!F384</f>
        <v>October 2016 StartAEPCSCCCSROLA,9316</v>
      </c>
    </row>
    <row r="384" spans="80:80" x14ac:dyDescent="0.25">
      <c r="CB384" s="13" t="str">
        <f>'Price Matrix'!B385&amp;'Price Matrix'!D385&amp;'Price Matrix'!E385&amp;'Price Matrix'!F385</f>
        <v>October 2016 StartAEPCSCCCSROLA,93112</v>
      </c>
    </row>
    <row r="385" spans="80:80" x14ac:dyDescent="0.25">
      <c r="CB385" s="13" t="str">
        <f>'Price Matrix'!B386&amp;'Price Matrix'!D386&amp;'Price Matrix'!E386&amp;'Price Matrix'!F386</f>
        <v>October 2016 StartAEPCSCCCSROLA,93118</v>
      </c>
    </row>
    <row r="386" spans="80:80" x14ac:dyDescent="0.25">
      <c r="CB386" s="13" t="str">
        <f>'Price Matrix'!B387&amp;'Price Matrix'!D387&amp;'Price Matrix'!E387&amp;'Price Matrix'!F387</f>
        <v>October 2016 StartAEPCSCCCSROLA,93124</v>
      </c>
    </row>
    <row r="387" spans="80:80" x14ac:dyDescent="0.25">
      <c r="CB387" s="13" t="str">
        <f>'Price Matrix'!B388&amp;'Price Matrix'!D388&amp;'Price Matrix'!E388&amp;'Price Matrix'!F388</f>
        <v>October 2016 StartAEPCSCCCSROLA,93130</v>
      </c>
    </row>
    <row r="388" spans="80:80" x14ac:dyDescent="0.25">
      <c r="CB388" s="13" t="str">
        <f>'Price Matrix'!B389&amp;'Price Matrix'!D389&amp;'Price Matrix'!E389&amp;'Price Matrix'!F389</f>
        <v>October 2016 StartAEPCSCCCSROLA,93136</v>
      </c>
    </row>
    <row r="389" spans="80:80" x14ac:dyDescent="0.25">
      <c r="CB389" s="13" t="str">
        <f>'Price Matrix'!B390&amp;'Price Matrix'!D390&amp;'Price Matrix'!E390&amp;'Price Matrix'!F390</f>
        <v>October 2016 StartAEPCSCCCSROLA,93142</v>
      </c>
    </row>
    <row r="390" spans="80:80" x14ac:dyDescent="0.25">
      <c r="CB390" s="13" t="str">
        <f>'Price Matrix'!B391&amp;'Price Matrix'!D391&amp;'Price Matrix'!E391&amp;'Price Matrix'!F391</f>
        <v>October 2016 StartAEPCSCCCSROLA,93148</v>
      </c>
    </row>
    <row r="391" spans="80:80" x14ac:dyDescent="0.25">
      <c r="CB391" s="13" t="str">
        <f>'Price Matrix'!B392&amp;'Price Matrix'!D392&amp;'Price Matrix'!E392&amp;'Price Matrix'!F392</f>
        <v>October 2016 StartAEPCSCCCSROLA,93154</v>
      </c>
    </row>
    <row r="392" spans="80:80" x14ac:dyDescent="0.25">
      <c r="CB392" s="13" t="str">
        <f>'Price Matrix'!B393&amp;'Price Matrix'!D393&amp;'Price Matrix'!E393&amp;'Price Matrix'!F393</f>
        <v>November 2016 StartAEPCSCCCSROLA,9316</v>
      </c>
    </row>
    <row r="393" spans="80:80" x14ac:dyDescent="0.25">
      <c r="CB393" s="13" t="str">
        <f>'Price Matrix'!B394&amp;'Price Matrix'!D394&amp;'Price Matrix'!E394&amp;'Price Matrix'!F394</f>
        <v>November 2016 StartAEPCSCCCSROLA,93112</v>
      </c>
    </row>
    <row r="394" spans="80:80" x14ac:dyDescent="0.25">
      <c r="CB394" s="13" t="str">
        <f>'Price Matrix'!B395&amp;'Price Matrix'!D395&amp;'Price Matrix'!E395&amp;'Price Matrix'!F395</f>
        <v>November 2016 StartAEPCSCCCSROLA,93118</v>
      </c>
    </row>
    <row r="395" spans="80:80" x14ac:dyDescent="0.25">
      <c r="CB395" s="13" t="str">
        <f>'Price Matrix'!B396&amp;'Price Matrix'!D396&amp;'Price Matrix'!E396&amp;'Price Matrix'!F396</f>
        <v>November 2016 StartAEPCSCCCSROLA,93124</v>
      </c>
    </row>
    <row r="396" spans="80:80" x14ac:dyDescent="0.25">
      <c r="CB396" s="13" t="str">
        <f>'Price Matrix'!B397&amp;'Price Matrix'!D397&amp;'Price Matrix'!E397&amp;'Price Matrix'!F397</f>
        <v>November 2016 StartAEPCSCCCSROLA,93130</v>
      </c>
    </row>
    <row r="397" spans="80:80" x14ac:dyDescent="0.25">
      <c r="CB397" s="13" t="str">
        <f>'Price Matrix'!B398&amp;'Price Matrix'!D398&amp;'Price Matrix'!E398&amp;'Price Matrix'!F398</f>
        <v>November 2016 StartAEPCSCCCSROLA,93136</v>
      </c>
    </row>
    <row r="398" spans="80:80" x14ac:dyDescent="0.25">
      <c r="CB398" s="13" t="str">
        <f>'Price Matrix'!B399&amp;'Price Matrix'!D399&amp;'Price Matrix'!E399&amp;'Price Matrix'!F399</f>
        <v>November 2016 StartAEPCSCCCSROLA,93142</v>
      </c>
    </row>
    <row r="399" spans="80:80" x14ac:dyDescent="0.25">
      <c r="CB399" s="13" t="str">
        <f>'Price Matrix'!B400&amp;'Price Matrix'!D400&amp;'Price Matrix'!E400&amp;'Price Matrix'!F400</f>
        <v>November 2016 StartAEPCSCCCSROLA,93148</v>
      </c>
    </row>
    <row r="400" spans="80:80" x14ac:dyDescent="0.25">
      <c r="CB400" s="13" t="str">
        <f>'Price Matrix'!B401&amp;'Price Matrix'!D401&amp;'Price Matrix'!E401&amp;'Price Matrix'!F401</f>
        <v>November 2016 StartAEPCSCCCSROLA,93154</v>
      </c>
    </row>
    <row r="401" spans="80:80" x14ac:dyDescent="0.25">
      <c r="CB401" s="13" t="str">
        <f>'Price Matrix'!B402&amp;'Price Matrix'!D402&amp;'Price Matrix'!E402&amp;'Price Matrix'!F402</f>
        <v>December 2016 StartAEPCSCCCSROLA,9316</v>
      </c>
    </row>
    <row r="402" spans="80:80" x14ac:dyDescent="0.25">
      <c r="CB402" s="13" t="str">
        <f>'Price Matrix'!B403&amp;'Price Matrix'!D403&amp;'Price Matrix'!E403&amp;'Price Matrix'!F403</f>
        <v>December 2016 StartAEPCSCCCSROLA,93112</v>
      </c>
    </row>
    <row r="403" spans="80:80" x14ac:dyDescent="0.25">
      <c r="CB403" s="13" t="str">
        <f>'Price Matrix'!B404&amp;'Price Matrix'!D404&amp;'Price Matrix'!E404&amp;'Price Matrix'!F404</f>
        <v>December 2016 StartAEPCSCCCSROLA,93118</v>
      </c>
    </row>
    <row r="404" spans="80:80" x14ac:dyDescent="0.25">
      <c r="CB404" s="13" t="str">
        <f>'Price Matrix'!B405&amp;'Price Matrix'!D405&amp;'Price Matrix'!E405&amp;'Price Matrix'!F405</f>
        <v>December 2016 StartAEPCSCCCSROLA,93124</v>
      </c>
    </row>
    <row r="405" spans="80:80" x14ac:dyDescent="0.25">
      <c r="CB405" s="13" t="str">
        <f>'Price Matrix'!B406&amp;'Price Matrix'!D406&amp;'Price Matrix'!E406&amp;'Price Matrix'!F406</f>
        <v>December 2016 StartAEPCSCCCSROLA,93130</v>
      </c>
    </row>
    <row r="406" spans="80:80" x14ac:dyDescent="0.25">
      <c r="CB406" s="13" t="str">
        <f>'Price Matrix'!B407&amp;'Price Matrix'!D407&amp;'Price Matrix'!E407&amp;'Price Matrix'!F407</f>
        <v>December 2016 StartAEPCSCCCSROLA,93136</v>
      </c>
    </row>
    <row r="407" spans="80:80" x14ac:dyDescent="0.25">
      <c r="CB407" s="13" t="str">
        <f>'Price Matrix'!B408&amp;'Price Matrix'!D408&amp;'Price Matrix'!E408&amp;'Price Matrix'!F408</f>
        <v>December 2016 StartAEPCSCCCSROLA,93142</v>
      </c>
    </row>
    <row r="408" spans="80:80" x14ac:dyDescent="0.25">
      <c r="CB408" s="13" t="str">
        <f>'Price Matrix'!B409&amp;'Price Matrix'!D409&amp;'Price Matrix'!E409&amp;'Price Matrix'!F409</f>
        <v>December 2016 StartAEPCSCCCSROLA,93148</v>
      </c>
    </row>
    <row r="409" spans="80:80" x14ac:dyDescent="0.25">
      <c r="CB409" s="13" t="str">
        <f>'Price Matrix'!B410&amp;'Price Matrix'!D410&amp;'Price Matrix'!E410&amp;'Price Matrix'!F410</f>
        <v>December 2016 StartAEPCSCCCSROLA,93154</v>
      </c>
    </row>
    <row r="410" spans="80:80" x14ac:dyDescent="0.25">
      <c r="CB410" s="13" t="str">
        <f>'Price Matrix'!B411&amp;'Price Matrix'!D411&amp;'Price Matrix'!E411&amp;'Price Matrix'!F411</f>
        <v>January 2017 StartAEPCSCCCSROLA,9316</v>
      </c>
    </row>
    <row r="411" spans="80:80" x14ac:dyDescent="0.25">
      <c r="CB411" s="13" t="str">
        <f>'Price Matrix'!B412&amp;'Price Matrix'!D412&amp;'Price Matrix'!E412&amp;'Price Matrix'!F412</f>
        <v>January 2017 StartAEPCSCCCSROLA,93112</v>
      </c>
    </row>
    <row r="412" spans="80:80" x14ac:dyDescent="0.25">
      <c r="CB412" s="13" t="str">
        <f>'Price Matrix'!B413&amp;'Price Matrix'!D413&amp;'Price Matrix'!E413&amp;'Price Matrix'!F413</f>
        <v>January 2017 StartAEPCSCCCSROLA,93118</v>
      </c>
    </row>
    <row r="413" spans="80:80" x14ac:dyDescent="0.25">
      <c r="CB413" s="13" t="str">
        <f>'Price Matrix'!B414&amp;'Price Matrix'!D414&amp;'Price Matrix'!E414&amp;'Price Matrix'!F414</f>
        <v>January 2017 StartAEPCSCCCSROLA,93124</v>
      </c>
    </row>
    <row r="414" spans="80:80" x14ac:dyDescent="0.25">
      <c r="CB414" s="13" t="str">
        <f>'Price Matrix'!B415&amp;'Price Matrix'!D415&amp;'Price Matrix'!E415&amp;'Price Matrix'!F415</f>
        <v>January 2017 StartAEPCSCCCSROLA,93130</v>
      </c>
    </row>
    <row r="415" spans="80:80" x14ac:dyDescent="0.25">
      <c r="CB415" s="13" t="str">
        <f>'Price Matrix'!B416&amp;'Price Matrix'!D416&amp;'Price Matrix'!E416&amp;'Price Matrix'!F416</f>
        <v>January 2017 StartAEPCSCCCSROLA,93136</v>
      </c>
    </row>
    <row r="416" spans="80:80" x14ac:dyDescent="0.25">
      <c r="CB416" s="13" t="str">
        <f>'Price Matrix'!B417&amp;'Price Matrix'!D417&amp;'Price Matrix'!E417&amp;'Price Matrix'!F417</f>
        <v>January 2017 StartAEPCSCCCSROLA,93142</v>
      </c>
    </row>
    <row r="417" spans="80:80" x14ac:dyDescent="0.25">
      <c r="CB417" s="13" t="str">
        <f>'Price Matrix'!B418&amp;'Price Matrix'!D418&amp;'Price Matrix'!E418&amp;'Price Matrix'!F418</f>
        <v>January 2017 StartAEPCSCCCSROLA,93148</v>
      </c>
    </row>
    <row r="418" spans="80:80" x14ac:dyDescent="0.25">
      <c r="CB418" s="13" t="str">
        <f>'Price Matrix'!B419&amp;'Price Matrix'!D419&amp;'Price Matrix'!E419&amp;'Price Matrix'!F419</f>
        <v>January 2017 StartAEPCSCCCSROLA,93154</v>
      </c>
    </row>
    <row r="419" spans="80:80" x14ac:dyDescent="0.25">
      <c r="CB419" s="13" t="str">
        <f>'Price Matrix'!B420&amp;'Price Matrix'!D420&amp;'Price Matrix'!E420&amp;'Price Matrix'!F420</f>
        <v>February 2017 StartAEPCSCCCSROLA,9316</v>
      </c>
    </row>
    <row r="420" spans="80:80" x14ac:dyDescent="0.25">
      <c r="CB420" s="13" t="str">
        <f>'Price Matrix'!B421&amp;'Price Matrix'!D421&amp;'Price Matrix'!E421&amp;'Price Matrix'!F421</f>
        <v>February 2017 StartAEPCSCCCSROLA,93112</v>
      </c>
    </row>
    <row r="421" spans="80:80" x14ac:dyDescent="0.25">
      <c r="CB421" s="13" t="str">
        <f>'Price Matrix'!B422&amp;'Price Matrix'!D422&amp;'Price Matrix'!E422&amp;'Price Matrix'!F422</f>
        <v>February 2017 StartAEPCSCCCSROLA,93118</v>
      </c>
    </row>
    <row r="422" spans="80:80" x14ac:dyDescent="0.25">
      <c r="CB422" s="13" t="str">
        <f>'Price Matrix'!B423&amp;'Price Matrix'!D423&amp;'Price Matrix'!E423&amp;'Price Matrix'!F423</f>
        <v>February 2017 StartAEPCSCCCSROLA,93124</v>
      </c>
    </row>
    <row r="423" spans="80:80" x14ac:dyDescent="0.25">
      <c r="CB423" s="13" t="str">
        <f>'Price Matrix'!B424&amp;'Price Matrix'!D424&amp;'Price Matrix'!E424&amp;'Price Matrix'!F424</f>
        <v>February 2017 StartAEPCSCCCSROLA,93130</v>
      </c>
    </row>
    <row r="424" spans="80:80" x14ac:dyDescent="0.25">
      <c r="CB424" s="13" t="str">
        <f>'Price Matrix'!B425&amp;'Price Matrix'!D425&amp;'Price Matrix'!E425&amp;'Price Matrix'!F425</f>
        <v>February 2017 StartAEPCSCCCSROLA,93136</v>
      </c>
    </row>
    <row r="425" spans="80:80" x14ac:dyDescent="0.25">
      <c r="CB425" s="13" t="str">
        <f>'Price Matrix'!B426&amp;'Price Matrix'!D426&amp;'Price Matrix'!E426&amp;'Price Matrix'!F426</f>
        <v>February 2017 StartAEPCSCCCSROLA,93142</v>
      </c>
    </row>
    <row r="426" spans="80:80" x14ac:dyDescent="0.25">
      <c r="CB426" s="13" t="str">
        <f>'Price Matrix'!B427&amp;'Price Matrix'!D427&amp;'Price Matrix'!E427&amp;'Price Matrix'!F427</f>
        <v>February 2017 StartAEPCSCCCSROLA,93148</v>
      </c>
    </row>
    <row r="427" spans="80:80" x14ac:dyDescent="0.25">
      <c r="CB427" s="13" t="str">
        <f>'Price Matrix'!B428&amp;'Price Matrix'!D428&amp;'Price Matrix'!E428&amp;'Price Matrix'!F428</f>
        <v>March 2017 StartAEPCSCCCSROLA,9316</v>
      </c>
    </row>
    <row r="428" spans="80:80" x14ac:dyDescent="0.25">
      <c r="CB428" s="13" t="str">
        <f>'Price Matrix'!B429&amp;'Price Matrix'!D429&amp;'Price Matrix'!E429&amp;'Price Matrix'!F429</f>
        <v>March 2017 StartAEPCSCCCSROLA,93112</v>
      </c>
    </row>
    <row r="429" spans="80:80" x14ac:dyDescent="0.25">
      <c r="CB429" s="13" t="str">
        <f>'Price Matrix'!B430&amp;'Price Matrix'!D430&amp;'Price Matrix'!E430&amp;'Price Matrix'!F430</f>
        <v>March 2017 StartAEPCSCCCSROLA,93118</v>
      </c>
    </row>
    <row r="430" spans="80:80" x14ac:dyDescent="0.25">
      <c r="CB430" s="13" t="str">
        <f>'Price Matrix'!B431&amp;'Price Matrix'!D431&amp;'Price Matrix'!E431&amp;'Price Matrix'!F431</f>
        <v>March 2017 StartAEPCSCCCSROLA,93124</v>
      </c>
    </row>
    <row r="431" spans="80:80" x14ac:dyDescent="0.25">
      <c r="CB431" s="13" t="str">
        <f>'Price Matrix'!B432&amp;'Price Matrix'!D432&amp;'Price Matrix'!E432&amp;'Price Matrix'!F432</f>
        <v>March 2017 StartAEPCSCCCSROLA,93130</v>
      </c>
    </row>
    <row r="432" spans="80:80" x14ac:dyDescent="0.25">
      <c r="CB432" s="13" t="str">
        <f>'Price Matrix'!B433&amp;'Price Matrix'!D433&amp;'Price Matrix'!E433&amp;'Price Matrix'!F433</f>
        <v>March 2017 StartAEPCSCCCSROLA,93136</v>
      </c>
    </row>
    <row r="433" spans="80:80" x14ac:dyDescent="0.25">
      <c r="CB433" s="13" t="str">
        <f>'Price Matrix'!B434&amp;'Price Matrix'!D434&amp;'Price Matrix'!E434&amp;'Price Matrix'!F434</f>
        <v>March 2017 StartAEPCSCCCSROLA,93142</v>
      </c>
    </row>
    <row r="434" spans="80:80" x14ac:dyDescent="0.25">
      <c r="CB434" s="13" t="str">
        <f>'Price Matrix'!B435&amp;'Price Matrix'!D435&amp;'Price Matrix'!E435&amp;'Price Matrix'!F435</f>
        <v>March 2017 StartAEPCSCCCSROLA,93148</v>
      </c>
    </row>
    <row r="435" spans="80:80" x14ac:dyDescent="0.25">
      <c r="CB435" s="13" t="str">
        <f>'Price Matrix'!B436&amp;'Price Matrix'!D436&amp;'Price Matrix'!E436&amp;'Price Matrix'!F436</f>
        <v>April 2017 StartAEPCSCCCSROLA,9316</v>
      </c>
    </row>
    <row r="436" spans="80:80" x14ac:dyDescent="0.25">
      <c r="CB436" s="13" t="str">
        <f>'Price Matrix'!B437&amp;'Price Matrix'!D437&amp;'Price Matrix'!E437&amp;'Price Matrix'!F437</f>
        <v>April 2017 StartAEPCSCCCSROLA,93112</v>
      </c>
    </row>
    <row r="437" spans="80:80" x14ac:dyDescent="0.25">
      <c r="CB437" s="13" t="str">
        <f>'Price Matrix'!B438&amp;'Price Matrix'!D438&amp;'Price Matrix'!E438&amp;'Price Matrix'!F438</f>
        <v>April 2017 StartAEPCSCCCSROLA,93118</v>
      </c>
    </row>
    <row r="438" spans="80:80" x14ac:dyDescent="0.25">
      <c r="CB438" s="13" t="str">
        <f>'Price Matrix'!B439&amp;'Price Matrix'!D439&amp;'Price Matrix'!E439&amp;'Price Matrix'!F439</f>
        <v>April 2017 StartAEPCSCCCSROLA,93124</v>
      </c>
    </row>
    <row r="439" spans="80:80" x14ac:dyDescent="0.25">
      <c r="CB439" s="13" t="str">
        <f>'Price Matrix'!B440&amp;'Price Matrix'!D440&amp;'Price Matrix'!E440&amp;'Price Matrix'!F440</f>
        <v>April 2017 StartAEPCSCCCSROLA,93130</v>
      </c>
    </row>
    <row r="440" spans="80:80" x14ac:dyDescent="0.25">
      <c r="CB440" s="13" t="str">
        <f>'Price Matrix'!B441&amp;'Price Matrix'!D441&amp;'Price Matrix'!E441&amp;'Price Matrix'!F441</f>
        <v>April 2017 StartAEPCSCCCSROLA,93136</v>
      </c>
    </row>
    <row r="441" spans="80:80" x14ac:dyDescent="0.25">
      <c r="CB441" s="13" t="str">
        <f>'Price Matrix'!B442&amp;'Price Matrix'!D442&amp;'Price Matrix'!E442&amp;'Price Matrix'!F442</f>
        <v>April 2017 StartAEPCSCCCSROLA,93142</v>
      </c>
    </row>
    <row r="442" spans="80:80" x14ac:dyDescent="0.25">
      <c r="CB442" s="13" t="str">
        <f>'Price Matrix'!B443&amp;'Price Matrix'!D443&amp;'Price Matrix'!E443&amp;'Price Matrix'!F443</f>
        <v>April 2017 StartAEPCSCCCSROLA,93148</v>
      </c>
    </row>
    <row r="443" spans="80:80" x14ac:dyDescent="0.25">
      <c r="CB443" s="13" t="str">
        <f>'Price Matrix'!B444&amp;'Price Matrix'!D444&amp;'Price Matrix'!E444&amp;'Price Matrix'!F444</f>
        <v>May 2017 StartAEPCSCCCSROLA,9316</v>
      </c>
    </row>
    <row r="444" spans="80:80" x14ac:dyDescent="0.25">
      <c r="CB444" s="13" t="str">
        <f>'Price Matrix'!B445&amp;'Price Matrix'!D445&amp;'Price Matrix'!E445&amp;'Price Matrix'!F445</f>
        <v>May 2017 StartAEPCSCCCSROLA,93112</v>
      </c>
    </row>
    <row r="445" spans="80:80" x14ac:dyDescent="0.25">
      <c r="CB445" s="13" t="str">
        <f>'Price Matrix'!B446&amp;'Price Matrix'!D446&amp;'Price Matrix'!E446&amp;'Price Matrix'!F446</f>
        <v>May 2017 StartAEPCSCCCSROLA,93118</v>
      </c>
    </row>
    <row r="446" spans="80:80" x14ac:dyDescent="0.25">
      <c r="CB446" s="13" t="str">
        <f>'Price Matrix'!B447&amp;'Price Matrix'!D447&amp;'Price Matrix'!E447&amp;'Price Matrix'!F447</f>
        <v>May 2017 StartAEPCSCCCSROLA,93124</v>
      </c>
    </row>
    <row r="447" spans="80:80" x14ac:dyDescent="0.25">
      <c r="CB447" s="13" t="str">
        <f>'Price Matrix'!B448&amp;'Price Matrix'!D448&amp;'Price Matrix'!E448&amp;'Price Matrix'!F448</f>
        <v>May 2017 StartAEPCSCCCSROLA,93130</v>
      </c>
    </row>
    <row r="448" spans="80:80" x14ac:dyDescent="0.25">
      <c r="CB448" s="13" t="str">
        <f>'Price Matrix'!B449&amp;'Price Matrix'!D449&amp;'Price Matrix'!E449&amp;'Price Matrix'!F449</f>
        <v>May 2017 StartAEPCSCCCSROLA,93136</v>
      </c>
    </row>
    <row r="449" spans="80:80" x14ac:dyDescent="0.25">
      <c r="CB449" s="13" t="str">
        <f>'Price Matrix'!B450&amp;'Price Matrix'!D450&amp;'Price Matrix'!E450&amp;'Price Matrix'!F450</f>
        <v>May 2017 StartAEPCSCCCSROLA,93142</v>
      </c>
    </row>
    <row r="450" spans="80:80" x14ac:dyDescent="0.25">
      <c r="CB450" s="13" t="str">
        <f>'Price Matrix'!B451&amp;'Price Matrix'!D451&amp;'Price Matrix'!E451&amp;'Price Matrix'!F451</f>
        <v>May 2017 StartAEPCSCCCSROLA,93148</v>
      </c>
    </row>
    <row r="451" spans="80:80" x14ac:dyDescent="0.25">
      <c r="CB451" s="13" t="str">
        <f>'Price Matrix'!B452&amp;'Price Matrix'!D452&amp;'Price Matrix'!E452&amp;'Price Matrix'!F452</f>
        <v>June 2017 StartAEPCSCCCSROLA,9316</v>
      </c>
    </row>
    <row r="452" spans="80:80" x14ac:dyDescent="0.25">
      <c r="CB452" s="13" t="str">
        <f>'Price Matrix'!B453&amp;'Price Matrix'!D453&amp;'Price Matrix'!E453&amp;'Price Matrix'!F453</f>
        <v>June 2017 StartAEPCSCCCSROLA,93112</v>
      </c>
    </row>
    <row r="453" spans="80:80" x14ac:dyDescent="0.25">
      <c r="CB453" s="13" t="str">
        <f>'Price Matrix'!B454&amp;'Price Matrix'!D454&amp;'Price Matrix'!E454&amp;'Price Matrix'!F454</f>
        <v>June 2017 StartAEPCSCCCSROLA,93118</v>
      </c>
    </row>
    <row r="454" spans="80:80" x14ac:dyDescent="0.25">
      <c r="CB454" s="13" t="str">
        <f>'Price Matrix'!B455&amp;'Price Matrix'!D455&amp;'Price Matrix'!E455&amp;'Price Matrix'!F455</f>
        <v>June 2017 StartAEPCSCCCSROLA,93124</v>
      </c>
    </row>
    <row r="455" spans="80:80" x14ac:dyDescent="0.25">
      <c r="CB455" s="13" t="str">
        <f>'Price Matrix'!B456&amp;'Price Matrix'!D456&amp;'Price Matrix'!E456&amp;'Price Matrix'!F456</f>
        <v>June 2017 StartAEPCSCCCSROLA,93130</v>
      </c>
    </row>
    <row r="456" spans="80:80" x14ac:dyDescent="0.25">
      <c r="CB456" s="13" t="str">
        <f>'Price Matrix'!B457&amp;'Price Matrix'!D457&amp;'Price Matrix'!E457&amp;'Price Matrix'!F457</f>
        <v>June 2017 StartAEPCSCCCSROLA,93136</v>
      </c>
    </row>
    <row r="457" spans="80:80" x14ac:dyDescent="0.25">
      <c r="CB457" s="13" t="str">
        <f>'Price Matrix'!B458&amp;'Price Matrix'!D458&amp;'Price Matrix'!E458&amp;'Price Matrix'!F458</f>
        <v>June 2017 StartAEPCSCCCSROLA,93142</v>
      </c>
    </row>
    <row r="458" spans="80:80" x14ac:dyDescent="0.25">
      <c r="CB458" s="13" t="str">
        <f>'Price Matrix'!B459&amp;'Price Matrix'!D459&amp;'Price Matrix'!E459&amp;'Price Matrix'!F459</f>
        <v>June 2017 StartAEPCSCCCSROLA,93148</v>
      </c>
    </row>
    <row r="459" spans="80:80" x14ac:dyDescent="0.25">
      <c r="CB459" s="13" t="str">
        <f>'Price Matrix'!B460&amp;'Price Matrix'!D460&amp;'Price Matrix'!E460&amp;'Price Matrix'!F460</f>
        <v>June 2016 StartAEPCSCCCSSTLA,9006</v>
      </c>
    </row>
    <row r="460" spans="80:80" x14ac:dyDescent="0.25">
      <c r="CB460" s="13" t="str">
        <f>'Price Matrix'!B461&amp;'Price Matrix'!D461&amp;'Price Matrix'!E461&amp;'Price Matrix'!F461</f>
        <v>June 2016 StartAEPCSCCCSSTLA,90012</v>
      </c>
    </row>
    <row r="461" spans="80:80" x14ac:dyDescent="0.25">
      <c r="CB461" s="13" t="str">
        <f>'Price Matrix'!B462&amp;'Price Matrix'!D462&amp;'Price Matrix'!E462&amp;'Price Matrix'!F462</f>
        <v>June 2016 StartAEPCSCCCSSTLA,90018</v>
      </c>
    </row>
    <row r="462" spans="80:80" x14ac:dyDescent="0.25">
      <c r="CB462" s="13" t="str">
        <f>'Price Matrix'!B463&amp;'Price Matrix'!D463&amp;'Price Matrix'!E463&amp;'Price Matrix'!F463</f>
        <v>June 2016 StartAEPCSCCCSSTLA,90024</v>
      </c>
    </row>
    <row r="463" spans="80:80" x14ac:dyDescent="0.25">
      <c r="CB463" s="13" t="str">
        <f>'Price Matrix'!B464&amp;'Price Matrix'!D464&amp;'Price Matrix'!E464&amp;'Price Matrix'!F464</f>
        <v>June 2016 StartAEPCSCCCSSTLA,90030</v>
      </c>
    </row>
    <row r="464" spans="80:80" x14ac:dyDescent="0.25">
      <c r="CB464" s="13" t="str">
        <f>'Price Matrix'!B465&amp;'Price Matrix'!D465&amp;'Price Matrix'!E465&amp;'Price Matrix'!F465</f>
        <v>June 2016 StartAEPCSCCCSSTLA,90036</v>
      </c>
    </row>
    <row r="465" spans="80:80" x14ac:dyDescent="0.25">
      <c r="CB465" s="13" t="str">
        <f>'Price Matrix'!B466&amp;'Price Matrix'!D466&amp;'Price Matrix'!E466&amp;'Price Matrix'!F466</f>
        <v>June 2016 StartAEPCSCCCSSTLA,90042</v>
      </c>
    </row>
    <row r="466" spans="80:80" x14ac:dyDescent="0.25">
      <c r="CB466" s="13" t="str">
        <f>'Price Matrix'!B467&amp;'Price Matrix'!D467&amp;'Price Matrix'!E467&amp;'Price Matrix'!F467</f>
        <v>June 2016 StartAEPCSCCCSSTLA,90048</v>
      </c>
    </row>
    <row r="467" spans="80:80" x14ac:dyDescent="0.25">
      <c r="CB467" s="13" t="str">
        <f>'Price Matrix'!B468&amp;'Price Matrix'!D468&amp;'Price Matrix'!E468&amp;'Price Matrix'!F468</f>
        <v>June 2016 StartAEPCSCCCSSTLA,90054</v>
      </c>
    </row>
    <row r="468" spans="80:80" x14ac:dyDescent="0.25">
      <c r="CB468" s="13" t="str">
        <f>'Price Matrix'!B469&amp;'Price Matrix'!D469&amp;'Price Matrix'!E469&amp;'Price Matrix'!F469</f>
        <v>June 2016 StartAEPCSCCCSSTLA,90060</v>
      </c>
    </row>
    <row r="469" spans="80:80" x14ac:dyDescent="0.25">
      <c r="CB469" s="13" t="str">
        <f>'Price Matrix'!B470&amp;'Price Matrix'!D470&amp;'Price Matrix'!E470&amp;'Price Matrix'!F470</f>
        <v>July 2016 StartAEPCSCCCSSTLA,9006</v>
      </c>
    </row>
    <row r="470" spans="80:80" x14ac:dyDescent="0.25">
      <c r="CB470" s="13" t="str">
        <f>'Price Matrix'!B471&amp;'Price Matrix'!D471&amp;'Price Matrix'!E471&amp;'Price Matrix'!F471</f>
        <v>July 2016 StartAEPCSCCCSSTLA,90012</v>
      </c>
    </row>
    <row r="471" spans="80:80" x14ac:dyDescent="0.25">
      <c r="CB471" s="13" t="str">
        <f>'Price Matrix'!B472&amp;'Price Matrix'!D472&amp;'Price Matrix'!E472&amp;'Price Matrix'!F472</f>
        <v>July 2016 StartAEPCSCCCSSTLA,90018</v>
      </c>
    </row>
    <row r="472" spans="80:80" x14ac:dyDescent="0.25">
      <c r="CB472" s="13" t="str">
        <f>'Price Matrix'!B473&amp;'Price Matrix'!D473&amp;'Price Matrix'!E473&amp;'Price Matrix'!F473</f>
        <v>July 2016 StartAEPCSCCCSSTLA,90024</v>
      </c>
    </row>
    <row r="473" spans="80:80" x14ac:dyDescent="0.25">
      <c r="CB473" s="13" t="str">
        <f>'Price Matrix'!B474&amp;'Price Matrix'!D474&amp;'Price Matrix'!E474&amp;'Price Matrix'!F474</f>
        <v>July 2016 StartAEPCSCCCSSTLA,90030</v>
      </c>
    </row>
    <row r="474" spans="80:80" x14ac:dyDescent="0.25">
      <c r="CB474" s="13" t="str">
        <f>'Price Matrix'!B475&amp;'Price Matrix'!D475&amp;'Price Matrix'!E475&amp;'Price Matrix'!F475</f>
        <v>July 2016 StartAEPCSCCCSSTLA,90036</v>
      </c>
    </row>
    <row r="475" spans="80:80" x14ac:dyDescent="0.25">
      <c r="CB475" s="13" t="str">
        <f>'Price Matrix'!B476&amp;'Price Matrix'!D476&amp;'Price Matrix'!E476&amp;'Price Matrix'!F476</f>
        <v>July 2016 StartAEPCSCCCSSTLA,90042</v>
      </c>
    </row>
    <row r="476" spans="80:80" x14ac:dyDescent="0.25">
      <c r="CB476" s="13" t="str">
        <f>'Price Matrix'!B477&amp;'Price Matrix'!D477&amp;'Price Matrix'!E477&amp;'Price Matrix'!F477</f>
        <v>July 2016 StartAEPCSCCCSSTLA,90048</v>
      </c>
    </row>
    <row r="477" spans="80:80" x14ac:dyDescent="0.25">
      <c r="CB477" s="13" t="str">
        <f>'Price Matrix'!B478&amp;'Price Matrix'!D478&amp;'Price Matrix'!E478&amp;'Price Matrix'!F478</f>
        <v>July 2016 StartAEPCSCCCSSTLA,90054</v>
      </c>
    </row>
    <row r="478" spans="80:80" x14ac:dyDescent="0.25">
      <c r="CB478" s="13" t="str">
        <f>'Price Matrix'!B479&amp;'Price Matrix'!D479&amp;'Price Matrix'!E479&amp;'Price Matrix'!F479</f>
        <v>July 2016 StartAEPCSCCCSSTLA,90060</v>
      </c>
    </row>
    <row r="479" spans="80:80" x14ac:dyDescent="0.25">
      <c r="CB479" s="13" t="str">
        <f>'Price Matrix'!B480&amp;'Price Matrix'!D480&amp;'Price Matrix'!E480&amp;'Price Matrix'!F480</f>
        <v>August 2016 StartAEPCSCCCSSTLA,9006</v>
      </c>
    </row>
    <row r="480" spans="80:80" x14ac:dyDescent="0.25">
      <c r="CB480" s="13" t="str">
        <f>'Price Matrix'!B481&amp;'Price Matrix'!D481&amp;'Price Matrix'!E481&amp;'Price Matrix'!F481</f>
        <v>August 2016 StartAEPCSCCCSSTLA,90012</v>
      </c>
    </row>
    <row r="481" spans="80:80" x14ac:dyDescent="0.25">
      <c r="CB481" s="13" t="str">
        <f>'Price Matrix'!B482&amp;'Price Matrix'!D482&amp;'Price Matrix'!E482&amp;'Price Matrix'!F482</f>
        <v>August 2016 StartAEPCSCCCSSTLA,90018</v>
      </c>
    </row>
    <row r="482" spans="80:80" x14ac:dyDescent="0.25">
      <c r="CB482" s="13" t="str">
        <f>'Price Matrix'!B483&amp;'Price Matrix'!D483&amp;'Price Matrix'!E483&amp;'Price Matrix'!F483</f>
        <v>August 2016 StartAEPCSCCCSSTLA,90024</v>
      </c>
    </row>
    <row r="483" spans="80:80" x14ac:dyDescent="0.25">
      <c r="CB483" s="13" t="str">
        <f>'Price Matrix'!B484&amp;'Price Matrix'!D484&amp;'Price Matrix'!E484&amp;'Price Matrix'!F484</f>
        <v>August 2016 StartAEPCSCCCSSTLA,90030</v>
      </c>
    </row>
    <row r="484" spans="80:80" x14ac:dyDescent="0.25">
      <c r="CB484" s="13" t="str">
        <f>'Price Matrix'!B485&amp;'Price Matrix'!D485&amp;'Price Matrix'!E485&amp;'Price Matrix'!F485</f>
        <v>August 2016 StartAEPCSCCCSSTLA,90036</v>
      </c>
    </row>
    <row r="485" spans="80:80" x14ac:dyDescent="0.25">
      <c r="CB485" s="13" t="str">
        <f>'Price Matrix'!B486&amp;'Price Matrix'!D486&amp;'Price Matrix'!E486&amp;'Price Matrix'!F486</f>
        <v>August 2016 StartAEPCSCCCSSTLA,90042</v>
      </c>
    </row>
    <row r="486" spans="80:80" x14ac:dyDescent="0.25">
      <c r="CB486" s="13" t="str">
        <f>'Price Matrix'!B487&amp;'Price Matrix'!D487&amp;'Price Matrix'!E487&amp;'Price Matrix'!F487</f>
        <v>August 2016 StartAEPCSCCCSSTLA,90048</v>
      </c>
    </row>
    <row r="487" spans="80:80" x14ac:dyDescent="0.25">
      <c r="CB487" s="13" t="str">
        <f>'Price Matrix'!B488&amp;'Price Matrix'!D488&amp;'Price Matrix'!E488&amp;'Price Matrix'!F488</f>
        <v>August 2016 StartAEPCSCCCSSTLA,90054</v>
      </c>
    </row>
    <row r="488" spans="80:80" x14ac:dyDescent="0.25">
      <c r="CB488" s="13" t="str">
        <f>'Price Matrix'!B489&amp;'Price Matrix'!D489&amp;'Price Matrix'!E489&amp;'Price Matrix'!F489</f>
        <v>September 2016 StartAEPCSCCCSSTLA,9006</v>
      </c>
    </row>
    <row r="489" spans="80:80" x14ac:dyDescent="0.25">
      <c r="CB489" s="13" t="str">
        <f>'Price Matrix'!B490&amp;'Price Matrix'!D490&amp;'Price Matrix'!E490&amp;'Price Matrix'!F490</f>
        <v>September 2016 StartAEPCSCCCSSTLA,90012</v>
      </c>
    </row>
    <row r="490" spans="80:80" x14ac:dyDescent="0.25">
      <c r="CB490" s="13" t="str">
        <f>'Price Matrix'!B491&amp;'Price Matrix'!D491&amp;'Price Matrix'!E491&amp;'Price Matrix'!F491</f>
        <v>September 2016 StartAEPCSCCCSSTLA,90018</v>
      </c>
    </row>
    <row r="491" spans="80:80" x14ac:dyDescent="0.25">
      <c r="CB491" s="13" t="str">
        <f>'Price Matrix'!B492&amp;'Price Matrix'!D492&amp;'Price Matrix'!E492&amp;'Price Matrix'!F492</f>
        <v>September 2016 StartAEPCSCCCSSTLA,90024</v>
      </c>
    </row>
    <row r="492" spans="80:80" x14ac:dyDescent="0.25">
      <c r="CB492" s="13" t="str">
        <f>'Price Matrix'!B493&amp;'Price Matrix'!D493&amp;'Price Matrix'!E493&amp;'Price Matrix'!F493</f>
        <v>September 2016 StartAEPCSCCCSSTLA,90030</v>
      </c>
    </row>
    <row r="493" spans="80:80" x14ac:dyDescent="0.25">
      <c r="CB493" s="13" t="str">
        <f>'Price Matrix'!B494&amp;'Price Matrix'!D494&amp;'Price Matrix'!E494&amp;'Price Matrix'!F494</f>
        <v>September 2016 StartAEPCSCCCSSTLA,90036</v>
      </c>
    </row>
    <row r="494" spans="80:80" x14ac:dyDescent="0.25">
      <c r="CB494" s="13" t="str">
        <f>'Price Matrix'!B495&amp;'Price Matrix'!D495&amp;'Price Matrix'!E495&amp;'Price Matrix'!F495</f>
        <v>September 2016 StartAEPCSCCCSSTLA,90042</v>
      </c>
    </row>
    <row r="495" spans="80:80" x14ac:dyDescent="0.25">
      <c r="CB495" s="13" t="str">
        <f>'Price Matrix'!B496&amp;'Price Matrix'!D496&amp;'Price Matrix'!E496&amp;'Price Matrix'!F496</f>
        <v>September 2016 StartAEPCSCCCSSTLA,90048</v>
      </c>
    </row>
    <row r="496" spans="80:80" x14ac:dyDescent="0.25">
      <c r="CB496" s="13" t="str">
        <f>'Price Matrix'!B497&amp;'Price Matrix'!D497&amp;'Price Matrix'!E497&amp;'Price Matrix'!F497</f>
        <v>September 2016 StartAEPCSCCCSSTLA,90054</v>
      </c>
    </row>
    <row r="497" spans="80:80" x14ac:dyDescent="0.25">
      <c r="CB497" s="13" t="str">
        <f>'Price Matrix'!B498&amp;'Price Matrix'!D498&amp;'Price Matrix'!E498&amp;'Price Matrix'!F498</f>
        <v>October 2016 StartAEPCSCCCSSTLA,9006</v>
      </c>
    </row>
    <row r="498" spans="80:80" x14ac:dyDescent="0.25">
      <c r="CB498" s="13" t="str">
        <f>'Price Matrix'!B499&amp;'Price Matrix'!D499&amp;'Price Matrix'!E499&amp;'Price Matrix'!F499</f>
        <v>October 2016 StartAEPCSCCCSSTLA,90012</v>
      </c>
    </row>
    <row r="499" spans="80:80" x14ac:dyDescent="0.25">
      <c r="CB499" s="13" t="str">
        <f>'Price Matrix'!B500&amp;'Price Matrix'!D500&amp;'Price Matrix'!E500&amp;'Price Matrix'!F500</f>
        <v>October 2016 StartAEPCSCCCSSTLA,90018</v>
      </c>
    </row>
    <row r="500" spans="80:80" x14ac:dyDescent="0.25">
      <c r="CB500" s="13" t="str">
        <f>'Price Matrix'!B501&amp;'Price Matrix'!D501&amp;'Price Matrix'!E501&amp;'Price Matrix'!F501</f>
        <v>October 2016 StartAEPCSCCCSSTLA,90024</v>
      </c>
    </row>
    <row r="501" spans="80:80" x14ac:dyDescent="0.25">
      <c r="CB501" s="13" t="str">
        <f>'Price Matrix'!B502&amp;'Price Matrix'!D502&amp;'Price Matrix'!E502&amp;'Price Matrix'!F502</f>
        <v>October 2016 StartAEPCSCCCSSTLA,90030</v>
      </c>
    </row>
    <row r="502" spans="80:80" x14ac:dyDescent="0.25">
      <c r="CB502" s="13" t="str">
        <f>'Price Matrix'!B503&amp;'Price Matrix'!D503&amp;'Price Matrix'!E503&amp;'Price Matrix'!F503</f>
        <v>October 2016 StartAEPCSCCCSSTLA,90036</v>
      </c>
    </row>
    <row r="503" spans="80:80" x14ac:dyDescent="0.25">
      <c r="CB503" s="13" t="str">
        <f>'Price Matrix'!B504&amp;'Price Matrix'!D504&amp;'Price Matrix'!E504&amp;'Price Matrix'!F504</f>
        <v>October 2016 StartAEPCSCCCSSTLA,90042</v>
      </c>
    </row>
    <row r="504" spans="80:80" x14ac:dyDescent="0.25">
      <c r="CB504" s="13" t="str">
        <f>'Price Matrix'!B505&amp;'Price Matrix'!D505&amp;'Price Matrix'!E505&amp;'Price Matrix'!F505</f>
        <v>October 2016 StartAEPCSCCCSSTLA,90048</v>
      </c>
    </row>
    <row r="505" spans="80:80" x14ac:dyDescent="0.25">
      <c r="CB505" s="13" t="str">
        <f>'Price Matrix'!B506&amp;'Price Matrix'!D506&amp;'Price Matrix'!E506&amp;'Price Matrix'!F506</f>
        <v>October 2016 StartAEPCSCCCSSTLA,90054</v>
      </c>
    </row>
    <row r="506" spans="80:80" x14ac:dyDescent="0.25">
      <c r="CB506" s="13" t="str">
        <f>'Price Matrix'!B507&amp;'Price Matrix'!D507&amp;'Price Matrix'!E507&amp;'Price Matrix'!F507</f>
        <v>November 2016 StartAEPCSCCCSSTLA,9006</v>
      </c>
    </row>
    <row r="507" spans="80:80" x14ac:dyDescent="0.25">
      <c r="CB507" s="13" t="str">
        <f>'Price Matrix'!B508&amp;'Price Matrix'!D508&amp;'Price Matrix'!E508&amp;'Price Matrix'!F508</f>
        <v>November 2016 StartAEPCSCCCSSTLA,90012</v>
      </c>
    </row>
    <row r="508" spans="80:80" x14ac:dyDescent="0.25">
      <c r="CB508" s="13" t="str">
        <f>'Price Matrix'!B509&amp;'Price Matrix'!D509&amp;'Price Matrix'!E509&amp;'Price Matrix'!F509</f>
        <v>November 2016 StartAEPCSCCCSSTLA,90018</v>
      </c>
    </row>
    <row r="509" spans="80:80" x14ac:dyDescent="0.25">
      <c r="CB509" s="13" t="str">
        <f>'Price Matrix'!B510&amp;'Price Matrix'!D510&amp;'Price Matrix'!E510&amp;'Price Matrix'!F510</f>
        <v>November 2016 StartAEPCSCCCSSTLA,90024</v>
      </c>
    </row>
    <row r="510" spans="80:80" x14ac:dyDescent="0.25">
      <c r="CB510" s="13" t="str">
        <f>'Price Matrix'!B511&amp;'Price Matrix'!D511&amp;'Price Matrix'!E511&amp;'Price Matrix'!F511</f>
        <v>November 2016 StartAEPCSCCCSSTLA,90030</v>
      </c>
    </row>
    <row r="511" spans="80:80" x14ac:dyDescent="0.25">
      <c r="CB511" s="13" t="str">
        <f>'Price Matrix'!B512&amp;'Price Matrix'!D512&amp;'Price Matrix'!E512&amp;'Price Matrix'!F512</f>
        <v>November 2016 StartAEPCSCCCSSTLA,90036</v>
      </c>
    </row>
    <row r="512" spans="80:80" x14ac:dyDescent="0.25">
      <c r="CB512" s="13" t="str">
        <f>'Price Matrix'!B513&amp;'Price Matrix'!D513&amp;'Price Matrix'!E513&amp;'Price Matrix'!F513</f>
        <v>November 2016 StartAEPCSCCCSSTLA,90042</v>
      </c>
    </row>
    <row r="513" spans="80:80" x14ac:dyDescent="0.25">
      <c r="CB513" s="13" t="str">
        <f>'Price Matrix'!B514&amp;'Price Matrix'!D514&amp;'Price Matrix'!E514&amp;'Price Matrix'!F514</f>
        <v>November 2016 StartAEPCSCCCSSTLA,90048</v>
      </c>
    </row>
    <row r="514" spans="80:80" x14ac:dyDescent="0.25">
      <c r="CB514" s="13" t="str">
        <f>'Price Matrix'!B515&amp;'Price Matrix'!D515&amp;'Price Matrix'!E515&amp;'Price Matrix'!F515</f>
        <v>November 2016 StartAEPCSCCCSSTLA,90054</v>
      </c>
    </row>
    <row r="515" spans="80:80" x14ac:dyDescent="0.25">
      <c r="CB515" s="13" t="str">
        <f>'Price Matrix'!B516&amp;'Price Matrix'!D516&amp;'Price Matrix'!E516&amp;'Price Matrix'!F516</f>
        <v>December 2016 StartAEPCSCCCSSTLA,9006</v>
      </c>
    </row>
    <row r="516" spans="80:80" x14ac:dyDescent="0.25">
      <c r="CB516" s="13" t="str">
        <f>'Price Matrix'!B517&amp;'Price Matrix'!D517&amp;'Price Matrix'!E517&amp;'Price Matrix'!F517</f>
        <v>December 2016 StartAEPCSCCCSSTLA,90012</v>
      </c>
    </row>
    <row r="517" spans="80:80" x14ac:dyDescent="0.25">
      <c r="CB517" s="13" t="str">
        <f>'Price Matrix'!B518&amp;'Price Matrix'!D518&amp;'Price Matrix'!E518&amp;'Price Matrix'!F518</f>
        <v>December 2016 StartAEPCSCCCSSTLA,90018</v>
      </c>
    </row>
    <row r="518" spans="80:80" x14ac:dyDescent="0.25">
      <c r="CB518" s="13" t="str">
        <f>'Price Matrix'!B519&amp;'Price Matrix'!D519&amp;'Price Matrix'!E519&amp;'Price Matrix'!F519</f>
        <v>December 2016 StartAEPCSCCCSSTLA,90024</v>
      </c>
    </row>
    <row r="519" spans="80:80" x14ac:dyDescent="0.25">
      <c r="CB519" s="13" t="str">
        <f>'Price Matrix'!B520&amp;'Price Matrix'!D520&amp;'Price Matrix'!E520&amp;'Price Matrix'!F520</f>
        <v>December 2016 StartAEPCSCCCSSTLA,90030</v>
      </c>
    </row>
    <row r="520" spans="80:80" x14ac:dyDescent="0.25">
      <c r="CB520" s="13" t="str">
        <f>'Price Matrix'!B521&amp;'Price Matrix'!D521&amp;'Price Matrix'!E521&amp;'Price Matrix'!F521</f>
        <v>December 2016 StartAEPCSCCCSSTLA,90036</v>
      </c>
    </row>
    <row r="521" spans="80:80" x14ac:dyDescent="0.25">
      <c r="CB521" s="13" t="str">
        <f>'Price Matrix'!B522&amp;'Price Matrix'!D522&amp;'Price Matrix'!E522&amp;'Price Matrix'!F522</f>
        <v>December 2016 StartAEPCSCCCSSTLA,90042</v>
      </c>
    </row>
    <row r="522" spans="80:80" x14ac:dyDescent="0.25">
      <c r="CB522" s="13" t="str">
        <f>'Price Matrix'!B523&amp;'Price Matrix'!D523&amp;'Price Matrix'!E523&amp;'Price Matrix'!F523</f>
        <v>December 2016 StartAEPCSCCCSSTLA,90048</v>
      </c>
    </row>
    <row r="523" spans="80:80" x14ac:dyDescent="0.25">
      <c r="CB523" s="13" t="str">
        <f>'Price Matrix'!B524&amp;'Price Matrix'!D524&amp;'Price Matrix'!E524&amp;'Price Matrix'!F524</f>
        <v>December 2016 StartAEPCSCCCSSTLA,90054</v>
      </c>
    </row>
    <row r="524" spans="80:80" x14ac:dyDescent="0.25">
      <c r="CB524" s="13" t="str">
        <f>'Price Matrix'!B525&amp;'Price Matrix'!D525&amp;'Price Matrix'!E525&amp;'Price Matrix'!F525</f>
        <v>January 2017 StartAEPCSCCCSSTLA,9006</v>
      </c>
    </row>
    <row r="525" spans="80:80" x14ac:dyDescent="0.25">
      <c r="CB525" s="13" t="str">
        <f>'Price Matrix'!B526&amp;'Price Matrix'!D526&amp;'Price Matrix'!E526&amp;'Price Matrix'!F526</f>
        <v>January 2017 StartAEPCSCCCSSTLA,90012</v>
      </c>
    </row>
    <row r="526" spans="80:80" x14ac:dyDescent="0.25">
      <c r="CB526" s="13" t="str">
        <f>'Price Matrix'!B527&amp;'Price Matrix'!D527&amp;'Price Matrix'!E527&amp;'Price Matrix'!F527</f>
        <v>January 2017 StartAEPCSCCCSSTLA,90018</v>
      </c>
    </row>
    <row r="527" spans="80:80" x14ac:dyDescent="0.25">
      <c r="CB527" s="13" t="str">
        <f>'Price Matrix'!B528&amp;'Price Matrix'!D528&amp;'Price Matrix'!E528&amp;'Price Matrix'!F528</f>
        <v>January 2017 StartAEPCSCCCSSTLA,90024</v>
      </c>
    </row>
    <row r="528" spans="80:80" x14ac:dyDescent="0.25">
      <c r="CB528" s="13" t="str">
        <f>'Price Matrix'!B529&amp;'Price Matrix'!D529&amp;'Price Matrix'!E529&amp;'Price Matrix'!F529</f>
        <v>January 2017 StartAEPCSCCCSSTLA,90030</v>
      </c>
    </row>
    <row r="529" spans="80:80" x14ac:dyDescent="0.25">
      <c r="CB529" s="13" t="str">
        <f>'Price Matrix'!B530&amp;'Price Matrix'!D530&amp;'Price Matrix'!E530&amp;'Price Matrix'!F530</f>
        <v>January 2017 StartAEPCSCCCSSTLA,90036</v>
      </c>
    </row>
    <row r="530" spans="80:80" x14ac:dyDescent="0.25">
      <c r="CB530" s="13" t="str">
        <f>'Price Matrix'!B531&amp;'Price Matrix'!D531&amp;'Price Matrix'!E531&amp;'Price Matrix'!F531</f>
        <v>January 2017 StartAEPCSCCCSSTLA,90042</v>
      </c>
    </row>
    <row r="531" spans="80:80" x14ac:dyDescent="0.25">
      <c r="CB531" s="13" t="str">
        <f>'Price Matrix'!B532&amp;'Price Matrix'!D532&amp;'Price Matrix'!E532&amp;'Price Matrix'!F532</f>
        <v>January 2017 StartAEPCSCCCSSTLA,90048</v>
      </c>
    </row>
    <row r="532" spans="80:80" x14ac:dyDescent="0.25">
      <c r="CB532" s="13" t="str">
        <f>'Price Matrix'!B533&amp;'Price Matrix'!D533&amp;'Price Matrix'!E533&amp;'Price Matrix'!F533</f>
        <v>January 2017 StartAEPCSCCCSSTLA,90054</v>
      </c>
    </row>
    <row r="533" spans="80:80" x14ac:dyDescent="0.25">
      <c r="CB533" s="13" t="str">
        <f>'Price Matrix'!B534&amp;'Price Matrix'!D534&amp;'Price Matrix'!E534&amp;'Price Matrix'!F534</f>
        <v>February 2017 StartAEPCSCCCSSTLA,9006</v>
      </c>
    </row>
    <row r="534" spans="80:80" x14ac:dyDescent="0.25">
      <c r="CB534" s="13" t="str">
        <f>'Price Matrix'!B535&amp;'Price Matrix'!D535&amp;'Price Matrix'!E535&amp;'Price Matrix'!F535</f>
        <v>February 2017 StartAEPCSCCCSSTLA,90012</v>
      </c>
    </row>
    <row r="535" spans="80:80" x14ac:dyDescent="0.25">
      <c r="CB535" s="13" t="str">
        <f>'Price Matrix'!B536&amp;'Price Matrix'!D536&amp;'Price Matrix'!E536&amp;'Price Matrix'!F536</f>
        <v>February 2017 StartAEPCSCCCSSTLA,90018</v>
      </c>
    </row>
    <row r="536" spans="80:80" x14ac:dyDescent="0.25">
      <c r="CB536" s="13" t="str">
        <f>'Price Matrix'!B537&amp;'Price Matrix'!D537&amp;'Price Matrix'!E537&amp;'Price Matrix'!F537</f>
        <v>February 2017 StartAEPCSCCCSSTLA,90024</v>
      </c>
    </row>
    <row r="537" spans="80:80" x14ac:dyDescent="0.25">
      <c r="CB537" s="13" t="str">
        <f>'Price Matrix'!B538&amp;'Price Matrix'!D538&amp;'Price Matrix'!E538&amp;'Price Matrix'!F538</f>
        <v>February 2017 StartAEPCSCCCSSTLA,90030</v>
      </c>
    </row>
    <row r="538" spans="80:80" x14ac:dyDescent="0.25">
      <c r="CB538" s="13" t="str">
        <f>'Price Matrix'!B539&amp;'Price Matrix'!D539&amp;'Price Matrix'!E539&amp;'Price Matrix'!F539</f>
        <v>February 2017 StartAEPCSCCCSSTLA,90036</v>
      </c>
    </row>
    <row r="539" spans="80:80" x14ac:dyDescent="0.25">
      <c r="CB539" s="13" t="str">
        <f>'Price Matrix'!B540&amp;'Price Matrix'!D540&amp;'Price Matrix'!E540&amp;'Price Matrix'!F540</f>
        <v>February 2017 StartAEPCSCCCSSTLA,90042</v>
      </c>
    </row>
    <row r="540" spans="80:80" x14ac:dyDescent="0.25">
      <c r="CB540" s="13" t="str">
        <f>'Price Matrix'!B541&amp;'Price Matrix'!D541&amp;'Price Matrix'!E541&amp;'Price Matrix'!F541</f>
        <v>February 2017 StartAEPCSCCCSSTLA,90048</v>
      </c>
    </row>
    <row r="541" spans="80:80" x14ac:dyDescent="0.25">
      <c r="CB541" s="13" t="str">
        <f>'Price Matrix'!B542&amp;'Price Matrix'!D542&amp;'Price Matrix'!E542&amp;'Price Matrix'!F542</f>
        <v>March 2017 StartAEPCSCCCSSTLA,9006</v>
      </c>
    </row>
    <row r="542" spans="80:80" x14ac:dyDescent="0.25">
      <c r="CB542" s="13" t="str">
        <f>'Price Matrix'!B543&amp;'Price Matrix'!D543&amp;'Price Matrix'!E543&amp;'Price Matrix'!F543</f>
        <v>March 2017 StartAEPCSCCCSSTLA,90012</v>
      </c>
    </row>
    <row r="543" spans="80:80" x14ac:dyDescent="0.25">
      <c r="CB543" s="13" t="str">
        <f>'Price Matrix'!B544&amp;'Price Matrix'!D544&amp;'Price Matrix'!E544&amp;'Price Matrix'!F544</f>
        <v>March 2017 StartAEPCSCCCSSTLA,90018</v>
      </c>
    </row>
    <row r="544" spans="80:80" x14ac:dyDescent="0.25">
      <c r="CB544" s="13" t="str">
        <f>'Price Matrix'!B545&amp;'Price Matrix'!D545&amp;'Price Matrix'!E545&amp;'Price Matrix'!F545</f>
        <v>March 2017 StartAEPCSCCCSSTLA,90024</v>
      </c>
    </row>
    <row r="545" spans="80:80" x14ac:dyDescent="0.25">
      <c r="CB545" s="13" t="str">
        <f>'Price Matrix'!B546&amp;'Price Matrix'!D546&amp;'Price Matrix'!E546&amp;'Price Matrix'!F546</f>
        <v>March 2017 StartAEPCSCCCSSTLA,90030</v>
      </c>
    </row>
    <row r="546" spans="80:80" x14ac:dyDescent="0.25">
      <c r="CB546" s="13" t="str">
        <f>'Price Matrix'!B547&amp;'Price Matrix'!D547&amp;'Price Matrix'!E547&amp;'Price Matrix'!F547</f>
        <v>March 2017 StartAEPCSCCCSSTLA,90036</v>
      </c>
    </row>
    <row r="547" spans="80:80" x14ac:dyDescent="0.25">
      <c r="CB547" s="13" t="str">
        <f>'Price Matrix'!B548&amp;'Price Matrix'!D548&amp;'Price Matrix'!E548&amp;'Price Matrix'!F548</f>
        <v>March 2017 StartAEPCSCCCSSTLA,90042</v>
      </c>
    </row>
    <row r="548" spans="80:80" x14ac:dyDescent="0.25">
      <c r="CB548" s="13" t="str">
        <f>'Price Matrix'!B549&amp;'Price Matrix'!D549&amp;'Price Matrix'!E549&amp;'Price Matrix'!F549</f>
        <v>March 2017 StartAEPCSCCCSSTLA,90048</v>
      </c>
    </row>
    <row r="549" spans="80:80" x14ac:dyDescent="0.25">
      <c r="CB549" s="13" t="str">
        <f>'Price Matrix'!B550&amp;'Price Matrix'!D550&amp;'Price Matrix'!E550&amp;'Price Matrix'!F550</f>
        <v>April 2017 StartAEPCSCCCSSTLA,9006</v>
      </c>
    </row>
    <row r="550" spans="80:80" x14ac:dyDescent="0.25">
      <c r="CB550" s="13" t="str">
        <f>'Price Matrix'!B551&amp;'Price Matrix'!D551&amp;'Price Matrix'!E551&amp;'Price Matrix'!F551</f>
        <v>April 2017 StartAEPCSCCCSSTLA,90012</v>
      </c>
    </row>
    <row r="551" spans="80:80" x14ac:dyDescent="0.25">
      <c r="CB551" s="13" t="str">
        <f>'Price Matrix'!B552&amp;'Price Matrix'!D552&amp;'Price Matrix'!E552&amp;'Price Matrix'!F552</f>
        <v>April 2017 StartAEPCSCCCSSTLA,90018</v>
      </c>
    </row>
    <row r="552" spans="80:80" x14ac:dyDescent="0.25">
      <c r="CB552" s="13" t="str">
        <f>'Price Matrix'!B553&amp;'Price Matrix'!D553&amp;'Price Matrix'!E553&amp;'Price Matrix'!F553</f>
        <v>April 2017 StartAEPCSCCCSSTLA,90024</v>
      </c>
    </row>
    <row r="553" spans="80:80" x14ac:dyDescent="0.25">
      <c r="CB553" s="13" t="str">
        <f>'Price Matrix'!B554&amp;'Price Matrix'!D554&amp;'Price Matrix'!E554&amp;'Price Matrix'!F554</f>
        <v>April 2017 StartAEPCSCCCSSTLA,90030</v>
      </c>
    </row>
    <row r="554" spans="80:80" x14ac:dyDescent="0.25">
      <c r="CB554" s="13" t="str">
        <f>'Price Matrix'!B555&amp;'Price Matrix'!D555&amp;'Price Matrix'!E555&amp;'Price Matrix'!F555</f>
        <v>April 2017 StartAEPCSCCCSSTLA,90036</v>
      </c>
    </row>
    <row r="555" spans="80:80" x14ac:dyDescent="0.25">
      <c r="CB555" s="13" t="str">
        <f>'Price Matrix'!B556&amp;'Price Matrix'!D556&amp;'Price Matrix'!E556&amp;'Price Matrix'!F556</f>
        <v>April 2017 StartAEPCSCCCSSTLA,90042</v>
      </c>
    </row>
    <row r="556" spans="80:80" x14ac:dyDescent="0.25">
      <c r="CB556" s="13" t="str">
        <f>'Price Matrix'!B557&amp;'Price Matrix'!D557&amp;'Price Matrix'!E557&amp;'Price Matrix'!F557</f>
        <v>April 2017 StartAEPCSCCCSSTLA,90048</v>
      </c>
    </row>
    <row r="557" spans="80:80" x14ac:dyDescent="0.25">
      <c r="CB557" s="13" t="str">
        <f>'Price Matrix'!B558&amp;'Price Matrix'!D558&amp;'Price Matrix'!E558&amp;'Price Matrix'!F558</f>
        <v>May 2017 StartAEPCSCCCSSTLA,9006</v>
      </c>
    </row>
    <row r="558" spans="80:80" x14ac:dyDescent="0.25">
      <c r="CB558" s="13" t="str">
        <f>'Price Matrix'!B559&amp;'Price Matrix'!D559&amp;'Price Matrix'!E559&amp;'Price Matrix'!F559</f>
        <v>May 2017 StartAEPCSCCCSSTLA,90012</v>
      </c>
    </row>
    <row r="559" spans="80:80" x14ac:dyDescent="0.25">
      <c r="CB559" s="13" t="str">
        <f>'Price Matrix'!B560&amp;'Price Matrix'!D560&amp;'Price Matrix'!E560&amp;'Price Matrix'!F560</f>
        <v>May 2017 StartAEPCSCCCSSTLA,90018</v>
      </c>
    </row>
    <row r="560" spans="80:80" x14ac:dyDescent="0.25">
      <c r="CB560" s="13" t="str">
        <f>'Price Matrix'!B561&amp;'Price Matrix'!D561&amp;'Price Matrix'!E561&amp;'Price Matrix'!F561</f>
        <v>May 2017 StartAEPCSCCCSSTLA,90024</v>
      </c>
    </row>
    <row r="561" spans="80:80" x14ac:dyDescent="0.25">
      <c r="CB561" s="13" t="str">
        <f>'Price Matrix'!B562&amp;'Price Matrix'!D562&amp;'Price Matrix'!E562&amp;'Price Matrix'!F562</f>
        <v>May 2017 StartAEPCSCCCSSTLA,90030</v>
      </c>
    </row>
    <row r="562" spans="80:80" x14ac:dyDescent="0.25">
      <c r="CB562" s="13" t="str">
        <f>'Price Matrix'!B563&amp;'Price Matrix'!D563&amp;'Price Matrix'!E563&amp;'Price Matrix'!F563</f>
        <v>May 2017 StartAEPCSCCCSSTLA,90036</v>
      </c>
    </row>
    <row r="563" spans="80:80" x14ac:dyDescent="0.25">
      <c r="CB563" s="13" t="str">
        <f>'Price Matrix'!B564&amp;'Price Matrix'!D564&amp;'Price Matrix'!E564&amp;'Price Matrix'!F564</f>
        <v>May 2017 StartAEPCSCCCSSTLA,90042</v>
      </c>
    </row>
    <row r="564" spans="80:80" x14ac:dyDescent="0.25">
      <c r="CB564" s="13" t="str">
        <f>'Price Matrix'!B565&amp;'Price Matrix'!D565&amp;'Price Matrix'!E565&amp;'Price Matrix'!F565</f>
        <v>May 2017 StartAEPCSCCCSSTLA,90048</v>
      </c>
    </row>
    <row r="565" spans="80:80" x14ac:dyDescent="0.25">
      <c r="CB565" s="13" t="str">
        <f>'Price Matrix'!B566&amp;'Price Matrix'!D566&amp;'Price Matrix'!E566&amp;'Price Matrix'!F566</f>
        <v>June 2017 StartAEPCSCCCSSTLA,9006</v>
      </c>
    </row>
    <row r="566" spans="80:80" x14ac:dyDescent="0.25">
      <c r="CB566" s="13" t="str">
        <f>'Price Matrix'!B567&amp;'Price Matrix'!D567&amp;'Price Matrix'!E567&amp;'Price Matrix'!F567</f>
        <v>June 2017 StartAEPCSCCCSSTLA,90012</v>
      </c>
    </row>
    <row r="567" spans="80:80" x14ac:dyDescent="0.25">
      <c r="CB567" s="13" t="str">
        <f>'Price Matrix'!B568&amp;'Price Matrix'!D568&amp;'Price Matrix'!E568&amp;'Price Matrix'!F568</f>
        <v>June 2017 StartAEPCSCCCSSTLA,90018</v>
      </c>
    </row>
    <row r="568" spans="80:80" x14ac:dyDescent="0.25">
      <c r="CB568" s="13" t="str">
        <f>'Price Matrix'!B569&amp;'Price Matrix'!D569&amp;'Price Matrix'!E569&amp;'Price Matrix'!F569</f>
        <v>June 2017 StartAEPCSCCCSSTLA,90024</v>
      </c>
    </row>
    <row r="569" spans="80:80" x14ac:dyDescent="0.25">
      <c r="CB569" s="13" t="str">
        <f>'Price Matrix'!B570&amp;'Price Matrix'!D570&amp;'Price Matrix'!E570&amp;'Price Matrix'!F570</f>
        <v>June 2017 StartAEPCSCCCSSTLA,90030</v>
      </c>
    </row>
    <row r="570" spans="80:80" x14ac:dyDescent="0.25">
      <c r="CB570" s="13" t="str">
        <f>'Price Matrix'!B571&amp;'Price Matrix'!D571&amp;'Price Matrix'!E571&amp;'Price Matrix'!F571</f>
        <v>June 2017 StartAEPCSCCCSSTLA,90036</v>
      </c>
    </row>
    <row r="571" spans="80:80" x14ac:dyDescent="0.25">
      <c r="CB571" s="13" t="str">
        <f>'Price Matrix'!B572&amp;'Price Matrix'!D572&amp;'Price Matrix'!E572&amp;'Price Matrix'!F572</f>
        <v>June 2017 StartAEPCSCCCSSTLA,90042</v>
      </c>
    </row>
    <row r="572" spans="80:80" x14ac:dyDescent="0.25">
      <c r="CB572" s="13" t="str">
        <f>'Price Matrix'!B573&amp;'Price Matrix'!D573&amp;'Price Matrix'!E573&amp;'Price Matrix'!F573</f>
        <v>June 2017 StartAEPCSCCCSSTLA,90048</v>
      </c>
    </row>
    <row r="573" spans="80:80" x14ac:dyDescent="0.25">
      <c r="CB573" s="13" t="str">
        <f>'Price Matrix'!B574&amp;'Price Matrix'!D574&amp;'Price Matrix'!E574&amp;'Price Matrix'!F574</f>
        <v>June 2016 StartAEPOPCCOPEHGU,885,886, 8876</v>
      </c>
    </row>
    <row r="574" spans="80:80" x14ac:dyDescent="0.25">
      <c r="CB574" s="13" t="str">
        <f>'Price Matrix'!B575&amp;'Price Matrix'!D575&amp;'Price Matrix'!E575&amp;'Price Matrix'!F575</f>
        <v>June 2016 StartAEPOPCCOPEHGU,885,886, 88712</v>
      </c>
    </row>
    <row r="575" spans="80:80" x14ac:dyDescent="0.25">
      <c r="CB575" s="13" t="str">
        <f>'Price Matrix'!B576&amp;'Price Matrix'!D576&amp;'Price Matrix'!E576&amp;'Price Matrix'!F576</f>
        <v>June 2016 StartAEPOPCCOPEHGU,885,886, 88718</v>
      </c>
    </row>
    <row r="576" spans="80:80" x14ac:dyDescent="0.25">
      <c r="CB576" s="13" t="str">
        <f>'Price Matrix'!B577&amp;'Price Matrix'!D577&amp;'Price Matrix'!E577&amp;'Price Matrix'!F577</f>
        <v>June 2016 StartAEPOPCCOPEHGU,885,886, 88724</v>
      </c>
    </row>
    <row r="577" spans="80:80" x14ac:dyDescent="0.25">
      <c r="CB577" s="13" t="str">
        <f>'Price Matrix'!B578&amp;'Price Matrix'!D578&amp;'Price Matrix'!E578&amp;'Price Matrix'!F578</f>
        <v>June 2016 StartAEPOPCCOPEHGU,885,886, 88730</v>
      </c>
    </row>
    <row r="578" spans="80:80" x14ac:dyDescent="0.25">
      <c r="CB578" s="13" t="str">
        <f>'Price Matrix'!B579&amp;'Price Matrix'!D579&amp;'Price Matrix'!E579&amp;'Price Matrix'!F579</f>
        <v>June 2016 StartAEPOPCCOPEHGU,885,886, 88736</v>
      </c>
    </row>
    <row r="579" spans="80:80" x14ac:dyDescent="0.25">
      <c r="CB579" s="13" t="str">
        <f>'Price Matrix'!B580&amp;'Price Matrix'!D580&amp;'Price Matrix'!E580&amp;'Price Matrix'!F580</f>
        <v>June 2016 StartAEPOPCCOPEHGU,885,886, 88742</v>
      </c>
    </row>
    <row r="580" spans="80:80" x14ac:dyDescent="0.25">
      <c r="CB580" s="13" t="str">
        <f>'Price Matrix'!B581&amp;'Price Matrix'!D581&amp;'Price Matrix'!E581&amp;'Price Matrix'!F581</f>
        <v>June 2016 StartAEPOPCCOPEHGU,885,886, 88748</v>
      </c>
    </row>
    <row r="581" spans="80:80" x14ac:dyDescent="0.25">
      <c r="CB581" s="13" t="str">
        <f>'Price Matrix'!B582&amp;'Price Matrix'!D582&amp;'Price Matrix'!E582&amp;'Price Matrix'!F582</f>
        <v>June 2016 StartAEPOPCCOPEHGU,885,886, 88754</v>
      </c>
    </row>
    <row r="582" spans="80:80" x14ac:dyDescent="0.25">
      <c r="CB582" s="13" t="str">
        <f>'Price Matrix'!B583&amp;'Price Matrix'!D583&amp;'Price Matrix'!E583&amp;'Price Matrix'!F583</f>
        <v>June 2016 StartAEPOPCCOPEHGU,885,886, 88760</v>
      </c>
    </row>
    <row r="583" spans="80:80" x14ac:dyDescent="0.25">
      <c r="CB583" s="13" t="str">
        <f>'Price Matrix'!B584&amp;'Price Matrix'!D584&amp;'Price Matrix'!E584&amp;'Price Matrix'!F584</f>
        <v>July 2016 StartAEPOPCCOPEHGU,885,886, 8876</v>
      </c>
    </row>
    <row r="584" spans="80:80" x14ac:dyDescent="0.25">
      <c r="CB584" s="13" t="str">
        <f>'Price Matrix'!B585&amp;'Price Matrix'!D585&amp;'Price Matrix'!E585&amp;'Price Matrix'!F585</f>
        <v>July 2016 StartAEPOPCCOPEHGU,885,886, 88712</v>
      </c>
    </row>
    <row r="585" spans="80:80" x14ac:dyDescent="0.25">
      <c r="CB585" s="13" t="str">
        <f>'Price Matrix'!B586&amp;'Price Matrix'!D586&amp;'Price Matrix'!E586&amp;'Price Matrix'!F586</f>
        <v>July 2016 StartAEPOPCCOPEHGU,885,886, 88718</v>
      </c>
    </row>
    <row r="586" spans="80:80" x14ac:dyDescent="0.25">
      <c r="CB586" s="13" t="str">
        <f>'Price Matrix'!B587&amp;'Price Matrix'!D587&amp;'Price Matrix'!E587&amp;'Price Matrix'!F587</f>
        <v>July 2016 StartAEPOPCCOPEHGU,885,886, 88724</v>
      </c>
    </row>
    <row r="587" spans="80:80" x14ac:dyDescent="0.25">
      <c r="CB587" s="13" t="str">
        <f>'Price Matrix'!B588&amp;'Price Matrix'!D588&amp;'Price Matrix'!E588&amp;'Price Matrix'!F588</f>
        <v>July 2016 StartAEPOPCCOPEHGU,885,886, 88730</v>
      </c>
    </row>
    <row r="588" spans="80:80" x14ac:dyDescent="0.25">
      <c r="CB588" s="13" t="str">
        <f>'Price Matrix'!B589&amp;'Price Matrix'!D589&amp;'Price Matrix'!E589&amp;'Price Matrix'!F589</f>
        <v>July 2016 StartAEPOPCCOPEHGU,885,886, 88736</v>
      </c>
    </row>
    <row r="589" spans="80:80" x14ac:dyDescent="0.25">
      <c r="CB589" s="13" t="str">
        <f>'Price Matrix'!B590&amp;'Price Matrix'!D590&amp;'Price Matrix'!E590&amp;'Price Matrix'!F590</f>
        <v>July 2016 StartAEPOPCCOPEHGU,885,886, 88742</v>
      </c>
    </row>
    <row r="590" spans="80:80" x14ac:dyDescent="0.25">
      <c r="CB590" s="13" t="str">
        <f>'Price Matrix'!B591&amp;'Price Matrix'!D591&amp;'Price Matrix'!E591&amp;'Price Matrix'!F591</f>
        <v>July 2016 StartAEPOPCCOPEHGU,885,886, 88748</v>
      </c>
    </row>
    <row r="591" spans="80:80" x14ac:dyDescent="0.25">
      <c r="CB591" s="13" t="str">
        <f>'Price Matrix'!B592&amp;'Price Matrix'!D592&amp;'Price Matrix'!E592&amp;'Price Matrix'!F592</f>
        <v>July 2016 StartAEPOPCCOPEHGU,885,886, 88754</v>
      </c>
    </row>
    <row r="592" spans="80:80" x14ac:dyDescent="0.25">
      <c r="CB592" s="13" t="str">
        <f>'Price Matrix'!B593&amp;'Price Matrix'!D593&amp;'Price Matrix'!E593&amp;'Price Matrix'!F593</f>
        <v>July 2016 StartAEPOPCCOPEHGU,885,886, 88760</v>
      </c>
    </row>
    <row r="593" spans="80:80" x14ac:dyDescent="0.25">
      <c r="CB593" s="13" t="str">
        <f>'Price Matrix'!B594&amp;'Price Matrix'!D594&amp;'Price Matrix'!E594&amp;'Price Matrix'!F594</f>
        <v>August 2016 StartAEPOPCCOPEHGU,885,886, 8876</v>
      </c>
    </row>
    <row r="594" spans="80:80" x14ac:dyDescent="0.25">
      <c r="CB594" s="13" t="str">
        <f>'Price Matrix'!B595&amp;'Price Matrix'!D595&amp;'Price Matrix'!E595&amp;'Price Matrix'!F595</f>
        <v>August 2016 StartAEPOPCCOPEHGU,885,886, 88712</v>
      </c>
    </row>
    <row r="595" spans="80:80" x14ac:dyDescent="0.25">
      <c r="CB595" s="13" t="str">
        <f>'Price Matrix'!B596&amp;'Price Matrix'!D596&amp;'Price Matrix'!E596&amp;'Price Matrix'!F596</f>
        <v>August 2016 StartAEPOPCCOPEHGU,885,886, 88718</v>
      </c>
    </row>
    <row r="596" spans="80:80" x14ac:dyDescent="0.25">
      <c r="CB596" s="13" t="str">
        <f>'Price Matrix'!B597&amp;'Price Matrix'!D597&amp;'Price Matrix'!E597&amp;'Price Matrix'!F597</f>
        <v>August 2016 StartAEPOPCCOPEHGU,885,886, 88724</v>
      </c>
    </row>
    <row r="597" spans="80:80" x14ac:dyDescent="0.25">
      <c r="CB597" s="13" t="str">
        <f>'Price Matrix'!B598&amp;'Price Matrix'!D598&amp;'Price Matrix'!E598&amp;'Price Matrix'!F598</f>
        <v>August 2016 StartAEPOPCCOPEHGU,885,886, 88730</v>
      </c>
    </row>
    <row r="598" spans="80:80" x14ac:dyDescent="0.25">
      <c r="CB598" s="13" t="str">
        <f>'Price Matrix'!B599&amp;'Price Matrix'!D599&amp;'Price Matrix'!E599&amp;'Price Matrix'!F599</f>
        <v>August 2016 StartAEPOPCCOPEHGU,885,886, 88736</v>
      </c>
    </row>
    <row r="599" spans="80:80" x14ac:dyDescent="0.25">
      <c r="CB599" s="13" t="str">
        <f>'Price Matrix'!B600&amp;'Price Matrix'!D600&amp;'Price Matrix'!E600&amp;'Price Matrix'!F600</f>
        <v>August 2016 StartAEPOPCCOPEHGU,885,886, 88742</v>
      </c>
    </row>
    <row r="600" spans="80:80" x14ac:dyDescent="0.25">
      <c r="CB600" s="13" t="str">
        <f>'Price Matrix'!B601&amp;'Price Matrix'!D601&amp;'Price Matrix'!E601&amp;'Price Matrix'!F601</f>
        <v>August 2016 StartAEPOPCCOPEHGU,885,886, 88748</v>
      </c>
    </row>
    <row r="601" spans="80:80" x14ac:dyDescent="0.25">
      <c r="CB601" s="13" t="str">
        <f>'Price Matrix'!B602&amp;'Price Matrix'!D602&amp;'Price Matrix'!E602&amp;'Price Matrix'!F602</f>
        <v>August 2016 StartAEPOPCCOPEHGU,885,886, 88754</v>
      </c>
    </row>
    <row r="602" spans="80:80" x14ac:dyDescent="0.25">
      <c r="CB602" s="13" t="str">
        <f>'Price Matrix'!B603&amp;'Price Matrix'!D603&amp;'Price Matrix'!E603&amp;'Price Matrix'!F603</f>
        <v>September 2016 StartAEPOPCCOPEHGU,885,886, 8876</v>
      </c>
    </row>
    <row r="603" spans="80:80" x14ac:dyDescent="0.25">
      <c r="CB603" s="13" t="str">
        <f>'Price Matrix'!B604&amp;'Price Matrix'!D604&amp;'Price Matrix'!E604&amp;'Price Matrix'!F604</f>
        <v>September 2016 StartAEPOPCCOPEHGU,885,886, 88712</v>
      </c>
    </row>
    <row r="604" spans="80:80" x14ac:dyDescent="0.25">
      <c r="CB604" s="13" t="str">
        <f>'Price Matrix'!B605&amp;'Price Matrix'!D605&amp;'Price Matrix'!E605&amp;'Price Matrix'!F605</f>
        <v>September 2016 StartAEPOPCCOPEHGU,885,886, 88718</v>
      </c>
    </row>
    <row r="605" spans="80:80" x14ac:dyDescent="0.25">
      <c r="CB605" s="13" t="str">
        <f>'Price Matrix'!B606&amp;'Price Matrix'!D606&amp;'Price Matrix'!E606&amp;'Price Matrix'!F606</f>
        <v>September 2016 StartAEPOPCCOPEHGU,885,886, 88724</v>
      </c>
    </row>
    <row r="606" spans="80:80" x14ac:dyDescent="0.25">
      <c r="CB606" s="13" t="str">
        <f>'Price Matrix'!B607&amp;'Price Matrix'!D607&amp;'Price Matrix'!E607&amp;'Price Matrix'!F607</f>
        <v>September 2016 StartAEPOPCCOPEHGU,885,886, 88730</v>
      </c>
    </row>
    <row r="607" spans="80:80" x14ac:dyDescent="0.25">
      <c r="CB607" s="13" t="str">
        <f>'Price Matrix'!B608&amp;'Price Matrix'!D608&amp;'Price Matrix'!E608&amp;'Price Matrix'!F608</f>
        <v>September 2016 StartAEPOPCCOPEHGU,885,886, 88736</v>
      </c>
    </row>
    <row r="608" spans="80:80" x14ac:dyDescent="0.25">
      <c r="CB608" s="13" t="str">
        <f>'Price Matrix'!B609&amp;'Price Matrix'!D609&amp;'Price Matrix'!E609&amp;'Price Matrix'!F609</f>
        <v>September 2016 StartAEPOPCCOPEHGU,885,886, 88742</v>
      </c>
    </row>
    <row r="609" spans="80:80" x14ac:dyDescent="0.25">
      <c r="CB609" s="13" t="str">
        <f>'Price Matrix'!B610&amp;'Price Matrix'!D610&amp;'Price Matrix'!E610&amp;'Price Matrix'!F610</f>
        <v>September 2016 StartAEPOPCCOPEHGU,885,886, 88748</v>
      </c>
    </row>
    <row r="610" spans="80:80" x14ac:dyDescent="0.25">
      <c r="CB610" s="13" t="str">
        <f>'Price Matrix'!B611&amp;'Price Matrix'!D611&amp;'Price Matrix'!E611&amp;'Price Matrix'!F611</f>
        <v>September 2016 StartAEPOPCCOPEHGU,885,886, 88754</v>
      </c>
    </row>
    <row r="611" spans="80:80" x14ac:dyDescent="0.25">
      <c r="CB611" s="13" t="str">
        <f>'Price Matrix'!B612&amp;'Price Matrix'!D612&amp;'Price Matrix'!E612&amp;'Price Matrix'!F612</f>
        <v>October 2016 StartAEPOPCCOPEHGU,885,886, 8876</v>
      </c>
    </row>
    <row r="612" spans="80:80" x14ac:dyDescent="0.25">
      <c r="CB612" s="13" t="str">
        <f>'Price Matrix'!B613&amp;'Price Matrix'!D613&amp;'Price Matrix'!E613&amp;'Price Matrix'!F613</f>
        <v>October 2016 StartAEPOPCCOPEHGU,885,886, 88712</v>
      </c>
    </row>
    <row r="613" spans="80:80" x14ac:dyDescent="0.25">
      <c r="CB613" s="13" t="str">
        <f>'Price Matrix'!B614&amp;'Price Matrix'!D614&amp;'Price Matrix'!E614&amp;'Price Matrix'!F614</f>
        <v>October 2016 StartAEPOPCCOPEHGU,885,886, 88718</v>
      </c>
    </row>
    <row r="614" spans="80:80" x14ac:dyDescent="0.25">
      <c r="CB614" s="13" t="str">
        <f>'Price Matrix'!B615&amp;'Price Matrix'!D615&amp;'Price Matrix'!E615&amp;'Price Matrix'!F615</f>
        <v>October 2016 StartAEPOPCCOPEHGU,885,886, 88724</v>
      </c>
    </row>
    <row r="615" spans="80:80" x14ac:dyDescent="0.25">
      <c r="CB615" s="13" t="str">
        <f>'Price Matrix'!B616&amp;'Price Matrix'!D616&amp;'Price Matrix'!E616&amp;'Price Matrix'!F616</f>
        <v>October 2016 StartAEPOPCCOPEHGU,885,886, 88730</v>
      </c>
    </row>
    <row r="616" spans="80:80" x14ac:dyDescent="0.25">
      <c r="CB616" s="13" t="str">
        <f>'Price Matrix'!B617&amp;'Price Matrix'!D617&amp;'Price Matrix'!E617&amp;'Price Matrix'!F617</f>
        <v>October 2016 StartAEPOPCCOPEHGU,885,886, 88736</v>
      </c>
    </row>
    <row r="617" spans="80:80" x14ac:dyDescent="0.25">
      <c r="CB617" s="13" t="str">
        <f>'Price Matrix'!B618&amp;'Price Matrix'!D618&amp;'Price Matrix'!E618&amp;'Price Matrix'!F618</f>
        <v>October 2016 StartAEPOPCCOPEHGU,885,886, 88742</v>
      </c>
    </row>
    <row r="618" spans="80:80" x14ac:dyDescent="0.25">
      <c r="CB618" s="13" t="str">
        <f>'Price Matrix'!B619&amp;'Price Matrix'!D619&amp;'Price Matrix'!E619&amp;'Price Matrix'!F619</f>
        <v>October 2016 StartAEPOPCCOPEHGU,885,886, 88748</v>
      </c>
    </row>
    <row r="619" spans="80:80" x14ac:dyDescent="0.25">
      <c r="CB619" s="13" t="str">
        <f>'Price Matrix'!B620&amp;'Price Matrix'!D620&amp;'Price Matrix'!E620&amp;'Price Matrix'!F620</f>
        <v>October 2016 StartAEPOPCCOPEHGU,885,886, 88754</v>
      </c>
    </row>
    <row r="620" spans="80:80" x14ac:dyDescent="0.25">
      <c r="CB620" s="13" t="str">
        <f>'Price Matrix'!B621&amp;'Price Matrix'!D621&amp;'Price Matrix'!E621&amp;'Price Matrix'!F621</f>
        <v>November 2016 StartAEPOPCCOPEHGU,885,886, 8876</v>
      </c>
    </row>
    <row r="621" spans="80:80" x14ac:dyDescent="0.25">
      <c r="CB621" s="13" t="str">
        <f>'Price Matrix'!B622&amp;'Price Matrix'!D622&amp;'Price Matrix'!E622&amp;'Price Matrix'!F622</f>
        <v>November 2016 StartAEPOPCCOPEHGU,885,886, 88712</v>
      </c>
    </row>
    <row r="622" spans="80:80" x14ac:dyDescent="0.25">
      <c r="CB622" s="13" t="str">
        <f>'Price Matrix'!B623&amp;'Price Matrix'!D623&amp;'Price Matrix'!E623&amp;'Price Matrix'!F623</f>
        <v>November 2016 StartAEPOPCCOPEHGU,885,886, 88718</v>
      </c>
    </row>
    <row r="623" spans="80:80" x14ac:dyDescent="0.25">
      <c r="CB623" s="13" t="str">
        <f>'Price Matrix'!B624&amp;'Price Matrix'!D624&amp;'Price Matrix'!E624&amp;'Price Matrix'!F624</f>
        <v>November 2016 StartAEPOPCCOPEHGU,885,886, 88724</v>
      </c>
    </row>
    <row r="624" spans="80:80" x14ac:dyDescent="0.25">
      <c r="CB624" s="13" t="str">
        <f>'Price Matrix'!B625&amp;'Price Matrix'!D625&amp;'Price Matrix'!E625&amp;'Price Matrix'!F625</f>
        <v>November 2016 StartAEPOPCCOPEHGU,885,886, 88730</v>
      </c>
    </row>
    <row r="625" spans="80:80" x14ac:dyDescent="0.25">
      <c r="CB625" s="13" t="str">
        <f>'Price Matrix'!B626&amp;'Price Matrix'!D626&amp;'Price Matrix'!E626&amp;'Price Matrix'!F626</f>
        <v>November 2016 StartAEPOPCCOPEHGU,885,886, 88736</v>
      </c>
    </row>
    <row r="626" spans="80:80" x14ac:dyDescent="0.25">
      <c r="CB626" s="13" t="str">
        <f>'Price Matrix'!B627&amp;'Price Matrix'!D627&amp;'Price Matrix'!E627&amp;'Price Matrix'!F627</f>
        <v>November 2016 StartAEPOPCCOPEHGU,885,886, 88742</v>
      </c>
    </row>
    <row r="627" spans="80:80" x14ac:dyDescent="0.25">
      <c r="CB627" s="13" t="str">
        <f>'Price Matrix'!B628&amp;'Price Matrix'!D628&amp;'Price Matrix'!E628&amp;'Price Matrix'!F628</f>
        <v>November 2016 StartAEPOPCCOPEHGU,885,886, 88748</v>
      </c>
    </row>
    <row r="628" spans="80:80" x14ac:dyDescent="0.25">
      <c r="CB628" s="13" t="str">
        <f>'Price Matrix'!B629&amp;'Price Matrix'!D629&amp;'Price Matrix'!E629&amp;'Price Matrix'!F629</f>
        <v>November 2016 StartAEPOPCCOPEHGU,885,886, 88754</v>
      </c>
    </row>
    <row r="629" spans="80:80" x14ac:dyDescent="0.25">
      <c r="CB629" s="13" t="str">
        <f>'Price Matrix'!B630&amp;'Price Matrix'!D630&amp;'Price Matrix'!E630&amp;'Price Matrix'!F630</f>
        <v>December 2016 StartAEPOPCCOPEHGU,885,886, 8876</v>
      </c>
    </row>
    <row r="630" spans="80:80" x14ac:dyDescent="0.25">
      <c r="CB630" s="13" t="str">
        <f>'Price Matrix'!B631&amp;'Price Matrix'!D631&amp;'Price Matrix'!E631&amp;'Price Matrix'!F631</f>
        <v>December 2016 StartAEPOPCCOPEHGU,885,886, 88712</v>
      </c>
    </row>
    <row r="631" spans="80:80" x14ac:dyDescent="0.25">
      <c r="CB631" s="13" t="str">
        <f>'Price Matrix'!B632&amp;'Price Matrix'!D632&amp;'Price Matrix'!E632&amp;'Price Matrix'!F632</f>
        <v>December 2016 StartAEPOPCCOPEHGU,885,886, 88718</v>
      </c>
    </row>
    <row r="632" spans="80:80" x14ac:dyDescent="0.25">
      <c r="CB632" s="13" t="str">
        <f>'Price Matrix'!B633&amp;'Price Matrix'!D633&amp;'Price Matrix'!E633&amp;'Price Matrix'!F633</f>
        <v>December 2016 StartAEPOPCCOPEHGU,885,886, 88724</v>
      </c>
    </row>
    <row r="633" spans="80:80" x14ac:dyDescent="0.25">
      <c r="CB633" s="13" t="str">
        <f>'Price Matrix'!B634&amp;'Price Matrix'!D634&amp;'Price Matrix'!E634&amp;'Price Matrix'!F634</f>
        <v>December 2016 StartAEPOPCCOPEHGU,885,886, 88730</v>
      </c>
    </row>
    <row r="634" spans="80:80" x14ac:dyDescent="0.25">
      <c r="CB634" s="13" t="str">
        <f>'Price Matrix'!B635&amp;'Price Matrix'!D635&amp;'Price Matrix'!E635&amp;'Price Matrix'!F635</f>
        <v>December 2016 StartAEPOPCCOPEHGU,885,886, 88736</v>
      </c>
    </row>
    <row r="635" spans="80:80" x14ac:dyDescent="0.25">
      <c r="CB635" s="13" t="str">
        <f>'Price Matrix'!B636&amp;'Price Matrix'!D636&amp;'Price Matrix'!E636&amp;'Price Matrix'!F636</f>
        <v>December 2016 StartAEPOPCCOPEHGU,885,886, 88742</v>
      </c>
    </row>
    <row r="636" spans="80:80" x14ac:dyDescent="0.25">
      <c r="CB636" s="13" t="str">
        <f>'Price Matrix'!B637&amp;'Price Matrix'!D637&amp;'Price Matrix'!E637&amp;'Price Matrix'!F637</f>
        <v>December 2016 StartAEPOPCCOPEHGU,885,886, 88748</v>
      </c>
    </row>
    <row r="637" spans="80:80" x14ac:dyDescent="0.25">
      <c r="CB637" s="13" t="str">
        <f>'Price Matrix'!B638&amp;'Price Matrix'!D638&amp;'Price Matrix'!E638&amp;'Price Matrix'!F638</f>
        <v>December 2016 StartAEPOPCCOPEHGU,885,886, 88754</v>
      </c>
    </row>
    <row r="638" spans="80:80" x14ac:dyDescent="0.25">
      <c r="CB638" s="13" t="str">
        <f>'Price Matrix'!B639&amp;'Price Matrix'!D639&amp;'Price Matrix'!E639&amp;'Price Matrix'!F639</f>
        <v>January 2017 StartAEPOPCCOPEHGU,885,886, 8876</v>
      </c>
    </row>
    <row r="639" spans="80:80" x14ac:dyDescent="0.25">
      <c r="CB639" s="13" t="str">
        <f>'Price Matrix'!B640&amp;'Price Matrix'!D640&amp;'Price Matrix'!E640&amp;'Price Matrix'!F640</f>
        <v>January 2017 StartAEPOPCCOPEHGU,885,886, 88712</v>
      </c>
    </row>
    <row r="640" spans="80:80" x14ac:dyDescent="0.25">
      <c r="CB640" s="13" t="str">
        <f>'Price Matrix'!B641&amp;'Price Matrix'!D641&amp;'Price Matrix'!E641&amp;'Price Matrix'!F641</f>
        <v>January 2017 StartAEPOPCCOPEHGU,885,886, 88718</v>
      </c>
    </row>
    <row r="641" spans="80:80" x14ac:dyDescent="0.25">
      <c r="CB641" s="13" t="str">
        <f>'Price Matrix'!B642&amp;'Price Matrix'!D642&amp;'Price Matrix'!E642&amp;'Price Matrix'!F642</f>
        <v>January 2017 StartAEPOPCCOPEHGU,885,886, 88724</v>
      </c>
    </row>
    <row r="642" spans="80:80" x14ac:dyDescent="0.25">
      <c r="CB642" s="13" t="str">
        <f>'Price Matrix'!B643&amp;'Price Matrix'!D643&amp;'Price Matrix'!E643&amp;'Price Matrix'!F643</f>
        <v>January 2017 StartAEPOPCCOPEHGU,885,886, 88730</v>
      </c>
    </row>
    <row r="643" spans="80:80" x14ac:dyDescent="0.25">
      <c r="CB643" s="13" t="str">
        <f>'Price Matrix'!B644&amp;'Price Matrix'!D644&amp;'Price Matrix'!E644&amp;'Price Matrix'!F644</f>
        <v>January 2017 StartAEPOPCCOPEHGU,885,886, 88736</v>
      </c>
    </row>
    <row r="644" spans="80:80" x14ac:dyDescent="0.25">
      <c r="CB644" s="13" t="str">
        <f>'Price Matrix'!B645&amp;'Price Matrix'!D645&amp;'Price Matrix'!E645&amp;'Price Matrix'!F645</f>
        <v>January 2017 StartAEPOPCCOPEHGU,885,886, 88742</v>
      </c>
    </row>
    <row r="645" spans="80:80" x14ac:dyDescent="0.25">
      <c r="CB645" s="13" t="str">
        <f>'Price Matrix'!B646&amp;'Price Matrix'!D646&amp;'Price Matrix'!E646&amp;'Price Matrix'!F646</f>
        <v>January 2017 StartAEPOPCCOPEHGU,885,886, 88748</v>
      </c>
    </row>
    <row r="646" spans="80:80" x14ac:dyDescent="0.25">
      <c r="CB646" s="13" t="str">
        <f>'Price Matrix'!B647&amp;'Price Matrix'!D647&amp;'Price Matrix'!E647&amp;'Price Matrix'!F647</f>
        <v>January 2017 StartAEPOPCCOPEHGU,885,886, 88754</v>
      </c>
    </row>
    <row r="647" spans="80:80" x14ac:dyDescent="0.25">
      <c r="CB647" s="13" t="str">
        <f>'Price Matrix'!B648&amp;'Price Matrix'!D648&amp;'Price Matrix'!E648&amp;'Price Matrix'!F648</f>
        <v>February 2017 StartAEPOPCCOPEHGU,885,886, 8876</v>
      </c>
    </row>
    <row r="648" spans="80:80" x14ac:dyDescent="0.25">
      <c r="CB648" s="13" t="str">
        <f>'Price Matrix'!B649&amp;'Price Matrix'!D649&amp;'Price Matrix'!E649&amp;'Price Matrix'!F649</f>
        <v>February 2017 StartAEPOPCCOPEHGU,885,886, 88712</v>
      </c>
    </row>
    <row r="649" spans="80:80" x14ac:dyDescent="0.25">
      <c r="CB649" s="13" t="str">
        <f>'Price Matrix'!B650&amp;'Price Matrix'!D650&amp;'Price Matrix'!E650&amp;'Price Matrix'!F650</f>
        <v>February 2017 StartAEPOPCCOPEHGU,885,886, 88718</v>
      </c>
    </row>
    <row r="650" spans="80:80" x14ac:dyDescent="0.25">
      <c r="CB650" s="13" t="str">
        <f>'Price Matrix'!B651&amp;'Price Matrix'!D651&amp;'Price Matrix'!E651&amp;'Price Matrix'!F651</f>
        <v>February 2017 StartAEPOPCCOPEHGU,885,886, 88724</v>
      </c>
    </row>
    <row r="651" spans="80:80" x14ac:dyDescent="0.25">
      <c r="CB651" s="13" t="str">
        <f>'Price Matrix'!B652&amp;'Price Matrix'!D652&amp;'Price Matrix'!E652&amp;'Price Matrix'!F652</f>
        <v>February 2017 StartAEPOPCCOPEHGU,885,886, 88730</v>
      </c>
    </row>
    <row r="652" spans="80:80" x14ac:dyDescent="0.25">
      <c r="CB652" s="13" t="str">
        <f>'Price Matrix'!B653&amp;'Price Matrix'!D653&amp;'Price Matrix'!E653&amp;'Price Matrix'!F653</f>
        <v>February 2017 StartAEPOPCCOPEHGU,885,886, 88736</v>
      </c>
    </row>
    <row r="653" spans="80:80" x14ac:dyDescent="0.25">
      <c r="CB653" s="13" t="str">
        <f>'Price Matrix'!B654&amp;'Price Matrix'!D654&amp;'Price Matrix'!E654&amp;'Price Matrix'!F654</f>
        <v>February 2017 StartAEPOPCCOPEHGU,885,886, 88742</v>
      </c>
    </row>
    <row r="654" spans="80:80" x14ac:dyDescent="0.25">
      <c r="CB654" s="13" t="str">
        <f>'Price Matrix'!B655&amp;'Price Matrix'!D655&amp;'Price Matrix'!E655&amp;'Price Matrix'!F655</f>
        <v>February 2017 StartAEPOPCCOPEHGU,885,886, 88748</v>
      </c>
    </row>
    <row r="655" spans="80:80" x14ac:dyDescent="0.25">
      <c r="CB655" s="13" t="str">
        <f>'Price Matrix'!B656&amp;'Price Matrix'!D656&amp;'Price Matrix'!E656&amp;'Price Matrix'!F656</f>
        <v>March 2017 StartAEPOPCCOPEHGU,885,886, 8876</v>
      </c>
    </row>
    <row r="656" spans="80:80" x14ac:dyDescent="0.25">
      <c r="CB656" s="13" t="str">
        <f>'Price Matrix'!B657&amp;'Price Matrix'!D657&amp;'Price Matrix'!E657&amp;'Price Matrix'!F657</f>
        <v>March 2017 StartAEPOPCCOPEHGU,885,886, 88712</v>
      </c>
    </row>
    <row r="657" spans="80:80" x14ac:dyDescent="0.25">
      <c r="CB657" s="13" t="str">
        <f>'Price Matrix'!B658&amp;'Price Matrix'!D658&amp;'Price Matrix'!E658&amp;'Price Matrix'!F658</f>
        <v>March 2017 StartAEPOPCCOPEHGU,885,886, 88718</v>
      </c>
    </row>
    <row r="658" spans="80:80" x14ac:dyDescent="0.25">
      <c r="CB658" s="13" t="str">
        <f>'Price Matrix'!B659&amp;'Price Matrix'!D659&amp;'Price Matrix'!E659&amp;'Price Matrix'!F659</f>
        <v>March 2017 StartAEPOPCCOPEHGU,885,886, 88724</v>
      </c>
    </row>
    <row r="659" spans="80:80" x14ac:dyDescent="0.25">
      <c r="CB659" s="13" t="str">
        <f>'Price Matrix'!B660&amp;'Price Matrix'!D660&amp;'Price Matrix'!E660&amp;'Price Matrix'!F660</f>
        <v>March 2017 StartAEPOPCCOPEHGU,885,886, 88730</v>
      </c>
    </row>
    <row r="660" spans="80:80" x14ac:dyDescent="0.25">
      <c r="CB660" s="13" t="str">
        <f>'Price Matrix'!B661&amp;'Price Matrix'!D661&amp;'Price Matrix'!E661&amp;'Price Matrix'!F661</f>
        <v>March 2017 StartAEPOPCCOPEHGU,885,886, 88736</v>
      </c>
    </row>
    <row r="661" spans="80:80" x14ac:dyDescent="0.25">
      <c r="CB661" s="13" t="str">
        <f>'Price Matrix'!B662&amp;'Price Matrix'!D662&amp;'Price Matrix'!E662&amp;'Price Matrix'!F662</f>
        <v>March 2017 StartAEPOPCCOPEHGU,885,886, 88742</v>
      </c>
    </row>
    <row r="662" spans="80:80" x14ac:dyDescent="0.25">
      <c r="CB662" s="13" t="str">
        <f>'Price Matrix'!B663&amp;'Price Matrix'!D663&amp;'Price Matrix'!E663&amp;'Price Matrix'!F663</f>
        <v>March 2017 StartAEPOPCCOPEHGU,885,886, 88748</v>
      </c>
    </row>
    <row r="663" spans="80:80" x14ac:dyDescent="0.25">
      <c r="CB663" s="13" t="str">
        <f>'Price Matrix'!B664&amp;'Price Matrix'!D664&amp;'Price Matrix'!E664&amp;'Price Matrix'!F664</f>
        <v>April 2017 StartAEPOPCCOPEHGU,885,886, 8876</v>
      </c>
    </row>
    <row r="664" spans="80:80" x14ac:dyDescent="0.25">
      <c r="CB664" s="13" t="str">
        <f>'Price Matrix'!B665&amp;'Price Matrix'!D665&amp;'Price Matrix'!E665&amp;'Price Matrix'!F665</f>
        <v>April 2017 StartAEPOPCCOPEHGU,885,886, 88712</v>
      </c>
    </row>
    <row r="665" spans="80:80" x14ac:dyDescent="0.25">
      <c r="CB665" s="13" t="str">
        <f>'Price Matrix'!B666&amp;'Price Matrix'!D666&amp;'Price Matrix'!E666&amp;'Price Matrix'!F666</f>
        <v>April 2017 StartAEPOPCCOPEHGU,885,886, 88718</v>
      </c>
    </row>
    <row r="666" spans="80:80" x14ac:dyDescent="0.25">
      <c r="CB666" s="13" t="str">
        <f>'Price Matrix'!B667&amp;'Price Matrix'!D667&amp;'Price Matrix'!E667&amp;'Price Matrix'!F667</f>
        <v>April 2017 StartAEPOPCCOPEHGU,885,886, 88724</v>
      </c>
    </row>
    <row r="667" spans="80:80" x14ac:dyDescent="0.25">
      <c r="CB667" s="13" t="str">
        <f>'Price Matrix'!B668&amp;'Price Matrix'!D668&amp;'Price Matrix'!E668&amp;'Price Matrix'!F668</f>
        <v>April 2017 StartAEPOPCCOPEHGU,885,886, 88730</v>
      </c>
    </row>
    <row r="668" spans="80:80" x14ac:dyDescent="0.25">
      <c r="CB668" s="13" t="str">
        <f>'Price Matrix'!B669&amp;'Price Matrix'!D669&amp;'Price Matrix'!E669&amp;'Price Matrix'!F669</f>
        <v>April 2017 StartAEPOPCCOPEHGU,885,886, 88736</v>
      </c>
    </row>
    <row r="669" spans="80:80" x14ac:dyDescent="0.25">
      <c r="CB669" s="13" t="str">
        <f>'Price Matrix'!B670&amp;'Price Matrix'!D670&amp;'Price Matrix'!E670&amp;'Price Matrix'!F670</f>
        <v>April 2017 StartAEPOPCCOPEHGU,885,886, 88742</v>
      </c>
    </row>
    <row r="670" spans="80:80" x14ac:dyDescent="0.25">
      <c r="CB670" s="13" t="str">
        <f>'Price Matrix'!B671&amp;'Price Matrix'!D671&amp;'Price Matrix'!E671&amp;'Price Matrix'!F671</f>
        <v>April 2017 StartAEPOPCCOPEHGU,885,886, 88748</v>
      </c>
    </row>
    <row r="671" spans="80:80" x14ac:dyDescent="0.25">
      <c r="CB671" s="13" t="str">
        <f>'Price Matrix'!B672&amp;'Price Matrix'!D672&amp;'Price Matrix'!E672&amp;'Price Matrix'!F672</f>
        <v>May 2017 StartAEPOPCCOPEHGU,885,886, 8876</v>
      </c>
    </row>
    <row r="672" spans="80:80" x14ac:dyDescent="0.25">
      <c r="CB672" s="13" t="str">
        <f>'Price Matrix'!B673&amp;'Price Matrix'!D673&amp;'Price Matrix'!E673&amp;'Price Matrix'!F673</f>
        <v>May 2017 StartAEPOPCCOPEHGU,885,886, 88712</v>
      </c>
    </row>
    <row r="673" spans="80:80" x14ac:dyDescent="0.25">
      <c r="CB673" s="13" t="str">
        <f>'Price Matrix'!B674&amp;'Price Matrix'!D674&amp;'Price Matrix'!E674&amp;'Price Matrix'!F674</f>
        <v>May 2017 StartAEPOPCCOPEHGU,885,886, 88718</v>
      </c>
    </row>
    <row r="674" spans="80:80" x14ac:dyDescent="0.25">
      <c r="CB674" s="13" t="str">
        <f>'Price Matrix'!B675&amp;'Price Matrix'!D675&amp;'Price Matrix'!E675&amp;'Price Matrix'!F675</f>
        <v>May 2017 StartAEPOPCCOPEHGU,885,886, 88724</v>
      </c>
    </row>
    <row r="675" spans="80:80" x14ac:dyDescent="0.25">
      <c r="CB675" s="13" t="str">
        <f>'Price Matrix'!B676&amp;'Price Matrix'!D676&amp;'Price Matrix'!E676&amp;'Price Matrix'!F676</f>
        <v>May 2017 StartAEPOPCCOPEHGU,885,886, 88730</v>
      </c>
    </row>
    <row r="676" spans="80:80" x14ac:dyDescent="0.25">
      <c r="CB676" s="13" t="str">
        <f>'Price Matrix'!B677&amp;'Price Matrix'!D677&amp;'Price Matrix'!E677&amp;'Price Matrix'!F677</f>
        <v>May 2017 StartAEPOPCCOPEHGU,885,886, 88736</v>
      </c>
    </row>
    <row r="677" spans="80:80" x14ac:dyDescent="0.25">
      <c r="CB677" s="13" t="str">
        <f>'Price Matrix'!B678&amp;'Price Matrix'!D678&amp;'Price Matrix'!E678&amp;'Price Matrix'!F678</f>
        <v>May 2017 StartAEPOPCCOPEHGU,885,886, 88742</v>
      </c>
    </row>
    <row r="678" spans="80:80" x14ac:dyDescent="0.25">
      <c r="CB678" s="13" t="str">
        <f>'Price Matrix'!B679&amp;'Price Matrix'!D679&amp;'Price Matrix'!E679&amp;'Price Matrix'!F679</f>
        <v>May 2017 StartAEPOPCCOPEHGU,885,886, 88748</v>
      </c>
    </row>
    <row r="679" spans="80:80" x14ac:dyDescent="0.25">
      <c r="CB679" s="13" t="str">
        <f>'Price Matrix'!B680&amp;'Price Matrix'!D680&amp;'Price Matrix'!E680&amp;'Price Matrix'!F680</f>
        <v>June 2017 StartAEPOPCCOPEHGU,885,886, 8876</v>
      </c>
    </row>
    <row r="680" spans="80:80" x14ac:dyDescent="0.25">
      <c r="CB680" s="13" t="str">
        <f>'Price Matrix'!B681&amp;'Price Matrix'!D681&amp;'Price Matrix'!E681&amp;'Price Matrix'!F681</f>
        <v>June 2017 StartAEPOPCCOPEHGU,885,886, 88712</v>
      </c>
    </row>
    <row r="681" spans="80:80" x14ac:dyDescent="0.25">
      <c r="CB681" s="13" t="str">
        <f>'Price Matrix'!B682&amp;'Price Matrix'!D682&amp;'Price Matrix'!E682&amp;'Price Matrix'!F682</f>
        <v>June 2017 StartAEPOPCCOPEHGU,885,886, 88718</v>
      </c>
    </row>
    <row r="682" spans="80:80" x14ac:dyDescent="0.25">
      <c r="CB682" s="13" t="str">
        <f>'Price Matrix'!B683&amp;'Price Matrix'!D683&amp;'Price Matrix'!E683&amp;'Price Matrix'!F683</f>
        <v>June 2017 StartAEPOPCCOPEHGU,885,886, 88724</v>
      </c>
    </row>
    <row r="683" spans="80:80" x14ac:dyDescent="0.25">
      <c r="CB683" s="13" t="str">
        <f>'Price Matrix'!B684&amp;'Price Matrix'!D684&amp;'Price Matrix'!E684&amp;'Price Matrix'!F684</f>
        <v>June 2017 StartAEPOPCCOPEHGU,885,886, 88730</v>
      </c>
    </row>
    <row r="684" spans="80:80" x14ac:dyDescent="0.25">
      <c r="CB684" s="13" t="str">
        <f>'Price Matrix'!B685&amp;'Price Matrix'!D685&amp;'Price Matrix'!E685&amp;'Price Matrix'!F685</f>
        <v>June 2017 StartAEPOPCCOPEHGU,885,886, 88736</v>
      </c>
    </row>
    <row r="685" spans="80:80" x14ac:dyDescent="0.25">
      <c r="CB685" s="13" t="str">
        <f>'Price Matrix'!B686&amp;'Price Matrix'!D686&amp;'Price Matrix'!E686&amp;'Price Matrix'!F686</f>
        <v>June 2017 StartAEPOPCCOPEHGU,885,886, 88742</v>
      </c>
    </row>
    <row r="686" spans="80:80" x14ac:dyDescent="0.25">
      <c r="CB686" s="13" t="str">
        <f>'Price Matrix'!B687&amp;'Price Matrix'!D687&amp;'Price Matrix'!E687&amp;'Price Matrix'!F687</f>
        <v>June 2017 StartAEPOPCCOPEHGU,885,886, 88748</v>
      </c>
    </row>
    <row r="687" spans="80:80" x14ac:dyDescent="0.25">
      <c r="CB687" s="13" t="str">
        <f>'Price Matrix'!B688&amp;'Price Matrix'!D688&amp;'Price Matrix'!E688&amp;'Price Matrix'!F688</f>
        <v>June 2016 StartAEPOPCCOPGS1A,830,837, 831, 8836</v>
      </c>
    </row>
    <row r="688" spans="80:80" x14ac:dyDescent="0.25">
      <c r="CB688" s="13" t="str">
        <f>'Price Matrix'!B689&amp;'Price Matrix'!D689&amp;'Price Matrix'!E689&amp;'Price Matrix'!F689</f>
        <v>June 2016 StartAEPOPCCOPGS1A,830,837, 831, 88312</v>
      </c>
    </row>
    <row r="689" spans="80:80" x14ac:dyDescent="0.25">
      <c r="CB689" s="13" t="str">
        <f>'Price Matrix'!B690&amp;'Price Matrix'!D690&amp;'Price Matrix'!E690&amp;'Price Matrix'!F690</f>
        <v>June 2016 StartAEPOPCCOPGS1A,830,837, 831, 88318</v>
      </c>
    </row>
    <row r="690" spans="80:80" x14ac:dyDescent="0.25">
      <c r="CB690" s="13" t="str">
        <f>'Price Matrix'!B691&amp;'Price Matrix'!D691&amp;'Price Matrix'!E691&amp;'Price Matrix'!F691</f>
        <v>June 2016 StartAEPOPCCOPGS1A,830,837, 831, 88324</v>
      </c>
    </row>
    <row r="691" spans="80:80" x14ac:dyDescent="0.25">
      <c r="CB691" s="13" t="str">
        <f>'Price Matrix'!B692&amp;'Price Matrix'!D692&amp;'Price Matrix'!E692&amp;'Price Matrix'!F692</f>
        <v>June 2016 StartAEPOPCCOPGS1A,830,837, 831, 88330</v>
      </c>
    </row>
    <row r="692" spans="80:80" x14ac:dyDescent="0.25">
      <c r="CB692" s="13" t="str">
        <f>'Price Matrix'!B693&amp;'Price Matrix'!D693&amp;'Price Matrix'!E693&amp;'Price Matrix'!F693</f>
        <v>June 2016 StartAEPOPCCOPGS1A,830,837, 831, 88336</v>
      </c>
    </row>
    <row r="693" spans="80:80" x14ac:dyDescent="0.25">
      <c r="CB693" s="13" t="str">
        <f>'Price Matrix'!B694&amp;'Price Matrix'!D694&amp;'Price Matrix'!E694&amp;'Price Matrix'!F694</f>
        <v>June 2016 StartAEPOPCCOPGS1A,830,837, 831, 88342</v>
      </c>
    </row>
    <row r="694" spans="80:80" x14ac:dyDescent="0.25">
      <c r="CB694" s="13" t="str">
        <f>'Price Matrix'!B695&amp;'Price Matrix'!D695&amp;'Price Matrix'!E695&amp;'Price Matrix'!F695</f>
        <v>June 2016 StartAEPOPCCOPGS1A,830,837, 831, 88348</v>
      </c>
    </row>
    <row r="695" spans="80:80" x14ac:dyDescent="0.25">
      <c r="CB695" s="13" t="str">
        <f>'Price Matrix'!B696&amp;'Price Matrix'!D696&amp;'Price Matrix'!E696&amp;'Price Matrix'!F696</f>
        <v>June 2016 StartAEPOPCCOPGS1A,830,837, 831, 88354</v>
      </c>
    </row>
    <row r="696" spans="80:80" x14ac:dyDescent="0.25">
      <c r="CB696" s="13" t="str">
        <f>'Price Matrix'!B697&amp;'Price Matrix'!D697&amp;'Price Matrix'!E697&amp;'Price Matrix'!F697</f>
        <v>June 2016 StartAEPOPCCOPGS1A,830,837, 831, 88360</v>
      </c>
    </row>
    <row r="697" spans="80:80" x14ac:dyDescent="0.25">
      <c r="CB697" s="13" t="str">
        <f>'Price Matrix'!B698&amp;'Price Matrix'!D698&amp;'Price Matrix'!E698&amp;'Price Matrix'!F698</f>
        <v>July 2016 StartAEPOPCCOPGS1A,830,837, 831, 8836</v>
      </c>
    </row>
    <row r="698" spans="80:80" x14ac:dyDescent="0.25">
      <c r="CB698" s="13" t="str">
        <f>'Price Matrix'!B699&amp;'Price Matrix'!D699&amp;'Price Matrix'!E699&amp;'Price Matrix'!F699</f>
        <v>July 2016 StartAEPOPCCOPGS1A,830,837, 831, 88312</v>
      </c>
    </row>
    <row r="699" spans="80:80" x14ac:dyDescent="0.25">
      <c r="CB699" s="13" t="str">
        <f>'Price Matrix'!B700&amp;'Price Matrix'!D700&amp;'Price Matrix'!E700&amp;'Price Matrix'!F700</f>
        <v>July 2016 StartAEPOPCCOPGS1A,830,837, 831, 88318</v>
      </c>
    </row>
    <row r="700" spans="80:80" x14ac:dyDescent="0.25">
      <c r="CB700" s="13" t="str">
        <f>'Price Matrix'!B701&amp;'Price Matrix'!D701&amp;'Price Matrix'!E701&amp;'Price Matrix'!F701</f>
        <v>July 2016 StartAEPOPCCOPGS1A,830,837, 831, 88324</v>
      </c>
    </row>
    <row r="701" spans="80:80" x14ac:dyDescent="0.25">
      <c r="CB701" s="13" t="str">
        <f>'Price Matrix'!B702&amp;'Price Matrix'!D702&amp;'Price Matrix'!E702&amp;'Price Matrix'!F702</f>
        <v>July 2016 StartAEPOPCCOPGS1A,830,837, 831, 88330</v>
      </c>
    </row>
    <row r="702" spans="80:80" x14ac:dyDescent="0.25">
      <c r="CB702" s="13" t="str">
        <f>'Price Matrix'!B703&amp;'Price Matrix'!D703&amp;'Price Matrix'!E703&amp;'Price Matrix'!F703</f>
        <v>July 2016 StartAEPOPCCOPGS1A,830,837, 831, 88336</v>
      </c>
    </row>
    <row r="703" spans="80:80" x14ac:dyDescent="0.25">
      <c r="CB703" s="13" t="str">
        <f>'Price Matrix'!B704&amp;'Price Matrix'!D704&amp;'Price Matrix'!E704&amp;'Price Matrix'!F704</f>
        <v>July 2016 StartAEPOPCCOPGS1A,830,837, 831, 88342</v>
      </c>
    </row>
    <row r="704" spans="80:80" x14ac:dyDescent="0.25">
      <c r="CB704" s="13" t="str">
        <f>'Price Matrix'!B705&amp;'Price Matrix'!D705&amp;'Price Matrix'!E705&amp;'Price Matrix'!F705</f>
        <v>July 2016 StartAEPOPCCOPGS1A,830,837, 831, 88348</v>
      </c>
    </row>
    <row r="705" spans="80:80" x14ac:dyDescent="0.25">
      <c r="CB705" s="13" t="str">
        <f>'Price Matrix'!B706&amp;'Price Matrix'!D706&amp;'Price Matrix'!E706&amp;'Price Matrix'!F706</f>
        <v>July 2016 StartAEPOPCCOPGS1A,830,837, 831, 88354</v>
      </c>
    </row>
    <row r="706" spans="80:80" x14ac:dyDescent="0.25">
      <c r="CB706" s="13" t="str">
        <f>'Price Matrix'!B707&amp;'Price Matrix'!D707&amp;'Price Matrix'!E707&amp;'Price Matrix'!F707</f>
        <v>July 2016 StartAEPOPCCOPGS1A,830,837, 831, 88360</v>
      </c>
    </row>
    <row r="707" spans="80:80" x14ac:dyDescent="0.25">
      <c r="CB707" s="13" t="str">
        <f>'Price Matrix'!B708&amp;'Price Matrix'!D708&amp;'Price Matrix'!E708&amp;'Price Matrix'!F708</f>
        <v>August 2016 StartAEPOPCCOPGS1A,830,837, 831, 8836</v>
      </c>
    </row>
    <row r="708" spans="80:80" x14ac:dyDescent="0.25">
      <c r="CB708" s="13" t="str">
        <f>'Price Matrix'!B709&amp;'Price Matrix'!D709&amp;'Price Matrix'!E709&amp;'Price Matrix'!F709</f>
        <v>August 2016 StartAEPOPCCOPGS1A,830,837, 831, 88312</v>
      </c>
    </row>
    <row r="709" spans="80:80" x14ac:dyDescent="0.25">
      <c r="CB709" s="13" t="str">
        <f>'Price Matrix'!B710&amp;'Price Matrix'!D710&amp;'Price Matrix'!E710&amp;'Price Matrix'!F710</f>
        <v>August 2016 StartAEPOPCCOPGS1A,830,837, 831, 88318</v>
      </c>
    </row>
    <row r="710" spans="80:80" x14ac:dyDescent="0.25">
      <c r="CB710" s="13" t="str">
        <f>'Price Matrix'!B711&amp;'Price Matrix'!D711&amp;'Price Matrix'!E711&amp;'Price Matrix'!F711</f>
        <v>August 2016 StartAEPOPCCOPGS1A,830,837, 831, 88324</v>
      </c>
    </row>
    <row r="711" spans="80:80" x14ac:dyDescent="0.25">
      <c r="CB711" s="13" t="str">
        <f>'Price Matrix'!B712&amp;'Price Matrix'!D712&amp;'Price Matrix'!E712&amp;'Price Matrix'!F712</f>
        <v>August 2016 StartAEPOPCCOPGS1A,830,837, 831, 88330</v>
      </c>
    </row>
    <row r="712" spans="80:80" x14ac:dyDescent="0.25">
      <c r="CB712" s="13" t="str">
        <f>'Price Matrix'!B713&amp;'Price Matrix'!D713&amp;'Price Matrix'!E713&amp;'Price Matrix'!F713</f>
        <v>August 2016 StartAEPOPCCOPGS1A,830,837, 831, 88336</v>
      </c>
    </row>
    <row r="713" spans="80:80" x14ac:dyDescent="0.25">
      <c r="CB713" s="13" t="str">
        <f>'Price Matrix'!B714&amp;'Price Matrix'!D714&amp;'Price Matrix'!E714&amp;'Price Matrix'!F714</f>
        <v>August 2016 StartAEPOPCCOPGS1A,830,837, 831, 88342</v>
      </c>
    </row>
    <row r="714" spans="80:80" x14ac:dyDescent="0.25">
      <c r="CB714" s="13" t="str">
        <f>'Price Matrix'!B715&amp;'Price Matrix'!D715&amp;'Price Matrix'!E715&amp;'Price Matrix'!F715</f>
        <v>August 2016 StartAEPOPCCOPGS1A,830,837, 831, 88348</v>
      </c>
    </row>
    <row r="715" spans="80:80" x14ac:dyDescent="0.25">
      <c r="CB715" s="13" t="str">
        <f>'Price Matrix'!B716&amp;'Price Matrix'!D716&amp;'Price Matrix'!E716&amp;'Price Matrix'!F716</f>
        <v>August 2016 StartAEPOPCCOPGS1A,830,837, 831, 88354</v>
      </c>
    </row>
    <row r="716" spans="80:80" x14ac:dyDescent="0.25">
      <c r="CB716" s="13" t="str">
        <f>'Price Matrix'!B717&amp;'Price Matrix'!D717&amp;'Price Matrix'!E717&amp;'Price Matrix'!F717</f>
        <v>September 2016 StartAEPOPCCOPGS1A,830,837, 831, 8836</v>
      </c>
    </row>
    <row r="717" spans="80:80" x14ac:dyDescent="0.25">
      <c r="CB717" s="13" t="str">
        <f>'Price Matrix'!B718&amp;'Price Matrix'!D718&amp;'Price Matrix'!E718&amp;'Price Matrix'!F718</f>
        <v>September 2016 StartAEPOPCCOPGS1A,830,837, 831, 88312</v>
      </c>
    </row>
    <row r="718" spans="80:80" x14ac:dyDescent="0.25">
      <c r="CB718" s="13" t="str">
        <f>'Price Matrix'!B719&amp;'Price Matrix'!D719&amp;'Price Matrix'!E719&amp;'Price Matrix'!F719</f>
        <v>September 2016 StartAEPOPCCOPGS1A,830,837, 831, 88318</v>
      </c>
    </row>
    <row r="719" spans="80:80" x14ac:dyDescent="0.25">
      <c r="CB719" s="13" t="str">
        <f>'Price Matrix'!B720&amp;'Price Matrix'!D720&amp;'Price Matrix'!E720&amp;'Price Matrix'!F720</f>
        <v>September 2016 StartAEPOPCCOPGS1A,830,837, 831, 88324</v>
      </c>
    </row>
    <row r="720" spans="80:80" x14ac:dyDescent="0.25">
      <c r="CB720" s="13" t="str">
        <f>'Price Matrix'!B721&amp;'Price Matrix'!D721&amp;'Price Matrix'!E721&amp;'Price Matrix'!F721</f>
        <v>September 2016 StartAEPOPCCOPGS1A,830,837, 831, 88330</v>
      </c>
    </row>
    <row r="721" spans="80:80" x14ac:dyDescent="0.25">
      <c r="CB721" s="13" t="str">
        <f>'Price Matrix'!B722&amp;'Price Matrix'!D722&amp;'Price Matrix'!E722&amp;'Price Matrix'!F722</f>
        <v>September 2016 StartAEPOPCCOPGS1A,830,837, 831, 88336</v>
      </c>
    </row>
    <row r="722" spans="80:80" x14ac:dyDescent="0.25">
      <c r="CB722" s="13" t="str">
        <f>'Price Matrix'!B723&amp;'Price Matrix'!D723&amp;'Price Matrix'!E723&amp;'Price Matrix'!F723</f>
        <v>September 2016 StartAEPOPCCOPGS1A,830,837, 831, 88342</v>
      </c>
    </row>
    <row r="723" spans="80:80" x14ac:dyDescent="0.25">
      <c r="CB723" s="13" t="str">
        <f>'Price Matrix'!B724&amp;'Price Matrix'!D724&amp;'Price Matrix'!E724&amp;'Price Matrix'!F724</f>
        <v>September 2016 StartAEPOPCCOPGS1A,830,837, 831, 88348</v>
      </c>
    </row>
    <row r="724" spans="80:80" x14ac:dyDescent="0.25">
      <c r="CB724" s="13" t="str">
        <f>'Price Matrix'!B725&amp;'Price Matrix'!D725&amp;'Price Matrix'!E725&amp;'Price Matrix'!F725</f>
        <v>September 2016 StartAEPOPCCOPGS1A,830,837, 831, 88354</v>
      </c>
    </row>
    <row r="725" spans="80:80" x14ac:dyDescent="0.25">
      <c r="CB725" s="13" t="str">
        <f>'Price Matrix'!B726&amp;'Price Matrix'!D726&amp;'Price Matrix'!E726&amp;'Price Matrix'!F726</f>
        <v>October 2016 StartAEPOPCCOPGS1A,830,837, 831, 8836</v>
      </c>
    </row>
    <row r="726" spans="80:80" x14ac:dyDescent="0.25">
      <c r="CB726" s="13" t="str">
        <f>'Price Matrix'!B727&amp;'Price Matrix'!D727&amp;'Price Matrix'!E727&amp;'Price Matrix'!F727</f>
        <v>October 2016 StartAEPOPCCOPGS1A,830,837, 831, 88312</v>
      </c>
    </row>
    <row r="727" spans="80:80" x14ac:dyDescent="0.25">
      <c r="CB727" s="13" t="str">
        <f>'Price Matrix'!B728&amp;'Price Matrix'!D728&amp;'Price Matrix'!E728&amp;'Price Matrix'!F728</f>
        <v>October 2016 StartAEPOPCCOPGS1A,830,837, 831, 88318</v>
      </c>
    </row>
    <row r="728" spans="80:80" x14ac:dyDescent="0.25">
      <c r="CB728" s="13" t="str">
        <f>'Price Matrix'!B729&amp;'Price Matrix'!D729&amp;'Price Matrix'!E729&amp;'Price Matrix'!F729</f>
        <v>October 2016 StartAEPOPCCOPGS1A,830,837, 831, 88324</v>
      </c>
    </row>
    <row r="729" spans="80:80" x14ac:dyDescent="0.25">
      <c r="CB729" s="13" t="str">
        <f>'Price Matrix'!B730&amp;'Price Matrix'!D730&amp;'Price Matrix'!E730&amp;'Price Matrix'!F730</f>
        <v>October 2016 StartAEPOPCCOPGS1A,830,837, 831, 88330</v>
      </c>
    </row>
    <row r="730" spans="80:80" x14ac:dyDescent="0.25">
      <c r="CB730" s="13" t="str">
        <f>'Price Matrix'!B731&amp;'Price Matrix'!D731&amp;'Price Matrix'!E731&amp;'Price Matrix'!F731</f>
        <v>October 2016 StartAEPOPCCOPGS1A,830,837, 831, 88336</v>
      </c>
    </row>
    <row r="731" spans="80:80" x14ac:dyDescent="0.25">
      <c r="CB731" s="13" t="str">
        <f>'Price Matrix'!B732&amp;'Price Matrix'!D732&amp;'Price Matrix'!E732&amp;'Price Matrix'!F732</f>
        <v>October 2016 StartAEPOPCCOPGS1A,830,837, 831, 88342</v>
      </c>
    </row>
    <row r="732" spans="80:80" x14ac:dyDescent="0.25">
      <c r="CB732" s="13" t="str">
        <f>'Price Matrix'!B733&amp;'Price Matrix'!D733&amp;'Price Matrix'!E733&amp;'Price Matrix'!F733</f>
        <v>October 2016 StartAEPOPCCOPGS1A,830,837, 831, 88348</v>
      </c>
    </row>
    <row r="733" spans="80:80" x14ac:dyDescent="0.25">
      <c r="CB733" s="13" t="str">
        <f>'Price Matrix'!B734&amp;'Price Matrix'!D734&amp;'Price Matrix'!E734&amp;'Price Matrix'!F734</f>
        <v>October 2016 StartAEPOPCCOPGS1A,830,837, 831, 88354</v>
      </c>
    </row>
    <row r="734" spans="80:80" x14ac:dyDescent="0.25">
      <c r="CB734" s="13" t="str">
        <f>'Price Matrix'!B735&amp;'Price Matrix'!D735&amp;'Price Matrix'!E735&amp;'Price Matrix'!F735</f>
        <v>November 2016 StartAEPOPCCOPGS1A,830,837, 831, 8836</v>
      </c>
    </row>
    <row r="735" spans="80:80" x14ac:dyDescent="0.25">
      <c r="CB735" s="13" t="str">
        <f>'Price Matrix'!B736&amp;'Price Matrix'!D736&amp;'Price Matrix'!E736&amp;'Price Matrix'!F736</f>
        <v>November 2016 StartAEPOPCCOPGS1A,830,837, 831, 88312</v>
      </c>
    </row>
    <row r="736" spans="80:80" x14ac:dyDescent="0.25">
      <c r="CB736" s="13" t="str">
        <f>'Price Matrix'!B737&amp;'Price Matrix'!D737&amp;'Price Matrix'!E737&amp;'Price Matrix'!F737</f>
        <v>November 2016 StartAEPOPCCOPGS1A,830,837, 831, 88318</v>
      </c>
    </row>
    <row r="737" spans="80:80" x14ac:dyDescent="0.25">
      <c r="CB737" s="13" t="str">
        <f>'Price Matrix'!B738&amp;'Price Matrix'!D738&amp;'Price Matrix'!E738&amp;'Price Matrix'!F738</f>
        <v>November 2016 StartAEPOPCCOPGS1A,830,837, 831, 88324</v>
      </c>
    </row>
    <row r="738" spans="80:80" x14ac:dyDescent="0.25">
      <c r="CB738" s="13" t="str">
        <f>'Price Matrix'!B739&amp;'Price Matrix'!D739&amp;'Price Matrix'!E739&amp;'Price Matrix'!F739</f>
        <v>November 2016 StartAEPOPCCOPGS1A,830,837, 831, 88330</v>
      </c>
    </row>
    <row r="739" spans="80:80" x14ac:dyDescent="0.25">
      <c r="CB739" s="13" t="str">
        <f>'Price Matrix'!B740&amp;'Price Matrix'!D740&amp;'Price Matrix'!E740&amp;'Price Matrix'!F740</f>
        <v>November 2016 StartAEPOPCCOPGS1A,830,837, 831, 88336</v>
      </c>
    </row>
    <row r="740" spans="80:80" x14ac:dyDescent="0.25">
      <c r="CB740" s="13" t="str">
        <f>'Price Matrix'!B741&amp;'Price Matrix'!D741&amp;'Price Matrix'!E741&amp;'Price Matrix'!F741</f>
        <v>November 2016 StartAEPOPCCOPGS1A,830,837, 831, 88342</v>
      </c>
    </row>
    <row r="741" spans="80:80" x14ac:dyDescent="0.25">
      <c r="CB741" s="13" t="str">
        <f>'Price Matrix'!B742&amp;'Price Matrix'!D742&amp;'Price Matrix'!E742&amp;'Price Matrix'!F742</f>
        <v>November 2016 StartAEPOPCCOPGS1A,830,837, 831, 88348</v>
      </c>
    </row>
    <row r="742" spans="80:80" x14ac:dyDescent="0.25">
      <c r="CB742" s="13" t="str">
        <f>'Price Matrix'!B743&amp;'Price Matrix'!D743&amp;'Price Matrix'!E743&amp;'Price Matrix'!F743</f>
        <v>November 2016 StartAEPOPCCOPGS1A,830,837, 831, 88354</v>
      </c>
    </row>
    <row r="743" spans="80:80" x14ac:dyDescent="0.25">
      <c r="CB743" s="13" t="str">
        <f>'Price Matrix'!B744&amp;'Price Matrix'!D744&amp;'Price Matrix'!E744&amp;'Price Matrix'!F744</f>
        <v>December 2016 StartAEPOPCCOPGS1A,830,837, 831, 8836</v>
      </c>
    </row>
    <row r="744" spans="80:80" x14ac:dyDescent="0.25">
      <c r="CB744" s="13" t="str">
        <f>'Price Matrix'!B745&amp;'Price Matrix'!D745&amp;'Price Matrix'!E745&amp;'Price Matrix'!F745</f>
        <v>December 2016 StartAEPOPCCOPGS1A,830,837, 831, 88312</v>
      </c>
    </row>
    <row r="745" spans="80:80" x14ac:dyDescent="0.25">
      <c r="CB745" s="13" t="str">
        <f>'Price Matrix'!B746&amp;'Price Matrix'!D746&amp;'Price Matrix'!E746&amp;'Price Matrix'!F746</f>
        <v>December 2016 StartAEPOPCCOPGS1A,830,837, 831, 88318</v>
      </c>
    </row>
    <row r="746" spans="80:80" x14ac:dyDescent="0.25">
      <c r="CB746" s="13" t="str">
        <f>'Price Matrix'!B747&amp;'Price Matrix'!D747&amp;'Price Matrix'!E747&amp;'Price Matrix'!F747</f>
        <v>December 2016 StartAEPOPCCOPGS1A,830,837, 831, 88324</v>
      </c>
    </row>
    <row r="747" spans="80:80" x14ac:dyDescent="0.25">
      <c r="CB747" s="13" t="str">
        <f>'Price Matrix'!B748&amp;'Price Matrix'!D748&amp;'Price Matrix'!E748&amp;'Price Matrix'!F748</f>
        <v>December 2016 StartAEPOPCCOPGS1A,830,837, 831, 88330</v>
      </c>
    </row>
    <row r="748" spans="80:80" x14ac:dyDescent="0.25">
      <c r="CB748" s="13" t="str">
        <f>'Price Matrix'!B749&amp;'Price Matrix'!D749&amp;'Price Matrix'!E749&amp;'Price Matrix'!F749</f>
        <v>December 2016 StartAEPOPCCOPGS1A,830,837, 831, 88336</v>
      </c>
    </row>
    <row r="749" spans="80:80" x14ac:dyDescent="0.25">
      <c r="CB749" s="13" t="str">
        <f>'Price Matrix'!B750&amp;'Price Matrix'!D750&amp;'Price Matrix'!E750&amp;'Price Matrix'!F750</f>
        <v>December 2016 StartAEPOPCCOPGS1A,830,837, 831, 88342</v>
      </c>
    </row>
    <row r="750" spans="80:80" x14ac:dyDescent="0.25">
      <c r="CB750" s="13" t="str">
        <f>'Price Matrix'!B751&amp;'Price Matrix'!D751&amp;'Price Matrix'!E751&amp;'Price Matrix'!F751</f>
        <v>December 2016 StartAEPOPCCOPGS1A,830,837, 831, 88348</v>
      </c>
    </row>
    <row r="751" spans="80:80" x14ac:dyDescent="0.25">
      <c r="CB751" s="13" t="str">
        <f>'Price Matrix'!B752&amp;'Price Matrix'!D752&amp;'Price Matrix'!E752&amp;'Price Matrix'!F752</f>
        <v>December 2016 StartAEPOPCCOPGS1A,830,837, 831, 88354</v>
      </c>
    </row>
    <row r="752" spans="80:80" x14ac:dyDescent="0.25">
      <c r="CB752" s="13" t="str">
        <f>'Price Matrix'!B753&amp;'Price Matrix'!D753&amp;'Price Matrix'!E753&amp;'Price Matrix'!F753</f>
        <v>January 2017 StartAEPOPCCOPGS1A,830,837, 831, 8836</v>
      </c>
    </row>
    <row r="753" spans="80:80" x14ac:dyDescent="0.25">
      <c r="CB753" s="13" t="str">
        <f>'Price Matrix'!B754&amp;'Price Matrix'!D754&amp;'Price Matrix'!E754&amp;'Price Matrix'!F754</f>
        <v>January 2017 StartAEPOPCCOPGS1A,830,837, 831, 88312</v>
      </c>
    </row>
    <row r="754" spans="80:80" x14ac:dyDescent="0.25">
      <c r="CB754" s="13" t="str">
        <f>'Price Matrix'!B755&amp;'Price Matrix'!D755&amp;'Price Matrix'!E755&amp;'Price Matrix'!F755</f>
        <v>January 2017 StartAEPOPCCOPGS1A,830,837, 831, 88318</v>
      </c>
    </row>
    <row r="755" spans="80:80" x14ac:dyDescent="0.25">
      <c r="CB755" s="13" t="str">
        <f>'Price Matrix'!B756&amp;'Price Matrix'!D756&amp;'Price Matrix'!E756&amp;'Price Matrix'!F756</f>
        <v>January 2017 StartAEPOPCCOPGS1A,830,837, 831, 88324</v>
      </c>
    </row>
    <row r="756" spans="80:80" x14ac:dyDescent="0.25">
      <c r="CB756" s="13" t="str">
        <f>'Price Matrix'!B757&amp;'Price Matrix'!D757&amp;'Price Matrix'!E757&amp;'Price Matrix'!F757</f>
        <v>January 2017 StartAEPOPCCOPGS1A,830,837, 831, 88330</v>
      </c>
    </row>
    <row r="757" spans="80:80" x14ac:dyDescent="0.25">
      <c r="CB757" s="13" t="str">
        <f>'Price Matrix'!B758&amp;'Price Matrix'!D758&amp;'Price Matrix'!E758&amp;'Price Matrix'!F758</f>
        <v>January 2017 StartAEPOPCCOPGS1A,830,837, 831, 88336</v>
      </c>
    </row>
    <row r="758" spans="80:80" x14ac:dyDescent="0.25">
      <c r="CB758" s="13" t="str">
        <f>'Price Matrix'!B759&amp;'Price Matrix'!D759&amp;'Price Matrix'!E759&amp;'Price Matrix'!F759</f>
        <v>January 2017 StartAEPOPCCOPGS1A,830,837, 831, 88342</v>
      </c>
    </row>
    <row r="759" spans="80:80" x14ac:dyDescent="0.25">
      <c r="CB759" s="13" t="str">
        <f>'Price Matrix'!B760&amp;'Price Matrix'!D760&amp;'Price Matrix'!E760&amp;'Price Matrix'!F760</f>
        <v>January 2017 StartAEPOPCCOPGS1A,830,837, 831, 88348</v>
      </c>
    </row>
    <row r="760" spans="80:80" x14ac:dyDescent="0.25">
      <c r="CB760" s="13" t="str">
        <f>'Price Matrix'!B761&amp;'Price Matrix'!D761&amp;'Price Matrix'!E761&amp;'Price Matrix'!F761</f>
        <v>January 2017 StartAEPOPCCOPGS1A,830,837, 831, 88354</v>
      </c>
    </row>
    <row r="761" spans="80:80" x14ac:dyDescent="0.25">
      <c r="CB761" s="13" t="str">
        <f>'Price Matrix'!B762&amp;'Price Matrix'!D762&amp;'Price Matrix'!E762&amp;'Price Matrix'!F762</f>
        <v>February 2017 StartAEPOPCCOPGS1A,830,837, 831, 8836</v>
      </c>
    </row>
    <row r="762" spans="80:80" x14ac:dyDescent="0.25">
      <c r="CB762" s="13" t="str">
        <f>'Price Matrix'!B763&amp;'Price Matrix'!D763&amp;'Price Matrix'!E763&amp;'Price Matrix'!F763</f>
        <v>February 2017 StartAEPOPCCOPGS1A,830,837, 831, 88312</v>
      </c>
    </row>
    <row r="763" spans="80:80" x14ac:dyDescent="0.25">
      <c r="CB763" s="13" t="str">
        <f>'Price Matrix'!B764&amp;'Price Matrix'!D764&amp;'Price Matrix'!E764&amp;'Price Matrix'!F764</f>
        <v>February 2017 StartAEPOPCCOPGS1A,830,837, 831, 88318</v>
      </c>
    </row>
    <row r="764" spans="80:80" x14ac:dyDescent="0.25">
      <c r="CB764" s="13" t="str">
        <f>'Price Matrix'!B765&amp;'Price Matrix'!D765&amp;'Price Matrix'!E765&amp;'Price Matrix'!F765</f>
        <v>February 2017 StartAEPOPCCOPGS1A,830,837, 831, 88324</v>
      </c>
    </row>
    <row r="765" spans="80:80" x14ac:dyDescent="0.25">
      <c r="CB765" s="13" t="str">
        <f>'Price Matrix'!B766&amp;'Price Matrix'!D766&amp;'Price Matrix'!E766&amp;'Price Matrix'!F766</f>
        <v>February 2017 StartAEPOPCCOPGS1A,830,837, 831, 88330</v>
      </c>
    </row>
    <row r="766" spans="80:80" x14ac:dyDescent="0.25">
      <c r="CB766" s="13" t="str">
        <f>'Price Matrix'!B767&amp;'Price Matrix'!D767&amp;'Price Matrix'!E767&amp;'Price Matrix'!F767</f>
        <v>February 2017 StartAEPOPCCOPGS1A,830,837, 831, 88336</v>
      </c>
    </row>
    <row r="767" spans="80:80" x14ac:dyDescent="0.25">
      <c r="CB767" s="13" t="str">
        <f>'Price Matrix'!B768&amp;'Price Matrix'!D768&amp;'Price Matrix'!E768&amp;'Price Matrix'!F768</f>
        <v>February 2017 StartAEPOPCCOPGS1A,830,837, 831, 88342</v>
      </c>
    </row>
    <row r="768" spans="80:80" x14ac:dyDescent="0.25">
      <c r="CB768" s="13" t="str">
        <f>'Price Matrix'!B769&amp;'Price Matrix'!D769&amp;'Price Matrix'!E769&amp;'Price Matrix'!F769</f>
        <v>February 2017 StartAEPOPCCOPGS1A,830,837, 831, 88348</v>
      </c>
    </row>
    <row r="769" spans="80:80" x14ac:dyDescent="0.25">
      <c r="CB769" s="13" t="str">
        <f>'Price Matrix'!B770&amp;'Price Matrix'!D770&amp;'Price Matrix'!E770&amp;'Price Matrix'!F770</f>
        <v>March 2017 StartAEPOPCCOPGS1A,830,837, 831, 8836</v>
      </c>
    </row>
    <row r="770" spans="80:80" x14ac:dyDescent="0.25">
      <c r="CB770" s="13" t="str">
        <f>'Price Matrix'!B771&amp;'Price Matrix'!D771&amp;'Price Matrix'!E771&amp;'Price Matrix'!F771</f>
        <v>March 2017 StartAEPOPCCOPGS1A,830,837, 831, 88312</v>
      </c>
    </row>
    <row r="771" spans="80:80" x14ac:dyDescent="0.25">
      <c r="CB771" s="13" t="str">
        <f>'Price Matrix'!B772&amp;'Price Matrix'!D772&amp;'Price Matrix'!E772&amp;'Price Matrix'!F772</f>
        <v>March 2017 StartAEPOPCCOPGS1A,830,837, 831, 88318</v>
      </c>
    </row>
    <row r="772" spans="80:80" x14ac:dyDescent="0.25">
      <c r="CB772" s="13" t="str">
        <f>'Price Matrix'!B773&amp;'Price Matrix'!D773&amp;'Price Matrix'!E773&amp;'Price Matrix'!F773</f>
        <v>March 2017 StartAEPOPCCOPGS1A,830,837, 831, 88324</v>
      </c>
    </row>
    <row r="773" spans="80:80" x14ac:dyDescent="0.25">
      <c r="CB773" s="13" t="str">
        <f>'Price Matrix'!B774&amp;'Price Matrix'!D774&amp;'Price Matrix'!E774&amp;'Price Matrix'!F774</f>
        <v>March 2017 StartAEPOPCCOPGS1A,830,837, 831, 88330</v>
      </c>
    </row>
    <row r="774" spans="80:80" x14ac:dyDescent="0.25">
      <c r="CB774" s="13" t="str">
        <f>'Price Matrix'!B775&amp;'Price Matrix'!D775&amp;'Price Matrix'!E775&amp;'Price Matrix'!F775</f>
        <v>March 2017 StartAEPOPCCOPGS1A,830,837, 831, 88336</v>
      </c>
    </row>
    <row r="775" spans="80:80" x14ac:dyDescent="0.25">
      <c r="CB775" s="13" t="str">
        <f>'Price Matrix'!B776&amp;'Price Matrix'!D776&amp;'Price Matrix'!E776&amp;'Price Matrix'!F776</f>
        <v>March 2017 StartAEPOPCCOPGS1A,830,837, 831, 88342</v>
      </c>
    </row>
    <row r="776" spans="80:80" x14ac:dyDescent="0.25">
      <c r="CB776" s="13" t="str">
        <f>'Price Matrix'!B777&amp;'Price Matrix'!D777&amp;'Price Matrix'!E777&amp;'Price Matrix'!F777</f>
        <v>March 2017 StartAEPOPCCOPGS1A,830,837, 831, 88348</v>
      </c>
    </row>
    <row r="777" spans="80:80" x14ac:dyDescent="0.25">
      <c r="CB777" s="13" t="str">
        <f>'Price Matrix'!B778&amp;'Price Matrix'!D778&amp;'Price Matrix'!E778&amp;'Price Matrix'!F778</f>
        <v>April 2017 StartAEPOPCCOPGS1A,830,837, 831, 8836</v>
      </c>
    </row>
    <row r="778" spans="80:80" x14ac:dyDescent="0.25">
      <c r="CB778" s="13" t="str">
        <f>'Price Matrix'!B779&amp;'Price Matrix'!D779&amp;'Price Matrix'!E779&amp;'Price Matrix'!F779</f>
        <v>April 2017 StartAEPOPCCOPGS1A,830,837, 831, 88312</v>
      </c>
    </row>
    <row r="779" spans="80:80" x14ac:dyDescent="0.25">
      <c r="CB779" s="13" t="str">
        <f>'Price Matrix'!B780&amp;'Price Matrix'!D780&amp;'Price Matrix'!E780&amp;'Price Matrix'!F780</f>
        <v>April 2017 StartAEPOPCCOPGS1A,830,837, 831, 88318</v>
      </c>
    </row>
    <row r="780" spans="80:80" x14ac:dyDescent="0.25">
      <c r="CB780" s="13" t="str">
        <f>'Price Matrix'!B781&amp;'Price Matrix'!D781&amp;'Price Matrix'!E781&amp;'Price Matrix'!F781</f>
        <v>April 2017 StartAEPOPCCOPGS1A,830,837, 831, 88324</v>
      </c>
    </row>
    <row r="781" spans="80:80" x14ac:dyDescent="0.25">
      <c r="CB781" s="13" t="str">
        <f>'Price Matrix'!B782&amp;'Price Matrix'!D782&amp;'Price Matrix'!E782&amp;'Price Matrix'!F782</f>
        <v>April 2017 StartAEPOPCCOPGS1A,830,837, 831, 88330</v>
      </c>
    </row>
    <row r="782" spans="80:80" x14ac:dyDescent="0.25">
      <c r="CB782" s="13" t="str">
        <f>'Price Matrix'!B783&amp;'Price Matrix'!D783&amp;'Price Matrix'!E783&amp;'Price Matrix'!F783</f>
        <v>April 2017 StartAEPOPCCOPGS1A,830,837, 831, 88336</v>
      </c>
    </row>
    <row r="783" spans="80:80" x14ac:dyDescent="0.25">
      <c r="CB783" s="13" t="str">
        <f>'Price Matrix'!B784&amp;'Price Matrix'!D784&amp;'Price Matrix'!E784&amp;'Price Matrix'!F784</f>
        <v>April 2017 StartAEPOPCCOPGS1A,830,837, 831, 88342</v>
      </c>
    </row>
    <row r="784" spans="80:80" x14ac:dyDescent="0.25">
      <c r="CB784" s="13" t="str">
        <f>'Price Matrix'!B785&amp;'Price Matrix'!D785&amp;'Price Matrix'!E785&amp;'Price Matrix'!F785</f>
        <v>April 2017 StartAEPOPCCOPGS1A,830,837, 831, 88348</v>
      </c>
    </row>
    <row r="785" spans="80:80" x14ac:dyDescent="0.25">
      <c r="CB785" s="13" t="str">
        <f>'Price Matrix'!B786&amp;'Price Matrix'!D786&amp;'Price Matrix'!E786&amp;'Price Matrix'!F786</f>
        <v>May 2017 StartAEPOPCCOPGS1A,830,837, 831, 8836</v>
      </c>
    </row>
    <row r="786" spans="80:80" x14ac:dyDescent="0.25">
      <c r="CB786" s="13" t="str">
        <f>'Price Matrix'!B787&amp;'Price Matrix'!D787&amp;'Price Matrix'!E787&amp;'Price Matrix'!F787</f>
        <v>May 2017 StartAEPOPCCOPGS1A,830,837, 831, 88312</v>
      </c>
    </row>
    <row r="787" spans="80:80" x14ac:dyDescent="0.25">
      <c r="CB787" s="13" t="str">
        <f>'Price Matrix'!B788&amp;'Price Matrix'!D788&amp;'Price Matrix'!E788&amp;'Price Matrix'!F788</f>
        <v>May 2017 StartAEPOPCCOPGS1A,830,837, 831, 88318</v>
      </c>
    </row>
    <row r="788" spans="80:80" x14ac:dyDescent="0.25">
      <c r="CB788" s="13" t="str">
        <f>'Price Matrix'!B789&amp;'Price Matrix'!D789&amp;'Price Matrix'!E789&amp;'Price Matrix'!F789</f>
        <v>May 2017 StartAEPOPCCOPGS1A,830,837, 831, 88324</v>
      </c>
    </row>
    <row r="789" spans="80:80" x14ac:dyDescent="0.25">
      <c r="CB789" s="13" t="str">
        <f>'Price Matrix'!B790&amp;'Price Matrix'!D790&amp;'Price Matrix'!E790&amp;'Price Matrix'!F790</f>
        <v>May 2017 StartAEPOPCCOPGS1A,830,837, 831, 88330</v>
      </c>
    </row>
    <row r="790" spans="80:80" x14ac:dyDescent="0.25">
      <c r="CB790" s="13" t="str">
        <f>'Price Matrix'!B791&amp;'Price Matrix'!D791&amp;'Price Matrix'!E791&amp;'Price Matrix'!F791</f>
        <v>May 2017 StartAEPOPCCOPGS1A,830,837, 831, 88336</v>
      </c>
    </row>
    <row r="791" spans="80:80" x14ac:dyDescent="0.25">
      <c r="CB791" s="13" t="str">
        <f>'Price Matrix'!B792&amp;'Price Matrix'!D792&amp;'Price Matrix'!E792&amp;'Price Matrix'!F792</f>
        <v>May 2017 StartAEPOPCCOPGS1A,830,837, 831, 88342</v>
      </c>
    </row>
    <row r="792" spans="80:80" x14ac:dyDescent="0.25">
      <c r="CB792" s="13" t="str">
        <f>'Price Matrix'!B793&amp;'Price Matrix'!D793&amp;'Price Matrix'!E793&amp;'Price Matrix'!F793</f>
        <v>May 2017 StartAEPOPCCOPGS1A,830,837, 831, 88348</v>
      </c>
    </row>
    <row r="793" spans="80:80" x14ac:dyDescent="0.25">
      <c r="CB793" s="13" t="str">
        <f>'Price Matrix'!B794&amp;'Price Matrix'!D794&amp;'Price Matrix'!E794&amp;'Price Matrix'!F794</f>
        <v>June 2017 StartAEPOPCCOPGS1A,830,837, 831, 8836</v>
      </c>
    </row>
    <row r="794" spans="80:80" x14ac:dyDescent="0.25">
      <c r="CB794" s="13" t="str">
        <f>'Price Matrix'!B795&amp;'Price Matrix'!D795&amp;'Price Matrix'!E795&amp;'Price Matrix'!F795</f>
        <v>June 2017 StartAEPOPCCOPGS1A,830,837, 831, 88312</v>
      </c>
    </row>
    <row r="795" spans="80:80" x14ac:dyDescent="0.25">
      <c r="CB795" s="13" t="str">
        <f>'Price Matrix'!B796&amp;'Price Matrix'!D796&amp;'Price Matrix'!E796&amp;'Price Matrix'!F796</f>
        <v>June 2017 StartAEPOPCCOPGS1A,830,837, 831, 88318</v>
      </c>
    </row>
    <row r="796" spans="80:80" x14ac:dyDescent="0.25">
      <c r="CB796" s="13" t="str">
        <f>'Price Matrix'!B797&amp;'Price Matrix'!D797&amp;'Price Matrix'!E797&amp;'Price Matrix'!F797</f>
        <v>June 2017 StartAEPOPCCOPGS1A,830,837, 831, 88324</v>
      </c>
    </row>
    <row r="797" spans="80:80" x14ac:dyDescent="0.25">
      <c r="CB797" s="13" t="str">
        <f>'Price Matrix'!B798&amp;'Price Matrix'!D798&amp;'Price Matrix'!E798&amp;'Price Matrix'!F798</f>
        <v>June 2017 StartAEPOPCCOPGS1A,830,837, 831, 88330</v>
      </c>
    </row>
    <row r="798" spans="80:80" x14ac:dyDescent="0.25">
      <c r="CB798" s="13" t="str">
        <f>'Price Matrix'!B799&amp;'Price Matrix'!D799&amp;'Price Matrix'!E799&amp;'Price Matrix'!F799</f>
        <v>June 2017 StartAEPOPCCOPGS1A,830,837, 831, 88336</v>
      </c>
    </row>
    <row r="799" spans="80:80" x14ac:dyDescent="0.25">
      <c r="CB799" s="13" t="str">
        <f>'Price Matrix'!B800&amp;'Price Matrix'!D800&amp;'Price Matrix'!E800&amp;'Price Matrix'!F800</f>
        <v>June 2017 StartAEPOPCCOPGS1A,830,837, 831, 88342</v>
      </c>
    </row>
    <row r="800" spans="80:80" x14ac:dyDescent="0.25">
      <c r="CB800" s="13" t="str">
        <f>'Price Matrix'!B801&amp;'Price Matrix'!D801&amp;'Price Matrix'!E801&amp;'Price Matrix'!F801</f>
        <v>June 2017 StartAEPOPCCOPGS1A,830,837, 831, 88348</v>
      </c>
    </row>
    <row r="801" spans="80:80" x14ac:dyDescent="0.25">
      <c r="CB801" s="13" t="str">
        <f>'Price Matrix'!B802&amp;'Price Matrix'!D802&amp;'Price Matrix'!E802&amp;'Price Matrix'!F802</f>
        <v>June 2016 StartAEPOPCCOPGS2U,8406</v>
      </c>
    </row>
    <row r="802" spans="80:80" x14ac:dyDescent="0.25">
      <c r="CB802" s="13" t="str">
        <f>'Price Matrix'!B803&amp;'Price Matrix'!D803&amp;'Price Matrix'!E803&amp;'Price Matrix'!F803</f>
        <v>June 2016 StartAEPOPCCOPGS2U,84012</v>
      </c>
    </row>
    <row r="803" spans="80:80" x14ac:dyDescent="0.25">
      <c r="CB803" s="13" t="str">
        <f>'Price Matrix'!B804&amp;'Price Matrix'!D804&amp;'Price Matrix'!E804&amp;'Price Matrix'!F804</f>
        <v>June 2016 StartAEPOPCCOPGS2U,84018</v>
      </c>
    </row>
    <row r="804" spans="80:80" x14ac:dyDescent="0.25">
      <c r="CB804" s="13" t="str">
        <f>'Price Matrix'!B805&amp;'Price Matrix'!D805&amp;'Price Matrix'!E805&amp;'Price Matrix'!F805</f>
        <v>June 2016 StartAEPOPCCOPGS2U,84024</v>
      </c>
    </row>
    <row r="805" spans="80:80" x14ac:dyDescent="0.25">
      <c r="CB805" s="13" t="str">
        <f>'Price Matrix'!B806&amp;'Price Matrix'!D806&amp;'Price Matrix'!E806&amp;'Price Matrix'!F806</f>
        <v>June 2016 StartAEPOPCCOPGS2U,84030</v>
      </c>
    </row>
    <row r="806" spans="80:80" x14ac:dyDescent="0.25">
      <c r="CB806" s="13" t="str">
        <f>'Price Matrix'!B807&amp;'Price Matrix'!D807&amp;'Price Matrix'!E807&amp;'Price Matrix'!F807</f>
        <v>June 2016 StartAEPOPCCOPGS2U,84036</v>
      </c>
    </row>
    <row r="807" spans="80:80" x14ac:dyDescent="0.25">
      <c r="CB807" s="13" t="str">
        <f>'Price Matrix'!B808&amp;'Price Matrix'!D808&amp;'Price Matrix'!E808&amp;'Price Matrix'!F808</f>
        <v>June 2016 StartAEPOPCCOPGS2U,84042</v>
      </c>
    </row>
    <row r="808" spans="80:80" x14ac:dyDescent="0.25">
      <c r="CB808" s="13" t="str">
        <f>'Price Matrix'!B809&amp;'Price Matrix'!D809&amp;'Price Matrix'!E809&amp;'Price Matrix'!F809</f>
        <v>June 2016 StartAEPOPCCOPGS2U,84048</v>
      </c>
    </row>
    <row r="809" spans="80:80" x14ac:dyDescent="0.25">
      <c r="CB809" s="13" t="str">
        <f>'Price Matrix'!B810&amp;'Price Matrix'!D810&amp;'Price Matrix'!E810&amp;'Price Matrix'!F810</f>
        <v>June 2016 StartAEPOPCCOPGS2U,84054</v>
      </c>
    </row>
    <row r="810" spans="80:80" x14ac:dyDescent="0.25">
      <c r="CB810" s="13" t="str">
        <f>'Price Matrix'!B811&amp;'Price Matrix'!D811&amp;'Price Matrix'!E811&amp;'Price Matrix'!F811</f>
        <v>June 2016 StartAEPOPCCOPGS2U,84060</v>
      </c>
    </row>
    <row r="811" spans="80:80" x14ac:dyDescent="0.25">
      <c r="CB811" s="13" t="str">
        <f>'Price Matrix'!B812&amp;'Price Matrix'!D812&amp;'Price Matrix'!E812&amp;'Price Matrix'!F812</f>
        <v>July 2016 StartAEPOPCCOPGS2U,8406</v>
      </c>
    </row>
    <row r="812" spans="80:80" x14ac:dyDescent="0.25">
      <c r="CB812" s="13" t="str">
        <f>'Price Matrix'!B813&amp;'Price Matrix'!D813&amp;'Price Matrix'!E813&amp;'Price Matrix'!F813</f>
        <v>July 2016 StartAEPOPCCOPGS2U,84012</v>
      </c>
    </row>
    <row r="813" spans="80:80" x14ac:dyDescent="0.25">
      <c r="CB813" s="13" t="str">
        <f>'Price Matrix'!B814&amp;'Price Matrix'!D814&amp;'Price Matrix'!E814&amp;'Price Matrix'!F814</f>
        <v>July 2016 StartAEPOPCCOPGS2U,84018</v>
      </c>
    </row>
    <row r="814" spans="80:80" x14ac:dyDescent="0.25">
      <c r="CB814" s="13" t="str">
        <f>'Price Matrix'!B815&amp;'Price Matrix'!D815&amp;'Price Matrix'!E815&amp;'Price Matrix'!F815</f>
        <v>July 2016 StartAEPOPCCOPGS2U,84024</v>
      </c>
    </row>
    <row r="815" spans="80:80" x14ac:dyDescent="0.25">
      <c r="CB815" s="13" t="str">
        <f>'Price Matrix'!B816&amp;'Price Matrix'!D816&amp;'Price Matrix'!E816&amp;'Price Matrix'!F816</f>
        <v>July 2016 StartAEPOPCCOPGS2U,84030</v>
      </c>
    </row>
    <row r="816" spans="80:80" x14ac:dyDescent="0.25">
      <c r="CB816" s="13" t="str">
        <f>'Price Matrix'!B817&amp;'Price Matrix'!D817&amp;'Price Matrix'!E817&amp;'Price Matrix'!F817</f>
        <v>July 2016 StartAEPOPCCOPGS2U,84036</v>
      </c>
    </row>
    <row r="817" spans="80:80" x14ac:dyDescent="0.25">
      <c r="CB817" s="13" t="str">
        <f>'Price Matrix'!B818&amp;'Price Matrix'!D818&amp;'Price Matrix'!E818&amp;'Price Matrix'!F818</f>
        <v>July 2016 StartAEPOPCCOPGS2U,84042</v>
      </c>
    </row>
    <row r="818" spans="80:80" x14ac:dyDescent="0.25">
      <c r="CB818" s="13" t="str">
        <f>'Price Matrix'!B819&amp;'Price Matrix'!D819&amp;'Price Matrix'!E819&amp;'Price Matrix'!F819</f>
        <v>July 2016 StartAEPOPCCOPGS2U,84048</v>
      </c>
    </row>
    <row r="819" spans="80:80" x14ac:dyDescent="0.25">
      <c r="CB819" s="13" t="str">
        <f>'Price Matrix'!B820&amp;'Price Matrix'!D820&amp;'Price Matrix'!E820&amp;'Price Matrix'!F820</f>
        <v>July 2016 StartAEPOPCCOPGS2U,84054</v>
      </c>
    </row>
    <row r="820" spans="80:80" x14ac:dyDescent="0.25">
      <c r="CB820" s="13" t="str">
        <f>'Price Matrix'!B821&amp;'Price Matrix'!D821&amp;'Price Matrix'!E821&amp;'Price Matrix'!F821</f>
        <v>July 2016 StartAEPOPCCOPGS2U,84060</v>
      </c>
    </row>
    <row r="821" spans="80:80" x14ac:dyDescent="0.25">
      <c r="CB821" s="13" t="str">
        <f>'Price Matrix'!B822&amp;'Price Matrix'!D822&amp;'Price Matrix'!E822&amp;'Price Matrix'!F822</f>
        <v>August 2016 StartAEPOPCCOPGS2U,8406</v>
      </c>
    </row>
    <row r="822" spans="80:80" x14ac:dyDescent="0.25">
      <c r="CB822" s="13" t="str">
        <f>'Price Matrix'!B823&amp;'Price Matrix'!D823&amp;'Price Matrix'!E823&amp;'Price Matrix'!F823</f>
        <v>August 2016 StartAEPOPCCOPGS2U,84012</v>
      </c>
    </row>
    <row r="823" spans="80:80" x14ac:dyDescent="0.25">
      <c r="CB823" s="13" t="str">
        <f>'Price Matrix'!B824&amp;'Price Matrix'!D824&amp;'Price Matrix'!E824&amp;'Price Matrix'!F824</f>
        <v>August 2016 StartAEPOPCCOPGS2U,84018</v>
      </c>
    </row>
    <row r="824" spans="80:80" x14ac:dyDescent="0.25">
      <c r="CB824" s="13" t="str">
        <f>'Price Matrix'!B825&amp;'Price Matrix'!D825&amp;'Price Matrix'!E825&amp;'Price Matrix'!F825</f>
        <v>August 2016 StartAEPOPCCOPGS2U,84024</v>
      </c>
    </row>
    <row r="825" spans="80:80" x14ac:dyDescent="0.25">
      <c r="CB825" s="13" t="str">
        <f>'Price Matrix'!B826&amp;'Price Matrix'!D826&amp;'Price Matrix'!E826&amp;'Price Matrix'!F826</f>
        <v>August 2016 StartAEPOPCCOPGS2U,84030</v>
      </c>
    </row>
    <row r="826" spans="80:80" x14ac:dyDescent="0.25">
      <c r="CB826" s="13" t="str">
        <f>'Price Matrix'!B827&amp;'Price Matrix'!D827&amp;'Price Matrix'!E827&amp;'Price Matrix'!F827</f>
        <v>August 2016 StartAEPOPCCOPGS2U,84036</v>
      </c>
    </row>
    <row r="827" spans="80:80" x14ac:dyDescent="0.25">
      <c r="CB827" s="13" t="str">
        <f>'Price Matrix'!B828&amp;'Price Matrix'!D828&amp;'Price Matrix'!E828&amp;'Price Matrix'!F828</f>
        <v>August 2016 StartAEPOPCCOPGS2U,84042</v>
      </c>
    </row>
    <row r="828" spans="80:80" x14ac:dyDescent="0.25">
      <c r="CB828" s="13" t="str">
        <f>'Price Matrix'!B829&amp;'Price Matrix'!D829&amp;'Price Matrix'!E829&amp;'Price Matrix'!F829</f>
        <v>August 2016 StartAEPOPCCOPGS2U,84048</v>
      </c>
    </row>
    <row r="829" spans="80:80" x14ac:dyDescent="0.25">
      <c r="CB829" s="13" t="str">
        <f>'Price Matrix'!B830&amp;'Price Matrix'!D830&amp;'Price Matrix'!E830&amp;'Price Matrix'!F830</f>
        <v>August 2016 StartAEPOPCCOPGS2U,84054</v>
      </c>
    </row>
    <row r="830" spans="80:80" x14ac:dyDescent="0.25">
      <c r="CB830" s="13" t="str">
        <f>'Price Matrix'!B831&amp;'Price Matrix'!D831&amp;'Price Matrix'!E831&amp;'Price Matrix'!F831</f>
        <v>September 2016 StartAEPOPCCOPGS2U,8406</v>
      </c>
    </row>
    <row r="831" spans="80:80" x14ac:dyDescent="0.25">
      <c r="CB831" s="13" t="str">
        <f>'Price Matrix'!B832&amp;'Price Matrix'!D832&amp;'Price Matrix'!E832&amp;'Price Matrix'!F832</f>
        <v>September 2016 StartAEPOPCCOPGS2U,84012</v>
      </c>
    </row>
    <row r="832" spans="80:80" x14ac:dyDescent="0.25">
      <c r="CB832" s="13" t="str">
        <f>'Price Matrix'!B833&amp;'Price Matrix'!D833&amp;'Price Matrix'!E833&amp;'Price Matrix'!F833</f>
        <v>September 2016 StartAEPOPCCOPGS2U,84018</v>
      </c>
    </row>
    <row r="833" spans="80:80" x14ac:dyDescent="0.25">
      <c r="CB833" s="13" t="str">
        <f>'Price Matrix'!B834&amp;'Price Matrix'!D834&amp;'Price Matrix'!E834&amp;'Price Matrix'!F834</f>
        <v>September 2016 StartAEPOPCCOPGS2U,84024</v>
      </c>
    </row>
    <row r="834" spans="80:80" x14ac:dyDescent="0.25">
      <c r="CB834" s="13" t="str">
        <f>'Price Matrix'!B835&amp;'Price Matrix'!D835&amp;'Price Matrix'!E835&amp;'Price Matrix'!F835</f>
        <v>September 2016 StartAEPOPCCOPGS2U,84030</v>
      </c>
    </row>
    <row r="835" spans="80:80" x14ac:dyDescent="0.25">
      <c r="CB835" s="13" t="str">
        <f>'Price Matrix'!B836&amp;'Price Matrix'!D836&amp;'Price Matrix'!E836&amp;'Price Matrix'!F836</f>
        <v>September 2016 StartAEPOPCCOPGS2U,84036</v>
      </c>
    </row>
    <row r="836" spans="80:80" x14ac:dyDescent="0.25">
      <c r="CB836" s="13" t="str">
        <f>'Price Matrix'!B837&amp;'Price Matrix'!D837&amp;'Price Matrix'!E837&amp;'Price Matrix'!F837</f>
        <v>September 2016 StartAEPOPCCOPGS2U,84042</v>
      </c>
    </row>
    <row r="837" spans="80:80" x14ac:dyDescent="0.25">
      <c r="CB837" s="13" t="str">
        <f>'Price Matrix'!B838&amp;'Price Matrix'!D838&amp;'Price Matrix'!E838&amp;'Price Matrix'!F838</f>
        <v>September 2016 StartAEPOPCCOPGS2U,84048</v>
      </c>
    </row>
    <row r="838" spans="80:80" x14ac:dyDescent="0.25">
      <c r="CB838" s="13" t="str">
        <f>'Price Matrix'!B839&amp;'Price Matrix'!D839&amp;'Price Matrix'!E839&amp;'Price Matrix'!F839</f>
        <v>September 2016 StartAEPOPCCOPGS2U,84054</v>
      </c>
    </row>
    <row r="839" spans="80:80" x14ac:dyDescent="0.25">
      <c r="CB839" s="13" t="str">
        <f>'Price Matrix'!B840&amp;'Price Matrix'!D840&amp;'Price Matrix'!E840&amp;'Price Matrix'!F840</f>
        <v>October 2016 StartAEPOPCCOPGS2U,8406</v>
      </c>
    </row>
    <row r="840" spans="80:80" x14ac:dyDescent="0.25">
      <c r="CB840" s="13" t="str">
        <f>'Price Matrix'!B841&amp;'Price Matrix'!D841&amp;'Price Matrix'!E841&amp;'Price Matrix'!F841</f>
        <v>October 2016 StartAEPOPCCOPGS2U,84012</v>
      </c>
    </row>
    <row r="841" spans="80:80" x14ac:dyDescent="0.25">
      <c r="CB841" s="13" t="str">
        <f>'Price Matrix'!B842&amp;'Price Matrix'!D842&amp;'Price Matrix'!E842&amp;'Price Matrix'!F842</f>
        <v>October 2016 StartAEPOPCCOPGS2U,84018</v>
      </c>
    </row>
    <row r="842" spans="80:80" x14ac:dyDescent="0.25">
      <c r="CB842" s="13" t="str">
        <f>'Price Matrix'!B843&amp;'Price Matrix'!D843&amp;'Price Matrix'!E843&amp;'Price Matrix'!F843</f>
        <v>October 2016 StartAEPOPCCOPGS2U,84024</v>
      </c>
    </row>
    <row r="843" spans="80:80" x14ac:dyDescent="0.25">
      <c r="CB843" s="13" t="str">
        <f>'Price Matrix'!B844&amp;'Price Matrix'!D844&amp;'Price Matrix'!E844&amp;'Price Matrix'!F844</f>
        <v>October 2016 StartAEPOPCCOPGS2U,84030</v>
      </c>
    </row>
    <row r="844" spans="80:80" x14ac:dyDescent="0.25">
      <c r="CB844" s="13" t="str">
        <f>'Price Matrix'!B845&amp;'Price Matrix'!D845&amp;'Price Matrix'!E845&amp;'Price Matrix'!F845</f>
        <v>October 2016 StartAEPOPCCOPGS2U,84036</v>
      </c>
    </row>
    <row r="845" spans="80:80" x14ac:dyDescent="0.25">
      <c r="CB845" s="13" t="str">
        <f>'Price Matrix'!B846&amp;'Price Matrix'!D846&amp;'Price Matrix'!E846&amp;'Price Matrix'!F846</f>
        <v>October 2016 StartAEPOPCCOPGS2U,84042</v>
      </c>
    </row>
    <row r="846" spans="80:80" x14ac:dyDescent="0.25">
      <c r="CB846" s="13" t="str">
        <f>'Price Matrix'!B847&amp;'Price Matrix'!D847&amp;'Price Matrix'!E847&amp;'Price Matrix'!F847</f>
        <v>October 2016 StartAEPOPCCOPGS2U,84048</v>
      </c>
    </row>
    <row r="847" spans="80:80" x14ac:dyDescent="0.25">
      <c r="CB847" s="13" t="str">
        <f>'Price Matrix'!B848&amp;'Price Matrix'!D848&amp;'Price Matrix'!E848&amp;'Price Matrix'!F848</f>
        <v>October 2016 StartAEPOPCCOPGS2U,84054</v>
      </c>
    </row>
    <row r="848" spans="80:80" x14ac:dyDescent="0.25">
      <c r="CB848" s="13" t="str">
        <f>'Price Matrix'!B849&amp;'Price Matrix'!D849&amp;'Price Matrix'!E849&amp;'Price Matrix'!F849</f>
        <v>November 2016 StartAEPOPCCOPGS2U,8406</v>
      </c>
    </row>
    <row r="849" spans="80:80" x14ac:dyDescent="0.25">
      <c r="CB849" s="13" t="str">
        <f>'Price Matrix'!B850&amp;'Price Matrix'!D850&amp;'Price Matrix'!E850&amp;'Price Matrix'!F850</f>
        <v>November 2016 StartAEPOPCCOPGS2U,84012</v>
      </c>
    </row>
    <row r="850" spans="80:80" x14ac:dyDescent="0.25">
      <c r="CB850" s="13" t="str">
        <f>'Price Matrix'!B851&amp;'Price Matrix'!D851&amp;'Price Matrix'!E851&amp;'Price Matrix'!F851</f>
        <v>November 2016 StartAEPOPCCOPGS2U,84018</v>
      </c>
    </row>
    <row r="851" spans="80:80" x14ac:dyDescent="0.25">
      <c r="CB851" s="13" t="str">
        <f>'Price Matrix'!B852&amp;'Price Matrix'!D852&amp;'Price Matrix'!E852&amp;'Price Matrix'!F852</f>
        <v>November 2016 StartAEPOPCCOPGS2U,84024</v>
      </c>
    </row>
    <row r="852" spans="80:80" x14ac:dyDescent="0.25">
      <c r="CB852" s="13" t="str">
        <f>'Price Matrix'!B853&amp;'Price Matrix'!D853&amp;'Price Matrix'!E853&amp;'Price Matrix'!F853</f>
        <v>November 2016 StartAEPOPCCOPGS2U,84030</v>
      </c>
    </row>
    <row r="853" spans="80:80" x14ac:dyDescent="0.25">
      <c r="CB853" s="13" t="str">
        <f>'Price Matrix'!B854&amp;'Price Matrix'!D854&amp;'Price Matrix'!E854&amp;'Price Matrix'!F854</f>
        <v>November 2016 StartAEPOPCCOPGS2U,84036</v>
      </c>
    </row>
    <row r="854" spans="80:80" x14ac:dyDescent="0.25">
      <c r="CB854" s="13" t="str">
        <f>'Price Matrix'!B855&amp;'Price Matrix'!D855&amp;'Price Matrix'!E855&amp;'Price Matrix'!F855</f>
        <v>November 2016 StartAEPOPCCOPGS2U,84042</v>
      </c>
    </row>
    <row r="855" spans="80:80" x14ac:dyDescent="0.25">
      <c r="CB855" s="13" t="str">
        <f>'Price Matrix'!B856&amp;'Price Matrix'!D856&amp;'Price Matrix'!E856&amp;'Price Matrix'!F856</f>
        <v>November 2016 StartAEPOPCCOPGS2U,84048</v>
      </c>
    </row>
    <row r="856" spans="80:80" x14ac:dyDescent="0.25">
      <c r="CB856" s="13" t="str">
        <f>'Price Matrix'!B857&amp;'Price Matrix'!D857&amp;'Price Matrix'!E857&amp;'Price Matrix'!F857</f>
        <v>November 2016 StartAEPOPCCOPGS2U,84054</v>
      </c>
    </row>
    <row r="857" spans="80:80" x14ac:dyDescent="0.25">
      <c r="CB857" s="13" t="str">
        <f>'Price Matrix'!B858&amp;'Price Matrix'!D858&amp;'Price Matrix'!E858&amp;'Price Matrix'!F858</f>
        <v>December 2016 StartAEPOPCCOPGS2U,8406</v>
      </c>
    </row>
    <row r="858" spans="80:80" x14ac:dyDescent="0.25">
      <c r="CB858" s="13" t="str">
        <f>'Price Matrix'!B859&amp;'Price Matrix'!D859&amp;'Price Matrix'!E859&amp;'Price Matrix'!F859</f>
        <v>December 2016 StartAEPOPCCOPGS2U,84012</v>
      </c>
    </row>
    <row r="859" spans="80:80" x14ac:dyDescent="0.25">
      <c r="CB859" s="13" t="str">
        <f>'Price Matrix'!B860&amp;'Price Matrix'!D860&amp;'Price Matrix'!E860&amp;'Price Matrix'!F860</f>
        <v>December 2016 StartAEPOPCCOPGS2U,84018</v>
      </c>
    </row>
    <row r="860" spans="80:80" x14ac:dyDescent="0.25">
      <c r="CB860" s="13" t="str">
        <f>'Price Matrix'!B861&amp;'Price Matrix'!D861&amp;'Price Matrix'!E861&amp;'Price Matrix'!F861</f>
        <v>December 2016 StartAEPOPCCOPGS2U,84024</v>
      </c>
    </row>
    <row r="861" spans="80:80" x14ac:dyDescent="0.25">
      <c r="CB861" s="13" t="str">
        <f>'Price Matrix'!B862&amp;'Price Matrix'!D862&amp;'Price Matrix'!E862&amp;'Price Matrix'!F862</f>
        <v>December 2016 StartAEPOPCCOPGS2U,84030</v>
      </c>
    </row>
    <row r="862" spans="80:80" x14ac:dyDescent="0.25">
      <c r="CB862" s="13" t="str">
        <f>'Price Matrix'!B863&amp;'Price Matrix'!D863&amp;'Price Matrix'!E863&amp;'Price Matrix'!F863</f>
        <v>December 2016 StartAEPOPCCOPGS2U,84036</v>
      </c>
    </row>
    <row r="863" spans="80:80" x14ac:dyDescent="0.25">
      <c r="CB863" s="13" t="str">
        <f>'Price Matrix'!B864&amp;'Price Matrix'!D864&amp;'Price Matrix'!E864&amp;'Price Matrix'!F864</f>
        <v>December 2016 StartAEPOPCCOPGS2U,84042</v>
      </c>
    </row>
    <row r="864" spans="80:80" x14ac:dyDescent="0.25">
      <c r="CB864" s="13" t="str">
        <f>'Price Matrix'!B865&amp;'Price Matrix'!D865&amp;'Price Matrix'!E865&amp;'Price Matrix'!F865</f>
        <v>December 2016 StartAEPOPCCOPGS2U,84048</v>
      </c>
    </row>
    <row r="865" spans="80:80" x14ac:dyDescent="0.25">
      <c r="CB865" s="13" t="str">
        <f>'Price Matrix'!B866&amp;'Price Matrix'!D866&amp;'Price Matrix'!E866&amp;'Price Matrix'!F866</f>
        <v>December 2016 StartAEPOPCCOPGS2U,84054</v>
      </c>
    </row>
    <row r="866" spans="80:80" x14ac:dyDescent="0.25">
      <c r="CB866" s="13" t="str">
        <f>'Price Matrix'!B867&amp;'Price Matrix'!D867&amp;'Price Matrix'!E867&amp;'Price Matrix'!F867</f>
        <v>January 2017 StartAEPOPCCOPGS2U,8406</v>
      </c>
    </row>
    <row r="867" spans="80:80" x14ac:dyDescent="0.25">
      <c r="CB867" s="13" t="str">
        <f>'Price Matrix'!B868&amp;'Price Matrix'!D868&amp;'Price Matrix'!E868&amp;'Price Matrix'!F868</f>
        <v>January 2017 StartAEPOPCCOPGS2U,84012</v>
      </c>
    </row>
    <row r="868" spans="80:80" x14ac:dyDescent="0.25">
      <c r="CB868" s="13" t="str">
        <f>'Price Matrix'!B869&amp;'Price Matrix'!D869&amp;'Price Matrix'!E869&amp;'Price Matrix'!F869</f>
        <v>January 2017 StartAEPOPCCOPGS2U,84018</v>
      </c>
    </row>
    <row r="869" spans="80:80" x14ac:dyDescent="0.25">
      <c r="CB869" s="13" t="str">
        <f>'Price Matrix'!B870&amp;'Price Matrix'!D870&amp;'Price Matrix'!E870&amp;'Price Matrix'!F870</f>
        <v>January 2017 StartAEPOPCCOPGS2U,84024</v>
      </c>
    </row>
    <row r="870" spans="80:80" x14ac:dyDescent="0.25">
      <c r="CB870" s="13" t="str">
        <f>'Price Matrix'!B871&amp;'Price Matrix'!D871&amp;'Price Matrix'!E871&amp;'Price Matrix'!F871</f>
        <v>January 2017 StartAEPOPCCOPGS2U,84030</v>
      </c>
    </row>
    <row r="871" spans="80:80" x14ac:dyDescent="0.25">
      <c r="CB871" s="13" t="str">
        <f>'Price Matrix'!B872&amp;'Price Matrix'!D872&amp;'Price Matrix'!E872&amp;'Price Matrix'!F872</f>
        <v>January 2017 StartAEPOPCCOPGS2U,84036</v>
      </c>
    </row>
    <row r="872" spans="80:80" x14ac:dyDescent="0.25">
      <c r="CB872" s="13" t="str">
        <f>'Price Matrix'!B873&amp;'Price Matrix'!D873&amp;'Price Matrix'!E873&amp;'Price Matrix'!F873</f>
        <v>January 2017 StartAEPOPCCOPGS2U,84042</v>
      </c>
    </row>
    <row r="873" spans="80:80" x14ac:dyDescent="0.25">
      <c r="CB873" s="13" t="str">
        <f>'Price Matrix'!B874&amp;'Price Matrix'!D874&amp;'Price Matrix'!E874&amp;'Price Matrix'!F874</f>
        <v>January 2017 StartAEPOPCCOPGS2U,84048</v>
      </c>
    </row>
    <row r="874" spans="80:80" x14ac:dyDescent="0.25">
      <c r="CB874" s="13" t="str">
        <f>'Price Matrix'!B875&amp;'Price Matrix'!D875&amp;'Price Matrix'!E875&amp;'Price Matrix'!F875</f>
        <v>January 2017 StartAEPOPCCOPGS2U,84054</v>
      </c>
    </row>
    <row r="875" spans="80:80" x14ac:dyDescent="0.25">
      <c r="CB875" s="13" t="str">
        <f>'Price Matrix'!B876&amp;'Price Matrix'!D876&amp;'Price Matrix'!E876&amp;'Price Matrix'!F876</f>
        <v>February 2017 StartAEPOPCCOPGS2U,8406</v>
      </c>
    </row>
    <row r="876" spans="80:80" x14ac:dyDescent="0.25">
      <c r="CB876" s="13" t="str">
        <f>'Price Matrix'!B877&amp;'Price Matrix'!D877&amp;'Price Matrix'!E877&amp;'Price Matrix'!F877</f>
        <v>February 2017 StartAEPOPCCOPGS2U,84012</v>
      </c>
    </row>
    <row r="877" spans="80:80" x14ac:dyDescent="0.25">
      <c r="CB877" s="13" t="str">
        <f>'Price Matrix'!B878&amp;'Price Matrix'!D878&amp;'Price Matrix'!E878&amp;'Price Matrix'!F878</f>
        <v>February 2017 StartAEPOPCCOPGS2U,84018</v>
      </c>
    </row>
    <row r="878" spans="80:80" x14ac:dyDescent="0.25">
      <c r="CB878" s="13" t="str">
        <f>'Price Matrix'!B879&amp;'Price Matrix'!D879&amp;'Price Matrix'!E879&amp;'Price Matrix'!F879</f>
        <v>February 2017 StartAEPOPCCOPGS2U,84024</v>
      </c>
    </row>
    <row r="879" spans="80:80" x14ac:dyDescent="0.25">
      <c r="CB879" s="13" t="str">
        <f>'Price Matrix'!B880&amp;'Price Matrix'!D880&amp;'Price Matrix'!E880&amp;'Price Matrix'!F880</f>
        <v>February 2017 StartAEPOPCCOPGS2U,84030</v>
      </c>
    </row>
    <row r="880" spans="80:80" x14ac:dyDescent="0.25">
      <c r="CB880" s="13" t="str">
        <f>'Price Matrix'!B881&amp;'Price Matrix'!D881&amp;'Price Matrix'!E881&amp;'Price Matrix'!F881</f>
        <v>February 2017 StartAEPOPCCOPGS2U,84036</v>
      </c>
    </row>
    <row r="881" spans="80:80" x14ac:dyDescent="0.25">
      <c r="CB881" s="13" t="str">
        <f>'Price Matrix'!B882&amp;'Price Matrix'!D882&amp;'Price Matrix'!E882&amp;'Price Matrix'!F882</f>
        <v>February 2017 StartAEPOPCCOPGS2U,84042</v>
      </c>
    </row>
    <row r="882" spans="80:80" x14ac:dyDescent="0.25">
      <c r="CB882" s="13" t="str">
        <f>'Price Matrix'!B883&amp;'Price Matrix'!D883&amp;'Price Matrix'!E883&amp;'Price Matrix'!F883</f>
        <v>February 2017 StartAEPOPCCOPGS2U,84048</v>
      </c>
    </row>
    <row r="883" spans="80:80" x14ac:dyDescent="0.25">
      <c r="CB883" s="13" t="str">
        <f>'Price Matrix'!B884&amp;'Price Matrix'!D884&amp;'Price Matrix'!E884&amp;'Price Matrix'!F884</f>
        <v>March 2017 StartAEPOPCCOPGS2U,8406</v>
      </c>
    </row>
    <row r="884" spans="80:80" x14ac:dyDescent="0.25">
      <c r="CB884" s="13" t="str">
        <f>'Price Matrix'!B885&amp;'Price Matrix'!D885&amp;'Price Matrix'!E885&amp;'Price Matrix'!F885</f>
        <v>March 2017 StartAEPOPCCOPGS2U,84012</v>
      </c>
    </row>
    <row r="885" spans="80:80" x14ac:dyDescent="0.25">
      <c r="CB885" s="13" t="str">
        <f>'Price Matrix'!B886&amp;'Price Matrix'!D886&amp;'Price Matrix'!E886&amp;'Price Matrix'!F886</f>
        <v>March 2017 StartAEPOPCCOPGS2U,84018</v>
      </c>
    </row>
    <row r="886" spans="80:80" x14ac:dyDescent="0.25">
      <c r="CB886" s="13" t="str">
        <f>'Price Matrix'!B887&amp;'Price Matrix'!D887&amp;'Price Matrix'!E887&amp;'Price Matrix'!F887</f>
        <v>March 2017 StartAEPOPCCOPGS2U,84024</v>
      </c>
    </row>
    <row r="887" spans="80:80" x14ac:dyDescent="0.25">
      <c r="CB887" s="13" t="str">
        <f>'Price Matrix'!B888&amp;'Price Matrix'!D888&amp;'Price Matrix'!E888&amp;'Price Matrix'!F888</f>
        <v>March 2017 StartAEPOPCCOPGS2U,84030</v>
      </c>
    </row>
    <row r="888" spans="80:80" x14ac:dyDescent="0.25">
      <c r="CB888" s="13" t="str">
        <f>'Price Matrix'!B889&amp;'Price Matrix'!D889&amp;'Price Matrix'!E889&amp;'Price Matrix'!F889</f>
        <v>March 2017 StartAEPOPCCOPGS2U,84036</v>
      </c>
    </row>
    <row r="889" spans="80:80" x14ac:dyDescent="0.25">
      <c r="CB889" s="13" t="str">
        <f>'Price Matrix'!B890&amp;'Price Matrix'!D890&amp;'Price Matrix'!E890&amp;'Price Matrix'!F890</f>
        <v>March 2017 StartAEPOPCCOPGS2U,84042</v>
      </c>
    </row>
    <row r="890" spans="80:80" x14ac:dyDescent="0.25">
      <c r="CB890" s="13" t="str">
        <f>'Price Matrix'!B891&amp;'Price Matrix'!D891&amp;'Price Matrix'!E891&amp;'Price Matrix'!F891</f>
        <v>March 2017 StartAEPOPCCOPGS2U,84048</v>
      </c>
    </row>
    <row r="891" spans="80:80" x14ac:dyDescent="0.25">
      <c r="CB891" s="13" t="str">
        <f>'Price Matrix'!B892&amp;'Price Matrix'!D892&amp;'Price Matrix'!E892&amp;'Price Matrix'!F892</f>
        <v>April 2017 StartAEPOPCCOPGS2U,8406</v>
      </c>
    </row>
    <row r="892" spans="80:80" x14ac:dyDescent="0.25">
      <c r="CB892" s="13" t="str">
        <f>'Price Matrix'!B893&amp;'Price Matrix'!D893&amp;'Price Matrix'!E893&amp;'Price Matrix'!F893</f>
        <v>April 2017 StartAEPOPCCOPGS2U,84012</v>
      </c>
    </row>
    <row r="893" spans="80:80" x14ac:dyDescent="0.25">
      <c r="CB893" s="13" t="str">
        <f>'Price Matrix'!B894&amp;'Price Matrix'!D894&amp;'Price Matrix'!E894&amp;'Price Matrix'!F894</f>
        <v>April 2017 StartAEPOPCCOPGS2U,84018</v>
      </c>
    </row>
    <row r="894" spans="80:80" x14ac:dyDescent="0.25">
      <c r="CB894" s="13" t="str">
        <f>'Price Matrix'!B895&amp;'Price Matrix'!D895&amp;'Price Matrix'!E895&amp;'Price Matrix'!F895</f>
        <v>April 2017 StartAEPOPCCOPGS2U,84024</v>
      </c>
    </row>
    <row r="895" spans="80:80" x14ac:dyDescent="0.25">
      <c r="CB895" s="13" t="str">
        <f>'Price Matrix'!B896&amp;'Price Matrix'!D896&amp;'Price Matrix'!E896&amp;'Price Matrix'!F896</f>
        <v>April 2017 StartAEPOPCCOPGS2U,84030</v>
      </c>
    </row>
    <row r="896" spans="80:80" x14ac:dyDescent="0.25">
      <c r="CB896" s="13" t="str">
        <f>'Price Matrix'!B897&amp;'Price Matrix'!D897&amp;'Price Matrix'!E897&amp;'Price Matrix'!F897</f>
        <v>April 2017 StartAEPOPCCOPGS2U,84036</v>
      </c>
    </row>
    <row r="897" spans="80:80" x14ac:dyDescent="0.25">
      <c r="CB897" s="13" t="str">
        <f>'Price Matrix'!B898&amp;'Price Matrix'!D898&amp;'Price Matrix'!E898&amp;'Price Matrix'!F898</f>
        <v>April 2017 StartAEPOPCCOPGS2U,84042</v>
      </c>
    </row>
    <row r="898" spans="80:80" x14ac:dyDescent="0.25">
      <c r="CB898" s="13" t="str">
        <f>'Price Matrix'!B899&amp;'Price Matrix'!D899&amp;'Price Matrix'!E899&amp;'Price Matrix'!F899</f>
        <v>April 2017 StartAEPOPCCOPGS2U,84048</v>
      </c>
    </row>
    <row r="899" spans="80:80" x14ac:dyDescent="0.25">
      <c r="CB899" s="13" t="str">
        <f>'Price Matrix'!B900&amp;'Price Matrix'!D900&amp;'Price Matrix'!E900&amp;'Price Matrix'!F900</f>
        <v>May 2017 StartAEPOPCCOPGS2U,8406</v>
      </c>
    </row>
    <row r="900" spans="80:80" x14ac:dyDescent="0.25">
      <c r="CB900" s="13" t="str">
        <f>'Price Matrix'!B901&amp;'Price Matrix'!D901&amp;'Price Matrix'!E901&amp;'Price Matrix'!F901</f>
        <v>May 2017 StartAEPOPCCOPGS2U,84012</v>
      </c>
    </row>
    <row r="901" spans="80:80" x14ac:dyDescent="0.25">
      <c r="CB901" s="13" t="str">
        <f>'Price Matrix'!B902&amp;'Price Matrix'!D902&amp;'Price Matrix'!E902&amp;'Price Matrix'!F902</f>
        <v>May 2017 StartAEPOPCCOPGS2U,84018</v>
      </c>
    </row>
    <row r="902" spans="80:80" x14ac:dyDescent="0.25">
      <c r="CB902" s="13" t="str">
        <f>'Price Matrix'!B903&amp;'Price Matrix'!D903&amp;'Price Matrix'!E903&amp;'Price Matrix'!F903</f>
        <v>May 2017 StartAEPOPCCOPGS2U,84024</v>
      </c>
    </row>
    <row r="903" spans="80:80" x14ac:dyDescent="0.25">
      <c r="CB903" s="13" t="str">
        <f>'Price Matrix'!B904&amp;'Price Matrix'!D904&amp;'Price Matrix'!E904&amp;'Price Matrix'!F904</f>
        <v>May 2017 StartAEPOPCCOPGS2U,84030</v>
      </c>
    </row>
    <row r="904" spans="80:80" x14ac:dyDescent="0.25">
      <c r="CB904" s="13" t="str">
        <f>'Price Matrix'!B905&amp;'Price Matrix'!D905&amp;'Price Matrix'!E905&amp;'Price Matrix'!F905</f>
        <v>May 2017 StartAEPOPCCOPGS2U,84036</v>
      </c>
    </row>
    <row r="905" spans="80:80" x14ac:dyDescent="0.25">
      <c r="CB905" s="13" t="str">
        <f>'Price Matrix'!B906&amp;'Price Matrix'!D906&amp;'Price Matrix'!E906&amp;'Price Matrix'!F906</f>
        <v>May 2017 StartAEPOPCCOPGS2U,84042</v>
      </c>
    </row>
    <row r="906" spans="80:80" x14ac:dyDescent="0.25">
      <c r="CB906" s="13" t="str">
        <f>'Price Matrix'!B907&amp;'Price Matrix'!D907&amp;'Price Matrix'!E907&amp;'Price Matrix'!F907</f>
        <v>May 2017 StartAEPOPCCOPGS2U,84048</v>
      </c>
    </row>
    <row r="907" spans="80:80" x14ac:dyDescent="0.25">
      <c r="CB907" s="13" t="str">
        <f>'Price Matrix'!B908&amp;'Price Matrix'!D908&amp;'Price Matrix'!E908&amp;'Price Matrix'!F908</f>
        <v>June 2017 StartAEPOPCCOPGS2U,8406</v>
      </c>
    </row>
    <row r="908" spans="80:80" x14ac:dyDescent="0.25">
      <c r="CB908" s="13" t="str">
        <f>'Price Matrix'!B909&amp;'Price Matrix'!D909&amp;'Price Matrix'!E909&amp;'Price Matrix'!F909</f>
        <v>June 2017 StartAEPOPCCOPGS2U,84012</v>
      </c>
    </row>
    <row r="909" spans="80:80" x14ac:dyDescent="0.25">
      <c r="CB909" s="13" t="str">
        <f>'Price Matrix'!B910&amp;'Price Matrix'!D910&amp;'Price Matrix'!E910&amp;'Price Matrix'!F910</f>
        <v>June 2017 StartAEPOPCCOPGS2U,84018</v>
      </c>
    </row>
    <row r="910" spans="80:80" x14ac:dyDescent="0.25">
      <c r="CB910" s="13" t="str">
        <f>'Price Matrix'!B911&amp;'Price Matrix'!D911&amp;'Price Matrix'!E911&amp;'Price Matrix'!F911</f>
        <v>June 2017 StartAEPOPCCOPGS2U,84024</v>
      </c>
    </row>
    <row r="911" spans="80:80" x14ac:dyDescent="0.25">
      <c r="CB911" s="13" t="str">
        <f>'Price Matrix'!B912&amp;'Price Matrix'!D912&amp;'Price Matrix'!E912&amp;'Price Matrix'!F912</f>
        <v>June 2017 StartAEPOPCCOPGS2U,84030</v>
      </c>
    </row>
    <row r="912" spans="80:80" x14ac:dyDescent="0.25">
      <c r="CB912" s="13" t="str">
        <f>'Price Matrix'!B913&amp;'Price Matrix'!D913&amp;'Price Matrix'!E913&amp;'Price Matrix'!F913</f>
        <v>June 2017 StartAEPOPCCOPGS2U,84036</v>
      </c>
    </row>
    <row r="913" spans="80:80" x14ac:dyDescent="0.25">
      <c r="CB913" s="13" t="str">
        <f>'Price Matrix'!B914&amp;'Price Matrix'!D914&amp;'Price Matrix'!E914&amp;'Price Matrix'!F914</f>
        <v>June 2017 StartAEPOPCCOPGS2U,84042</v>
      </c>
    </row>
    <row r="914" spans="80:80" x14ac:dyDescent="0.25">
      <c r="CB914" s="13" t="str">
        <f>'Price Matrix'!B915&amp;'Price Matrix'!D915&amp;'Price Matrix'!E915&amp;'Price Matrix'!F915</f>
        <v>June 2017 StartAEPOPCCOPGS2U,84048</v>
      </c>
    </row>
    <row r="915" spans="80:80" x14ac:dyDescent="0.25">
      <c r="CB915" s="13" t="str">
        <f>'Price Matrix'!B916&amp;'Price Matrix'!D916&amp;'Price Matrix'!E916&amp;'Price Matrix'!F916</f>
        <v>June 2016 StartAEPOPCCOPGS3U,8506</v>
      </c>
    </row>
    <row r="916" spans="80:80" x14ac:dyDescent="0.25">
      <c r="CB916" s="13" t="str">
        <f>'Price Matrix'!B917&amp;'Price Matrix'!D917&amp;'Price Matrix'!E917&amp;'Price Matrix'!F917</f>
        <v>June 2016 StartAEPOPCCOPGS3U,85012</v>
      </c>
    </row>
    <row r="917" spans="80:80" x14ac:dyDescent="0.25">
      <c r="CB917" s="13" t="str">
        <f>'Price Matrix'!B918&amp;'Price Matrix'!D918&amp;'Price Matrix'!E918&amp;'Price Matrix'!F918</f>
        <v>June 2016 StartAEPOPCCOPGS3U,85018</v>
      </c>
    </row>
    <row r="918" spans="80:80" x14ac:dyDescent="0.25">
      <c r="CB918" s="13" t="str">
        <f>'Price Matrix'!B919&amp;'Price Matrix'!D919&amp;'Price Matrix'!E919&amp;'Price Matrix'!F919</f>
        <v>June 2016 StartAEPOPCCOPGS3U,85024</v>
      </c>
    </row>
    <row r="919" spans="80:80" x14ac:dyDescent="0.25">
      <c r="CB919" s="13" t="str">
        <f>'Price Matrix'!B920&amp;'Price Matrix'!D920&amp;'Price Matrix'!E920&amp;'Price Matrix'!F920</f>
        <v>June 2016 StartAEPOPCCOPGS3U,85030</v>
      </c>
    </row>
    <row r="920" spans="80:80" x14ac:dyDescent="0.25">
      <c r="CB920" s="13" t="str">
        <f>'Price Matrix'!B921&amp;'Price Matrix'!D921&amp;'Price Matrix'!E921&amp;'Price Matrix'!F921</f>
        <v>June 2016 StartAEPOPCCOPGS3U,85036</v>
      </c>
    </row>
    <row r="921" spans="80:80" x14ac:dyDescent="0.25">
      <c r="CB921" s="13" t="str">
        <f>'Price Matrix'!B922&amp;'Price Matrix'!D922&amp;'Price Matrix'!E922&amp;'Price Matrix'!F922</f>
        <v>June 2016 StartAEPOPCCOPGS3U,85042</v>
      </c>
    </row>
    <row r="922" spans="80:80" x14ac:dyDescent="0.25">
      <c r="CB922" s="13" t="str">
        <f>'Price Matrix'!B923&amp;'Price Matrix'!D923&amp;'Price Matrix'!E923&amp;'Price Matrix'!F923</f>
        <v>June 2016 StartAEPOPCCOPGS3U,85048</v>
      </c>
    </row>
    <row r="923" spans="80:80" x14ac:dyDescent="0.25">
      <c r="CB923" s="13" t="str">
        <f>'Price Matrix'!B924&amp;'Price Matrix'!D924&amp;'Price Matrix'!E924&amp;'Price Matrix'!F924</f>
        <v>June 2016 StartAEPOPCCOPGS3U,85054</v>
      </c>
    </row>
    <row r="924" spans="80:80" x14ac:dyDescent="0.25">
      <c r="CB924" s="13" t="str">
        <f>'Price Matrix'!B925&amp;'Price Matrix'!D925&amp;'Price Matrix'!E925&amp;'Price Matrix'!F925</f>
        <v>June 2016 StartAEPOPCCOPGS3U,85060</v>
      </c>
    </row>
    <row r="925" spans="80:80" x14ac:dyDescent="0.25">
      <c r="CB925" s="13" t="str">
        <f>'Price Matrix'!B926&amp;'Price Matrix'!D926&amp;'Price Matrix'!E926&amp;'Price Matrix'!F926</f>
        <v>July 2016 StartAEPOPCCOPGS3U,8506</v>
      </c>
    </row>
    <row r="926" spans="80:80" x14ac:dyDescent="0.25">
      <c r="CB926" s="13" t="str">
        <f>'Price Matrix'!B927&amp;'Price Matrix'!D927&amp;'Price Matrix'!E927&amp;'Price Matrix'!F927</f>
        <v>July 2016 StartAEPOPCCOPGS3U,85012</v>
      </c>
    </row>
    <row r="927" spans="80:80" x14ac:dyDescent="0.25">
      <c r="CB927" s="13" t="str">
        <f>'Price Matrix'!B928&amp;'Price Matrix'!D928&amp;'Price Matrix'!E928&amp;'Price Matrix'!F928</f>
        <v>July 2016 StartAEPOPCCOPGS3U,85018</v>
      </c>
    </row>
    <row r="928" spans="80:80" x14ac:dyDescent="0.25">
      <c r="CB928" s="13" t="str">
        <f>'Price Matrix'!B929&amp;'Price Matrix'!D929&amp;'Price Matrix'!E929&amp;'Price Matrix'!F929</f>
        <v>July 2016 StartAEPOPCCOPGS3U,85024</v>
      </c>
    </row>
    <row r="929" spans="80:80" x14ac:dyDescent="0.25">
      <c r="CB929" s="13" t="str">
        <f>'Price Matrix'!B930&amp;'Price Matrix'!D930&amp;'Price Matrix'!E930&amp;'Price Matrix'!F930</f>
        <v>July 2016 StartAEPOPCCOPGS3U,85030</v>
      </c>
    </row>
    <row r="930" spans="80:80" x14ac:dyDescent="0.25">
      <c r="CB930" s="13" t="str">
        <f>'Price Matrix'!B931&amp;'Price Matrix'!D931&amp;'Price Matrix'!E931&amp;'Price Matrix'!F931</f>
        <v>July 2016 StartAEPOPCCOPGS3U,85036</v>
      </c>
    </row>
    <row r="931" spans="80:80" x14ac:dyDescent="0.25">
      <c r="CB931" s="13" t="str">
        <f>'Price Matrix'!B932&amp;'Price Matrix'!D932&amp;'Price Matrix'!E932&amp;'Price Matrix'!F932</f>
        <v>July 2016 StartAEPOPCCOPGS3U,85042</v>
      </c>
    </row>
    <row r="932" spans="80:80" x14ac:dyDescent="0.25">
      <c r="CB932" s="13" t="str">
        <f>'Price Matrix'!B933&amp;'Price Matrix'!D933&amp;'Price Matrix'!E933&amp;'Price Matrix'!F933</f>
        <v>July 2016 StartAEPOPCCOPGS3U,85048</v>
      </c>
    </row>
    <row r="933" spans="80:80" x14ac:dyDescent="0.25">
      <c r="CB933" s="13" t="str">
        <f>'Price Matrix'!B934&amp;'Price Matrix'!D934&amp;'Price Matrix'!E934&amp;'Price Matrix'!F934</f>
        <v>July 2016 StartAEPOPCCOPGS3U,85054</v>
      </c>
    </row>
    <row r="934" spans="80:80" x14ac:dyDescent="0.25">
      <c r="CB934" s="13" t="str">
        <f>'Price Matrix'!B935&amp;'Price Matrix'!D935&amp;'Price Matrix'!E935&amp;'Price Matrix'!F935</f>
        <v>July 2016 StartAEPOPCCOPGS3U,85060</v>
      </c>
    </row>
    <row r="935" spans="80:80" x14ac:dyDescent="0.25">
      <c r="CB935" s="13" t="str">
        <f>'Price Matrix'!B936&amp;'Price Matrix'!D936&amp;'Price Matrix'!E936&amp;'Price Matrix'!F936</f>
        <v>August 2016 StartAEPOPCCOPGS3U,8506</v>
      </c>
    </row>
    <row r="936" spans="80:80" x14ac:dyDescent="0.25">
      <c r="CB936" s="13" t="str">
        <f>'Price Matrix'!B937&amp;'Price Matrix'!D937&amp;'Price Matrix'!E937&amp;'Price Matrix'!F937</f>
        <v>August 2016 StartAEPOPCCOPGS3U,85012</v>
      </c>
    </row>
    <row r="937" spans="80:80" x14ac:dyDescent="0.25">
      <c r="CB937" s="13" t="str">
        <f>'Price Matrix'!B938&amp;'Price Matrix'!D938&amp;'Price Matrix'!E938&amp;'Price Matrix'!F938</f>
        <v>August 2016 StartAEPOPCCOPGS3U,85018</v>
      </c>
    </row>
    <row r="938" spans="80:80" x14ac:dyDescent="0.25">
      <c r="CB938" s="13" t="str">
        <f>'Price Matrix'!B939&amp;'Price Matrix'!D939&amp;'Price Matrix'!E939&amp;'Price Matrix'!F939</f>
        <v>August 2016 StartAEPOPCCOPGS3U,85024</v>
      </c>
    </row>
    <row r="939" spans="80:80" x14ac:dyDescent="0.25">
      <c r="CB939" s="13" t="str">
        <f>'Price Matrix'!B940&amp;'Price Matrix'!D940&amp;'Price Matrix'!E940&amp;'Price Matrix'!F940</f>
        <v>August 2016 StartAEPOPCCOPGS3U,85030</v>
      </c>
    </row>
    <row r="940" spans="80:80" x14ac:dyDescent="0.25">
      <c r="CB940" s="13" t="str">
        <f>'Price Matrix'!B941&amp;'Price Matrix'!D941&amp;'Price Matrix'!E941&amp;'Price Matrix'!F941</f>
        <v>August 2016 StartAEPOPCCOPGS3U,85036</v>
      </c>
    </row>
    <row r="941" spans="80:80" x14ac:dyDescent="0.25">
      <c r="CB941" s="13" t="str">
        <f>'Price Matrix'!B942&amp;'Price Matrix'!D942&amp;'Price Matrix'!E942&amp;'Price Matrix'!F942</f>
        <v>August 2016 StartAEPOPCCOPGS3U,85042</v>
      </c>
    </row>
    <row r="942" spans="80:80" x14ac:dyDescent="0.25">
      <c r="CB942" s="13" t="str">
        <f>'Price Matrix'!B943&amp;'Price Matrix'!D943&amp;'Price Matrix'!E943&amp;'Price Matrix'!F943</f>
        <v>August 2016 StartAEPOPCCOPGS3U,85048</v>
      </c>
    </row>
    <row r="943" spans="80:80" x14ac:dyDescent="0.25">
      <c r="CB943" s="13" t="str">
        <f>'Price Matrix'!B944&amp;'Price Matrix'!D944&amp;'Price Matrix'!E944&amp;'Price Matrix'!F944</f>
        <v>August 2016 StartAEPOPCCOPGS3U,85054</v>
      </c>
    </row>
    <row r="944" spans="80:80" x14ac:dyDescent="0.25">
      <c r="CB944" s="13" t="str">
        <f>'Price Matrix'!B945&amp;'Price Matrix'!D945&amp;'Price Matrix'!E945&amp;'Price Matrix'!F945</f>
        <v>September 2016 StartAEPOPCCOPGS3U,8506</v>
      </c>
    </row>
    <row r="945" spans="80:80" x14ac:dyDescent="0.25">
      <c r="CB945" s="13" t="str">
        <f>'Price Matrix'!B946&amp;'Price Matrix'!D946&amp;'Price Matrix'!E946&amp;'Price Matrix'!F946</f>
        <v>September 2016 StartAEPOPCCOPGS3U,85012</v>
      </c>
    </row>
    <row r="946" spans="80:80" x14ac:dyDescent="0.25">
      <c r="CB946" s="13" t="str">
        <f>'Price Matrix'!B947&amp;'Price Matrix'!D947&amp;'Price Matrix'!E947&amp;'Price Matrix'!F947</f>
        <v>September 2016 StartAEPOPCCOPGS3U,85018</v>
      </c>
    </row>
    <row r="947" spans="80:80" x14ac:dyDescent="0.25">
      <c r="CB947" s="13" t="str">
        <f>'Price Matrix'!B948&amp;'Price Matrix'!D948&amp;'Price Matrix'!E948&amp;'Price Matrix'!F948</f>
        <v>September 2016 StartAEPOPCCOPGS3U,85024</v>
      </c>
    </row>
    <row r="948" spans="80:80" x14ac:dyDescent="0.25">
      <c r="CB948" s="13" t="str">
        <f>'Price Matrix'!B949&amp;'Price Matrix'!D949&amp;'Price Matrix'!E949&amp;'Price Matrix'!F949</f>
        <v>September 2016 StartAEPOPCCOPGS3U,85030</v>
      </c>
    </row>
    <row r="949" spans="80:80" x14ac:dyDescent="0.25">
      <c r="CB949" s="13" t="str">
        <f>'Price Matrix'!B950&amp;'Price Matrix'!D950&amp;'Price Matrix'!E950&amp;'Price Matrix'!F950</f>
        <v>September 2016 StartAEPOPCCOPGS3U,85036</v>
      </c>
    </row>
    <row r="950" spans="80:80" x14ac:dyDescent="0.25">
      <c r="CB950" s="13" t="str">
        <f>'Price Matrix'!B951&amp;'Price Matrix'!D951&amp;'Price Matrix'!E951&amp;'Price Matrix'!F951</f>
        <v>September 2016 StartAEPOPCCOPGS3U,85042</v>
      </c>
    </row>
    <row r="951" spans="80:80" x14ac:dyDescent="0.25">
      <c r="CB951" s="13" t="str">
        <f>'Price Matrix'!B952&amp;'Price Matrix'!D952&amp;'Price Matrix'!E952&amp;'Price Matrix'!F952</f>
        <v>September 2016 StartAEPOPCCOPGS3U,85048</v>
      </c>
    </row>
    <row r="952" spans="80:80" x14ac:dyDescent="0.25">
      <c r="CB952" s="13" t="str">
        <f>'Price Matrix'!B953&amp;'Price Matrix'!D953&amp;'Price Matrix'!E953&amp;'Price Matrix'!F953</f>
        <v>September 2016 StartAEPOPCCOPGS3U,85054</v>
      </c>
    </row>
    <row r="953" spans="80:80" x14ac:dyDescent="0.25">
      <c r="CB953" s="13" t="str">
        <f>'Price Matrix'!B954&amp;'Price Matrix'!D954&amp;'Price Matrix'!E954&amp;'Price Matrix'!F954</f>
        <v>October 2016 StartAEPOPCCOPGS3U,8506</v>
      </c>
    </row>
    <row r="954" spans="80:80" x14ac:dyDescent="0.25">
      <c r="CB954" s="13" t="str">
        <f>'Price Matrix'!B955&amp;'Price Matrix'!D955&amp;'Price Matrix'!E955&amp;'Price Matrix'!F955</f>
        <v>October 2016 StartAEPOPCCOPGS3U,85012</v>
      </c>
    </row>
    <row r="955" spans="80:80" x14ac:dyDescent="0.25">
      <c r="CB955" s="13" t="str">
        <f>'Price Matrix'!B956&amp;'Price Matrix'!D956&amp;'Price Matrix'!E956&amp;'Price Matrix'!F956</f>
        <v>October 2016 StartAEPOPCCOPGS3U,85018</v>
      </c>
    </row>
    <row r="956" spans="80:80" x14ac:dyDescent="0.25">
      <c r="CB956" s="13" t="str">
        <f>'Price Matrix'!B957&amp;'Price Matrix'!D957&amp;'Price Matrix'!E957&amp;'Price Matrix'!F957</f>
        <v>October 2016 StartAEPOPCCOPGS3U,85024</v>
      </c>
    </row>
    <row r="957" spans="80:80" x14ac:dyDescent="0.25">
      <c r="CB957" s="13" t="str">
        <f>'Price Matrix'!B958&amp;'Price Matrix'!D958&amp;'Price Matrix'!E958&amp;'Price Matrix'!F958</f>
        <v>October 2016 StartAEPOPCCOPGS3U,85030</v>
      </c>
    </row>
    <row r="958" spans="80:80" x14ac:dyDescent="0.25">
      <c r="CB958" s="13" t="str">
        <f>'Price Matrix'!B959&amp;'Price Matrix'!D959&amp;'Price Matrix'!E959&amp;'Price Matrix'!F959</f>
        <v>October 2016 StartAEPOPCCOPGS3U,85036</v>
      </c>
    </row>
    <row r="959" spans="80:80" x14ac:dyDescent="0.25">
      <c r="CB959" s="13" t="str">
        <f>'Price Matrix'!B960&amp;'Price Matrix'!D960&amp;'Price Matrix'!E960&amp;'Price Matrix'!F960</f>
        <v>October 2016 StartAEPOPCCOPGS3U,85042</v>
      </c>
    </row>
    <row r="960" spans="80:80" x14ac:dyDescent="0.25">
      <c r="CB960" s="13" t="str">
        <f>'Price Matrix'!B961&amp;'Price Matrix'!D961&amp;'Price Matrix'!E961&amp;'Price Matrix'!F961</f>
        <v>October 2016 StartAEPOPCCOPGS3U,85048</v>
      </c>
    </row>
    <row r="961" spans="80:80" x14ac:dyDescent="0.25">
      <c r="CB961" s="13" t="str">
        <f>'Price Matrix'!B962&amp;'Price Matrix'!D962&amp;'Price Matrix'!E962&amp;'Price Matrix'!F962</f>
        <v>October 2016 StartAEPOPCCOPGS3U,85054</v>
      </c>
    </row>
    <row r="962" spans="80:80" x14ac:dyDescent="0.25">
      <c r="CB962" s="13" t="str">
        <f>'Price Matrix'!B963&amp;'Price Matrix'!D963&amp;'Price Matrix'!E963&amp;'Price Matrix'!F963</f>
        <v>November 2016 StartAEPOPCCOPGS3U,8506</v>
      </c>
    </row>
    <row r="963" spans="80:80" x14ac:dyDescent="0.25">
      <c r="CB963" s="13" t="str">
        <f>'Price Matrix'!B964&amp;'Price Matrix'!D964&amp;'Price Matrix'!E964&amp;'Price Matrix'!F964</f>
        <v>November 2016 StartAEPOPCCOPGS3U,85012</v>
      </c>
    </row>
    <row r="964" spans="80:80" x14ac:dyDescent="0.25">
      <c r="CB964" s="13" t="str">
        <f>'Price Matrix'!B965&amp;'Price Matrix'!D965&amp;'Price Matrix'!E965&amp;'Price Matrix'!F965</f>
        <v>November 2016 StartAEPOPCCOPGS3U,85018</v>
      </c>
    </row>
    <row r="965" spans="80:80" x14ac:dyDescent="0.25">
      <c r="CB965" s="13" t="str">
        <f>'Price Matrix'!B966&amp;'Price Matrix'!D966&amp;'Price Matrix'!E966&amp;'Price Matrix'!F966</f>
        <v>November 2016 StartAEPOPCCOPGS3U,85024</v>
      </c>
    </row>
    <row r="966" spans="80:80" x14ac:dyDescent="0.25">
      <c r="CB966" s="13" t="str">
        <f>'Price Matrix'!B967&amp;'Price Matrix'!D967&amp;'Price Matrix'!E967&amp;'Price Matrix'!F967</f>
        <v>November 2016 StartAEPOPCCOPGS3U,85030</v>
      </c>
    </row>
    <row r="967" spans="80:80" x14ac:dyDescent="0.25">
      <c r="CB967" s="13" t="str">
        <f>'Price Matrix'!B968&amp;'Price Matrix'!D968&amp;'Price Matrix'!E968&amp;'Price Matrix'!F968</f>
        <v>November 2016 StartAEPOPCCOPGS3U,85036</v>
      </c>
    </row>
    <row r="968" spans="80:80" x14ac:dyDescent="0.25">
      <c r="CB968" s="13" t="str">
        <f>'Price Matrix'!B969&amp;'Price Matrix'!D969&amp;'Price Matrix'!E969&amp;'Price Matrix'!F969</f>
        <v>November 2016 StartAEPOPCCOPGS3U,85042</v>
      </c>
    </row>
    <row r="969" spans="80:80" x14ac:dyDescent="0.25">
      <c r="CB969" s="13" t="str">
        <f>'Price Matrix'!B970&amp;'Price Matrix'!D970&amp;'Price Matrix'!E970&amp;'Price Matrix'!F970</f>
        <v>November 2016 StartAEPOPCCOPGS3U,85048</v>
      </c>
    </row>
    <row r="970" spans="80:80" x14ac:dyDescent="0.25">
      <c r="CB970" s="13" t="str">
        <f>'Price Matrix'!B971&amp;'Price Matrix'!D971&amp;'Price Matrix'!E971&amp;'Price Matrix'!F971</f>
        <v>November 2016 StartAEPOPCCOPGS3U,85054</v>
      </c>
    </row>
    <row r="971" spans="80:80" x14ac:dyDescent="0.25">
      <c r="CB971" s="13" t="str">
        <f>'Price Matrix'!B972&amp;'Price Matrix'!D972&amp;'Price Matrix'!E972&amp;'Price Matrix'!F972</f>
        <v>December 2016 StartAEPOPCCOPGS3U,8506</v>
      </c>
    </row>
    <row r="972" spans="80:80" x14ac:dyDescent="0.25">
      <c r="CB972" s="13" t="str">
        <f>'Price Matrix'!B973&amp;'Price Matrix'!D973&amp;'Price Matrix'!E973&amp;'Price Matrix'!F973</f>
        <v>December 2016 StartAEPOPCCOPGS3U,85012</v>
      </c>
    </row>
    <row r="973" spans="80:80" x14ac:dyDescent="0.25">
      <c r="CB973" s="13" t="str">
        <f>'Price Matrix'!B974&amp;'Price Matrix'!D974&amp;'Price Matrix'!E974&amp;'Price Matrix'!F974</f>
        <v>December 2016 StartAEPOPCCOPGS3U,85018</v>
      </c>
    </row>
    <row r="974" spans="80:80" x14ac:dyDescent="0.25">
      <c r="CB974" s="13" t="str">
        <f>'Price Matrix'!B975&amp;'Price Matrix'!D975&amp;'Price Matrix'!E975&amp;'Price Matrix'!F975</f>
        <v>December 2016 StartAEPOPCCOPGS3U,85024</v>
      </c>
    </row>
    <row r="975" spans="80:80" x14ac:dyDescent="0.25">
      <c r="CB975" s="13" t="str">
        <f>'Price Matrix'!B976&amp;'Price Matrix'!D976&amp;'Price Matrix'!E976&amp;'Price Matrix'!F976</f>
        <v>December 2016 StartAEPOPCCOPGS3U,85030</v>
      </c>
    </row>
    <row r="976" spans="80:80" x14ac:dyDescent="0.25">
      <c r="CB976" s="13" t="str">
        <f>'Price Matrix'!B977&amp;'Price Matrix'!D977&amp;'Price Matrix'!E977&amp;'Price Matrix'!F977</f>
        <v>December 2016 StartAEPOPCCOPGS3U,85036</v>
      </c>
    </row>
    <row r="977" spans="80:80" x14ac:dyDescent="0.25">
      <c r="CB977" s="13" t="str">
        <f>'Price Matrix'!B978&amp;'Price Matrix'!D978&amp;'Price Matrix'!E978&amp;'Price Matrix'!F978</f>
        <v>December 2016 StartAEPOPCCOPGS3U,85042</v>
      </c>
    </row>
    <row r="978" spans="80:80" x14ac:dyDescent="0.25">
      <c r="CB978" s="13" t="str">
        <f>'Price Matrix'!B979&amp;'Price Matrix'!D979&amp;'Price Matrix'!E979&amp;'Price Matrix'!F979</f>
        <v>December 2016 StartAEPOPCCOPGS3U,85048</v>
      </c>
    </row>
    <row r="979" spans="80:80" x14ac:dyDescent="0.25">
      <c r="CB979" s="13" t="str">
        <f>'Price Matrix'!B980&amp;'Price Matrix'!D980&amp;'Price Matrix'!E980&amp;'Price Matrix'!F980</f>
        <v>December 2016 StartAEPOPCCOPGS3U,85054</v>
      </c>
    </row>
    <row r="980" spans="80:80" x14ac:dyDescent="0.25">
      <c r="CB980" s="13" t="str">
        <f>'Price Matrix'!B981&amp;'Price Matrix'!D981&amp;'Price Matrix'!E981&amp;'Price Matrix'!F981</f>
        <v>January 2017 StartAEPOPCCOPGS3U,8506</v>
      </c>
    </row>
    <row r="981" spans="80:80" x14ac:dyDescent="0.25">
      <c r="CB981" s="13" t="str">
        <f>'Price Matrix'!B982&amp;'Price Matrix'!D982&amp;'Price Matrix'!E982&amp;'Price Matrix'!F982</f>
        <v>January 2017 StartAEPOPCCOPGS3U,85012</v>
      </c>
    </row>
    <row r="982" spans="80:80" x14ac:dyDescent="0.25">
      <c r="CB982" s="13" t="str">
        <f>'Price Matrix'!B983&amp;'Price Matrix'!D983&amp;'Price Matrix'!E983&amp;'Price Matrix'!F983</f>
        <v>January 2017 StartAEPOPCCOPGS3U,85018</v>
      </c>
    </row>
    <row r="983" spans="80:80" x14ac:dyDescent="0.25">
      <c r="CB983" s="13" t="str">
        <f>'Price Matrix'!B984&amp;'Price Matrix'!D984&amp;'Price Matrix'!E984&amp;'Price Matrix'!F984</f>
        <v>January 2017 StartAEPOPCCOPGS3U,85024</v>
      </c>
    </row>
    <row r="984" spans="80:80" x14ac:dyDescent="0.25">
      <c r="CB984" s="13" t="str">
        <f>'Price Matrix'!B985&amp;'Price Matrix'!D985&amp;'Price Matrix'!E985&amp;'Price Matrix'!F985</f>
        <v>January 2017 StartAEPOPCCOPGS3U,85030</v>
      </c>
    </row>
    <row r="985" spans="80:80" x14ac:dyDescent="0.25">
      <c r="CB985" s="13" t="str">
        <f>'Price Matrix'!B986&amp;'Price Matrix'!D986&amp;'Price Matrix'!E986&amp;'Price Matrix'!F986</f>
        <v>January 2017 StartAEPOPCCOPGS3U,85036</v>
      </c>
    </row>
    <row r="986" spans="80:80" x14ac:dyDescent="0.25">
      <c r="CB986" s="13" t="str">
        <f>'Price Matrix'!B987&amp;'Price Matrix'!D987&amp;'Price Matrix'!E987&amp;'Price Matrix'!F987</f>
        <v>January 2017 StartAEPOPCCOPGS3U,85042</v>
      </c>
    </row>
    <row r="987" spans="80:80" x14ac:dyDescent="0.25">
      <c r="CB987" s="13" t="str">
        <f>'Price Matrix'!B988&amp;'Price Matrix'!D988&amp;'Price Matrix'!E988&amp;'Price Matrix'!F988</f>
        <v>January 2017 StartAEPOPCCOPGS3U,85048</v>
      </c>
    </row>
    <row r="988" spans="80:80" x14ac:dyDescent="0.25">
      <c r="CB988" s="13" t="str">
        <f>'Price Matrix'!B989&amp;'Price Matrix'!D989&amp;'Price Matrix'!E989&amp;'Price Matrix'!F989</f>
        <v>January 2017 StartAEPOPCCOPGS3U,85054</v>
      </c>
    </row>
    <row r="989" spans="80:80" x14ac:dyDescent="0.25">
      <c r="CB989" s="13" t="str">
        <f>'Price Matrix'!B990&amp;'Price Matrix'!D990&amp;'Price Matrix'!E990&amp;'Price Matrix'!F990</f>
        <v>February 2017 StartAEPOPCCOPGS3U,8506</v>
      </c>
    </row>
    <row r="990" spans="80:80" x14ac:dyDescent="0.25">
      <c r="CB990" s="13" t="str">
        <f>'Price Matrix'!B991&amp;'Price Matrix'!D991&amp;'Price Matrix'!E991&amp;'Price Matrix'!F991</f>
        <v>February 2017 StartAEPOPCCOPGS3U,85012</v>
      </c>
    </row>
    <row r="991" spans="80:80" x14ac:dyDescent="0.25">
      <c r="CB991" s="13" t="str">
        <f>'Price Matrix'!B992&amp;'Price Matrix'!D992&amp;'Price Matrix'!E992&amp;'Price Matrix'!F992</f>
        <v>February 2017 StartAEPOPCCOPGS3U,85018</v>
      </c>
    </row>
    <row r="992" spans="80:80" x14ac:dyDescent="0.25">
      <c r="CB992" s="13" t="str">
        <f>'Price Matrix'!B993&amp;'Price Matrix'!D993&amp;'Price Matrix'!E993&amp;'Price Matrix'!F993</f>
        <v>February 2017 StartAEPOPCCOPGS3U,85024</v>
      </c>
    </row>
    <row r="993" spans="80:80" x14ac:dyDescent="0.25">
      <c r="CB993" s="13" t="str">
        <f>'Price Matrix'!B994&amp;'Price Matrix'!D994&amp;'Price Matrix'!E994&amp;'Price Matrix'!F994</f>
        <v>February 2017 StartAEPOPCCOPGS3U,85030</v>
      </c>
    </row>
    <row r="994" spans="80:80" x14ac:dyDescent="0.25">
      <c r="CB994" s="13" t="str">
        <f>'Price Matrix'!B995&amp;'Price Matrix'!D995&amp;'Price Matrix'!E995&amp;'Price Matrix'!F995</f>
        <v>February 2017 StartAEPOPCCOPGS3U,85036</v>
      </c>
    </row>
    <row r="995" spans="80:80" x14ac:dyDescent="0.25">
      <c r="CB995" s="13" t="str">
        <f>'Price Matrix'!B996&amp;'Price Matrix'!D996&amp;'Price Matrix'!E996&amp;'Price Matrix'!F996</f>
        <v>February 2017 StartAEPOPCCOPGS3U,85042</v>
      </c>
    </row>
    <row r="996" spans="80:80" x14ac:dyDescent="0.25">
      <c r="CB996" s="13" t="str">
        <f>'Price Matrix'!B997&amp;'Price Matrix'!D997&amp;'Price Matrix'!E997&amp;'Price Matrix'!F997</f>
        <v>February 2017 StartAEPOPCCOPGS3U,85048</v>
      </c>
    </row>
    <row r="997" spans="80:80" x14ac:dyDescent="0.25">
      <c r="CB997" s="13" t="str">
        <f>'Price Matrix'!B998&amp;'Price Matrix'!D998&amp;'Price Matrix'!E998&amp;'Price Matrix'!F998</f>
        <v>March 2017 StartAEPOPCCOPGS3U,8506</v>
      </c>
    </row>
    <row r="998" spans="80:80" x14ac:dyDescent="0.25">
      <c r="CB998" s="13" t="str">
        <f>'Price Matrix'!B999&amp;'Price Matrix'!D999&amp;'Price Matrix'!E999&amp;'Price Matrix'!F999</f>
        <v>March 2017 StartAEPOPCCOPGS3U,85012</v>
      </c>
    </row>
    <row r="999" spans="80:80" x14ac:dyDescent="0.25">
      <c r="CB999" s="13" t="str">
        <f>'Price Matrix'!B1000&amp;'Price Matrix'!D1000&amp;'Price Matrix'!E1000&amp;'Price Matrix'!F1000</f>
        <v>March 2017 StartAEPOPCCOPGS3U,85018</v>
      </c>
    </row>
    <row r="1000" spans="80:80" x14ac:dyDescent="0.25">
      <c r="CB1000" s="13" t="str">
        <f>'Price Matrix'!B1001&amp;'Price Matrix'!D1001&amp;'Price Matrix'!E1001&amp;'Price Matrix'!F1001</f>
        <v>March 2017 StartAEPOPCCOPGS3U,85024</v>
      </c>
    </row>
    <row r="1001" spans="80:80" x14ac:dyDescent="0.25">
      <c r="CB1001" s="13" t="str">
        <f>'Price Matrix'!B1002&amp;'Price Matrix'!D1002&amp;'Price Matrix'!E1002&amp;'Price Matrix'!F1002</f>
        <v>March 2017 StartAEPOPCCOPGS3U,85030</v>
      </c>
    </row>
    <row r="1002" spans="80:80" x14ac:dyDescent="0.25">
      <c r="CB1002" s="13" t="str">
        <f>'Price Matrix'!B1003&amp;'Price Matrix'!D1003&amp;'Price Matrix'!E1003&amp;'Price Matrix'!F1003</f>
        <v>March 2017 StartAEPOPCCOPGS3U,85036</v>
      </c>
    </row>
    <row r="1003" spans="80:80" x14ac:dyDescent="0.25">
      <c r="CB1003" s="13" t="str">
        <f>'Price Matrix'!B1004&amp;'Price Matrix'!D1004&amp;'Price Matrix'!E1004&amp;'Price Matrix'!F1004</f>
        <v>March 2017 StartAEPOPCCOPGS3U,85042</v>
      </c>
    </row>
    <row r="1004" spans="80:80" x14ac:dyDescent="0.25">
      <c r="CB1004" s="13" t="str">
        <f>'Price Matrix'!B1005&amp;'Price Matrix'!D1005&amp;'Price Matrix'!E1005&amp;'Price Matrix'!F1005</f>
        <v>March 2017 StartAEPOPCCOPGS3U,85048</v>
      </c>
    </row>
    <row r="1005" spans="80:80" x14ac:dyDescent="0.25">
      <c r="CB1005" s="13" t="str">
        <f>'Price Matrix'!B1006&amp;'Price Matrix'!D1006&amp;'Price Matrix'!E1006&amp;'Price Matrix'!F1006</f>
        <v>April 2017 StartAEPOPCCOPGS3U,8506</v>
      </c>
    </row>
    <row r="1006" spans="80:80" x14ac:dyDescent="0.25">
      <c r="CB1006" s="13" t="str">
        <f>'Price Matrix'!B1007&amp;'Price Matrix'!D1007&amp;'Price Matrix'!E1007&amp;'Price Matrix'!F1007</f>
        <v>April 2017 StartAEPOPCCOPGS3U,85012</v>
      </c>
    </row>
    <row r="1007" spans="80:80" x14ac:dyDescent="0.25">
      <c r="CB1007" s="13" t="str">
        <f>'Price Matrix'!B1008&amp;'Price Matrix'!D1008&amp;'Price Matrix'!E1008&amp;'Price Matrix'!F1008</f>
        <v>April 2017 StartAEPOPCCOPGS3U,85018</v>
      </c>
    </row>
    <row r="1008" spans="80:80" x14ac:dyDescent="0.25">
      <c r="CB1008" s="13" t="str">
        <f>'Price Matrix'!B1009&amp;'Price Matrix'!D1009&amp;'Price Matrix'!E1009&amp;'Price Matrix'!F1009</f>
        <v>April 2017 StartAEPOPCCOPGS3U,85024</v>
      </c>
    </row>
    <row r="1009" spans="80:80" x14ac:dyDescent="0.25">
      <c r="CB1009" s="13" t="str">
        <f>'Price Matrix'!B1010&amp;'Price Matrix'!D1010&amp;'Price Matrix'!E1010&amp;'Price Matrix'!F1010</f>
        <v>April 2017 StartAEPOPCCOPGS3U,85030</v>
      </c>
    </row>
    <row r="1010" spans="80:80" x14ac:dyDescent="0.25">
      <c r="CB1010" s="13" t="str">
        <f>'Price Matrix'!B1011&amp;'Price Matrix'!D1011&amp;'Price Matrix'!E1011&amp;'Price Matrix'!F1011</f>
        <v>April 2017 StartAEPOPCCOPGS3U,85036</v>
      </c>
    </row>
    <row r="1011" spans="80:80" x14ac:dyDescent="0.25">
      <c r="CB1011" s="13" t="str">
        <f>'Price Matrix'!B1012&amp;'Price Matrix'!D1012&amp;'Price Matrix'!E1012&amp;'Price Matrix'!F1012</f>
        <v>April 2017 StartAEPOPCCOPGS3U,85042</v>
      </c>
    </row>
    <row r="1012" spans="80:80" x14ac:dyDescent="0.25">
      <c r="CB1012" s="13" t="str">
        <f>'Price Matrix'!B1013&amp;'Price Matrix'!D1013&amp;'Price Matrix'!E1013&amp;'Price Matrix'!F1013</f>
        <v>April 2017 StartAEPOPCCOPGS3U,85048</v>
      </c>
    </row>
    <row r="1013" spans="80:80" x14ac:dyDescent="0.25">
      <c r="CB1013" s="13" t="str">
        <f>'Price Matrix'!B1014&amp;'Price Matrix'!D1014&amp;'Price Matrix'!E1014&amp;'Price Matrix'!F1014</f>
        <v>May 2017 StartAEPOPCCOPGS3U,8506</v>
      </c>
    </row>
    <row r="1014" spans="80:80" x14ac:dyDescent="0.25">
      <c r="CB1014" s="13" t="str">
        <f>'Price Matrix'!B1015&amp;'Price Matrix'!D1015&amp;'Price Matrix'!E1015&amp;'Price Matrix'!F1015</f>
        <v>May 2017 StartAEPOPCCOPGS3U,85012</v>
      </c>
    </row>
    <row r="1015" spans="80:80" x14ac:dyDescent="0.25">
      <c r="CB1015" s="13" t="str">
        <f>'Price Matrix'!B1016&amp;'Price Matrix'!D1016&amp;'Price Matrix'!E1016&amp;'Price Matrix'!F1016</f>
        <v>May 2017 StartAEPOPCCOPGS3U,85018</v>
      </c>
    </row>
    <row r="1016" spans="80:80" x14ac:dyDescent="0.25">
      <c r="CB1016" s="13" t="str">
        <f>'Price Matrix'!B1017&amp;'Price Matrix'!D1017&amp;'Price Matrix'!E1017&amp;'Price Matrix'!F1017</f>
        <v>May 2017 StartAEPOPCCOPGS3U,85024</v>
      </c>
    </row>
    <row r="1017" spans="80:80" x14ac:dyDescent="0.25">
      <c r="CB1017" s="13" t="str">
        <f>'Price Matrix'!B1018&amp;'Price Matrix'!D1018&amp;'Price Matrix'!E1018&amp;'Price Matrix'!F1018</f>
        <v>May 2017 StartAEPOPCCOPGS3U,85030</v>
      </c>
    </row>
    <row r="1018" spans="80:80" x14ac:dyDescent="0.25">
      <c r="CB1018" s="13" t="str">
        <f>'Price Matrix'!B1019&amp;'Price Matrix'!D1019&amp;'Price Matrix'!E1019&amp;'Price Matrix'!F1019</f>
        <v>May 2017 StartAEPOPCCOPGS3U,85036</v>
      </c>
    </row>
    <row r="1019" spans="80:80" x14ac:dyDescent="0.25">
      <c r="CB1019" s="13" t="str">
        <f>'Price Matrix'!B1020&amp;'Price Matrix'!D1020&amp;'Price Matrix'!E1020&amp;'Price Matrix'!F1020</f>
        <v>May 2017 StartAEPOPCCOPGS3U,85042</v>
      </c>
    </row>
    <row r="1020" spans="80:80" x14ac:dyDescent="0.25">
      <c r="CB1020" s="13" t="str">
        <f>'Price Matrix'!B1021&amp;'Price Matrix'!D1021&amp;'Price Matrix'!E1021&amp;'Price Matrix'!F1021</f>
        <v>May 2017 StartAEPOPCCOPGS3U,85048</v>
      </c>
    </row>
    <row r="1021" spans="80:80" x14ac:dyDescent="0.25">
      <c r="CB1021" s="13" t="str">
        <f>'Price Matrix'!B1022&amp;'Price Matrix'!D1022&amp;'Price Matrix'!E1022&amp;'Price Matrix'!F1022</f>
        <v>June 2017 StartAEPOPCCOPGS3U,8506</v>
      </c>
    </row>
    <row r="1022" spans="80:80" x14ac:dyDescent="0.25">
      <c r="CB1022" s="13" t="str">
        <f>'Price Matrix'!B1023&amp;'Price Matrix'!D1023&amp;'Price Matrix'!E1023&amp;'Price Matrix'!F1023</f>
        <v>June 2017 StartAEPOPCCOPGS3U,85012</v>
      </c>
    </row>
    <row r="1023" spans="80:80" x14ac:dyDescent="0.25">
      <c r="CB1023" s="13" t="str">
        <f>'Price Matrix'!B1024&amp;'Price Matrix'!D1024&amp;'Price Matrix'!E1024&amp;'Price Matrix'!F1024</f>
        <v>June 2017 StartAEPOPCCOPGS3U,85018</v>
      </c>
    </row>
    <row r="1024" spans="80:80" x14ac:dyDescent="0.25">
      <c r="CB1024" s="13" t="str">
        <f>'Price Matrix'!B1025&amp;'Price Matrix'!D1025&amp;'Price Matrix'!E1025&amp;'Price Matrix'!F1025</f>
        <v>June 2017 StartAEPOPCCOPGS3U,85024</v>
      </c>
    </row>
    <row r="1025" spans="80:80" x14ac:dyDescent="0.25">
      <c r="CB1025" s="13" t="str">
        <f>'Price Matrix'!B1026&amp;'Price Matrix'!D1026&amp;'Price Matrix'!E1026&amp;'Price Matrix'!F1026</f>
        <v>June 2017 StartAEPOPCCOPGS3U,85030</v>
      </c>
    </row>
    <row r="1026" spans="80:80" x14ac:dyDescent="0.25">
      <c r="CB1026" s="13" t="str">
        <f>'Price Matrix'!B1027&amp;'Price Matrix'!D1027&amp;'Price Matrix'!E1027&amp;'Price Matrix'!F1027</f>
        <v>June 2017 StartAEPOPCCOPGS3U,85036</v>
      </c>
    </row>
    <row r="1027" spans="80:80" x14ac:dyDescent="0.25">
      <c r="CB1027" s="13" t="str">
        <f>'Price Matrix'!B1028&amp;'Price Matrix'!D1028&amp;'Price Matrix'!E1028&amp;'Price Matrix'!F1028</f>
        <v>June 2017 StartAEPOPCCOPGS3U,85042</v>
      </c>
    </row>
    <row r="1028" spans="80:80" x14ac:dyDescent="0.25">
      <c r="CB1028" s="13" t="str">
        <f>'Price Matrix'!B1029&amp;'Price Matrix'!D1029&amp;'Price Matrix'!E1029&amp;'Price Matrix'!F1029</f>
        <v>June 2017 StartAEPOPCCOPGS3U,85048</v>
      </c>
    </row>
    <row r="1029" spans="80:80" x14ac:dyDescent="0.25">
      <c r="CB1029" s="13" t="str">
        <f>'Price Matrix'!B1030&amp;'Price Matrix'!D1030&amp;'Price Matrix'!E1030&amp;'Price Matrix'!F1030</f>
        <v>June 2016 StartAEPOPCCOPROLA,9116</v>
      </c>
    </row>
    <row r="1030" spans="80:80" x14ac:dyDescent="0.25">
      <c r="CB1030" s="13" t="str">
        <f>'Price Matrix'!B1031&amp;'Price Matrix'!D1031&amp;'Price Matrix'!E1031&amp;'Price Matrix'!F1031</f>
        <v>June 2016 StartAEPOPCCOPROLA,91112</v>
      </c>
    </row>
    <row r="1031" spans="80:80" x14ac:dyDescent="0.25">
      <c r="CB1031" s="13" t="str">
        <f>'Price Matrix'!B1032&amp;'Price Matrix'!D1032&amp;'Price Matrix'!E1032&amp;'Price Matrix'!F1032</f>
        <v>June 2016 StartAEPOPCCOPROLA,91118</v>
      </c>
    </row>
    <row r="1032" spans="80:80" x14ac:dyDescent="0.25">
      <c r="CB1032" s="13" t="str">
        <f>'Price Matrix'!B1033&amp;'Price Matrix'!D1033&amp;'Price Matrix'!E1033&amp;'Price Matrix'!F1033</f>
        <v>June 2016 StartAEPOPCCOPROLA,91124</v>
      </c>
    </row>
    <row r="1033" spans="80:80" x14ac:dyDescent="0.25">
      <c r="CB1033" s="13" t="str">
        <f>'Price Matrix'!B1034&amp;'Price Matrix'!D1034&amp;'Price Matrix'!E1034&amp;'Price Matrix'!F1034</f>
        <v>June 2016 StartAEPOPCCOPROLA,91130</v>
      </c>
    </row>
    <row r="1034" spans="80:80" x14ac:dyDescent="0.25">
      <c r="CB1034" s="13" t="str">
        <f>'Price Matrix'!B1035&amp;'Price Matrix'!D1035&amp;'Price Matrix'!E1035&amp;'Price Matrix'!F1035</f>
        <v>June 2016 StartAEPOPCCOPROLA,91136</v>
      </c>
    </row>
    <row r="1035" spans="80:80" x14ac:dyDescent="0.25">
      <c r="CB1035" s="13" t="str">
        <f>'Price Matrix'!B1036&amp;'Price Matrix'!D1036&amp;'Price Matrix'!E1036&amp;'Price Matrix'!F1036</f>
        <v>June 2016 StartAEPOPCCOPROLA,91142</v>
      </c>
    </row>
    <row r="1036" spans="80:80" x14ac:dyDescent="0.25">
      <c r="CB1036" s="13" t="str">
        <f>'Price Matrix'!B1037&amp;'Price Matrix'!D1037&amp;'Price Matrix'!E1037&amp;'Price Matrix'!F1037</f>
        <v>June 2016 StartAEPOPCCOPROLA,91148</v>
      </c>
    </row>
    <row r="1037" spans="80:80" x14ac:dyDescent="0.25">
      <c r="CB1037" s="13" t="str">
        <f>'Price Matrix'!B1038&amp;'Price Matrix'!D1038&amp;'Price Matrix'!E1038&amp;'Price Matrix'!F1038</f>
        <v>June 2016 StartAEPOPCCOPROLA,91154</v>
      </c>
    </row>
    <row r="1038" spans="80:80" x14ac:dyDescent="0.25">
      <c r="CB1038" s="13" t="str">
        <f>'Price Matrix'!B1039&amp;'Price Matrix'!D1039&amp;'Price Matrix'!E1039&amp;'Price Matrix'!F1039</f>
        <v>June 2016 StartAEPOPCCOPROLA,91160</v>
      </c>
    </row>
    <row r="1039" spans="80:80" x14ac:dyDescent="0.25">
      <c r="CB1039" s="13" t="str">
        <f>'Price Matrix'!B1040&amp;'Price Matrix'!D1040&amp;'Price Matrix'!E1040&amp;'Price Matrix'!F1040</f>
        <v>July 2016 StartAEPOPCCOPROLA,9116</v>
      </c>
    </row>
    <row r="1040" spans="80:80" x14ac:dyDescent="0.25">
      <c r="CB1040" s="13" t="str">
        <f>'Price Matrix'!B1041&amp;'Price Matrix'!D1041&amp;'Price Matrix'!E1041&amp;'Price Matrix'!F1041</f>
        <v>July 2016 StartAEPOPCCOPROLA,91112</v>
      </c>
    </row>
    <row r="1041" spans="80:80" x14ac:dyDescent="0.25">
      <c r="CB1041" s="13" t="str">
        <f>'Price Matrix'!B1042&amp;'Price Matrix'!D1042&amp;'Price Matrix'!E1042&amp;'Price Matrix'!F1042</f>
        <v>July 2016 StartAEPOPCCOPROLA,91118</v>
      </c>
    </row>
    <row r="1042" spans="80:80" x14ac:dyDescent="0.25">
      <c r="CB1042" s="13" t="str">
        <f>'Price Matrix'!B1043&amp;'Price Matrix'!D1043&amp;'Price Matrix'!E1043&amp;'Price Matrix'!F1043</f>
        <v>July 2016 StartAEPOPCCOPROLA,91124</v>
      </c>
    </row>
    <row r="1043" spans="80:80" x14ac:dyDescent="0.25">
      <c r="CB1043" s="13" t="str">
        <f>'Price Matrix'!B1044&amp;'Price Matrix'!D1044&amp;'Price Matrix'!E1044&amp;'Price Matrix'!F1044</f>
        <v>July 2016 StartAEPOPCCOPROLA,91130</v>
      </c>
    </row>
    <row r="1044" spans="80:80" x14ac:dyDescent="0.25">
      <c r="CB1044" s="13" t="str">
        <f>'Price Matrix'!B1045&amp;'Price Matrix'!D1045&amp;'Price Matrix'!E1045&amp;'Price Matrix'!F1045</f>
        <v>July 2016 StartAEPOPCCOPROLA,91136</v>
      </c>
    </row>
    <row r="1045" spans="80:80" x14ac:dyDescent="0.25">
      <c r="CB1045" s="13" t="str">
        <f>'Price Matrix'!B1046&amp;'Price Matrix'!D1046&amp;'Price Matrix'!E1046&amp;'Price Matrix'!F1046</f>
        <v>July 2016 StartAEPOPCCOPROLA,91142</v>
      </c>
    </row>
    <row r="1046" spans="80:80" x14ac:dyDescent="0.25">
      <c r="CB1046" s="13" t="str">
        <f>'Price Matrix'!B1047&amp;'Price Matrix'!D1047&amp;'Price Matrix'!E1047&amp;'Price Matrix'!F1047</f>
        <v>July 2016 StartAEPOPCCOPROLA,91148</v>
      </c>
    </row>
    <row r="1047" spans="80:80" x14ac:dyDescent="0.25">
      <c r="CB1047" s="13" t="str">
        <f>'Price Matrix'!B1048&amp;'Price Matrix'!D1048&amp;'Price Matrix'!E1048&amp;'Price Matrix'!F1048</f>
        <v>July 2016 StartAEPOPCCOPROLA,91154</v>
      </c>
    </row>
    <row r="1048" spans="80:80" x14ac:dyDescent="0.25">
      <c r="CB1048" s="13" t="str">
        <f>'Price Matrix'!B1049&amp;'Price Matrix'!D1049&amp;'Price Matrix'!E1049&amp;'Price Matrix'!F1049</f>
        <v>July 2016 StartAEPOPCCOPROLA,91160</v>
      </c>
    </row>
    <row r="1049" spans="80:80" x14ac:dyDescent="0.25">
      <c r="CB1049" s="13" t="str">
        <f>'Price Matrix'!B1050&amp;'Price Matrix'!D1050&amp;'Price Matrix'!E1050&amp;'Price Matrix'!F1050</f>
        <v>August 2016 StartAEPOPCCOPROLA,9116</v>
      </c>
    </row>
    <row r="1050" spans="80:80" x14ac:dyDescent="0.25">
      <c r="CB1050" s="13" t="str">
        <f>'Price Matrix'!B1051&amp;'Price Matrix'!D1051&amp;'Price Matrix'!E1051&amp;'Price Matrix'!F1051</f>
        <v>August 2016 StartAEPOPCCOPROLA,91112</v>
      </c>
    </row>
    <row r="1051" spans="80:80" x14ac:dyDescent="0.25">
      <c r="CB1051" s="13" t="str">
        <f>'Price Matrix'!B1052&amp;'Price Matrix'!D1052&amp;'Price Matrix'!E1052&amp;'Price Matrix'!F1052</f>
        <v>August 2016 StartAEPOPCCOPROLA,91118</v>
      </c>
    </row>
    <row r="1052" spans="80:80" x14ac:dyDescent="0.25">
      <c r="CB1052" s="13" t="str">
        <f>'Price Matrix'!B1053&amp;'Price Matrix'!D1053&amp;'Price Matrix'!E1053&amp;'Price Matrix'!F1053</f>
        <v>August 2016 StartAEPOPCCOPROLA,91124</v>
      </c>
    </row>
    <row r="1053" spans="80:80" x14ac:dyDescent="0.25">
      <c r="CB1053" s="13" t="str">
        <f>'Price Matrix'!B1054&amp;'Price Matrix'!D1054&amp;'Price Matrix'!E1054&amp;'Price Matrix'!F1054</f>
        <v>August 2016 StartAEPOPCCOPROLA,91130</v>
      </c>
    </row>
    <row r="1054" spans="80:80" x14ac:dyDescent="0.25">
      <c r="CB1054" s="13" t="str">
        <f>'Price Matrix'!B1055&amp;'Price Matrix'!D1055&amp;'Price Matrix'!E1055&amp;'Price Matrix'!F1055</f>
        <v>August 2016 StartAEPOPCCOPROLA,91136</v>
      </c>
    </row>
    <row r="1055" spans="80:80" x14ac:dyDescent="0.25">
      <c r="CB1055" s="13" t="str">
        <f>'Price Matrix'!B1056&amp;'Price Matrix'!D1056&amp;'Price Matrix'!E1056&amp;'Price Matrix'!F1056</f>
        <v>August 2016 StartAEPOPCCOPROLA,91142</v>
      </c>
    </row>
    <row r="1056" spans="80:80" x14ac:dyDescent="0.25">
      <c r="CB1056" s="13" t="str">
        <f>'Price Matrix'!B1057&amp;'Price Matrix'!D1057&amp;'Price Matrix'!E1057&amp;'Price Matrix'!F1057</f>
        <v>August 2016 StartAEPOPCCOPROLA,91148</v>
      </c>
    </row>
    <row r="1057" spans="80:80" x14ac:dyDescent="0.25">
      <c r="CB1057" s="13" t="str">
        <f>'Price Matrix'!B1058&amp;'Price Matrix'!D1058&amp;'Price Matrix'!E1058&amp;'Price Matrix'!F1058</f>
        <v>August 2016 StartAEPOPCCOPROLA,91154</v>
      </c>
    </row>
    <row r="1058" spans="80:80" x14ac:dyDescent="0.25">
      <c r="CB1058" s="13" t="str">
        <f>'Price Matrix'!B1059&amp;'Price Matrix'!D1059&amp;'Price Matrix'!E1059&amp;'Price Matrix'!F1059</f>
        <v>September 2016 StartAEPOPCCOPROLA,9116</v>
      </c>
    </row>
    <row r="1059" spans="80:80" x14ac:dyDescent="0.25">
      <c r="CB1059" s="13" t="str">
        <f>'Price Matrix'!B1060&amp;'Price Matrix'!D1060&amp;'Price Matrix'!E1060&amp;'Price Matrix'!F1060</f>
        <v>September 2016 StartAEPOPCCOPROLA,91112</v>
      </c>
    </row>
    <row r="1060" spans="80:80" x14ac:dyDescent="0.25">
      <c r="CB1060" s="13" t="str">
        <f>'Price Matrix'!B1061&amp;'Price Matrix'!D1061&amp;'Price Matrix'!E1061&amp;'Price Matrix'!F1061</f>
        <v>September 2016 StartAEPOPCCOPROLA,91118</v>
      </c>
    </row>
    <row r="1061" spans="80:80" x14ac:dyDescent="0.25">
      <c r="CB1061" s="13" t="str">
        <f>'Price Matrix'!B1062&amp;'Price Matrix'!D1062&amp;'Price Matrix'!E1062&amp;'Price Matrix'!F1062</f>
        <v>September 2016 StartAEPOPCCOPROLA,91124</v>
      </c>
    </row>
    <row r="1062" spans="80:80" x14ac:dyDescent="0.25">
      <c r="CB1062" s="13" t="str">
        <f>'Price Matrix'!B1063&amp;'Price Matrix'!D1063&amp;'Price Matrix'!E1063&amp;'Price Matrix'!F1063</f>
        <v>September 2016 StartAEPOPCCOPROLA,91130</v>
      </c>
    </row>
    <row r="1063" spans="80:80" x14ac:dyDescent="0.25">
      <c r="CB1063" s="13" t="str">
        <f>'Price Matrix'!B1064&amp;'Price Matrix'!D1064&amp;'Price Matrix'!E1064&amp;'Price Matrix'!F1064</f>
        <v>September 2016 StartAEPOPCCOPROLA,91136</v>
      </c>
    </row>
    <row r="1064" spans="80:80" x14ac:dyDescent="0.25">
      <c r="CB1064" s="13" t="str">
        <f>'Price Matrix'!B1065&amp;'Price Matrix'!D1065&amp;'Price Matrix'!E1065&amp;'Price Matrix'!F1065</f>
        <v>September 2016 StartAEPOPCCOPROLA,91142</v>
      </c>
    </row>
    <row r="1065" spans="80:80" x14ac:dyDescent="0.25">
      <c r="CB1065" s="13" t="str">
        <f>'Price Matrix'!B1066&amp;'Price Matrix'!D1066&amp;'Price Matrix'!E1066&amp;'Price Matrix'!F1066</f>
        <v>September 2016 StartAEPOPCCOPROLA,91148</v>
      </c>
    </row>
    <row r="1066" spans="80:80" x14ac:dyDescent="0.25">
      <c r="CB1066" s="13" t="str">
        <f>'Price Matrix'!B1067&amp;'Price Matrix'!D1067&amp;'Price Matrix'!E1067&amp;'Price Matrix'!F1067</f>
        <v>September 2016 StartAEPOPCCOPROLA,91154</v>
      </c>
    </row>
    <row r="1067" spans="80:80" x14ac:dyDescent="0.25">
      <c r="CB1067" s="13" t="str">
        <f>'Price Matrix'!B1068&amp;'Price Matrix'!D1068&amp;'Price Matrix'!E1068&amp;'Price Matrix'!F1068</f>
        <v>October 2016 StartAEPOPCCOPROLA,9116</v>
      </c>
    </row>
    <row r="1068" spans="80:80" x14ac:dyDescent="0.25">
      <c r="CB1068" s="13" t="str">
        <f>'Price Matrix'!B1069&amp;'Price Matrix'!D1069&amp;'Price Matrix'!E1069&amp;'Price Matrix'!F1069</f>
        <v>October 2016 StartAEPOPCCOPROLA,91112</v>
      </c>
    </row>
    <row r="1069" spans="80:80" x14ac:dyDescent="0.25">
      <c r="CB1069" s="13" t="str">
        <f>'Price Matrix'!B1070&amp;'Price Matrix'!D1070&amp;'Price Matrix'!E1070&amp;'Price Matrix'!F1070</f>
        <v>October 2016 StartAEPOPCCOPROLA,91118</v>
      </c>
    </row>
    <row r="1070" spans="80:80" x14ac:dyDescent="0.25">
      <c r="CB1070" s="13" t="str">
        <f>'Price Matrix'!B1071&amp;'Price Matrix'!D1071&amp;'Price Matrix'!E1071&amp;'Price Matrix'!F1071</f>
        <v>October 2016 StartAEPOPCCOPROLA,91124</v>
      </c>
    </row>
    <row r="1071" spans="80:80" x14ac:dyDescent="0.25">
      <c r="CB1071" s="13" t="str">
        <f>'Price Matrix'!B1072&amp;'Price Matrix'!D1072&amp;'Price Matrix'!E1072&amp;'Price Matrix'!F1072</f>
        <v>October 2016 StartAEPOPCCOPROLA,91130</v>
      </c>
    </row>
    <row r="1072" spans="80:80" x14ac:dyDescent="0.25">
      <c r="CB1072" s="13" t="str">
        <f>'Price Matrix'!B1073&amp;'Price Matrix'!D1073&amp;'Price Matrix'!E1073&amp;'Price Matrix'!F1073</f>
        <v>October 2016 StartAEPOPCCOPROLA,91136</v>
      </c>
    </row>
    <row r="1073" spans="80:80" x14ac:dyDescent="0.25">
      <c r="CB1073" s="13" t="str">
        <f>'Price Matrix'!B1074&amp;'Price Matrix'!D1074&amp;'Price Matrix'!E1074&amp;'Price Matrix'!F1074</f>
        <v>October 2016 StartAEPOPCCOPROLA,91142</v>
      </c>
    </row>
    <row r="1074" spans="80:80" x14ac:dyDescent="0.25">
      <c r="CB1074" s="13" t="str">
        <f>'Price Matrix'!B1075&amp;'Price Matrix'!D1075&amp;'Price Matrix'!E1075&amp;'Price Matrix'!F1075</f>
        <v>October 2016 StartAEPOPCCOPROLA,91148</v>
      </c>
    </row>
    <row r="1075" spans="80:80" x14ac:dyDescent="0.25">
      <c r="CB1075" s="13" t="str">
        <f>'Price Matrix'!B1076&amp;'Price Matrix'!D1076&amp;'Price Matrix'!E1076&amp;'Price Matrix'!F1076</f>
        <v>October 2016 StartAEPOPCCOPROLA,91154</v>
      </c>
    </row>
    <row r="1076" spans="80:80" x14ac:dyDescent="0.25">
      <c r="CB1076" s="13" t="str">
        <f>'Price Matrix'!B1077&amp;'Price Matrix'!D1077&amp;'Price Matrix'!E1077&amp;'Price Matrix'!F1077</f>
        <v>November 2016 StartAEPOPCCOPROLA,9116</v>
      </c>
    </row>
    <row r="1077" spans="80:80" x14ac:dyDescent="0.25">
      <c r="CB1077" s="13" t="str">
        <f>'Price Matrix'!B1078&amp;'Price Matrix'!D1078&amp;'Price Matrix'!E1078&amp;'Price Matrix'!F1078</f>
        <v>November 2016 StartAEPOPCCOPROLA,91112</v>
      </c>
    </row>
    <row r="1078" spans="80:80" x14ac:dyDescent="0.25">
      <c r="CB1078" s="13" t="str">
        <f>'Price Matrix'!B1079&amp;'Price Matrix'!D1079&amp;'Price Matrix'!E1079&amp;'Price Matrix'!F1079</f>
        <v>November 2016 StartAEPOPCCOPROLA,91118</v>
      </c>
    </row>
    <row r="1079" spans="80:80" x14ac:dyDescent="0.25">
      <c r="CB1079" s="13" t="str">
        <f>'Price Matrix'!B1080&amp;'Price Matrix'!D1080&amp;'Price Matrix'!E1080&amp;'Price Matrix'!F1080</f>
        <v>November 2016 StartAEPOPCCOPROLA,91124</v>
      </c>
    </row>
    <row r="1080" spans="80:80" x14ac:dyDescent="0.25">
      <c r="CB1080" s="13" t="str">
        <f>'Price Matrix'!B1081&amp;'Price Matrix'!D1081&amp;'Price Matrix'!E1081&amp;'Price Matrix'!F1081</f>
        <v>November 2016 StartAEPOPCCOPROLA,91130</v>
      </c>
    </row>
    <row r="1081" spans="80:80" x14ac:dyDescent="0.25">
      <c r="CB1081" s="13" t="str">
        <f>'Price Matrix'!B1082&amp;'Price Matrix'!D1082&amp;'Price Matrix'!E1082&amp;'Price Matrix'!F1082</f>
        <v>November 2016 StartAEPOPCCOPROLA,91136</v>
      </c>
    </row>
    <row r="1082" spans="80:80" x14ac:dyDescent="0.25">
      <c r="CB1082" s="13" t="str">
        <f>'Price Matrix'!B1083&amp;'Price Matrix'!D1083&amp;'Price Matrix'!E1083&amp;'Price Matrix'!F1083</f>
        <v>November 2016 StartAEPOPCCOPROLA,91142</v>
      </c>
    </row>
    <row r="1083" spans="80:80" x14ac:dyDescent="0.25">
      <c r="CB1083" s="13" t="str">
        <f>'Price Matrix'!B1084&amp;'Price Matrix'!D1084&amp;'Price Matrix'!E1084&amp;'Price Matrix'!F1084</f>
        <v>November 2016 StartAEPOPCCOPROLA,91148</v>
      </c>
    </row>
    <row r="1084" spans="80:80" x14ac:dyDescent="0.25">
      <c r="CB1084" s="13" t="str">
        <f>'Price Matrix'!B1085&amp;'Price Matrix'!D1085&amp;'Price Matrix'!E1085&amp;'Price Matrix'!F1085</f>
        <v>November 2016 StartAEPOPCCOPROLA,91154</v>
      </c>
    </row>
    <row r="1085" spans="80:80" x14ac:dyDescent="0.25">
      <c r="CB1085" s="13" t="str">
        <f>'Price Matrix'!B1086&amp;'Price Matrix'!D1086&amp;'Price Matrix'!E1086&amp;'Price Matrix'!F1086</f>
        <v>December 2016 StartAEPOPCCOPROLA,9116</v>
      </c>
    </row>
    <row r="1086" spans="80:80" x14ac:dyDescent="0.25">
      <c r="CB1086" s="13" t="str">
        <f>'Price Matrix'!B1087&amp;'Price Matrix'!D1087&amp;'Price Matrix'!E1087&amp;'Price Matrix'!F1087</f>
        <v>December 2016 StartAEPOPCCOPROLA,91112</v>
      </c>
    </row>
    <row r="1087" spans="80:80" x14ac:dyDescent="0.25">
      <c r="CB1087" s="13" t="str">
        <f>'Price Matrix'!B1088&amp;'Price Matrix'!D1088&amp;'Price Matrix'!E1088&amp;'Price Matrix'!F1088</f>
        <v>December 2016 StartAEPOPCCOPROLA,91118</v>
      </c>
    </row>
    <row r="1088" spans="80:80" x14ac:dyDescent="0.25">
      <c r="CB1088" s="13" t="str">
        <f>'Price Matrix'!B1089&amp;'Price Matrix'!D1089&amp;'Price Matrix'!E1089&amp;'Price Matrix'!F1089</f>
        <v>December 2016 StartAEPOPCCOPROLA,91124</v>
      </c>
    </row>
    <row r="1089" spans="80:80" x14ac:dyDescent="0.25">
      <c r="CB1089" s="13" t="str">
        <f>'Price Matrix'!B1090&amp;'Price Matrix'!D1090&amp;'Price Matrix'!E1090&amp;'Price Matrix'!F1090</f>
        <v>December 2016 StartAEPOPCCOPROLA,91130</v>
      </c>
    </row>
    <row r="1090" spans="80:80" x14ac:dyDescent="0.25">
      <c r="CB1090" s="13" t="str">
        <f>'Price Matrix'!B1091&amp;'Price Matrix'!D1091&amp;'Price Matrix'!E1091&amp;'Price Matrix'!F1091</f>
        <v>December 2016 StartAEPOPCCOPROLA,91136</v>
      </c>
    </row>
    <row r="1091" spans="80:80" x14ac:dyDescent="0.25">
      <c r="CB1091" s="13" t="str">
        <f>'Price Matrix'!B1092&amp;'Price Matrix'!D1092&amp;'Price Matrix'!E1092&amp;'Price Matrix'!F1092</f>
        <v>December 2016 StartAEPOPCCOPROLA,91142</v>
      </c>
    </row>
    <row r="1092" spans="80:80" x14ac:dyDescent="0.25">
      <c r="CB1092" s="13" t="str">
        <f>'Price Matrix'!B1093&amp;'Price Matrix'!D1093&amp;'Price Matrix'!E1093&amp;'Price Matrix'!F1093</f>
        <v>December 2016 StartAEPOPCCOPROLA,91148</v>
      </c>
    </row>
    <row r="1093" spans="80:80" x14ac:dyDescent="0.25">
      <c r="CB1093" s="13" t="str">
        <f>'Price Matrix'!B1094&amp;'Price Matrix'!D1094&amp;'Price Matrix'!E1094&amp;'Price Matrix'!F1094</f>
        <v>December 2016 StartAEPOPCCOPROLA,91154</v>
      </c>
    </row>
    <row r="1094" spans="80:80" x14ac:dyDescent="0.25">
      <c r="CB1094" s="13" t="str">
        <f>'Price Matrix'!B1095&amp;'Price Matrix'!D1095&amp;'Price Matrix'!E1095&amp;'Price Matrix'!F1095</f>
        <v>January 2017 StartAEPOPCCOPROLA,9116</v>
      </c>
    </row>
    <row r="1095" spans="80:80" x14ac:dyDescent="0.25">
      <c r="CB1095" s="13" t="str">
        <f>'Price Matrix'!B1096&amp;'Price Matrix'!D1096&amp;'Price Matrix'!E1096&amp;'Price Matrix'!F1096</f>
        <v>January 2017 StartAEPOPCCOPROLA,91112</v>
      </c>
    </row>
    <row r="1096" spans="80:80" x14ac:dyDescent="0.25">
      <c r="CB1096" s="13" t="str">
        <f>'Price Matrix'!B1097&amp;'Price Matrix'!D1097&amp;'Price Matrix'!E1097&amp;'Price Matrix'!F1097</f>
        <v>January 2017 StartAEPOPCCOPROLA,91118</v>
      </c>
    </row>
    <row r="1097" spans="80:80" x14ac:dyDescent="0.25">
      <c r="CB1097" s="13" t="str">
        <f>'Price Matrix'!B1098&amp;'Price Matrix'!D1098&amp;'Price Matrix'!E1098&amp;'Price Matrix'!F1098</f>
        <v>January 2017 StartAEPOPCCOPROLA,91124</v>
      </c>
    </row>
    <row r="1098" spans="80:80" x14ac:dyDescent="0.25">
      <c r="CB1098" s="13" t="str">
        <f>'Price Matrix'!B1099&amp;'Price Matrix'!D1099&amp;'Price Matrix'!E1099&amp;'Price Matrix'!F1099</f>
        <v>January 2017 StartAEPOPCCOPROLA,91130</v>
      </c>
    </row>
    <row r="1099" spans="80:80" x14ac:dyDescent="0.25">
      <c r="CB1099" s="13" t="str">
        <f>'Price Matrix'!B1100&amp;'Price Matrix'!D1100&amp;'Price Matrix'!E1100&amp;'Price Matrix'!F1100</f>
        <v>January 2017 StartAEPOPCCOPROLA,91136</v>
      </c>
    </row>
    <row r="1100" spans="80:80" x14ac:dyDescent="0.25">
      <c r="CB1100" s="13" t="str">
        <f>'Price Matrix'!B1101&amp;'Price Matrix'!D1101&amp;'Price Matrix'!E1101&amp;'Price Matrix'!F1101</f>
        <v>January 2017 StartAEPOPCCOPROLA,91142</v>
      </c>
    </row>
    <row r="1101" spans="80:80" x14ac:dyDescent="0.25">
      <c r="CB1101" s="13" t="str">
        <f>'Price Matrix'!B1102&amp;'Price Matrix'!D1102&amp;'Price Matrix'!E1102&amp;'Price Matrix'!F1102</f>
        <v>January 2017 StartAEPOPCCOPROLA,91148</v>
      </c>
    </row>
    <row r="1102" spans="80:80" x14ac:dyDescent="0.25">
      <c r="CB1102" s="13" t="str">
        <f>'Price Matrix'!B1103&amp;'Price Matrix'!D1103&amp;'Price Matrix'!E1103&amp;'Price Matrix'!F1103</f>
        <v>January 2017 StartAEPOPCCOPROLA,91154</v>
      </c>
    </row>
    <row r="1103" spans="80:80" x14ac:dyDescent="0.25">
      <c r="CB1103" s="13" t="str">
        <f>'Price Matrix'!B1104&amp;'Price Matrix'!D1104&amp;'Price Matrix'!E1104&amp;'Price Matrix'!F1104</f>
        <v>February 2017 StartAEPOPCCOPROLA,9116</v>
      </c>
    </row>
    <row r="1104" spans="80:80" x14ac:dyDescent="0.25">
      <c r="CB1104" s="13" t="str">
        <f>'Price Matrix'!B1105&amp;'Price Matrix'!D1105&amp;'Price Matrix'!E1105&amp;'Price Matrix'!F1105</f>
        <v>February 2017 StartAEPOPCCOPROLA,91112</v>
      </c>
    </row>
    <row r="1105" spans="80:80" x14ac:dyDescent="0.25">
      <c r="CB1105" s="13" t="str">
        <f>'Price Matrix'!B1106&amp;'Price Matrix'!D1106&amp;'Price Matrix'!E1106&amp;'Price Matrix'!F1106</f>
        <v>February 2017 StartAEPOPCCOPROLA,91118</v>
      </c>
    </row>
    <row r="1106" spans="80:80" x14ac:dyDescent="0.25">
      <c r="CB1106" s="13" t="str">
        <f>'Price Matrix'!B1107&amp;'Price Matrix'!D1107&amp;'Price Matrix'!E1107&amp;'Price Matrix'!F1107</f>
        <v>February 2017 StartAEPOPCCOPROLA,91124</v>
      </c>
    </row>
    <row r="1107" spans="80:80" x14ac:dyDescent="0.25">
      <c r="CB1107" s="13" t="str">
        <f>'Price Matrix'!B1108&amp;'Price Matrix'!D1108&amp;'Price Matrix'!E1108&amp;'Price Matrix'!F1108</f>
        <v>February 2017 StartAEPOPCCOPROLA,91130</v>
      </c>
    </row>
    <row r="1108" spans="80:80" x14ac:dyDescent="0.25">
      <c r="CB1108" s="13" t="str">
        <f>'Price Matrix'!B1109&amp;'Price Matrix'!D1109&amp;'Price Matrix'!E1109&amp;'Price Matrix'!F1109</f>
        <v>February 2017 StartAEPOPCCOPROLA,91136</v>
      </c>
    </row>
    <row r="1109" spans="80:80" x14ac:dyDescent="0.25">
      <c r="CB1109" s="13" t="str">
        <f>'Price Matrix'!B1110&amp;'Price Matrix'!D1110&amp;'Price Matrix'!E1110&amp;'Price Matrix'!F1110</f>
        <v>February 2017 StartAEPOPCCOPROLA,91142</v>
      </c>
    </row>
    <row r="1110" spans="80:80" x14ac:dyDescent="0.25">
      <c r="CB1110" s="13" t="str">
        <f>'Price Matrix'!B1111&amp;'Price Matrix'!D1111&amp;'Price Matrix'!E1111&amp;'Price Matrix'!F1111</f>
        <v>February 2017 StartAEPOPCCOPROLA,91148</v>
      </c>
    </row>
    <row r="1111" spans="80:80" x14ac:dyDescent="0.25">
      <c r="CB1111" s="13" t="str">
        <f>'Price Matrix'!B1112&amp;'Price Matrix'!D1112&amp;'Price Matrix'!E1112&amp;'Price Matrix'!F1112</f>
        <v>March 2017 StartAEPOPCCOPROLA,9116</v>
      </c>
    </row>
    <row r="1112" spans="80:80" x14ac:dyDescent="0.25">
      <c r="CB1112" s="13" t="str">
        <f>'Price Matrix'!B1113&amp;'Price Matrix'!D1113&amp;'Price Matrix'!E1113&amp;'Price Matrix'!F1113</f>
        <v>March 2017 StartAEPOPCCOPROLA,91112</v>
      </c>
    </row>
    <row r="1113" spans="80:80" x14ac:dyDescent="0.25">
      <c r="CB1113" s="13" t="str">
        <f>'Price Matrix'!B1114&amp;'Price Matrix'!D1114&amp;'Price Matrix'!E1114&amp;'Price Matrix'!F1114</f>
        <v>March 2017 StartAEPOPCCOPROLA,91118</v>
      </c>
    </row>
    <row r="1114" spans="80:80" x14ac:dyDescent="0.25">
      <c r="CB1114" s="13" t="str">
        <f>'Price Matrix'!B1115&amp;'Price Matrix'!D1115&amp;'Price Matrix'!E1115&amp;'Price Matrix'!F1115</f>
        <v>March 2017 StartAEPOPCCOPROLA,91124</v>
      </c>
    </row>
    <row r="1115" spans="80:80" x14ac:dyDescent="0.25">
      <c r="CB1115" s="13" t="str">
        <f>'Price Matrix'!B1116&amp;'Price Matrix'!D1116&amp;'Price Matrix'!E1116&amp;'Price Matrix'!F1116</f>
        <v>March 2017 StartAEPOPCCOPROLA,91130</v>
      </c>
    </row>
    <row r="1116" spans="80:80" x14ac:dyDescent="0.25">
      <c r="CB1116" s="13" t="str">
        <f>'Price Matrix'!B1117&amp;'Price Matrix'!D1117&amp;'Price Matrix'!E1117&amp;'Price Matrix'!F1117</f>
        <v>March 2017 StartAEPOPCCOPROLA,91136</v>
      </c>
    </row>
    <row r="1117" spans="80:80" x14ac:dyDescent="0.25">
      <c r="CB1117" s="13" t="str">
        <f>'Price Matrix'!B1118&amp;'Price Matrix'!D1118&amp;'Price Matrix'!E1118&amp;'Price Matrix'!F1118</f>
        <v>March 2017 StartAEPOPCCOPROLA,91142</v>
      </c>
    </row>
    <row r="1118" spans="80:80" x14ac:dyDescent="0.25">
      <c r="CB1118" s="13" t="str">
        <f>'Price Matrix'!B1119&amp;'Price Matrix'!D1119&amp;'Price Matrix'!E1119&amp;'Price Matrix'!F1119</f>
        <v>March 2017 StartAEPOPCCOPROLA,91148</v>
      </c>
    </row>
    <row r="1119" spans="80:80" x14ac:dyDescent="0.25">
      <c r="CB1119" s="13" t="str">
        <f>'Price Matrix'!B1120&amp;'Price Matrix'!D1120&amp;'Price Matrix'!E1120&amp;'Price Matrix'!F1120</f>
        <v>April 2017 StartAEPOPCCOPROLA,9116</v>
      </c>
    </row>
    <row r="1120" spans="80:80" x14ac:dyDescent="0.25">
      <c r="CB1120" s="13" t="str">
        <f>'Price Matrix'!B1121&amp;'Price Matrix'!D1121&amp;'Price Matrix'!E1121&amp;'Price Matrix'!F1121</f>
        <v>April 2017 StartAEPOPCCOPROLA,91112</v>
      </c>
    </row>
    <row r="1121" spans="80:80" x14ac:dyDescent="0.25">
      <c r="CB1121" s="13" t="str">
        <f>'Price Matrix'!B1122&amp;'Price Matrix'!D1122&amp;'Price Matrix'!E1122&amp;'Price Matrix'!F1122</f>
        <v>April 2017 StartAEPOPCCOPROLA,91118</v>
      </c>
    </row>
    <row r="1122" spans="80:80" x14ac:dyDescent="0.25">
      <c r="CB1122" s="13" t="str">
        <f>'Price Matrix'!B1123&amp;'Price Matrix'!D1123&amp;'Price Matrix'!E1123&amp;'Price Matrix'!F1123</f>
        <v>April 2017 StartAEPOPCCOPROLA,91124</v>
      </c>
    </row>
    <row r="1123" spans="80:80" x14ac:dyDescent="0.25">
      <c r="CB1123" s="13" t="str">
        <f>'Price Matrix'!B1124&amp;'Price Matrix'!D1124&amp;'Price Matrix'!E1124&amp;'Price Matrix'!F1124</f>
        <v>April 2017 StartAEPOPCCOPROLA,91130</v>
      </c>
    </row>
    <row r="1124" spans="80:80" x14ac:dyDescent="0.25">
      <c r="CB1124" s="13" t="str">
        <f>'Price Matrix'!B1125&amp;'Price Matrix'!D1125&amp;'Price Matrix'!E1125&amp;'Price Matrix'!F1125</f>
        <v>April 2017 StartAEPOPCCOPROLA,91136</v>
      </c>
    </row>
    <row r="1125" spans="80:80" x14ac:dyDescent="0.25">
      <c r="CB1125" s="13" t="str">
        <f>'Price Matrix'!B1126&amp;'Price Matrix'!D1126&amp;'Price Matrix'!E1126&amp;'Price Matrix'!F1126</f>
        <v>April 2017 StartAEPOPCCOPROLA,91142</v>
      </c>
    </row>
    <row r="1126" spans="80:80" x14ac:dyDescent="0.25">
      <c r="CB1126" s="13" t="str">
        <f>'Price Matrix'!B1127&amp;'Price Matrix'!D1127&amp;'Price Matrix'!E1127&amp;'Price Matrix'!F1127</f>
        <v>April 2017 StartAEPOPCCOPROLA,91148</v>
      </c>
    </row>
    <row r="1127" spans="80:80" x14ac:dyDescent="0.25">
      <c r="CB1127" s="13" t="str">
        <f>'Price Matrix'!B1128&amp;'Price Matrix'!D1128&amp;'Price Matrix'!E1128&amp;'Price Matrix'!F1128</f>
        <v>May 2017 StartAEPOPCCOPROLA,9116</v>
      </c>
    </row>
    <row r="1128" spans="80:80" x14ac:dyDescent="0.25">
      <c r="CB1128" s="13" t="str">
        <f>'Price Matrix'!B1129&amp;'Price Matrix'!D1129&amp;'Price Matrix'!E1129&amp;'Price Matrix'!F1129</f>
        <v>May 2017 StartAEPOPCCOPROLA,91112</v>
      </c>
    </row>
    <row r="1129" spans="80:80" x14ac:dyDescent="0.25">
      <c r="CB1129" s="13" t="str">
        <f>'Price Matrix'!B1130&amp;'Price Matrix'!D1130&amp;'Price Matrix'!E1130&amp;'Price Matrix'!F1130</f>
        <v>May 2017 StartAEPOPCCOPROLA,91118</v>
      </c>
    </row>
    <row r="1130" spans="80:80" x14ac:dyDescent="0.25">
      <c r="CB1130" s="13" t="str">
        <f>'Price Matrix'!B1131&amp;'Price Matrix'!D1131&amp;'Price Matrix'!E1131&amp;'Price Matrix'!F1131</f>
        <v>May 2017 StartAEPOPCCOPROLA,91124</v>
      </c>
    </row>
    <row r="1131" spans="80:80" x14ac:dyDescent="0.25">
      <c r="CB1131" s="13" t="str">
        <f>'Price Matrix'!B1132&amp;'Price Matrix'!D1132&amp;'Price Matrix'!E1132&amp;'Price Matrix'!F1132</f>
        <v>May 2017 StartAEPOPCCOPROLA,91130</v>
      </c>
    </row>
    <row r="1132" spans="80:80" x14ac:dyDescent="0.25">
      <c r="CB1132" s="13" t="str">
        <f>'Price Matrix'!B1133&amp;'Price Matrix'!D1133&amp;'Price Matrix'!E1133&amp;'Price Matrix'!F1133</f>
        <v>May 2017 StartAEPOPCCOPROLA,91136</v>
      </c>
    </row>
    <row r="1133" spans="80:80" x14ac:dyDescent="0.25">
      <c r="CB1133" s="13" t="str">
        <f>'Price Matrix'!B1134&amp;'Price Matrix'!D1134&amp;'Price Matrix'!E1134&amp;'Price Matrix'!F1134</f>
        <v>May 2017 StartAEPOPCCOPROLA,91142</v>
      </c>
    </row>
    <row r="1134" spans="80:80" x14ac:dyDescent="0.25">
      <c r="CB1134" s="13" t="str">
        <f>'Price Matrix'!B1135&amp;'Price Matrix'!D1135&amp;'Price Matrix'!E1135&amp;'Price Matrix'!F1135</f>
        <v>May 2017 StartAEPOPCCOPROLA,91148</v>
      </c>
    </row>
    <row r="1135" spans="80:80" x14ac:dyDescent="0.25">
      <c r="CB1135" s="13" t="str">
        <f>'Price Matrix'!B1136&amp;'Price Matrix'!D1136&amp;'Price Matrix'!E1136&amp;'Price Matrix'!F1136</f>
        <v>June 2017 StartAEPOPCCOPROLA,9116</v>
      </c>
    </row>
    <row r="1136" spans="80:80" x14ac:dyDescent="0.25">
      <c r="CB1136" s="13" t="str">
        <f>'Price Matrix'!B1137&amp;'Price Matrix'!D1137&amp;'Price Matrix'!E1137&amp;'Price Matrix'!F1137</f>
        <v>June 2017 StartAEPOPCCOPROLA,91112</v>
      </c>
    </row>
    <row r="1137" spans="80:80" x14ac:dyDescent="0.25">
      <c r="CB1137" s="13" t="str">
        <f>'Price Matrix'!B1138&amp;'Price Matrix'!D1138&amp;'Price Matrix'!E1138&amp;'Price Matrix'!F1138</f>
        <v>June 2017 StartAEPOPCCOPROLA,91118</v>
      </c>
    </row>
    <row r="1138" spans="80:80" x14ac:dyDescent="0.25">
      <c r="CB1138" s="13" t="str">
        <f>'Price Matrix'!B1139&amp;'Price Matrix'!D1139&amp;'Price Matrix'!E1139&amp;'Price Matrix'!F1139</f>
        <v>June 2017 StartAEPOPCCOPROLA,91124</v>
      </c>
    </row>
    <row r="1139" spans="80:80" x14ac:dyDescent="0.25">
      <c r="CB1139" s="13" t="str">
        <f>'Price Matrix'!B1140&amp;'Price Matrix'!D1140&amp;'Price Matrix'!E1140&amp;'Price Matrix'!F1140</f>
        <v>June 2017 StartAEPOPCCOPROLA,91130</v>
      </c>
    </row>
    <row r="1140" spans="80:80" x14ac:dyDescent="0.25">
      <c r="CB1140" s="13" t="str">
        <f>'Price Matrix'!B1141&amp;'Price Matrix'!D1141&amp;'Price Matrix'!E1141&amp;'Price Matrix'!F1141</f>
        <v>June 2017 StartAEPOPCCOPROLA,91136</v>
      </c>
    </row>
    <row r="1141" spans="80:80" x14ac:dyDescent="0.25">
      <c r="CB1141" s="13" t="str">
        <f>'Price Matrix'!B1142&amp;'Price Matrix'!D1142&amp;'Price Matrix'!E1142&amp;'Price Matrix'!F1142</f>
        <v>June 2017 StartAEPOPCCOPROLA,91142</v>
      </c>
    </row>
    <row r="1142" spans="80:80" x14ac:dyDescent="0.25">
      <c r="CB1142" s="13" t="str">
        <f>'Price Matrix'!B1143&amp;'Price Matrix'!D1143&amp;'Price Matrix'!E1143&amp;'Price Matrix'!F1143</f>
        <v>June 2017 StartAEPOPCCOPROLA,91148</v>
      </c>
    </row>
    <row r="1143" spans="80:80" x14ac:dyDescent="0.25">
      <c r="CB1143" s="13" t="str">
        <f>'Price Matrix'!B1144&amp;'Price Matrix'!D1144&amp;'Price Matrix'!E1144&amp;'Price Matrix'!F1144</f>
        <v>June 2016 StartAEPOPCCOPSCHU,8826</v>
      </c>
    </row>
    <row r="1144" spans="80:80" x14ac:dyDescent="0.25">
      <c r="CB1144" s="13" t="str">
        <f>'Price Matrix'!B1145&amp;'Price Matrix'!D1145&amp;'Price Matrix'!E1145&amp;'Price Matrix'!F1145</f>
        <v>June 2016 StartAEPOPCCOPSCHU,88212</v>
      </c>
    </row>
    <row r="1145" spans="80:80" x14ac:dyDescent="0.25">
      <c r="CB1145" s="13" t="str">
        <f>'Price Matrix'!B1146&amp;'Price Matrix'!D1146&amp;'Price Matrix'!E1146&amp;'Price Matrix'!F1146</f>
        <v>June 2016 StartAEPOPCCOPSCHU,88218</v>
      </c>
    </row>
    <row r="1146" spans="80:80" x14ac:dyDescent="0.25">
      <c r="CB1146" s="13" t="str">
        <f>'Price Matrix'!B1147&amp;'Price Matrix'!D1147&amp;'Price Matrix'!E1147&amp;'Price Matrix'!F1147</f>
        <v>June 2016 StartAEPOPCCOPSCHU,88224</v>
      </c>
    </row>
    <row r="1147" spans="80:80" x14ac:dyDescent="0.25">
      <c r="CB1147" s="13" t="str">
        <f>'Price Matrix'!B1148&amp;'Price Matrix'!D1148&amp;'Price Matrix'!E1148&amp;'Price Matrix'!F1148</f>
        <v>June 2016 StartAEPOPCCOPSCHU,88230</v>
      </c>
    </row>
    <row r="1148" spans="80:80" x14ac:dyDescent="0.25">
      <c r="CB1148" s="13" t="str">
        <f>'Price Matrix'!B1149&amp;'Price Matrix'!D1149&amp;'Price Matrix'!E1149&amp;'Price Matrix'!F1149</f>
        <v>June 2016 StartAEPOPCCOPSCHU,88236</v>
      </c>
    </row>
    <row r="1149" spans="80:80" x14ac:dyDescent="0.25">
      <c r="CB1149" s="13" t="str">
        <f>'Price Matrix'!B1150&amp;'Price Matrix'!D1150&amp;'Price Matrix'!E1150&amp;'Price Matrix'!F1150</f>
        <v>June 2016 StartAEPOPCCOPSCHU,88242</v>
      </c>
    </row>
    <row r="1150" spans="80:80" x14ac:dyDescent="0.25">
      <c r="CB1150" s="13" t="str">
        <f>'Price Matrix'!B1151&amp;'Price Matrix'!D1151&amp;'Price Matrix'!E1151&amp;'Price Matrix'!F1151</f>
        <v>June 2016 StartAEPOPCCOPSCHU,88248</v>
      </c>
    </row>
    <row r="1151" spans="80:80" x14ac:dyDescent="0.25">
      <c r="CB1151" s="13" t="str">
        <f>'Price Matrix'!B1152&amp;'Price Matrix'!D1152&amp;'Price Matrix'!E1152&amp;'Price Matrix'!F1152</f>
        <v>June 2016 StartAEPOPCCOPSCHU,88254</v>
      </c>
    </row>
    <row r="1152" spans="80:80" x14ac:dyDescent="0.25">
      <c r="CB1152" s="13" t="str">
        <f>'Price Matrix'!B1153&amp;'Price Matrix'!D1153&amp;'Price Matrix'!E1153&amp;'Price Matrix'!F1153</f>
        <v>June 2016 StartAEPOPCCOPSCHU,88260</v>
      </c>
    </row>
    <row r="1153" spans="80:80" x14ac:dyDescent="0.25">
      <c r="CB1153" s="13" t="str">
        <f>'Price Matrix'!B1154&amp;'Price Matrix'!D1154&amp;'Price Matrix'!E1154&amp;'Price Matrix'!F1154</f>
        <v>July 2016 StartAEPOPCCOPSCHU,8826</v>
      </c>
    </row>
    <row r="1154" spans="80:80" x14ac:dyDescent="0.25">
      <c r="CB1154" s="13" t="str">
        <f>'Price Matrix'!B1155&amp;'Price Matrix'!D1155&amp;'Price Matrix'!E1155&amp;'Price Matrix'!F1155</f>
        <v>July 2016 StartAEPOPCCOPSCHU,88212</v>
      </c>
    </row>
    <row r="1155" spans="80:80" x14ac:dyDescent="0.25">
      <c r="CB1155" s="13" t="str">
        <f>'Price Matrix'!B1156&amp;'Price Matrix'!D1156&amp;'Price Matrix'!E1156&amp;'Price Matrix'!F1156</f>
        <v>July 2016 StartAEPOPCCOPSCHU,88218</v>
      </c>
    </row>
    <row r="1156" spans="80:80" x14ac:dyDescent="0.25">
      <c r="CB1156" s="13" t="str">
        <f>'Price Matrix'!B1157&amp;'Price Matrix'!D1157&amp;'Price Matrix'!E1157&amp;'Price Matrix'!F1157</f>
        <v>July 2016 StartAEPOPCCOPSCHU,88224</v>
      </c>
    </row>
    <row r="1157" spans="80:80" x14ac:dyDescent="0.25">
      <c r="CB1157" s="13" t="str">
        <f>'Price Matrix'!B1158&amp;'Price Matrix'!D1158&amp;'Price Matrix'!E1158&amp;'Price Matrix'!F1158</f>
        <v>July 2016 StartAEPOPCCOPSCHU,88230</v>
      </c>
    </row>
    <row r="1158" spans="80:80" x14ac:dyDescent="0.25">
      <c r="CB1158" s="13" t="str">
        <f>'Price Matrix'!B1159&amp;'Price Matrix'!D1159&amp;'Price Matrix'!E1159&amp;'Price Matrix'!F1159</f>
        <v>July 2016 StartAEPOPCCOPSCHU,88236</v>
      </c>
    </row>
    <row r="1159" spans="80:80" x14ac:dyDescent="0.25">
      <c r="CB1159" s="13" t="str">
        <f>'Price Matrix'!B1160&amp;'Price Matrix'!D1160&amp;'Price Matrix'!E1160&amp;'Price Matrix'!F1160</f>
        <v>July 2016 StartAEPOPCCOPSCHU,88242</v>
      </c>
    </row>
    <row r="1160" spans="80:80" x14ac:dyDescent="0.25">
      <c r="CB1160" s="13" t="str">
        <f>'Price Matrix'!B1161&amp;'Price Matrix'!D1161&amp;'Price Matrix'!E1161&amp;'Price Matrix'!F1161</f>
        <v>July 2016 StartAEPOPCCOPSCHU,88248</v>
      </c>
    </row>
    <row r="1161" spans="80:80" x14ac:dyDescent="0.25">
      <c r="CB1161" s="13" t="str">
        <f>'Price Matrix'!B1162&amp;'Price Matrix'!D1162&amp;'Price Matrix'!E1162&amp;'Price Matrix'!F1162</f>
        <v>July 2016 StartAEPOPCCOPSCHU,88254</v>
      </c>
    </row>
    <row r="1162" spans="80:80" x14ac:dyDescent="0.25">
      <c r="CB1162" s="13" t="str">
        <f>'Price Matrix'!B1163&amp;'Price Matrix'!D1163&amp;'Price Matrix'!E1163&amp;'Price Matrix'!F1163</f>
        <v>July 2016 StartAEPOPCCOPSCHU,88260</v>
      </c>
    </row>
    <row r="1163" spans="80:80" x14ac:dyDescent="0.25">
      <c r="CB1163" s="13" t="str">
        <f>'Price Matrix'!B1164&amp;'Price Matrix'!D1164&amp;'Price Matrix'!E1164&amp;'Price Matrix'!F1164</f>
        <v>August 2016 StartAEPOPCCOPSCHU,8826</v>
      </c>
    </row>
    <row r="1164" spans="80:80" x14ac:dyDescent="0.25">
      <c r="CB1164" s="13" t="str">
        <f>'Price Matrix'!B1165&amp;'Price Matrix'!D1165&amp;'Price Matrix'!E1165&amp;'Price Matrix'!F1165</f>
        <v>August 2016 StartAEPOPCCOPSCHU,88212</v>
      </c>
    </row>
    <row r="1165" spans="80:80" x14ac:dyDescent="0.25">
      <c r="CB1165" s="13" t="str">
        <f>'Price Matrix'!B1166&amp;'Price Matrix'!D1166&amp;'Price Matrix'!E1166&amp;'Price Matrix'!F1166</f>
        <v>August 2016 StartAEPOPCCOPSCHU,88218</v>
      </c>
    </row>
    <row r="1166" spans="80:80" x14ac:dyDescent="0.25">
      <c r="CB1166" s="13" t="str">
        <f>'Price Matrix'!B1167&amp;'Price Matrix'!D1167&amp;'Price Matrix'!E1167&amp;'Price Matrix'!F1167</f>
        <v>August 2016 StartAEPOPCCOPSCHU,88224</v>
      </c>
    </row>
    <row r="1167" spans="80:80" x14ac:dyDescent="0.25">
      <c r="CB1167" s="13" t="str">
        <f>'Price Matrix'!B1168&amp;'Price Matrix'!D1168&amp;'Price Matrix'!E1168&amp;'Price Matrix'!F1168</f>
        <v>August 2016 StartAEPOPCCOPSCHU,88230</v>
      </c>
    </row>
    <row r="1168" spans="80:80" x14ac:dyDescent="0.25">
      <c r="CB1168" s="13" t="str">
        <f>'Price Matrix'!B1169&amp;'Price Matrix'!D1169&amp;'Price Matrix'!E1169&amp;'Price Matrix'!F1169</f>
        <v>August 2016 StartAEPOPCCOPSCHU,88236</v>
      </c>
    </row>
    <row r="1169" spans="80:80" x14ac:dyDescent="0.25">
      <c r="CB1169" s="13" t="str">
        <f>'Price Matrix'!B1170&amp;'Price Matrix'!D1170&amp;'Price Matrix'!E1170&amp;'Price Matrix'!F1170</f>
        <v>August 2016 StartAEPOPCCOPSCHU,88242</v>
      </c>
    </row>
    <row r="1170" spans="80:80" x14ac:dyDescent="0.25">
      <c r="CB1170" s="13" t="str">
        <f>'Price Matrix'!B1171&amp;'Price Matrix'!D1171&amp;'Price Matrix'!E1171&amp;'Price Matrix'!F1171</f>
        <v>August 2016 StartAEPOPCCOPSCHU,88248</v>
      </c>
    </row>
    <row r="1171" spans="80:80" x14ac:dyDescent="0.25">
      <c r="CB1171" s="13" t="str">
        <f>'Price Matrix'!B1172&amp;'Price Matrix'!D1172&amp;'Price Matrix'!E1172&amp;'Price Matrix'!F1172</f>
        <v>August 2016 StartAEPOPCCOPSCHU,88254</v>
      </c>
    </row>
    <row r="1172" spans="80:80" x14ac:dyDescent="0.25">
      <c r="CB1172" s="13" t="str">
        <f>'Price Matrix'!B1173&amp;'Price Matrix'!D1173&amp;'Price Matrix'!E1173&amp;'Price Matrix'!F1173</f>
        <v>September 2016 StartAEPOPCCOPSCHU,8826</v>
      </c>
    </row>
    <row r="1173" spans="80:80" x14ac:dyDescent="0.25">
      <c r="CB1173" s="13" t="str">
        <f>'Price Matrix'!B1174&amp;'Price Matrix'!D1174&amp;'Price Matrix'!E1174&amp;'Price Matrix'!F1174</f>
        <v>September 2016 StartAEPOPCCOPSCHU,88212</v>
      </c>
    </row>
    <row r="1174" spans="80:80" x14ac:dyDescent="0.25">
      <c r="CB1174" s="13" t="str">
        <f>'Price Matrix'!B1175&amp;'Price Matrix'!D1175&amp;'Price Matrix'!E1175&amp;'Price Matrix'!F1175</f>
        <v>September 2016 StartAEPOPCCOPSCHU,88218</v>
      </c>
    </row>
    <row r="1175" spans="80:80" x14ac:dyDescent="0.25">
      <c r="CB1175" s="13" t="str">
        <f>'Price Matrix'!B1176&amp;'Price Matrix'!D1176&amp;'Price Matrix'!E1176&amp;'Price Matrix'!F1176</f>
        <v>September 2016 StartAEPOPCCOPSCHU,88224</v>
      </c>
    </row>
    <row r="1176" spans="80:80" x14ac:dyDescent="0.25">
      <c r="CB1176" s="13" t="str">
        <f>'Price Matrix'!B1177&amp;'Price Matrix'!D1177&amp;'Price Matrix'!E1177&amp;'Price Matrix'!F1177</f>
        <v>September 2016 StartAEPOPCCOPSCHU,88230</v>
      </c>
    </row>
    <row r="1177" spans="80:80" x14ac:dyDescent="0.25">
      <c r="CB1177" s="13" t="str">
        <f>'Price Matrix'!B1178&amp;'Price Matrix'!D1178&amp;'Price Matrix'!E1178&amp;'Price Matrix'!F1178</f>
        <v>September 2016 StartAEPOPCCOPSCHU,88236</v>
      </c>
    </row>
    <row r="1178" spans="80:80" x14ac:dyDescent="0.25">
      <c r="CB1178" s="13" t="str">
        <f>'Price Matrix'!B1179&amp;'Price Matrix'!D1179&amp;'Price Matrix'!E1179&amp;'Price Matrix'!F1179</f>
        <v>September 2016 StartAEPOPCCOPSCHU,88242</v>
      </c>
    </row>
    <row r="1179" spans="80:80" x14ac:dyDescent="0.25">
      <c r="CB1179" s="13" t="str">
        <f>'Price Matrix'!B1180&amp;'Price Matrix'!D1180&amp;'Price Matrix'!E1180&amp;'Price Matrix'!F1180</f>
        <v>September 2016 StartAEPOPCCOPSCHU,88248</v>
      </c>
    </row>
    <row r="1180" spans="80:80" x14ac:dyDescent="0.25">
      <c r="CB1180" s="13" t="str">
        <f>'Price Matrix'!B1181&amp;'Price Matrix'!D1181&amp;'Price Matrix'!E1181&amp;'Price Matrix'!F1181</f>
        <v>September 2016 StartAEPOPCCOPSCHU,88254</v>
      </c>
    </row>
    <row r="1181" spans="80:80" x14ac:dyDescent="0.25">
      <c r="CB1181" s="13" t="str">
        <f>'Price Matrix'!B1182&amp;'Price Matrix'!D1182&amp;'Price Matrix'!E1182&amp;'Price Matrix'!F1182</f>
        <v>October 2016 StartAEPOPCCOPSCHU,8826</v>
      </c>
    </row>
    <row r="1182" spans="80:80" x14ac:dyDescent="0.25">
      <c r="CB1182" s="13" t="str">
        <f>'Price Matrix'!B1183&amp;'Price Matrix'!D1183&amp;'Price Matrix'!E1183&amp;'Price Matrix'!F1183</f>
        <v>October 2016 StartAEPOPCCOPSCHU,88212</v>
      </c>
    </row>
    <row r="1183" spans="80:80" x14ac:dyDescent="0.25">
      <c r="CB1183" s="13" t="str">
        <f>'Price Matrix'!B1184&amp;'Price Matrix'!D1184&amp;'Price Matrix'!E1184&amp;'Price Matrix'!F1184</f>
        <v>October 2016 StartAEPOPCCOPSCHU,88218</v>
      </c>
    </row>
    <row r="1184" spans="80:80" x14ac:dyDescent="0.25">
      <c r="CB1184" s="13" t="str">
        <f>'Price Matrix'!B1185&amp;'Price Matrix'!D1185&amp;'Price Matrix'!E1185&amp;'Price Matrix'!F1185</f>
        <v>October 2016 StartAEPOPCCOPSCHU,88224</v>
      </c>
    </row>
    <row r="1185" spans="80:80" x14ac:dyDescent="0.25">
      <c r="CB1185" s="13" t="str">
        <f>'Price Matrix'!B1186&amp;'Price Matrix'!D1186&amp;'Price Matrix'!E1186&amp;'Price Matrix'!F1186</f>
        <v>October 2016 StartAEPOPCCOPSCHU,88230</v>
      </c>
    </row>
    <row r="1186" spans="80:80" x14ac:dyDescent="0.25">
      <c r="CB1186" s="13" t="str">
        <f>'Price Matrix'!B1187&amp;'Price Matrix'!D1187&amp;'Price Matrix'!E1187&amp;'Price Matrix'!F1187</f>
        <v>October 2016 StartAEPOPCCOPSCHU,88236</v>
      </c>
    </row>
    <row r="1187" spans="80:80" x14ac:dyDescent="0.25">
      <c r="CB1187" s="13" t="str">
        <f>'Price Matrix'!B1188&amp;'Price Matrix'!D1188&amp;'Price Matrix'!E1188&amp;'Price Matrix'!F1188</f>
        <v>October 2016 StartAEPOPCCOPSCHU,88242</v>
      </c>
    </row>
    <row r="1188" spans="80:80" x14ac:dyDescent="0.25">
      <c r="CB1188" s="13" t="str">
        <f>'Price Matrix'!B1189&amp;'Price Matrix'!D1189&amp;'Price Matrix'!E1189&amp;'Price Matrix'!F1189</f>
        <v>October 2016 StartAEPOPCCOPSCHU,88248</v>
      </c>
    </row>
    <row r="1189" spans="80:80" x14ac:dyDescent="0.25">
      <c r="CB1189" s="13" t="str">
        <f>'Price Matrix'!B1190&amp;'Price Matrix'!D1190&amp;'Price Matrix'!E1190&amp;'Price Matrix'!F1190</f>
        <v>October 2016 StartAEPOPCCOPSCHU,88254</v>
      </c>
    </row>
    <row r="1190" spans="80:80" x14ac:dyDescent="0.25">
      <c r="CB1190" s="13" t="str">
        <f>'Price Matrix'!B1191&amp;'Price Matrix'!D1191&amp;'Price Matrix'!E1191&amp;'Price Matrix'!F1191</f>
        <v>November 2016 StartAEPOPCCOPSCHU,8826</v>
      </c>
    </row>
    <row r="1191" spans="80:80" x14ac:dyDescent="0.25">
      <c r="CB1191" s="13" t="str">
        <f>'Price Matrix'!B1192&amp;'Price Matrix'!D1192&amp;'Price Matrix'!E1192&amp;'Price Matrix'!F1192</f>
        <v>November 2016 StartAEPOPCCOPSCHU,88212</v>
      </c>
    </row>
    <row r="1192" spans="80:80" x14ac:dyDescent="0.25">
      <c r="CB1192" s="13" t="str">
        <f>'Price Matrix'!B1193&amp;'Price Matrix'!D1193&amp;'Price Matrix'!E1193&amp;'Price Matrix'!F1193</f>
        <v>November 2016 StartAEPOPCCOPSCHU,88218</v>
      </c>
    </row>
    <row r="1193" spans="80:80" x14ac:dyDescent="0.25">
      <c r="CB1193" s="13" t="str">
        <f>'Price Matrix'!B1194&amp;'Price Matrix'!D1194&amp;'Price Matrix'!E1194&amp;'Price Matrix'!F1194</f>
        <v>November 2016 StartAEPOPCCOPSCHU,88224</v>
      </c>
    </row>
    <row r="1194" spans="80:80" x14ac:dyDescent="0.25">
      <c r="CB1194" s="13" t="str">
        <f>'Price Matrix'!B1195&amp;'Price Matrix'!D1195&amp;'Price Matrix'!E1195&amp;'Price Matrix'!F1195</f>
        <v>November 2016 StartAEPOPCCOPSCHU,88230</v>
      </c>
    </row>
    <row r="1195" spans="80:80" x14ac:dyDescent="0.25">
      <c r="CB1195" s="13" t="str">
        <f>'Price Matrix'!B1196&amp;'Price Matrix'!D1196&amp;'Price Matrix'!E1196&amp;'Price Matrix'!F1196</f>
        <v>November 2016 StartAEPOPCCOPSCHU,88236</v>
      </c>
    </row>
    <row r="1196" spans="80:80" x14ac:dyDescent="0.25">
      <c r="CB1196" s="13" t="str">
        <f>'Price Matrix'!B1197&amp;'Price Matrix'!D1197&amp;'Price Matrix'!E1197&amp;'Price Matrix'!F1197</f>
        <v>November 2016 StartAEPOPCCOPSCHU,88242</v>
      </c>
    </row>
    <row r="1197" spans="80:80" x14ac:dyDescent="0.25">
      <c r="CB1197" s="13" t="str">
        <f>'Price Matrix'!B1198&amp;'Price Matrix'!D1198&amp;'Price Matrix'!E1198&amp;'Price Matrix'!F1198</f>
        <v>November 2016 StartAEPOPCCOPSCHU,88248</v>
      </c>
    </row>
    <row r="1198" spans="80:80" x14ac:dyDescent="0.25">
      <c r="CB1198" s="13" t="str">
        <f>'Price Matrix'!B1199&amp;'Price Matrix'!D1199&amp;'Price Matrix'!E1199&amp;'Price Matrix'!F1199</f>
        <v>November 2016 StartAEPOPCCOPSCHU,88254</v>
      </c>
    </row>
    <row r="1199" spans="80:80" x14ac:dyDescent="0.25">
      <c r="CB1199" s="13" t="str">
        <f>'Price Matrix'!B1200&amp;'Price Matrix'!D1200&amp;'Price Matrix'!E1200&amp;'Price Matrix'!F1200</f>
        <v>December 2016 StartAEPOPCCOPSCHU,8826</v>
      </c>
    </row>
    <row r="1200" spans="80:80" x14ac:dyDescent="0.25">
      <c r="CB1200" s="13" t="str">
        <f>'Price Matrix'!B1201&amp;'Price Matrix'!D1201&amp;'Price Matrix'!E1201&amp;'Price Matrix'!F1201</f>
        <v>December 2016 StartAEPOPCCOPSCHU,88212</v>
      </c>
    </row>
    <row r="1201" spans="80:80" x14ac:dyDescent="0.25">
      <c r="CB1201" s="13" t="str">
        <f>'Price Matrix'!B1202&amp;'Price Matrix'!D1202&amp;'Price Matrix'!E1202&amp;'Price Matrix'!F1202</f>
        <v>December 2016 StartAEPOPCCOPSCHU,88218</v>
      </c>
    </row>
    <row r="1202" spans="80:80" x14ac:dyDescent="0.25">
      <c r="CB1202" s="13" t="str">
        <f>'Price Matrix'!B1203&amp;'Price Matrix'!D1203&amp;'Price Matrix'!E1203&amp;'Price Matrix'!F1203</f>
        <v>December 2016 StartAEPOPCCOPSCHU,88224</v>
      </c>
    </row>
    <row r="1203" spans="80:80" x14ac:dyDescent="0.25">
      <c r="CB1203" s="13" t="str">
        <f>'Price Matrix'!B1204&amp;'Price Matrix'!D1204&amp;'Price Matrix'!E1204&amp;'Price Matrix'!F1204</f>
        <v>December 2016 StartAEPOPCCOPSCHU,88230</v>
      </c>
    </row>
    <row r="1204" spans="80:80" x14ac:dyDescent="0.25">
      <c r="CB1204" s="13" t="str">
        <f>'Price Matrix'!B1205&amp;'Price Matrix'!D1205&amp;'Price Matrix'!E1205&amp;'Price Matrix'!F1205</f>
        <v>December 2016 StartAEPOPCCOPSCHU,88236</v>
      </c>
    </row>
    <row r="1205" spans="80:80" x14ac:dyDescent="0.25">
      <c r="CB1205" s="13" t="str">
        <f>'Price Matrix'!B1206&amp;'Price Matrix'!D1206&amp;'Price Matrix'!E1206&amp;'Price Matrix'!F1206</f>
        <v>December 2016 StartAEPOPCCOPSCHU,88242</v>
      </c>
    </row>
    <row r="1206" spans="80:80" x14ac:dyDescent="0.25">
      <c r="CB1206" s="13" t="str">
        <f>'Price Matrix'!B1207&amp;'Price Matrix'!D1207&amp;'Price Matrix'!E1207&amp;'Price Matrix'!F1207</f>
        <v>December 2016 StartAEPOPCCOPSCHU,88248</v>
      </c>
    </row>
    <row r="1207" spans="80:80" x14ac:dyDescent="0.25">
      <c r="CB1207" s="13" t="str">
        <f>'Price Matrix'!B1208&amp;'Price Matrix'!D1208&amp;'Price Matrix'!E1208&amp;'Price Matrix'!F1208</f>
        <v>December 2016 StartAEPOPCCOPSCHU,88254</v>
      </c>
    </row>
    <row r="1208" spans="80:80" x14ac:dyDescent="0.25">
      <c r="CB1208" s="13" t="str">
        <f>'Price Matrix'!B1209&amp;'Price Matrix'!D1209&amp;'Price Matrix'!E1209&amp;'Price Matrix'!F1209</f>
        <v>January 2017 StartAEPOPCCOPSCHU,8826</v>
      </c>
    </row>
    <row r="1209" spans="80:80" x14ac:dyDescent="0.25">
      <c r="CB1209" s="13" t="str">
        <f>'Price Matrix'!B1210&amp;'Price Matrix'!D1210&amp;'Price Matrix'!E1210&amp;'Price Matrix'!F1210</f>
        <v>January 2017 StartAEPOPCCOPSCHU,88212</v>
      </c>
    </row>
    <row r="1210" spans="80:80" x14ac:dyDescent="0.25">
      <c r="CB1210" s="13" t="str">
        <f>'Price Matrix'!B1211&amp;'Price Matrix'!D1211&amp;'Price Matrix'!E1211&amp;'Price Matrix'!F1211</f>
        <v>January 2017 StartAEPOPCCOPSCHU,88218</v>
      </c>
    </row>
    <row r="1211" spans="80:80" x14ac:dyDescent="0.25">
      <c r="CB1211" s="13" t="str">
        <f>'Price Matrix'!B1212&amp;'Price Matrix'!D1212&amp;'Price Matrix'!E1212&amp;'Price Matrix'!F1212</f>
        <v>January 2017 StartAEPOPCCOPSCHU,88224</v>
      </c>
    </row>
    <row r="1212" spans="80:80" x14ac:dyDescent="0.25">
      <c r="CB1212" s="13" t="str">
        <f>'Price Matrix'!B1213&amp;'Price Matrix'!D1213&amp;'Price Matrix'!E1213&amp;'Price Matrix'!F1213</f>
        <v>January 2017 StartAEPOPCCOPSCHU,88230</v>
      </c>
    </row>
    <row r="1213" spans="80:80" x14ac:dyDescent="0.25">
      <c r="CB1213" s="13" t="str">
        <f>'Price Matrix'!B1214&amp;'Price Matrix'!D1214&amp;'Price Matrix'!E1214&amp;'Price Matrix'!F1214</f>
        <v>January 2017 StartAEPOPCCOPSCHU,88236</v>
      </c>
    </row>
    <row r="1214" spans="80:80" x14ac:dyDescent="0.25">
      <c r="CB1214" s="13" t="str">
        <f>'Price Matrix'!B1215&amp;'Price Matrix'!D1215&amp;'Price Matrix'!E1215&amp;'Price Matrix'!F1215</f>
        <v>January 2017 StartAEPOPCCOPSCHU,88242</v>
      </c>
    </row>
    <row r="1215" spans="80:80" x14ac:dyDescent="0.25">
      <c r="CB1215" s="13" t="str">
        <f>'Price Matrix'!B1216&amp;'Price Matrix'!D1216&amp;'Price Matrix'!E1216&amp;'Price Matrix'!F1216</f>
        <v>January 2017 StartAEPOPCCOPSCHU,88248</v>
      </c>
    </row>
    <row r="1216" spans="80:80" x14ac:dyDescent="0.25">
      <c r="CB1216" s="13" t="str">
        <f>'Price Matrix'!B1217&amp;'Price Matrix'!D1217&amp;'Price Matrix'!E1217&amp;'Price Matrix'!F1217</f>
        <v>January 2017 StartAEPOPCCOPSCHU,88254</v>
      </c>
    </row>
    <row r="1217" spans="80:80" x14ac:dyDescent="0.25">
      <c r="CB1217" s="13" t="str">
        <f>'Price Matrix'!B1218&amp;'Price Matrix'!D1218&amp;'Price Matrix'!E1218&amp;'Price Matrix'!F1218</f>
        <v>February 2017 StartAEPOPCCOPSCHU,8826</v>
      </c>
    </row>
    <row r="1218" spans="80:80" x14ac:dyDescent="0.25">
      <c r="CB1218" s="13" t="str">
        <f>'Price Matrix'!B1219&amp;'Price Matrix'!D1219&amp;'Price Matrix'!E1219&amp;'Price Matrix'!F1219</f>
        <v>February 2017 StartAEPOPCCOPSCHU,88212</v>
      </c>
    </row>
    <row r="1219" spans="80:80" x14ac:dyDescent="0.25">
      <c r="CB1219" s="13" t="str">
        <f>'Price Matrix'!B1220&amp;'Price Matrix'!D1220&amp;'Price Matrix'!E1220&amp;'Price Matrix'!F1220</f>
        <v>February 2017 StartAEPOPCCOPSCHU,88218</v>
      </c>
    </row>
    <row r="1220" spans="80:80" x14ac:dyDescent="0.25">
      <c r="CB1220" s="13" t="str">
        <f>'Price Matrix'!B1221&amp;'Price Matrix'!D1221&amp;'Price Matrix'!E1221&amp;'Price Matrix'!F1221</f>
        <v>February 2017 StartAEPOPCCOPSCHU,88224</v>
      </c>
    </row>
    <row r="1221" spans="80:80" x14ac:dyDescent="0.25">
      <c r="CB1221" s="13" t="str">
        <f>'Price Matrix'!B1222&amp;'Price Matrix'!D1222&amp;'Price Matrix'!E1222&amp;'Price Matrix'!F1222</f>
        <v>February 2017 StartAEPOPCCOPSCHU,88230</v>
      </c>
    </row>
    <row r="1222" spans="80:80" x14ac:dyDescent="0.25">
      <c r="CB1222" s="13" t="str">
        <f>'Price Matrix'!B1223&amp;'Price Matrix'!D1223&amp;'Price Matrix'!E1223&amp;'Price Matrix'!F1223</f>
        <v>February 2017 StartAEPOPCCOPSCHU,88236</v>
      </c>
    </row>
    <row r="1223" spans="80:80" x14ac:dyDescent="0.25">
      <c r="CB1223" s="13" t="str">
        <f>'Price Matrix'!B1224&amp;'Price Matrix'!D1224&amp;'Price Matrix'!E1224&amp;'Price Matrix'!F1224</f>
        <v>February 2017 StartAEPOPCCOPSCHU,88242</v>
      </c>
    </row>
    <row r="1224" spans="80:80" x14ac:dyDescent="0.25">
      <c r="CB1224" s="13" t="str">
        <f>'Price Matrix'!B1225&amp;'Price Matrix'!D1225&amp;'Price Matrix'!E1225&amp;'Price Matrix'!F1225</f>
        <v>February 2017 StartAEPOPCCOPSCHU,88248</v>
      </c>
    </row>
    <row r="1225" spans="80:80" x14ac:dyDescent="0.25">
      <c r="CB1225" s="13" t="str">
        <f>'Price Matrix'!B1226&amp;'Price Matrix'!D1226&amp;'Price Matrix'!E1226&amp;'Price Matrix'!F1226</f>
        <v>March 2017 StartAEPOPCCOPSCHU,8826</v>
      </c>
    </row>
    <row r="1226" spans="80:80" x14ac:dyDescent="0.25">
      <c r="CB1226" s="13" t="str">
        <f>'Price Matrix'!B1227&amp;'Price Matrix'!D1227&amp;'Price Matrix'!E1227&amp;'Price Matrix'!F1227</f>
        <v>March 2017 StartAEPOPCCOPSCHU,88212</v>
      </c>
    </row>
    <row r="1227" spans="80:80" x14ac:dyDescent="0.25">
      <c r="CB1227" s="13" t="str">
        <f>'Price Matrix'!B1228&amp;'Price Matrix'!D1228&amp;'Price Matrix'!E1228&amp;'Price Matrix'!F1228</f>
        <v>March 2017 StartAEPOPCCOPSCHU,88218</v>
      </c>
    </row>
    <row r="1228" spans="80:80" x14ac:dyDescent="0.25">
      <c r="CB1228" s="13" t="str">
        <f>'Price Matrix'!B1229&amp;'Price Matrix'!D1229&amp;'Price Matrix'!E1229&amp;'Price Matrix'!F1229</f>
        <v>March 2017 StartAEPOPCCOPSCHU,88224</v>
      </c>
    </row>
    <row r="1229" spans="80:80" x14ac:dyDescent="0.25">
      <c r="CB1229" s="13" t="str">
        <f>'Price Matrix'!B1230&amp;'Price Matrix'!D1230&amp;'Price Matrix'!E1230&amp;'Price Matrix'!F1230</f>
        <v>March 2017 StartAEPOPCCOPSCHU,88230</v>
      </c>
    </row>
    <row r="1230" spans="80:80" x14ac:dyDescent="0.25">
      <c r="CB1230" s="13" t="str">
        <f>'Price Matrix'!B1231&amp;'Price Matrix'!D1231&amp;'Price Matrix'!E1231&amp;'Price Matrix'!F1231</f>
        <v>March 2017 StartAEPOPCCOPSCHU,88236</v>
      </c>
    </row>
    <row r="1231" spans="80:80" x14ac:dyDescent="0.25">
      <c r="CB1231" s="13" t="str">
        <f>'Price Matrix'!B1232&amp;'Price Matrix'!D1232&amp;'Price Matrix'!E1232&amp;'Price Matrix'!F1232</f>
        <v>March 2017 StartAEPOPCCOPSCHU,88242</v>
      </c>
    </row>
    <row r="1232" spans="80:80" x14ac:dyDescent="0.25">
      <c r="CB1232" s="13" t="str">
        <f>'Price Matrix'!B1233&amp;'Price Matrix'!D1233&amp;'Price Matrix'!E1233&amp;'Price Matrix'!F1233</f>
        <v>March 2017 StartAEPOPCCOPSCHU,88248</v>
      </c>
    </row>
    <row r="1233" spans="80:80" x14ac:dyDescent="0.25">
      <c r="CB1233" s="13" t="str">
        <f>'Price Matrix'!B1234&amp;'Price Matrix'!D1234&amp;'Price Matrix'!E1234&amp;'Price Matrix'!F1234</f>
        <v>April 2017 StartAEPOPCCOPSCHU,8826</v>
      </c>
    </row>
    <row r="1234" spans="80:80" x14ac:dyDescent="0.25">
      <c r="CB1234" s="13" t="str">
        <f>'Price Matrix'!B1235&amp;'Price Matrix'!D1235&amp;'Price Matrix'!E1235&amp;'Price Matrix'!F1235</f>
        <v>April 2017 StartAEPOPCCOPSCHU,88212</v>
      </c>
    </row>
    <row r="1235" spans="80:80" x14ac:dyDescent="0.25">
      <c r="CB1235" s="13" t="str">
        <f>'Price Matrix'!B1236&amp;'Price Matrix'!D1236&amp;'Price Matrix'!E1236&amp;'Price Matrix'!F1236</f>
        <v>April 2017 StartAEPOPCCOPSCHU,88218</v>
      </c>
    </row>
    <row r="1236" spans="80:80" x14ac:dyDescent="0.25">
      <c r="CB1236" s="13" t="str">
        <f>'Price Matrix'!B1237&amp;'Price Matrix'!D1237&amp;'Price Matrix'!E1237&amp;'Price Matrix'!F1237</f>
        <v>April 2017 StartAEPOPCCOPSCHU,88224</v>
      </c>
    </row>
    <row r="1237" spans="80:80" x14ac:dyDescent="0.25">
      <c r="CB1237" s="13" t="str">
        <f>'Price Matrix'!B1238&amp;'Price Matrix'!D1238&amp;'Price Matrix'!E1238&amp;'Price Matrix'!F1238</f>
        <v>April 2017 StartAEPOPCCOPSCHU,88230</v>
      </c>
    </row>
    <row r="1238" spans="80:80" x14ac:dyDescent="0.25">
      <c r="CB1238" s="13" t="str">
        <f>'Price Matrix'!B1239&amp;'Price Matrix'!D1239&amp;'Price Matrix'!E1239&amp;'Price Matrix'!F1239</f>
        <v>April 2017 StartAEPOPCCOPSCHU,88236</v>
      </c>
    </row>
    <row r="1239" spans="80:80" x14ac:dyDescent="0.25">
      <c r="CB1239" s="13" t="str">
        <f>'Price Matrix'!B1240&amp;'Price Matrix'!D1240&amp;'Price Matrix'!E1240&amp;'Price Matrix'!F1240</f>
        <v>April 2017 StartAEPOPCCOPSCHU,88242</v>
      </c>
    </row>
    <row r="1240" spans="80:80" x14ac:dyDescent="0.25">
      <c r="CB1240" s="13" t="str">
        <f>'Price Matrix'!B1241&amp;'Price Matrix'!D1241&amp;'Price Matrix'!E1241&amp;'Price Matrix'!F1241</f>
        <v>April 2017 StartAEPOPCCOPSCHU,88248</v>
      </c>
    </row>
    <row r="1241" spans="80:80" x14ac:dyDescent="0.25">
      <c r="CB1241" s="13" t="str">
        <f>'Price Matrix'!B1242&amp;'Price Matrix'!D1242&amp;'Price Matrix'!E1242&amp;'Price Matrix'!F1242</f>
        <v>May 2017 StartAEPOPCCOPSCHU,8826</v>
      </c>
    </row>
    <row r="1242" spans="80:80" x14ac:dyDescent="0.25">
      <c r="CB1242" s="13" t="str">
        <f>'Price Matrix'!B1243&amp;'Price Matrix'!D1243&amp;'Price Matrix'!E1243&amp;'Price Matrix'!F1243</f>
        <v>May 2017 StartAEPOPCCOPSCHU,88212</v>
      </c>
    </row>
    <row r="1243" spans="80:80" x14ac:dyDescent="0.25">
      <c r="CB1243" s="13" t="str">
        <f>'Price Matrix'!B1244&amp;'Price Matrix'!D1244&amp;'Price Matrix'!E1244&amp;'Price Matrix'!F1244</f>
        <v>May 2017 StartAEPOPCCOPSCHU,88218</v>
      </c>
    </row>
    <row r="1244" spans="80:80" x14ac:dyDescent="0.25">
      <c r="CB1244" s="13" t="str">
        <f>'Price Matrix'!B1245&amp;'Price Matrix'!D1245&amp;'Price Matrix'!E1245&amp;'Price Matrix'!F1245</f>
        <v>May 2017 StartAEPOPCCOPSCHU,88224</v>
      </c>
    </row>
    <row r="1245" spans="80:80" x14ac:dyDescent="0.25">
      <c r="CB1245" s="13" t="str">
        <f>'Price Matrix'!B1246&amp;'Price Matrix'!D1246&amp;'Price Matrix'!E1246&amp;'Price Matrix'!F1246</f>
        <v>May 2017 StartAEPOPCCOPSCHU,88230</v>
      </c>
    </row>
    <row r="1246" spans="80:80" x14ac:dyDescent="0.25">
      <c r="CB1246" s="13" t="str">
        <f>'Price Matrix'!B1247&amp;'Price Matrix'!D1247&amp;'Price Matrix'!E1247&amp;'Price Matrix'!F1247</f>
        <v>May 2017 StartAEPOPCCOPSCHU,88236</v>
      </c>
    </row>
    <row r="1247" spans="80:80" x14ac:dyDescent="0.25">
      <c r="CB1247" s="13" t="str">
        <f>'Price Matrix'!B1248&amp;'Price Matrix'!D1248&amp;'Price Matrix'!E1248&amp;'Price Matrix'!F1248</f>
        <v>May 2017 StartAEPOPCCOPSCHU,88242</v>
      </c>
    </row>
    <row r="1248" spans="80:80" x14ac:dyDescent="0.25">
      <c r="CB1248" s="13" t="str">
        <f>'Price Matrix'!B1249&amp;'Price Matrix'!D1249&amp;'Price Matrix'!E1249&amp;'Price Matrix'!F1249</f>
        <v>May 2017 StartAEPOPCCOPSCHU,88248</v>
      </c>
    </row>
    <row r="1249" spans="80:80" x14ac:dyDescent="0.25">
      <c r="CB1249" s="13" t="str">
        <f>'Price Matrix'!B1250&amp;'Price Matrix'!D1250&amp;'Price Matrix'!E1250&amp;'Price Matrix'!F1250</f>
        <v>June 2017 StartAEPOPCCOPSCHU,8826</v>
      </c>
    </row>
    <row r="1250" spans="80:80" x14ac:dyDescent="0.25">
      <c r="CB1250" s="13" t="str">
        <f>'Price Matrix'!B1251&amp;'Price Matrix'!D1251&amp;'Price Matrix'!E1251&amp;'Price Matrix'!F1251</f>
        <v>June 2017 StartAEPOPCCOPSCHU,88212</v>
      </c>
    </row>
    <row r="1251" spans="80:80" x14ac:dyDescent="0.25">
      <c r="CB1251" s="13" t="str">
        <f>'Price Matrix'!B1252&amp;'Price Matrix'!D1252&amp;'Price Matrix'!E1252&amp;'Price Matrix'!F1252</f>
        <v>June 2017 StartAEPOPCCOPSCHU,88218</v>
      </c>
    </row>
    <row r="1252" spans="80:80" x14ac:dyDescent="0.25">
      <c r="CB1252" s="13" t="str">
        <f>'Price Matrix'!B1253&amp;'Price Matrix'!D1253&amp;'Price Matrix'!E1253&amp;'Price Matrix'!F1253</f>
        <v>June 2017 StartAEPOPCCOPSCHU,88224</v>
      </c>
    </row>
    <row r="1253" spans="80:80" x14ac:dyDescent="0.25">
      <c r="CB1253" s="13" t="str">
        <f>'Price Matrix'!B1254&amp;'Price Matrix'!D1254&amp;'Price Matrix'!E1254&amp;'Price Matrix'!F1254</f>
        <v>June 2017 StartAEPOPCCOPSCHU,88230</v>
      </c>
    </row>
    <row r="1254" spans="80:80" x14ac:dyDescent="0.25">
      <c r="CB1254" s="13" t="str">
        <f>'Price Matrix'!B1255&amp;'Price Matrix'!D1255&amp;'Price Matrix'!E1255&amp;'Price Matrix'!F1255</f>
        <v>June 2017 StartAEPOPCCOPSCHU,88236</v>
      </c>
    </row>
    <row r="1255" spans="80:80" x14ac:dyDescent="0.25">
      <c r="CB1255" s="13" t="str">
        <f>'Price Matrix'!B1256&amp;'Price Matrix'!D1256&amp;'Price Matrix'!E1256&amp;'Price Matrix'!F1256</f>
        <v>June 2017 StartAEPOPCCOPSCHU,88242</v>
      </c>
    </row>
    <row r="1256" spans="80:80" x14ac:dyDescent="0.25">
      <c r="CB1256" s="13" t="str">
        <f>'Price Matrix'!B1257&amp;'Price Matrix'!D1257&amp;'Price Matrix'!E1257&amp;'Price Matrix'!F1257</f>
        <v>June 2017 StartAEPOPCCOPSCHU,88248</v>
      </c>
    </row>
    <row r="1257" spans="80:80" x14ac:dyDescent="0.25">
      <c r="CB1257" s="13" t="str">
        <f>'Price Matrix'!B1258&amp;'Price Matrix'!D1258&amp;'Price Matrix'!E1258&amp;'Price Matrix'!F1258</f>
        <v>June 2016 StartAEPOPCCOPSTLA,9006</v>
      </c>
    </row>
    <row r="1258" spans="80:80" x14ac:dyDescent="0.25">
      <c r="CB1258" s="13" t="str">
        <f>'Price Matrix'!B1259&amp;'Price Matrix'!D1259&amp;'Price Matrix'!E1259&amp;'Price Matrix'!F1259</f>
        <v>June 2016 StartAEPOPCCOPSTLA,90012</v>
      </c>
    </row>
    <row r="1259" spans="80:80" x14ac:dyDescent="0.25">
      <c r="CB1259" s="13" t="str">
        <f>'Price Matrix'!B1260&amp;'Price Matrix'!D1260&amp;'Price Matrix'!E1260&amp;'Price Matrix'!F1260</f>
        <v>June 2016 StartAEPOPCCOPSTLA,90018</v>
      </c>
    </row>
    <row r="1260" spans="80:80" x14ac:dyDescent="0.25">
      <c r="CB1260" s="13" t="str">
        <f>'Price Matrix'!B1261&amp;'Price Matrix'!D1261&amp;'Price Matrix'!E1261&amp;'Price Matrix'!F1261</f>
        <v>June 2016 StartAEPOPCCOPSTLA,90024</v>
      </c>
    </row>
    <row r="1261" spans="80:80" x14ac:dyDescent="0.25">
      <c r="CB1261" s="13" t="str">
        <f>'Price Matrix'!B1262&amp;'Price Matrix'!D1262&amp;'Price Matrix'!E1262&amp;'Price Matrix'!F1262</f>
        <v>June 2016 StartAEPOPCCOPSTLA,90030</v>
      </c>
    </row>
    <row r="1262" spans="80:80" x14ac:dyDescent="0.25">
      <c r="CB1262" s="13" t="str">
        <f>'Price Matrix'!B1263&amp;'Price Matrix'!D1263&amp;'Price Matrix'!E1263&amp;'Price Matrix'!F1263</f>
        <v>June 2016 StartAEPOPCCOPSTLA,90036</v>
      </c>
    </row>
    <row r="1263" spans="80:80" x14ac:dyDescent="0.25">
      <c r="CB1263" s="13" t="str">
        <f>'Price Matrix'!B1264&amp;'Price Matrix'!D1264&amp;'Price Matrix'!E1264&amp;'Price Matrix'!F1264</f>
        <v>June 2016 StartAEPOPCCOPSTLA,90042</v>
      </c>
    </row>
    <row r="1264" spans="80:80" x14ac:dyDescent="0.25">
      <c r="CB1264" s="13" t="str">
        <f>'Price Matrix'!B1265&amp;'Price Matrix'!D1265&amp;'Price Matrix'!E1265&amp;'Price Matrix'!F1265</f>
        <v>June 2016 StartAEPOPCCOPSTLA,90048</v>
      </c>
    </row>
    <row r="1265" spans="80:80" x14ac:dyDescent="0.25">
      <c r="CB1265" s="13" t="str">
        <f>'Price Matrix'!B1266&amp;'Price Matrix'!D1266&amp;'Price Matrix'!E1266&amp;'Price Matrix'!F1266</f>
        <v>June 2016 StartAEPOPCCOPSTLA,90054</v>
      </c>
    </row>
    <row r="1266" spans="80:80" x14ac:dyDescent="0.25">
      <c r="CB1266" s="13" t="str">
        <f>'Price Matrix'!B1267&amp;'Price Matrix'!D1267&amp;'Price Matrix'!E1267&amp;'Price Matrix'!F1267</f>
        <v>June 2016 StartAEPOPCCOPSTLA,90060</v>
      </c>
    </row>
    <row r="1267" spans="80:80" x14ac:dyDescent="0.25">
      <c r="CB1267" s="13" t="str">
        <f>'Price Matrix'!B1268&amp;'Price Matrix'!D1268&amp;'Price Matrix'!E1268&amp;'Price Matrix'!F1268</f>
        <v>July 2016 StartAEPOPCCOPSTLA,9006</v>
      </c>
    </row>
    <row r="1268" spans="80:80" x14ac:dyDescent="0.25">
      <c r="CB1268" s="13" t="str">
        <f>'Price Matrix'!B1269&amp;'Price Matrix'!D1269&amp;'Price Matrix'!E1269&amp;'Price Matrix'!F1269</f>
        <v>July 2016 StartAEPOPCCOPSTLA,90012</v>
      </c>
    </row>
    <row r="1269" spans="80:80" x14ac:dyDescent="0.25">
      <c r="CB1269" s="13" t="str">
        <f>'Price Matrix'!B1270&amp;'Price Matrix'!D1270&amp;'Price Matrix'!E1270&amp;'Price Matrix'!F1270</f>
        <v>July 2016 StartAEPOPCCOPSTLA,90018</v>
      </c>
    </row>
    <row r="1270" spans="80:80" x14ac:dyDescent="0.25">
      <c r="CB1270" s="13" t="str">
        <f>'Price Matrix'!B1271&amp;'Price Matrix'!D1271&amp;'Price Matrix'!E1271&amp;'Price Matrix'!F1271</f>
        <v>July 2016 StartAEPOPCCOPSTLA,90024</v>
      </c>
    </row>
    <row r="1271" spans="80:80" x14ac:dyDescent="0.25">
      <c r="CB1271" s="13" t="str">
        <f>'Price Matrix'!B1272&amp;'Price Matrix'!D1272&amp;'Price Matrix'!E1272&amp;'Price Matrix'!F1272</f>
        <v>July 2016 StartAEPOPCCOPSTLA,90030</v>
      </c>
    </row>
    <row r="1272" spans="80:80" x14ac:dyDescent="0.25">
      <c r="CB1272" s="13" t="str">
        <f>'Price Matrix'!B1273&amp;'Price Matrix'!D1273&amp;'Price Matrix'!E1273&amp;'Price Matrix'!F1273</f>
        <v>July 2016 StartAEPOPCCOPSTLA,90036</v>
      </c>
    </row>
    <row r="1273" spans="80:80" x14ac:dyDescent="0.25">
      <c r="CB1273" s="13" t="str">
        <f>'Price Matrix'!B1274&amp;'Price Matrix'!D1274&amp;'Price Matrix'!E1274&amp;'Price Matrix'!F1274</f>
        <v>July 2016 StartAEPOPCCOPSTLA,90042</v>
      </c>
    </row>
    <row r="1274" spans="80:80" x14ac:dyDescent="0.25">
      <c r="CB1274" s="13" t="str">
        <f>'Price Matrix'!B1275&amp;'Price Matrix'!D1275&amp;'Price Matrix'!E1275&amp;'Price Matrix'!F1275</f>
        <v>July 2016 StartAEPOPCCOPSTLA,90048</v>
      </c>
    </row>
    <row r="1275" spans="80:80" x14ac:dyDescent="0.25">
      <c r="CB1275" s="13" t="str">
        <f>'Price Matrix'!B1276&amp;'Price Matrix'!D1276&amp;'Price Matrix'!E1276&amp;'Price Matrix'!F1276</f>
        <v>July 2016 StartAEPOPCCOPSTLA,90054</v>
      </c>
    </row>
    <row r="1276" spans="80:80" x14ac:dyDescent="0.25">
      <c r="CB1276" s="13" t="str">
        <f>'Price Matrix'!B1277&amp;'Price Matrix'!D1277&amp;'Price Matrix'!E1277&amp;'Price Matrix'!F1277</f>
        <v>July 2016 StartAEPOPCCOPSTLA,90060</v>
      </c>
    </row>
    <row r="1277" spans="80:80" x14ac:dyDescent="0.25">
      <c r="CB1277" s="13" t="str">
        <f>'Price Matrix'!B1278&amp;'Price Matrix'!D1278&amp;'Price Matrix'!E1278&amp;'Price Matrix'!F1278</f>
        <v>August 2016 StartAEPOPCCOPSTLA,9006</v>
      </c>
    </row>
    <row r="1278" spans="80:80" x14ac:dyDescent="0.25">
      <c r="CB1278" s="13" t="str">
        <f>'Price Matrix'!B1279&amp;'Price Matrix'!D1279&amp;'Price Matrix'!E1279&amp;'Price Matrix'!F1279</f>
        <v>August 2016 StartAEPOPCCOPSTLA,90012</v>
      </c>
    </row>
    <row r="1279" spans="80:80" x14ac:dyDescent="0.25">
      <c r="CB1279" s="13" t="str">
        <f>'Price Matrix'!B1280&amp;'Price Matrix'!D1280&amp;'Price Matrix'!E1280&amp;'Price Matrix'!F1280</f>
        <v>August 2016 StartAEPOPCCOPSTLA,90018</v>
      </c>
    </row>
    <row r="1280" spans="80:80" x14ac:dyDescent="0.25">
      <c r="CB1280" s="13" t="str">
        <f>'Price Matrix'!B1281&amp;'Price Matrix'!D1281&amp;'Price Matrix'!E1281&amp;'Price Matrix'!F1281</f>
        <v>August 2016 StartAEPOPCCOPSTLA,90024</v>
      </c>
    </row>
    <row r="1281" spans="80:80" x14ac:dyDescent="0.25">
      <c r="CB1281" s="13" t="str">
        <f>'Price Matrix'!B1282&amp;'Price Matrix'!D1282&amp;'Price Matrix'!E1282&amp;'Price Matrix'!F1282</f>
        <v>August 2016 StartAEPOPCCOPSTLA,90030</v>
      </c>
    </row>
    <row r="1282" spans="80:80" x14ac:dyDescent="0.25">
      <c r="CB1282" s="13" t="str">
        <f>'Price Matrix'!B1283&amp;'Price Matrix'!D1283&amp;'Price Matrix'!E1283&amp;'Price Matrix'!F1283</f>
        <v>August 2016 StartAEPOPCCOPSTLA,90036</v>
      </c>
    </row>
    <row r="1283" spans="80:80" x14ac:dyDescent="0.25">
      <c r="CB1283" s="13" t="str">
        <f>'Price Matrix'!B1284&amp;'Price Matrix'!D1284&amp;'Price Matrix'!E1284&amp;'Price Matrix'!F1284</f>
        <v>August 2016 StartAEPOPCCOPSTLA,90042</v>
      </c>
    </row>
    <row r="1284" spans="80:80" x14ac:dyDescent="0.25">
      <c r="CB1284" s="13" t="str">
        <f>'Price Matrix'!B1285&amp;'Price Matrix'!D1285&amp;'Price Matrix'!E1285&amp;'Price Matrix'!F1285</f>
        <v>August 2016 StartAEPOPCCOPSTLA,90048</v>
      </c>
    </row>
    <row r="1285" spans="80:80" x14ac:dyDescent="0.25">
      <c r="CB1285" s="13" t="str">
        <f>'Price Matrix'!B1286&amp;'Price Matrix'!D1286&amp;'Price Matrix'!E1286&amp;'Price Matrix'!F1286</f>
        <v>August 2016 StartAEPOPCCOPSTLA,90054</v>
      </c>
    </row>
    <row r="1286" spans="80:80" x14ac:dyDescent="0.25">
      <c r="CB1286" s="13" t="str">
        <f>'Price Matrix'!B1287&amp;'Price Matrix'!D1287&amp;'Price Matrix'!E1287&amp;'Price Matrix'!F1287</f>
        <v>September 2016 StartAEPOPCCOPSTLA,9006</v>
      </c>
    </row>
    <row r="1287" spans="80:80" x14ac:dyDescent="0.25">
      <c r="CB1287" s="13" t="str">
        <f>'Price Matrix'!B1288&amp;'Price Matrix'!D1288&amp;'Price Matrix'!E1288&amp;'Price Matrix'!F1288</f>
        <v>September 2016 StartAEPOPCCOPSTLA,90012</v>
      </c>
    </row>
    <row r="1288" spans="80:80" x14ac:dyDescent="0.25">
      <c r="CB1288" s="13" t="str">
        <f>'Price Matrix'!B1289&amp;'Price Matrix'!D1289&amp;'Price Matrix'!E1289&amp;'Price Matrix'!F1289</f>
        <v>September 2016 StartAEPOPCCOPSTLA,90018</v>
      </c>
    </row>
    <row r="1289" spans="80:80" x14ac:dyDescent="0.25">
      <c r="CB1289" s="13" t="str">
        <f>'Price Matrix'!B1290&amp;'Price Matrix'!D1290&amp;'Price Matrix'!E1290&amp;'Price Matrix'!F1290</f>
        <v>September 2016 StartAEPOPCCOPSTLA,90024</v>
      </c>
    </row>
    <row r="1290" spans="80:80" x14ac:dyDescent="0.25">
      <c r="CB1290" s="13" t="str">
        <f>'Price Matrix'!B1291&amp;'Price Matrix'!D1291&amp;'Price Matrix'!E1291&amp;'Price Matrix'!F1291</f>
        <v>September 2016 StartAEPOPCCOPSTLA,90030</v>
      </c>
    </row>
    <row r="1291" spans="80:80" x14ac:dyDescent="0.25">
      <c r="CB1291" s="13" t="str">
        <f>'Price Matrix'!B1292&amp;'Price Matrix'!D1292&amp;'Price Matrix'!E1292&amp;'Price Matrix'!F1292</f>
        <v>September 2016 StartAEPOPCCOPSTLA,90036</v>
      </c>
    </row>
    <row r="1292" spans="80:80" x14ac:dyDescent="0.25">
      <c r="CB1292" s="13" t="str">
        <f>'Price Matrix'!B1293&amp;'Price Matrix'!D1293&amp;'Price Matrix'!E1293&amp;'Price Matrix'!F1293</f>
        <v>September 2016 StartAEPOPCCOPSTLA,90042</v>
      </c>
    </row>
    <row r="1293" spans="80:80" x14ac:dyDescent="0.25">
      <c r="CB1293" s="13" t="str">
        <f>'Price Matrix'!B1294&amp;'Price Matrix'!D1294&amp;'Price Matrix'!E1294&amp;'Price Matrix'!F1294</f>
        <v>September 2016 StartAEPOPCCOPSTLA,90048</v>
      </c>
    </row>
    <row r="1294" spans="80:80" x14ac:dyDescent="0.25">
      <c r="CB1294" s="13" t="str">
        <f>'Price Matrix'!B1295&amp;'Price Matrix'!D1295&amp;'Price Matrix'!E1295&amp;'Price Matrix'!F1295</f>
        <v>September 2016 StartAEPOPCCOPSTLA,90054</v>
      </c>
    </row>
    <row r="1295" spans="80:80" x14ac:dyDescent="0.25">
      <c r="CB1295" s="13" t="str">
        <f>'Price Matrix'!B1296&amp;'Price Matrix'!D1296&amp;'Price Matrix'!E1296&amp;'Price Matrix'!F1296</f>
        <v>October 2016 StartAEPOPCCOPSTLA,9006</v>
      </c>
    </row>
    <row r="1296" spans="80:80" x14ac:dyDescent="0.25">
      <c r="CB1296" s="13" t="str">
        <f>'Price Matrix'!B1297&amp;'Price Matrix'!D1297&amp;'Price Matrix'!E1297&amp;'Price Matrix'!F1297</f>
        <v>October 2016 StartAEPOPCCOPSTLA,90012</v>
      </c>
    </row>
    <row r="1297" spans="80:80" x14ac:dyDescent="0.25">
      <c r="CB1297" s="13" t="str">
        <f>'Price Matrix'!B1298&amp;'Price Matrix'!D1298&amp;'Price Matrix'!E1298&amp;'Price Matrix'!F1298</f>
        <v>October 2016 StartAEPOPCCOPSTLA,90018</v>
      </c>
    </row>
    <row r="1298" spans="80:80" x14ac:dyDescent="0.25">
      <c r="CB1298" s="13" t="str">
        <f>'Price Matrix'!B1299&amp;'Price Matrix'!D1299&amp;'Price Matrix'!E1299&amp;'Price Matrix'!F1299</f>
        <v>October 2016 StartAEPOPCCOPSTLA,90024</v>
      </c>
    </row>
    <row r="1299" spans="80:80" x14ac:dyDescent="0.25">
      <c r="CB1299" s="13" t="str">
        <f>'Price Matrix'!B1300&amp;'Price Matrix'!D1300&amp;'Price Matrix'!E1300&amp;'Price Matrix'!F1300</f>
        <v>October 2016 StartAEPOPCCOPSTLA,90030</v>
      </c>
    </row>
    <row r="1300" spans="80:80" x14ac:dyDescent="0.25">
      <c r="CB1300" s="13" t="str">
        <f>'Price Matrix'!B1301&amp;'Price Matrix'!D1301&amp;'Price Matrix'!E1301&amp;'Price Matrix'!F1301</f>
        <v>October 2016 StartAEPOPCCOPSTLA,90036</v>
      </c>
    </row>
    <row r="1301" spans="80:80" x14ac:dyDescent="0.25">
      <c r="CB1301" s="13" t="str">
        <f>'Price Matrix'!B1302&amp;'Price Matrix'!D1302&amp;'Price Matrix'!E1302&amp;'Price Matrix'!F1302</f>
        <v>October 2016 StartAEPOPCCOPSTLA,90042</v>
      </c>
    </row>
    <row r="1302" spans="80:80" x14ac:dyDescent="0.25">
      <c r="CB1302" s="13" t="str">
        <f>'Price Matrix'!B1303&amp;'Price Matrix'!D1303&amp;'Price Matrix'!E1303&amp;'Price Matrix'!F1303</f>
        <v>October 2016 StartAEPOPCCOPSTLA,90048</v>
      </c>
    </row>
    <row r="1303" spans="80:80" x14ac:dyDescent="0.25">
      <c r="CB1303" s="13" t="str">
        <f>'Price Matrix'!B1304&amp;'Price Matrix'!D1304&amp;'Price Matrix'!E1304&amp;'Price Matrix'!F1304</f>
        <v>October 2016 StartAEPOPCCOPSTLA,90054</v>
      </c>
    </row>
    <row r="1304" spans="80:80" x14ac:dyDescent="0.25">
      <c r="CB1304" s="13" t="str">
        <f>'Price Matrix'!B1305&amp;'Price Matrix'!D1305&amp;'Price Matrix'!E1305&amp;'Price Matrix'!F1305</f>
        <v>November 2016 StartAEPOPCCOPSTLA,9006</v>
      </c>
    </row>
    <row r="1305" spans="80:80" x14ac:dyDescent="0.25">
      <c r="CB1305" s="13" t="str">
        <f>'Price Matrix'!B1306&amp;'Price Matrix'!D1306&amp;'Price Matrix'!E1306&amp;'Price Matrix'!F1306</f>
        <v>November 2016 StartAEPOPCCOPSTLA,90012</v>
      </c>
    </row>
    <row r="1306" spans="80:80" x14ac:dyDescent="0.25">
      <c r="CB1306" s="13" t="str">
        <f>'Price Matrix'!B1307&amp;'Price Matrix'!D1307&amp;'Price Matrix'!E1307&amp;'Price Matrix'!F1307</f>
        <v>November 2016 StartAEPOPCCOPSTLA,90018</v>
      </c>
    </row>
    <row r="1307" spans="80:80" x14ac:dyDescent="0.25">
      <c r="CB1307" s="13" t="str">
        <f>'Price Matrix'!B1308&amp;'Price Matrix'!D1308&amp;'Price Matrix'!E1308&amp;'Price Matrix'!F1308</f>
        <v>November 2016 StartAEPOPCCOPSTLA,90024</v>
      </c>
    </row>
    <row r="1308" spans="80:80" x14ac:dyDescent="0.25">
      <c r="CB1308" s="13" t="str">
        <f>'Price Matrix'!B1309&amp;'Price Matrix'!D1309&amp;'Price Matrix'!E1309&amp;'Price Matrix'!F1309</f>
        <v>November 2016 StartAEPOPCCOPSTLA,90030</v>
      </c>
    </row>
    <row r="1309" spans="80:80" x14ac:dyDescent="0.25">
      <c r="CB1309" s="13" t="str">
        <f>'Price Matrix'!B1310&amp;'Price Matrix'!D1310&amp;'Price Matrix'!E1310&amp;'Price Matrix'!F1310</f>
        <v>November 2016 StartAEPOPCCOPSTLA,90036</v>
      </c>
    </row>
    <row r="1310" spans="80:80" x14ac:dyDescent="0.25">
      <c r="CB1310" s="13" t="str">
        <f>'Price Matrix'!B1311&amp;'Price Matrix'!D1311&amp;'Price Matrix'!E1311&amp;'Price Matrix'!F1311</f>
        <v>November 2016 StartAEPOPCCOPSTLA,90042</v>
      </c>
    </row>
    <row r="1311" spans="80:80" x14ac:dyDescent="0.25">
      <c r="CB1311" s="13" t="str">
        <f>'Price Matrix'!B1312&amp;'Price Matrix'!D1312&amp;'Price Matrix'!E1312&amp;'Price Matrix'!F1312</f>
        <v>November 2016 StartAEPOPCCOPSTLA,90048</v>
      </c>
    </row>
    <row r="1312" spans="80:80" x14ac:dyDescent="0.25">
      <c r="CB1312" s="13" t="str">
        <f>'Price Matrix'!B1313&amp;'Price Matrix'!D1313&amp;'Price Matrix'!E1313&amp;'Price Matrix'!F1313</f>
        <v>November 2016 StartAEPOPCCOPSTLA,90054</v>
      </c>
    </row>
    <row r="1313" spans="80:80" x14ac:dyDescent="0.25">
      <c r="CB1313" s="13" t="str">
        <f>'Price Matrix'!B1314&amp;'Price Matrix'!D1314&amp;'Price Matrix'!E1314&amp;'Price Matrix'!F1314</f>
        <v>December 2016 StartAEPOPCCOPSTLA,9006</v>
      </c>
    </row>
    <row r="1314" spans="80:80" x14ac:dyDescent="0.25">
      <c r="CB1314" s="13" t="str">
        <f>'Price Matrix'!B1315&amp;'Price Matrix'!D1315&amp;'Price Matrix'!E1315&amp;'Price Matrix'!F1315</f>
        <v>December 2016 StartAEPOPCCOPSTLA,90012</v>
      </c>
    </row>
    <row r="1315" spans="80:80" x14ac:dyDescent="0.25">
      <c r="CB1315" s="13" t="str">
        <f>'Price Matrix'!B1316&amp;'Price Matrix'!D1316&amp;'Price Matrix'!E1316&amp;'Price Matrix'!F1316</f>
        <v>December 2016 StartAEPOPCCOPSTLA,90018</v>
      </c>
    </row>
    <row r="1316" spans="80:80" x14ac:dyDescent="0.25">
      <c r="CB1316" s="13" t="str">
        <f>'Price Matrix'!B1317&amp;'Price Matrix'!D1317&amp;'Price Matrix'!E1317&amp;'Price Matrix'!F1317</f>
        <v>December 2016 StartAEPOPCCOPSTLA,90024</v>
      </c>
    </row>
    <row r="1317" spans="80:80" x14ac:dyDescent="0.25">
      <c r="CB1317" s="13" t="str">
        <f>'Price Matrix'!B1318&amp;'Price Matrix'!D1318&amp;'Price Matrix'!E1318&amp;'Price Matrix'!F1318</f>
        <v>December 2016 StartAEPOPCCOPSTLA,90030</v>
      </c>
    </row>
    <row r="1318" spans="80:80" x14ac:dyDescent="0.25">
      <c r="CB1318" s="13" t="str">
        <f>'Price Matrix'!B1319&amp;'Price Matrix'!D1319&amp;'Price Matrix'!E1319&amp;'Price Matrix'!F1319</f>
        <v>December 2016 StartAEPOPCCOPSTLA,90036</v>
      </c>
    </row>
    <row r="1319" spans="80:80" x14ac:dyDescent="0.25">
      <c r="CB1319" s="13" t="str">
        <f>'Price Matrix'!B1320&amp;'Price Matrix'!D1320&amp;'Price Matrix'!E1320&amp;'Price Matrix'!F1320</f>
        <v>December 2016 StartAEPOPCCOPSTLA,90042</v>
      </c>
    </row>
    <row r="1320" spans="80:80" x14ac:dyDescent="0.25">
      <c r="CB1320" s="13" t="str">
        <f>'Price Matrix'!B1321&amp;'Price Matrix'!D1321&amp;'Price Matrix'!E1321&amp;'Price Matrix'!F1321</f>
        <v>December 2016 StartAEPOPCCOPSTLA,90048</v>
      </c>
    </row>
    <row r="1321" spans="80:80" x14ac:dyDescent="0.25">
      <c r="CB1321" s="13" t="str">
        <f>'Price Matrix'!B1322&amp;'Price Matrix'!D1322&amp;'Price Matrix'!E1322&amp;'Price Matrix'!F1322</f>
        <v>December 2016 StartAEPOPCCOPSTLA,90054</v>
      </c>
    </row>
    <row r="1322" spans="80:80" x14ac:dyDescent="0.25">
      <c r="CB1322" s="13" t="str">
        <f>'Price Matrix'!B1323&amp;'Price Matrix'!D1323&amp;'Price Matrix'!E1323&amp;'Price Matrix'!F1323</f>
        <v>January 2017 StartAEPOPCCOPSTLA,9006</v>
      </c>
    </row>
    <row r="1323" spans="80:80" x14ac:dyDescent="0.25">
      <c r="CB1323" s="13" t="str">
        <f>'Price Matrix'!B1324&amp;'Price Matrix'!D1324&amp;'Price Matrix'!E1324&amp;'Price Matrix'!F1324</f>
        <v>January 2017 StartAEPOPCCOPSTLA,90012</v>
      </c>
    </row>
    <row r="1324" spans="80:80" x14ac:dyDescent="0.25">
      <c r="CB1324" s="13" t="str">
        <f>'Price Matrix'!B1325&amp;'Price Matrix'!D1325&amp;'Price Matrix'!E1325&amp;'Price Matrix'!F1325</f>
        <v>January 2017 StartAEPOPCCOPSTLA,90018</v>
      </c>
    </row>
    <row r="1325" spans="80:80" x14ac:dyDescent="0.25">
      <c r="CB1325" s="13" t="str">
        <f>'Price Matrix'!B1326&amp;'Price Matrix'!D1326&amp;'Price Matrix'!E1326&amp;'Price Matrix'!F1326</f>
        <v>January 2017 StartAEPOPCCOPSTLA,90024</v>
      </c>
    </row>
    <row r="1326" spans="80:80" x14ac:dyDescent="0.25">
      <c r="CB1326" s="13" t="str">
        <f>'Price Matrix'!B1327&amp;'Price Matrix'!D1327&amp;'Price Matrix'!E1327&amp;'Price Matrix'!F1327</f>
        <v>January 2017 StartAEPOPCCOPSTLA,90030</v>
      </c>
    </row>
    <row r="1327" spans="80:80" x14ac:dyDescent="0.25">
      <c r="CB1327" s="13" t="str">
        <f>'Price Matrix'!B1328&amp;'Price Matrix'!D1328&amp;'Price Matrix'!E1328&amp;'Price Matrix'!F1328</f>
        <v>January 2017 StartAEPOPCCOPSTLA,90036</v>
      </c>
    </row>
    <row r="1328" spans="80:80" x14ac:dyDescent="0.25">
      <c r="CB1328" s="13" t="str">
        <f>'Price Matrix'!B1329&amp;'Price Matrix'!D1329&amp;'Price Matrix'!E1329&amp;'Price Matrix'!F1329</f>
        <v>January 2017 StartAEPOPCCOPSTLA,90042</v>
      </c>
    </row>
    <row r="1329" spans="80:80" x14ac:dyDescent="0.25">
      <c r="CB1329" s="13" t="str">
        <f>'Price Matrix'!B1330&amp;'Price Matrix'!D1330&amp;'Price Matrix'!E1330&amp;'Price Matrix'!F1330</f>
        <v>January 2017 StartAEPOPCCOPSTLA,90048</v>
      </c>
    </row>
    <row r="1330" spans="80:80" x14ac:dyDescent="0.25">
      <c r="CB1330" s="13" t="str">
        <f>'Price Matrix'!B1331&amp;'Price Matrix'!D1331&amp;'Price Matrix'!E1331&amp;'Price Matrix'!F1331</f>
        <v>January 2017 StartAEPOPCCOPSTLA,90054</v>
      </c>
    </row>
    <row r="1331" spans="80:80" x14ac:dyDescent="0.25">
      <c r="CB1331" s="13" t="str">
        <f>'Price Matrix'!B1332&amp;'Price Matrix'!D1332&amp;'Price Matrix'!E1332&amp;'Price Matrix'!F1332</f>
        <v>February 2017 StartAEPOPCCOPSTLA,9006</v>
      </c>
    </row>
    <row r="1332" spans="80:80" x14ac:dyDescent="0.25">
      <c r="CB1332" s="13" t="str">
        <f>'Price Matrix'!B1333&amp;'Price Matrix'!D1333&amp;'Price Matrix'!E1333&amp;'Price Matrix'!F1333</f>
        <v>February 2017 StartAEPOPCCOPSTLA,90012</v>
      </c>
    </row>
    <row r="1333" spans="80:80" x14ac:dyDescent="0.25">
      <c r="CB1333" s="13" t="str">
        <f>'Price Matrix'!B1334&amp;'Price Matrix'!D1334&amp;'Price Matrix'!E1334&amp;'Price Matrix'!F1334</f>
        <v>February 2017 StartAEPOPCCOPSTLA,90018</v>
      </c>
    </row>
    <row r="1334" spans="80:80" x14ac:dyDescent="0.25">
      <c r="CB1334" s="13" t="str">
        <f>'Price Matrix'!B1335&amp;'Price Matrix'!D1335&amp;'Price Matrix'!E1335&amp;'Price Matrix'!F1335</f>
        <v>February 2017 StartAEPOPCCOPSTLA,90024</v>
      </c>
    </row>
    <row r="1335" spans="80:80" x14ac:dyDescent="0.25">
      <c r="CB1335" s="13" t="str">
        <f>'Price Matrix'!B1336&amp;'Price Matrix'!D1336&amp;'Price Matrix'!E1336&amp;'Price Matrix'!F1336</f>
        <v>February 2017 StartAEPOPCCOPSTLA,90030</v>
      </c>
    </row>
    <row r="1336" spans="80:80" x14ac:dyDescent="0.25">
      <c r="CB1336" s="13" t="str">
        <f>'Price Matrix'!B1337&amp;'Price Matrix'!D1337&amp;'Price Matrix'!E1337&amp;'Price Matrix'!F1337</f>
        <v>February 2017 StartAEPOPCCOPSTLA,90036</v>
      </c>
    </row>
    <row r="1337" spans="80:80" x14ac:dyDescent="0.25">
      <c r="CB1337" s="13" t="str">
        <f>'Price Matrix'!B1338&amp;'Price Matrix'!D1338&amp;'Price Matrix'!E1338&amp;'Price Matrix'!F1338</f>
        <v>February 2017 StartAEPOPCCOPSTLA,90042</v>
      </c>
    </row>
    <row r="1338" spans="80:80" x14ac:dyDescent="0.25">
      <c r="CB1338" s="13" t="str">
        <f>'Price Matrix'!B1339&amp;'Price Matrix'!D1339&amp;'Price Matrix'!E1339&amp;'Price Matrix'!F1339</f>
        <v>February 2017 StartAEPOPCCOPSTLA,90048</v>
      </c>
    </row>
    <row r="1339" spans="80:80" x14ac:dyDescent="0.25">
      <c r="CB1339" s="13" t="str">
        <f>'Price Matrix'!B1340&amp;'Price Matrix'!D1340&amp;'Price Matrix'!E1340&amp;'Price Matrix'!F1340</f>
        <v>March 2017 StartAEPOPCCOPSTLA,9006</v>
      </c>
    </row>
    <row r="1340" spans="80:80" x14ac:dyDescent="0.25">
      <c r="CB1340" s="13" t="str">
        <f>'Price Matrix'!B1341&amp;'Price Matrix'!D1341&amp;'Price Matrix'!E1341&amp;'Price Matrix'!F1341</f>
        <v>March 2017 StartAEPOPCCOPSTLA,90012</v>
      </c>
    </row>
    <row r="1341" spans="80:80" x14ac:dyDescent="0.25">
      <c r="CB1341" s="13" t="str">
        <f>'Price Matrix'!B1342&amp;'Price Matrix'!D1342&amp;'Price Matrix'!E1342&amp;'Price Matrix'!F1342</f>
        <v>March 2017 StartAEPOPCCOPSTLA,90018</v>
      </c>
    </row>
    <row r="1342" spans="80:80" x14ac:dyDescent="0.25">
      <c r="CB1342" s="13" t="str">
        <f>'Price Matrix'!B1343&amp;'Price Matrix'!D1343&amp;'Price Matrix'!E1343&amp;'Price Matrix'!F1343</f>
        <v>March 2017 StartAEPOPCCOPSTLA,90024</v>
      </c>
    </row>
    <row r="1343" spans="80:80" x14ac:dyDescent="0.25">
      <c r="CB1343" s="13" t="str">
        <f>'Price Matrix'!B1344&amp;'Price Matrix'!D1344&amp;'Price Matrix'!E1344&amp;'Price Matrix'!F1344</f>
        <v>March 2017 StartAEPOPCCOPSTLA,90030</v>
      </c>
    </row>
    <row r="1344" spans="80:80" x14ac:dyDescent="0.25">
      <c r="CB1344" s="13" t="str">
        <f>'Price Matrix'!B1345&amp;'Price Matrix'!D1345&amp;'Price Matrix'!E1345&amp;'Price Matrix'!F1345</f>
        <v>March 2017 StartAEPOPCCOPSTLA,90036</v>
      </c>
    </row>
    <row r="1345" spans="80:80" x14ac:dyDescent="0.25">
      <c r="CB1345" s="13" t="str">
        <f>'Price Matrix'!B1346&amp;'Price Matrix'!D1346&amp;'Price Matrix'!E1346&amp;'Price Matrix'!F1346</f>
        <v>March 2017 StartAEPOPCCOPSTLA,90042</v>
      </c>
    </row>
    <row r="1346" spans="80:80" x14ac:dyDescent="0.25">
      <c r="CB1346" s="13" t="str">
        <f>'Price Matrix'!B1347&amp;'Price Matrix'!D1347&amp;'Price Matrix'!E1347&amp;'Price Matrix'!F1347</f>
        <v>March 2017 StartAEPOPCCOPSTLA,90048</v>
      </c>
    </row>
    <row r="1347" spans="80:80" x14ac:dyDescent="0.25">
      <c r="CB1347" s="13" t="str">
        <f>'Price Matrix'!B1348&amp;'Price Matrix'!D1348&amp;'Price Matrix'!E1348&amp;'Price Matrix'!F1348</f>
        <v>April 2017 StartAEPOPCCOPSTLA,9006</v>
      </c>
    </row>
    <row r="1348" spans="80:80" x14ac:dyDescent="0.25">
      <c r="CB1348" s="13" t="str">
        <f>'Price Matrix'!B1349&amp;'Price Matrix'!D1349&amp;'Price Matrix'!E1349&amp;'Price Matrix'!F1349</f>
        <v>April 2017 StartAEPOPCCOPSTLA,90012</v>
      </c>
    </row>
    <row r="1349" spans="80:80" x14ac:dyDescent="0.25">
      <c r="CB1349" s="13" t="str">
        <f>'Price Matrix'!B1350&amp;'Price Matrix'!D1350&amp;'Price Matrix'!E1350&amp;'Price Matrix'!F1350</f>
        <v>April 2017 StartAEPOPCCOPSTLA,90018</v>
      </c>
    </row>
    <row r="1350" spans="80:80" x14ac:dyDescent="0.25">
      <c r="CB1350" s="13" t="str">
        <f>'Price Matrix'!B1351&amp;'Price Matrix'!D1351&amp;'Price Matrix'!E1351&amp;'Price Matrix'!F1351</f>
        <v>April 2017 StartAEPOPCCOPSTLA,90024</v>
      </c>
    </row>
    <row r="1351" spans="80:80" x14ac:dyDescent="0.25">
      <c r="CB1351" s="13" t="str">
        <f>'Price Matrix'!B1352&amp;'Price Matrix'!D1352&amp;'Price Matrix'!E1352&amp;'Price Matrix'!F1352</f>
        <v>April 2017 StartAEPOPCCOPSTLA,90030</v>
      </c>
    </row>
    <row r="1352" spans="80:80" x14ac:dyDescent="0.25">
      <c r="CB1352" s="13" t="str">
        <f>'Price Matrix'!B1353&amp;'Price Matrix'!D1353&amp;'Price Matrix'!E1353&amp;'Price Matrix'!F1353</f>
        <v>April 2017 StartAEPOPCCOPSTLA,90036</v>
      </c>
    </row>
    <row r="1353" spans="80:80" x14ac:dyDescent="0.25">
      <c r="CB1353" s="13" t="str">
        <f>'Price Matrix'!B1354&amp;'Price Matrix'!D1354&amp;'Price Matrix'!E1354&amp;'Price Matrix'!F1354</f>
        <v>April 2017 StartAEPOPCCOPSTLA,90042</v>
      </c>
    </row>
    <row r="1354" spans="80:80" x14ac:dyDescent="0.25">
      <c r="CB1354" s="13" t="str">
        <f>'Price Matrix'!B1355&amp;'Price Matrix'!D1355&amp;'Price Matrix'!E1355&amp;'Price Matrix'!F1355</f>
        <v>April 2017 StartAEPOPCCOPSTLA,90048</v>
      </c>
    </row>
    <row r="1355" spans="80:80" x14ac:dyDescent="0.25">
      <c r="CB1355" s="13" t="str">
        <f>'Price Matrix'!B1356&amp;'Price Matrix'!D1356&amp;'Price Matrix'!E1356&amp;'Price Matrix'!F1356</f>
        <v>May 2017 StartAEPOPCCOPSTLA,9006</v>
      </c>
    </row>
    <row r="1356" spans="80:80" x14ac:dyDescent="0.25">
      <c r="CB1356" s="13" t="str">
        <f>'Price Matrix'!B1357&amp;'Price Matrix'!D1357&amp;'Price Matrix'!E1357&amp;'Price Matrix'!F1357</f>
        <v>May 2017 StartAEPOPCCOPSTLA,90012</v>
      </c>
    </row>
    <row r="1357" spans="80:80" x14ac:dyDescent="0.25">
      <c r="CB1357" s="13" t="str">
        <f>'Price Matrix'!B1358&amp;'Price Matrix'!D1358&amp;'Price Matrix'!E1358&amp;'Price Matrix'!F1358</f>
        <v>May 2017 StartAEPOPCCOPSTLA,90018</v>
      </c>
    </row>
    <row r="1358" spans="80:80" x14ac:dyDescent="0.25">
      <c r="CB1358" s="13" t="str">
        <f>'Price Matrix'!B1359&amp;'Price Matrix'!D1359&amp;'Price Matrix'!E1359&amp;'Price Matrix'!F1359</f>
        <v>May 2017 StartAEPOPCCOPSTLA,90024</v>
      </c>
    </row>
    <row r="1359" spans="80:80" x14ac:dyDescent="0.25">
      <c r="CB1359" s="13" t="str">
        <f>'Price Matrix'!B1360&amp;'Price Matrix'!D1360&amp;'Price Matrix'!E1360&amp;'Price Matrix'!F1360</f>
        <v>May 2017 StartAEPOPCCOPSTLA,90030</v>
      </c>
    </row>
    <row r="1360" spans="80:80" x14ac:dyDescent="0.25">
      <c r="CB1360" s="13" t="str">
        <f>'Price Matrix'!B1361&amp;'Price Matrix'!D1361&amp;'Price Matrix'!E1361&amp;'Price Matrix'!F1361</f>
        <v>May 2017 StartAEPOPCCOPSTLA,90036</v>
      </c>
    </row>
    <row r="1361" spans="80:80" x14ac:dyDescent="0.25">
      <c r="CB1361" s="13" t="str">
        <f>'Price Matrix'!B1362&amp;'Price Matrix'!D1362&amp;'Price Matrix'!E1362&amp;'Price Matrix'!F1362</f>
        <v>May 2017 StartAEPOPCCOPSTLA,90042</v>
      </c>
    </row>
    <row r="1362" spans="80:80" x14ac:dyDescent="0.25">
      <c r="CB1362" s="13" t="str">
        <f>'Price Matrix'!B1363&amp;'Price Matrix'!D1363&amp;'Price Matrix'!E1363&amp;'Price Matrix'!F1363</f>
        <v>May 2017 StartAEPOPCCOPSTLA,90048</v>
      </c>
    </row>
    <row r="1363" spans="80:80" x14ac:dyDescent="0.25">
      <c r="CB1363" s="13" t="str">
        <f>'Price Matrix'!B1364&amp;'Price Matrix'!D1364&amp;'Price Matrix'!E1364&amp;'Price Matrix'!F1364</f>
        <v>June 2017 StartAEPOPCCOPSTLA,9006</v>
      </c>
    </row>
    <row r="1364" spans="80:80" x14ac:dyDescent="0.25">
      <c r="CB1364" s="13" t="str">
        <f>'Price Matrix'!B1365&amp;'Price Matrix'!D1365&amp;'Price Matrix'!E1365&amp;'Price Matrix'!F1365</f>
        <v>June 2017 StartAEPOPCCOPSTLA,90012</v>
      </c>
    </row>
    <row r="1365" spans="80:80" x14ac:dyDescent="0.25">
      <c r="CB1365" s="13" t="str">
        <f>'Price Matrix'!B1366&amp;'Price Matrix'!D1366&amp;'Price Matrix'!E1366&amp;'Price Matrix'!F1366</f>
        <v>June 2017 StartAEPOPCCOPSTLA,90018</v>
      </c>
    </row>
    <row r="1366" spans="80:80" x14ac:dyDescent="0.25">
      <c r="CB1366" s="13" t="str">
        <f>'Price Matrix'!B1367&amp;'Price Matrix'!D1367&amp;'Price Matrix'!E1367&amp;'Price Matrix'!F1367</f>
        <v>June 2017 StartAEPOPCCOPSTLA,90024</v>
      </c>
    </row>
    <row r="1367" spans="80:80" x14ac:dyDescent="0.25">
      <c r="CB1367" s="13" t="str">
        <f>'Price Matrix'!B1368&amp;'Price Matrix'!D1368&amp;'Price Matrix'!E1368&amp;'Price Matrix'!F1368</f>
        <v>June 2017 StartAEPOPCCOPSTLA,90030</v>
      </c>
    </row>
    <row r="1368" spans="80:80" x14ac:dyDescent="0.25">
      <c r="CB1368" s="13" t="str">
        <f>'Price Matrix'!B1369&amp;'Price Matrix'!D1369&amp;'Price Matrix'!E1369&amp;'Price Matrix'!F1369</f>
        <v>June 2017 StartAEPOPCCOPSTLA,90036</v>
      </c>
    </row>
    <row r="1369" spans="80:80" x14ac:dyDescent="0.25">
      <c r="CB1369" s="13" t="str">
        <f>'Price Matrix'!B1370&amp;'Price Matrix'!D1370&amp;'Price Matrix'!E1370&amp;'Price Matrix'!F1370</f>
        <v>June 2017 StartAEPOPCCOPSTLA,90042</v>
      </c>
    </row>
    <row r="1370" spans="80:80" x14ac:dyDescent="0.25">
      <c r="CB1370" s="13" t="str">
        <f>'Price Matrix'!B1371&amp;'Price Matrix'!D1371&amp;'Price Matrix'!E1371&amp;'Price Matrix'!F1371</f>
        <v>June 2017 StartAEPOPCCOPSTLA,90048</v>
      </c>
    </row>
    <row r="1371" spans="80:80" x14ac:dyDescent="0.25">
      <c r="CB1371" s="13" t="str">
        <f>'Price Matrix'!B1372&amp;'Price Matrix'!D1372&amp;'Price Matrix'!E1372&amp;'Price Matrix'!F1372</f>
        <v>June 2016 StartATSICECE_GS,CE-GSF,CE-GSD6</v>
      </c>
    </row>
    <row r="1372" spans="80:80" x14ac:dyDescent="0.25">
      <c r="CB1372" s="13" t="str">
        <f>'Price Matrix'!B1373&amp;'Price Matrix'!D1373&amp;'Price Matrix'!E1373&amp;'Price Matrix'!F1373</f>
        <v>June 2016 StartATSICECE_GS,CE-GSF,CE-GSD12</v>
      </c>
    </row>
    <row r="1373" spans="80:80" x14ac:dyDescent="0.25">
      <c r="CB1373" s="13" t="str">
        <f>'Price Matrix'!B1374&amp;'Price Matrix'!D1374&amp;'Price Matrix'!E1374&amp;'Price Matrix'!F1374</f>
        <v>June 2016 StartATSICECE_GS,CE-GSF,CE-GSD18</v>
      </c>
    </row>
    <row r="1374" spans="80:80" x14ac:dyDescent="0.25">
      <c r="CB1374" s="13" t="str">
        <f>'Price Matrix'!B1375&amp;'Price Matrix'!D1375&amp;'Price Matrix'!E1375&amp;'Price Matrix'!F1375</f>
        <v>June 2016 StartATSICECE_GS,CE-GSF,CE-GSD24</v>
      </c>
    </row>
    <row r="1375" spans="80:80" x14ac:dyDescent="0.25">
      <c r="CB1375" s="13" t="str">
        <f>'Price Matrix'!B1376&amp;'Price Matrix'!D1376&amp;'Price Matrix'!E1376&amp;'Price Matrix'!F1376</f>
        <v>June 2016 StartATSICECE_GS,CE-GSF,CE-GSD30</v>
      </c>
    </row>
    <row r="1376" spans="80:80" x14ac:dyDescent="0.25">
      <c r="CB1376" s="13" t="str">
        <f>'Price Matrix'!B1377&amp;'Price Matrix'!D1377&amp;'Price Matrix'!E1377&amp;'Price Matrix'!F1377</f>
        <v>June 2016 StartATSICECE_GS,CE-GSF,CE-GSD36</v>
      </c>
    </row>
    <row r="1377" spans="80:80" x14ac:dyDescent="0.25">
      <c r="CB1377" s="13" t="str">
        <f>'Price Matrix'!B1378&amp;'Price Matrix'!D1378&amp;'Price Matrix'!E1378&amp;'Price Matrix'!F1378</f>
        <v>June 2016 StartATSICECE_GS,CE-GSF,CE-GSD42</v>
      </c>
    </row>
    <row r="1378" spans="80:80" x14ac:dyDescent="0.25">
      <c r="CB1378" s="13" t="str">
        <f>'Price Matrix'!B1379&amp;'Price Matrix'!D1379&amp;'Price Matrix'!E1379&amp;'Price Matrix'!F1379</f>
        <v>June 2016 StartATSICECE_GS,CE-GSF,CE-GSD48</v>
      </c>
    </row>
    <row r="1379" spans="80:80" x14ac:dyDescent="0.25">
      <c r="CB1379" s="13" t="str">
        <f>'Price Matrix'!B1380&amp;'Price Matrix'!D1380&amp;'Price Matrix'!E1380&amp;'Price Matrix'!F1380</f>
        <v>June 2016 StartATSICECE_GS,CE-GSF,CE-GSD54</v>
      </c>
    </row>
    <row r="1380" spans="80:80" x14ac:dyDescent="0.25">
      <c r="CB1380" s="13" t="str">
        <f>'Price Matrix'!B1381&amp;'Price Matrix'!D1381&amp;'Price Matrix'!E1381&amp;'Price Matrix'!F1381</f>
        <v>June 2016 StartATSICECE_GS,CE-GSF,CE-GSD60</v>
      </c>
    </row>
    <row r="1381" spans="80:80" x14ac:dyDescent="0.25">
      <c r="CB1381" s="13" t="str">
        <f>'Price Matrix'!B1382&amp;'Price Matrix'!D1382&amp;'Price Matrix'!E1382&amp;'Price Matrix'!F1382</f>
        <v>July 2016 StartATSICECE_GS,CE-GSF,CE-GSD6</v>
      </c>
    </row>
    <row r="1382" spans="80:80" x14ac:dyDescent="0.25">
      <c r="CB1382" s="13" t="str">
        <f>'Price Matrix'!B1383&amp;'Price Matrix'!D1383&amp;'Price Matrix'!E1383&amp;'Price Matrix'!F1383</f>
        <v>July 2016 StartATSICECE_GS,CE-GSF,CE-GSD12</v>
      </c>
    </row>
    <row r="1383" spans="80:80" x14ac:dyDescent="0.25">
      <c r="CB1383" s="13" t="str">
        <f>'Price Matrix'!B1384&amp;'Price Matrix'!D1384&amp;'Price Matrix'!E1384&amp;'Price Matrix'!F1384</f>
        <v>July 2016 StartATSICECE_GS,CE-GSF,CE-GSD18</v>
      </c>
    </row>
    <row r="1384" spans="80:80" x14ac:dyDescent="0.25">
      <c r="CB1384" s="13" t="str">
        <f>'Price Matrix'!B1385&amp;'Price Matrix'!D1385&amp;'Price Matrix'!E1385&amp;'Price Matrix'!F1385</f>
        <v>July 2016 StartATSICECE_GS,CE-GSF,CE-GSD24</v>
      </c>
    </row>
    <row r="1385" spans="80:80" x14ac:dyDescent="0.25">
      <c r="CB1385" s="13" t="str">
        <f>'Price Matrix'!B1386&amp;'Price Matrix'!D1386&amp;'Price Matrix'!E1386&amp;'Price Matrix'!F1386</f>
        <v>July 2016 StartATSICECE_GS,CE-GSF,CE-GSD30</v>
      </c>
    </row>
    <row r="1386" spans="80:80" x14ac:dyDescent="0.25">
      <c r="CB1386" s="13" t="str">
        <f>'Price Matrix'!B1387&amp;'Price Matrix'!D1387&amp;'Price Matrix'!E1387&amp;'Price Matrix'!F1387</f>
        <v>July 2016 StartATSICECE_GS,CE-GSF,CE-GSD36</v>
      </c>
    </row>
    <row r="1387" spans="80:80" x14ac:dyDescent="0.25">
      <c r="CB1387" s="13" t="str">
        <f>'Price Matrix'!B1388&amp;'Price Matrix'!D1388&amp;'Price Matrix'!E1388&amp;'Price Matrix'!F1388</f>
        <v>July 2016 StartATSICECE_GS,CE-GSF,CE-GSD42</v>
      </c>
    </row>
    <row r="1388" spans="80:80" x14ac:dyDescent="0.25">
      <c r="CB1388" s="13" t="str">
        <f>'Price Matrix'!B1389&amp;'Price Matrix'!D1389&amp;'Price Matrix'!E1389&amp;'Price Matrix'!F1389</f>
        <v>July 2016 StartATSICECE_GS,CE-GSF,CE-GSD48</v>
      </c>
    </row>
    <row r="1389" spans="80:80" x14ac:dyDescent="0.25">
      <c r="CB1389" s="13" t="str">
        <f>'Price Matrix'!B1390&amp;'Price Matrix'!D1390&amp;'Price Matrix'!E1390&amp;'Price Matrix'!F1390</f>
        <v>July 2016 StartATSICECE_GS,CE-GSF,CE-GSD54</v>
      </c>
    </row>
    <row r="1390" spans="80:80" x14ac:dyDescent="0.25">
      <c r="CB1390" s="13" t="str">
        <f>'Price Matrix'!B1391&amp;'Price Matrix'!D1391&amp;'Price Matrix'!E1391&amp;'Price Matrix'!F1391</f>
        <v>July 2016 StartATSICECE_GS,CE-GSF,CE-GSD60</v>
      </c>
    </row>
    <row r="1391" spans="80:80" x14ac:dyDescent="0.25">
      <c r="CB1391" s="13" t="str">
        <f>'Price Matrix'!B1392&amp;'Price Matrix'!D1392&amp;'Price Matrix'!E1392&amp;'Price Matrix'!F1392</f>
        <v>August 2016 StartATSICECE_GS,CE-GSF,CE-GSD6</v>
      </c>
    </row>
    <row r="1392" spans="80:80" x14ac:dyDescent="0.25">
      <c r="CB1392" s="13" t="str">
        <f>'Price Matrix'!B1393&amp;'Price Matrix'!D1393&amp;'Price Matrix'!E1393&amp;'Price Matrix'!F1393</f>
        <v>August 2016 StartATSICECE_GS,CE-GSF,CE-GSD12</v>
      </c>
    </row>
    <row r="1393" spans="80:80" x14ac:dyDescent="0.25">
      <c r="CB1393" s="13" t="str">
        <f>'Price Matrix'!B1394&amp;'Price Matrix'!D1394&amp;'Price Matrix'!E1394&amp;'Price Matrix'!F1394</f>
        <v>August 2016 StartATSICECE_GS,CE-GSF,CE-GSD18</v>
      </c>
    </row>
    <row r="1394" spans="80:80" x14ac:dyDescent="0.25">
      <c r="CB1394" s="13" t="str">
        <f>'Price Matrix'!B1395&amp;'Price Matrix'!D1395&amp;'Price Matrix'!E1395&amp;'Price Matrix'!F1395</f>
        <v>August 2016 StartATSICECE_GS,CE-GSF,CE-GSD24</v>
      </c>
    </row>
    <row r="1395" spans="80:80" x14ac:dyDescent="0.25">
      <c r="CB1395" s="13" t="str">
        <f>'Price Matrix'!B1396&amp;'Price Matrix'!D1396&amp;'Price Matrix'!E1396&amp;'Price Matrix'!F1396</f>
        <v>August 2016 StartATSICECE_GS,CE-GSF,CE-GSD30</v>
      </c>
    </row>
    <row r="1396" spans="80:80" x14ac:dyDescent="0.25">
      <c r="CB1396" s="13" t="str">
        <f>'Price Matrix'!B1397&amp;'Price Matrix'!D1397&amp;'Price Matrix'!E1397&amp;'Price Matrix'!F1397</f>
        <v>August 2016 StartATSICECE_GS,CE-GSF,CE-GSD36</v>
      </c>
    </row>
    <row r="1397" spans="80:80" x14ac:dyDescent="0.25">
      <c r="CB1397" s="13" t="str">
        <f>'Price Matrix'!B1398&amp;'Price Matrix'!D1398&amp;'Price Matrix'!E1398&amp;'Price Matrix'!F1398</f>
        <v>August 2016 StartATSICECE_GS,CE-GSF,CE-GSD42</v>
      </c>
    </row>
    <row r="1398" spans="80:80" x14ac:dyDescent="0.25">
      <c r="CB1398" s="13" t="str">
        <f>'Price Matrix'!B1399&amp;'Price Matrix'!D1399&amp;'Price Matrix'!E1399&amp;'Price Matrix'!F1399</f>
        <v>August 2016 StartATSICECE_GS,CE-GSF,CE-GSD48</v>
      </c>
    </row>
    <row r="1399" spans="80:80" x14ac:dyDescent="0.25">
      <c r="CB1399" s="13" t="str">
        <f>'Price Matrix'!B1400&amp;'Price Matrix'!D1400&amp;'Price Matrix'!E1400&amp;'Price Matrix'!F1400</f>
        <v>August 2016 StartATSICECE_GS,CE-GSF,CE-GSD54</v>
      </c>
    </row>
    <row r="1400" spans="80:80" x14ac:dyDescent="0.25">
      <c r="CB1400" s="13" t="str">
        <f>'Price Matrix'!B1401&amp;'Price Matrix'!D1401&amp;'Price Matrix'!E1401&amp;'Price Matrix'!F1401</f>
        <v>September 2016 StartATSICECE_GS,CE-GSF,CE-GSD6</v>
      </c>
    </row>
    <row r="1401" spans="80:80" x14ac:dyDescent="0.25">
      <c r="CB1401" s="13" t="str">
        <f>'Price Matrix'!B1402&amp;'Price Matrix'!D1402&amp;'Price Matrix'!E1402&amp;'Price Matrix'!F1402</f>
        <v>September 2016 StartATSICECE_GS,CE-GSF,CE-GSD12</v>
      </c>
    </row>
    <row r="1402" spans="80:80" x14ac:dyDescent="0.25">
      <c r="CB1402" s="13" t="str">
        <f>'Price Matrix'!B1403&amp;'Price Matrix'!D1403&amp;'Price Matrix'!E1403&amp;'Price Matrix'!F1403</f>
        <v>September 2016 StartATSICECE_GS,CE-GSF,CE-GSD18</v>
      </c>
    </row>
    <row r="1403" spans="80:80" x14ac:dyDescent="0.25">
      <c r="CB1403" s="13" t="str">
        <f>'Price Matrix'!B1404&amp;'Price Matrix'!D1404&amp;'Price Matrix'!E1404&amp;'Price Matrix'!F1404</f>
        <v>September 2016 StartATSICECE_GS,CE-GSF,CE-GSD24</v>
      </c>
    </row>
    <row r="1404" spans="80:80" x14ac:dyDescent="0.25">
      <c r="CB1404" s="13" t="str">
        <f>'Price Matrix'!B1405&amp;'Price Matrix'!D1405&amp;'Price Matrix'!E1405&amp;'Price Matrix'!F1405</f>
        <v>September 2016 StartATSICECE_GS,CE-GSF,CE-GSD30</v>
      </c>
    </row>
    <row r="1405" spans="80:80" x14ac:dyDescent="0.25">
      <c r="CB1405" s="13" t="str">
        <f>'Price Matrix'!B1406&amp;'Price Matrix'!D1406&amp;'Price Matrix'!E1406&amp;'Price Matrix'!F1406</f>
        <v>September 2016 StartATSICECE_GS,CE-GSF,CE-GSD36</v>
      </c>
    </row>
    <row r="1406" spans="80:80" x14ac:dyDescent="0.25">
      <c r="CB1406" s="13" t="str">
        <f>'Price Matrix'!B1407&amp;'Price Matrix'!D1407&amp;'Price Matrix'!E1407&amp;'Price Matrix'!F1407</f>
        <v>September 2016 StartATSICECE_GS,CE-GSF,CE-GSD42</v>
      </c>
    </row>
    <row r="1407" spans="80:80" x14ac:dyDescent="0.25">
      <c r="CB1407" s="13" t="str">
        <f>'Price Matrix'!B1408&amp;'Price Matrix'!D1408&amp;'Price Matrix'!E1408&amp;'Price Matrix'!F1408</f>
        <v>September 2016 StartATSICECE_GS,CE-GSF,CE-GSD48</v>
      </c>
    </row>
    <row r="1408" spans="80:80" x14ac:dyDescent="0.25">
      <c r="CB1408" s="13" t="str">
        <f>'Price Matrix'!B1409&amp;'Price Matrix'!D1409&amp;'Price Matrix'!E1409&amp;'Price Matrix'!F1409</f>
        <v>September 2016 StartATSICECE_GS,CE-GSF,CE-GSD54</v>
      </c>
    </row>
    <row r="1409" spans="80:80" x14ac:dyDescent="0.25">
      <c r="CB1409" s="13" t="str">
        <f>'Price Matrix'!B1410&amp;'Price Matrix'!D1410&amp;'Price Matrix'!E1410&amp;'Price Matrix'!F1410</f>
        <v>October 2016 StartATSICECE_GS,CE-GSF,CE-GSD6</v>
      </c>
    </row>
    <row r="1410" spans="80:80" x14ac:dyDescent="0.25">
      <c r="CB1410" s="13" t="str">
        <f>'Price Matrix'!B1411&amp;'Price Matrix'!D1411&amp;'Price Matrix'!E1411&amp;'Price Matrix'!F1411</f>
        <v>October 2016 StartATSICECE_GS,CE-GSF,CE-GSD12</v>
      </c>
    </row>
    <row r="1411" spans="80:80" x14ac:dyDescent="0.25">
      <c r="CB1411" s="13" t="str">
        <f>'Price Matrix'!B1412&amp;'Price Matrix'!D1412&amp;'Price Matrix'!E1412&amp;'Price Matrix'!F1412</f>
        <v>October 2016 StartATSICECE_GS,CE-GSF,CE-GSD18</v>
      </c>
    </row>
    <row r="1412" spans="80:80" x14ac:dyDescent="0.25">
      <c r="CB1412" s="13" t="str">
        <f>'Price Matrix'!B1413&amp;'Price Matrix'!D1413&amp;'Price Matrix'!E1413&amp;'Price Matrix'!F1413</f>
        <v>October 2016 StartATSICECE_GS,CE-GSF,CE-GSD24</v>
      </c>
    </row>
    <row r="1413" spans="80:80" x14ac:dyDescent="0.25">
      <c r="CB1413" s="13" t="str">
        <f>'Price Matrix'!B1414&amp;'Price Matrix'!D1414&amp;'Price Matrix'!E1414&amp;'Price Matrix'!F1414</f>
        <v>October 2016 StartATSICECE_GS,CE-GSF,CE-GSD30</v>
      </c>
    </row>
    <row r="1414" spans="80:80" x14ac:dyDescent="0.25">
      <c r="CB1414" s="13" t="str">
        <f>'Price Matrix'!B1415&amp;'Price Matrix'!D1415&amp;'Price Matrix'!E1415&amp;'Price Matrix'!F1415</f>
        <v>October 2016 StartATSICECE_GS,CE-GSF,CE-GSD36</v>
      </c>
    </row>
    <row r="1415" spans="80:80" x14ac:dyDescent="0.25">
      <c r="CB1415" s="13" t="str">
        <f>'Price Matrix'!B1416&amp;'Price Matrix'!D1416&amp;'Price Matrix'!E1416&amp;'Price Matrix'!F1416</f>
        <v>October 2016 StartATSICECE_GS,CE-GSF,CE-GSD42</v>
      </c>
    </row>
    <row r="1416" spans="80:80" x14ac:dyDescent="0.25">
      <c r="CB1416" s="13" t="str">
        <f>'Price Matrix'!B1417&amp;'Price Matrix'!D1417&amp;'Price Matrix'!E1417&amp;'Price Matrix'!F1417</f>
        <v>October 2016 StartATSICECE_GS,CE-GSF,CE-GSD48</v>
      </c>
    </row>
    <row r="1417" spans="80:80" x14ac:dyDescent="0.25">
      <c r="CB1417" s="13" t="str">
        <f>'Price Matrix'!B1418&amp;'Price Matrix'!D1418&amp;'Price Matrix'!E1418&amp;'Price Matrix'!F1418</f>
        <v>October 2016 StartATSICECE_GS,CE-GSF,CE-GSD54</v>
      </c>
    </row>
    <row r="1418" spans="80:80" x14ac:dyDescent="0.25">
      <c r="CB1418" s="13" t="str">
        <f>'Price Matrix'!B1419&amp;'Price Matrix'!D1419&amp;'Price Matrix'!E1419&amp;'Price Matrix'!F1419</f>
        <v>November 2016 StartATSICECE_GS,CE-GSF,CE-GSD6</v>
      </c>
    </row>
    <row r="1419" spans="80:80" x14ac:dyDescent="0.25">
      <c r="CB1419" s="13" t="str">
        <f>'Price Matrix'!B1420&amp;'Price Matrix'!D1420&amp;'Price Matrix'!E1420&amp;'Price Matrix'!F1420</f>
        <v>November 2016 StartATSICECE_GS,CE-GSF,CE-GSD12</v>
      </c>
    </row>
    <row r="1420" spans="80:80" x14ac:dyDescent="0.25">
      <c r="CB1420" s="13" t="str">
        <f>'Price Matrix'!B1421&amp;'Price Matrix'!D1421&amp;'Price Matrix'!E1421&amp;'Price Matrix'!F1421</f>
        <v>November 2016 StartATSICECE_GS,CE-GSF,CE-GSD18</v>
      </c>
    </row>
    <row r="1421" spans="80:80" x14ac:dyDescent="0.25">
      <c r="CB1421" s="13" t="str">
        <f>'Price Matrix'!B1422&amp;'Price Matrix'!D1422&amp;'Price Matrix'!E1422&amp;'Price Matrix'!F1422</f>
        <v>November 2016 StartATSICECE_GS,CE-GSF,CE-GSD24</v>
      </c>
    </row>
    <row r="1422" spans="80:80" x14ac:dyDescent="0.25">
      <c r="CB1422" s="13" t="str">
        <f>'Price Matrix'!B1423&amp;'Price Matrix'!D1423&amp;'Price Matrix'!E1423&amp;'Price Matrix'!F1423</f>
        <v>November 2016 StartATSICECE_GS,CE-GSF,CE-GSD30</v>
      </c>
    </row>
    <row r="1423" spans="80:80" x14ac:dyDescent="0.25">
      <c r="CB1423" s="13" t="str">
        <f>'Price Matrix'!B1424&amp;'Price Matrix'!D1424&amp;'Price Matrix'!E1424&amp;'Price Matrix'!F1424</f>
        <v>November 2016 StartATSICECE_GS,CE-GSF,CE-GSD36</v>
      </c>
    </row>
    <row r="1424" spans="80:80" x14ac:dyDescent="0.25">
      <c r="CB1424" s="13" t="str">
        <f>'Price Matrix'!B1425&amp;'Price Matrix'!D1425&amp;'Price Matrix'!E1425&amp;'Price Matrix'!F1425</f>
        <v>November 2016 StartATSICECE_GS,CE-GSF,CE-GSD42</v>
      </c>
    </row>
    <row r="1425" spans="80:80" x14ac:dyDescent="0.25">
      <c r="CB1425" s="13" t="str">
        <f>'Price Matrix'!B1426&amp;'Price Matrix'!D1426&amp;'Price Matrix'!E1426&amp;'Price Matrix'!F1426</f>
        <v>November 2016 StartATSICECE_GS,CE-GSF,CE-GSD48</v>
      </c>
    </row>
    <row r="1426" spans="80:80" x14ac:dyDescent="0.25">
      <c r="CB1426" s="13" t="str">
        <f>'Price Matrix'!B1427&amp;'Price Matrix'!D1427&amp;'Price Matrix'!E1427&amp;'Price Matrix'!F1427</f>
        <v>November 2016 StartATSICECE_GS,CE-GSF,CE-GSD54</v>
      </c>
    </row>
    <row r="1427" spans="80:80" x14ac:dyDescent="0.25">
      <c r="CB1427" s="13" t="str">
        <f>'Price Matrix'!B1428&amp;'Price Matrix'!D1428&amp;'Price Matrix'!E1428&amp;'Price Matrix'!F1428</f>
        <v>December 2016 StartATSICECE_GS,CE-GSF,CE-GSD6</v>
      </c>
    </row>
    <row r="1428" spans="80:80" x14ac:dyDescent="0.25">
      <c r="CB1428" s="13" t="str">
        <f>'Price Matrix'!B1429&amp;'Price Matrix'!D1429&amp;'Price Matrix'!E1429&amp;'Price Matrix'!F1429</f>
        <v>December 2016 StartATSICECE_GS,CE-GSF,CE-GSD12</v>
      </c>
    </row>
    <row r="1429" spans="80:80" x14ac:dyDescent="0.25">
      <c r="CB1429" s="13" t="str">
        <f>'Price Matrix'!B1430&amp;'Price Matrix'!D1430&amp;'Price Matrix'!E1430&amp;'Price Matrix'!F1430</f>
        <v>December 2016 StartATSICECE_GS,CE-GSF,CE-GSD18</v>
      </c>
    </row>
    <row r="1430" spans="80:80" x14ac:dyDescent="0.25">
      <c r="CB1430" s="13" t="str">
        <f>'Price Matrix'!B1431&amp;'Price Matrix'!D1431&amp;'Price Matrix'!E1431&amp;'Price Matrix'!F1431</f>
        <v>December 2016 StartATSICECE_GS,CE-GSF,CE-GSD24</v>
      </c>
    </row>
    <row r="1431" spans="80:80" x14ac:dyDescent="0.25">
      <c r="CB1431" s="13" t="str">
        <f>'Price Matrix'!B1432&amp;'Price Matrix'!D1432&amp;'Price Matrix'!E1432&amp;'Price Matrix'!F1432</f>
        <v>December 2016 StartATSICECE_GS,CE-GSF,CE-GSD30</v>
      </c>
    </row>
    <row r="1432" spans="80:80" x14ac:dyDescent="0.25">
      <c r="CB1432" s="13" t="str">
        <f>'Price Matrix'!B1433&amp;'Price Matrix'!D1433&amp;'Price Matrix'!E1433&amp;'Price Matrix'!F1433</f>
        <v>December 2016 StartATSICECE_GS,CE-GSF,CE-GSD36</v>
      </c>
    </row>
    <row r="1433" spans="80:80" x14ac:dyDescent="0.25">
      <c r="CB1433" s="13" t="str">
        <f>'Price Matrix'!B1434&amp;'Price Matrix'!D1434&amp;'Price Matrix'!E1434&amp;'Price Matrix'!F1434</f>
        <v>December 2016 StartATSICECE_GS,CE-GSF,CE-GSD42</v>
      </c>
    </row>
    <row r="1434" spans="80:80" x14ac:dyDescent="0.25">
      <c r="CB1434" s="13" t="str">
        <f>'Price Matrix'!B1435&amp;'Price Matrix'!D1435&amp;'Price Matrix'!E1435&amp;'Price Matrix'!F1435</f>
        <v>December 2016 StartATSICECE_GS,CE-GSF,CE-GSD48</v>
      </c>
    </row>
    <row r="1435" spans="80:80" x14ac:dyDescent="0.25">
      <c r="CB1435" s="13" t="str">
        <f>'Price Matrix'!B1436&amp;'Price Matrix'!D1436&amp;'Price Matrix'!E1436&amp;'Price Matrix'!F1436</f>
        <v>December 2016 StartATSICECE_GS,CE-GSF,CE-GSD54</v>
      </c>
    </row>
    <row r="1436" spans="80:80" x14ac:dyDescent="0.25">
      <c r="CB1436" s="13" t="str">
        <f>'Price Matrix'!B1437&amp;'Price Matrix'!D1437&amp;'Price Matrix'!E1437&amp;'Price Matrix'!F1437</f>
        <v>January 2017 StartATSICECE_GS,CE-GSF,CE-GSD6</v>
      </c>
    </row>
    <row r="1437" spans="80:80" x14ac:dyDescent="0.25">
      <c r="CB1437" s="13" t="str">
        <f>'Price Matrix'!B1438&amp;'Price Matrix'!D1438&amp;'Price Matrix'!E1438&amp;'Price Matrix'!F1438</f>
        <v>January 2017 StartATSICECE_GS,CE-GSF,CE-GSD12</v>
      </c>
    </row>
    <row r="1438" spans="80:80" x14ac:dyDescent="0.25">
      <c r="CB1438" s="13" t="str">
        <f>'Price Matrix'!B1439&amp;'Price Matrix'!D1439&amp;'Price Matrix'!E1439&amp;'Price Matrix'!F1439</f>
        <v>January 2017 StartATSICECE_GS,CE-GSF,CE-GSD18</v>
      </c>
    </row>
    <row r="1439" spans="80:80" x14ac:dyDescent="0.25">
      <c r="CB1439" s="13" t="str">
        <f>'Price Matrix'!B1440&amp;'Price Matrix'!D1440&amp;'Price Matrix'!E1440&amp;'Price Matrix'!F1440</f>
        <v>January 2017 StartATSICECE_GS,CE-GSF,CE-GSD24</v>
      </c>
    </row>
    <row r="1440" spans="80:80" x14ac:dyDescent="0.25">
      <c r="CB1440" s="13" t="str">
        <f>'Price Matrix'!B1441&amp;'Price Matrix'!D1441&amp;'Price Matrix'!E1441&amp;'Price Matrix'!F1441</f>
        <v>January 2017 StartATSICECE_GS,CE-GSF,CE-GSD30</v>
      </c>
    </row>
    <row r="1441" spans="80:80" x14ac:dyDescent="0.25">
      <c r="CB1441" s="13" t="str">
        <f>'Price Matrix'!B1442&amp;'Price Matrix'!D1442&amp;'Price Matrix'!E1442&amp;'Price Matrix'!F1442</f>
        <v>January 2017 StartATSICECE_GS,CE-GSF,CE-GSD36</v>
      </c>
    </row>
    <row r="1442" spans="80:80" x14ac:dyDescent="0.25">
      <c r="CB1442" s="13" t="str">
        <f>'Price Matrix'!B1443&amp;'Price Matrix'!D1443&amp;'Price Matrix'!E1443&amp;'Price Matrix'!F1443</f>
        <v>January 2017 StartATSICECE_GS,CE-GSF,CE-GSD42</v>
      </c>
    </row>
    <row r="1443" spans="80:80" x14ac:dyDescent="0.25">
      <c r="CB1443" s="13" t="str">
        <f>'Price Matrix'!B1444&amp;'Price Matrix'!D1444&amp;'Price Matrix'!E1444&amp;'Price Matrix'!F1444</f>
        <v>January 2017 StartATSICECE_GS,CE-GSF,CE-GSD48</v>
      </c>
    </row>
    <row r="1444" spans="80:80" x14ac:dyDescent="0.25">
      <c r="CB1444" s="13" t="str">
        <f>'Price Matrix'!B1445&amp;'Price Matrix'!D1445&amp;'Price Matrix'!E1445&amp;'Price Matrix'!F1445</f>
        <v>January 2017 StartATSICECE_GS,CE-GSF,CE-GSD54</v>
      </c>
    </row>
    <row r="1445" spans="80:80" x14ac:dyDescent="0.25">
      <c r="CB1445" s="13" t="str">
        <f>'Price Matrix'!B1446&amp;'Price Matrix'!D1446&amp;'Price Matrix'!E1446&amp;'Price Matrix'!F1446</f>
        <v>February 2017 StartATSICECE_GS,CE-GSF,CE-GSD6</v>
      </c>
    </row>
    <row r="1446" spans="80:80" x14ac:dyDescent="0.25">
      <c r="CB1446" s="13" t="str">
        <f>'Price Matrix'!B1447&amp;'Price Matrix'!D1447&amp;'Price Matrix'!E1447&amp;'Price Matrix'!F1447</f>
        <v>February 2017 StartATSICECE_GS,CE-GSF,CE-GSD12</v>
      </c>
    </row>
    <row r="1447" spans="80:80" x14ac:dyDescent="0.25">
      <c r="CB1447" s="13" t="str">
        <f>'Price Matrix'!B1448&amp;'Price Matrix'!D1448&amp;'Price Matrix'!E1448&amp;'Price Matrix'!F1448</f>
        <v>February 2017 StartATSICECE_GS,CE-GSF,CE-GSD18</v>
      </c>
    </row>
    <row r="1448" spans="80:80" x14ac:dyDescent="0.25">
      <c r="CB1448" s="13" t="str">
        <f>'Price Matrix'!B1449&amp;'Price Matrix'!D1449&amp;'Price Matrix'!E1449&amp;'Price Matrix'!F1449</f>
        <v>February 2017 StartATSICECE_GS,CE-GSF,CE-GSD24</v>
      </c>
    </row>
    <row r="1449" spans="80:80" x14ac:dyDescent="0.25">
      <c r="CB1449" s="13" t="str">
        <f>'Price Matrix'!B1450&amp;'Price Matrix'!D1450&amp;'Price Matrix'!E1450&amp;'Price Matrix'!F1450</f>
        <v>February 2017 StartATSICECE_GS,CE-GSF,CE-GSD30</v>
      </c>
    </row>
    <row r="1450" spans="80:80" x14ac:dyDescent="0.25">
      <c r="CB1450" s="13" t="str">
        <f>'Price Matrix'!B1451&amp;'Price Matrix'!D1451&amp;'Price Matrix'!E1451&amp;'Price Matrix'!F1451</f>
        <v>February 2017 StartATSICECE_GS,CE-GSF,CE-GSD36</v>
      </c>
    </row>
    <row r="1451" spans="80:80" x14ac:dyDescent="0.25">
      <c r="CB1451" s="13" t="str">
        <f>'Price Matrix'!B1452&amp;'Price Matrix'!D1452&amp;'Price Matrix'!E1452&amp;'Price Matrix'!F1452</f>
        <v>February 2017 StartATSICECE_GS,CE-GSF,CE-GSD42</v>
      </c>
    </row>
    <row r="1452" spans="80:80" x14ac:dyDescent="0.25">
      <c r="CB1452" s="13" t="str">
        <f>'Price Matrix'!B1453&amp;'Price Matrix'!D1453&amp;'Price Matrix'!E1453&amp;'Price Matrix'!F1453</f>
        <v>February 2017 StartATSICECE_GS,CE-GSF,CE-GSD48</v>
      </c>
    </row>
    <row r="1453" spans="80:80" x14ac:dyDescent="0.25">
      <c r="CB1453" s="13" t="str">
        <f>'Price Matrix'!B1454&amp;'Price Matrix'!D1454&amp;'Price Matrix'!E1454&amp;'Price Matrix'!F1454</f>
        <v>March 2017 StartATSICECE_GS,CE-GSF,CE-GSD6</v>
      </c>
    </row>
    <row r="1454" spans="80:80" x14ac:dyDescent="0.25">
      <c r="CB1454" s="13" t="str">
        <f>'Price Matrix'!B1455&amp;'Price Matrix'!D1455&amp;'Price Matrix'!E1455&amp;'Price Matrix'!F1455</f>
        <v>March 2017 StartATSICECE_GS,CE-GSF,CE-GSD12</v>
      </c>
    </row>
    <row r="1455" spans="80:80" x14ac:dyDescent="0.25">
      <c r="CB1455" s="13" t="str">
        <f>'Price Matrix'!B1456&amp;'Price Matrix'!D1456&amp;'Price Matrix'!E1456&amp;'Price Matrix'!F1456</f>
        <v>March 2017 StartATSICECE_GS,CE-GSF,CE-GSD18</v>
      </c>
    </row>
    <row r="1456" spans="80:80" x14ac:dyDescent="0.25">
      <c r="CB1456" s="13" t="str">
        <f>'Price Matrix'!B1457&amp;'Price Matrix'!D1457&amp;'Price Matrix'!E1457&amp;'Price Matrix'!F1457</f>
        <v>March 2017 StartATSICECE_GS,CE-GSF,CE-GSD24</v>
      </c>
    </row>
    <row r="1457" spans="80:80" x14ac:dyDescent="0.25">
      <c r="CB1457" s="13" t="str">
        <f>'Price Matrix'!B1458&amp;'Price Matrix'!D1458&amp;'Price Matrix'!E1458&amp;'Price Matrix'!F1458</f>
        <v>March 2017 StartATSICECE_GS,CE-GSF,CE-GSD30</v>
      </c>
    </row>
    <row r="1458" spans="80:80" x14ac:dyDescent="0.25">
      <c r="CB1458" s="13" t="str">
        <f>'Price Matrix'!B1459&amp;'Price Matrix'!D1459&amp;'Price Matrix'!E1459&amp;'Price Matrix'!F1459</f>
        <v>March 2017 StartATSICECE_GS,CE-GSF,CE-GSD36</v>
      </c>
    </row>
    <row r="1459" spans="80:80" x14ac:dyDescent="0.25">
      <c r="CB1459" s="13" t="str">
        <f>'Price Matrix'!B1460&amp;'Price Matrix'!D1460&amp;'Price Matrix'!E1460&amp;'Price Matrix'!F1460</f>
        <v>March 2017 StartATSICECE_GS,CE-GSF,CE-GSD42</v>
      </c>
    </row>
    <row r="1460" spans="80:80" x14ac:dyDescent="0.25">
      <c r="CB1460" s="13" t="str">
        <f>'Price Matrix'!B1461&amp;'Price Matrix'!D1461&amp;'Price Matrix'!E1461&amp;'Price Matrix'!F1461</f>
        <v>March 2017 StartATSICECE_GS,CE-GSF,CE-GSD48</v>
      </c>
    </row>
    <row r="1461" spans="80:80" x14ac:dyDescent="0.25">
      <c r="CB1461" s="13" t="str">
        <f>'Price Matrix'!B1462&amp;'Price Matrix'!D1462&amp;'Price Matrix'!E1462&amp;'Price Matrix'!F1462</f>
        <v>April 2017 StartATSICECE_GS,CE-GSF,CE-GSD6</v>
      </c>
    </row>
    <row r="1462" spans="80:80" x14ac:dyDescent="0.25">
      <c r="CB1462" s="13" t="str">
        <f>'Price Matrix'!B1463&amp;'Price Matrix'!D1463&amp;'Price Matrix'!E1463&amp;'Price Matrix'!F1463</f>
        <v>April 2017 StartATSICECE_GS,CE-GSF,CE-GSD12</v>
      </c>
    </row>
    <row r="1463" spans="80:80" x14ac:dyDescent="0.25">
      <c r="CB1463" s="13" t="str">
        <f>'Price Matrix'!B1464&amp;'Price Matrix'!D1464&amp;'Price Matrix'!E1464&amp;'Price Matrix'!F1464</f>
        <v>April 2017 StartATSICECE_GS,CE-GSF,CE-GSD18</v>
      </c>
    </row>
    <row r="1464" spans="80:80" x14ac:dyDescent="0.25">
      <c r="CB1464" s="13" t="str">
        <f>'Price Matrix'!B1465&amp;'Price Matrix'!D1465&amp;'Price Matrix'!E1465&amp;'Price Matrix'!F1465</f>
        <v>April 2017 StartATSICECE_GS,CE-GSF,CE-GSD24</v>
      </c>
    </row>
    <row r="1465" spans="80:80" x14ac:dyDescent="0.25">
      <c r="CB1465" s="13" t="str">
        <f>'Price Matrix'!B1466&amp;'Price Matrix'!D1466&amp;'Price Matrix'!E1466&amp;'Price Matrix'!F1466</f>
        <v>April 2017 StartATSICECE_GS,CE-GSF,CE-GSD30</v>
      </c>
    </row>
    <row r="1466" spans="80:80" x14ac:dyDescent="0.25">
      <c r="CB1466" s="13" t="str">
        <f>'Price Matrix'!B1467&amp;'Price Matrix'!D1467&amp;'Price Matrix'!E1467&amp;'Price Matrix'!F1467</f>
        <v>April 2017 StartATSICECE_GS,CE-GSF,CE-GSD36</v>
      </c>
    </row>
    <row r="1467" spans="80:80" x14ac:dyDescent="0.25">
      <c r="CB1467" s="13" t="str">
        <f>'Price Matrix'!B1468&amp;'Price Matrix'!D1468&amp;'Price Matrix'!E1468&amp;'Price Matrix'!F1468</f>
        <v>April 2017 StartATSICECE_GS,CE-GSF,CE-GSD42</v>
      </c>
    </row>
    <row r="1468" spans="80:80" x14ac:dyDescent="0.25">
      <c r="CB1468" s="13" t="str">
        <f>'Price Matrix'!B1469&amp;'Price Matrix'!D1469&amp;'Price Matrix'!E1469&amp;'Price Matrix'!F1469</f>
        <v>April 2017 StartATSICECE_GS,CE-GSF,CE-GSD48</v>
      </c>
    </row>
    <row r="1469" spans="80:80" x14ac:dyDescent="0.25">
      <c r="CB1469" s="13" t="str">
        <f>'Price Matrix'!B1470&amp;'Price Matrix'!D1470&amp;'Price Matrix'!E1470&amp;'Price Matrix'!F1470</f>
        <v>May 2017 StartATSICECE_GS,CE-GSF,CE-GSD6</v>
      </c>
    </row>
    <row r="1470" spans="80:80" x14ac:dyDescent="0.25">
      <c r="CB1470" s="13" t="str">
        <f>'Price Matrix'!B1471&amp;'Price Matrix'!D1471&amp;'Price Matrix'!E1471&amp;'Price Matrix'!F1471</f>
        <v>May 2017 StartATSICECE_GS,CE-GSF,CE-GSD12</v>
      </c>
    </row>
    <row r="1471" spans="80:80" x14ac:dyDescent="0.25">
      <c r="CB1471" s="13" t="str">
        <f>'Price Matrix'!B1472&amp;'Price Matrix'!D1472&amp;'Price Matrix'!E1472&amp;'Price Matrix'!F1472</f>
        <v>May 2017 StartATSICECE_GS,CE-GSF,CE-GSD18</v>
      </c>
    </row>
    <row r="1472" spans="80:80" x14ac:dyDescent="0.25">
      <c r="CB1472" s="13" t="str">
        <f>'Price Matrix'!B1473&amp;'Price Matrix'!D1473&amp;'Price Matrix'!E1473&amp;'Price Matrix'!F1473</f>
        <v>May 2017 StartATSICECE_GS,CE-GSF,CE-GSD24</v>
      </c>
    </row>
    <row r="1473" spans="80:80" x14ac:dyDescent="0.25">
      <c r="CB1473" s="13" t="str">
        <f>'Price Matrix'!B1474&amp;'Price Matrix'!D1474&amp;'Price Matrix'!E1474&amp;'Price Matrix'!F1474</f>
        <v>May 2017 StartATSICECE_GS,CE-GSF,CE-GSD30</v>
      </c>
    </row>
    <row r="1474" spans="80:80" x14ac:dyDescent="0.25">
      <c r="CB1474" s="13" t="str">
        <f>'Price Matrix'!B1475&amp;'Price Matrix'!D1475&amp;'Price Matrix'!E1475&amp;'Price Matrix'!F1475</f>
        <v>May 2017 StartATSICECE_GS,CE-GSF,CE-GSD36</v>
      </c>
    </row>
    <row r="1475" spans="80:80" x14ac:dyDescent="0.25">
      <c r="CB1475" s="13" t="str">
        <f>'Price Matrix'!B1476&amp;'Price Matrix'!D1476&amp;'Price Matrix'!E1476&amp;'Price Matrix'!F1476</f>
        <v>May 2017 StartATSICECE_GS,CE-GSF,CE-GSD42</v>
      </c>
    </row>
    <row r="1476" spans="80:80" x14ac:dyDescent="0.25">
      <c r="CB1476" s="13" t="str">
        <f>'Price Matrix'!B1477&amp;'Price Matrix'!D1477&amp;'Price Matrix'!E1477&amp;'Price Matrix'!F1477</f>
        <v>May 2017 StartATSICECE_GS,CE-GSF,CE-GSD48</v>
      </c>
    </row>
    <row r="1477" spans="80:80" x14ac:dyDescent="0.25">
      <c r="CB1477" s="13" t="str">
        <f>'Price Matrix'!B1478&amp;'Price Matrix'!D1478&amp;'Price Matrix'!E1478&amp;'Price Matrix'!F1478</f>
        <v>June 2017 StartATSICECE_GS,CE-GSF,CE-GSD6</v>
      </c>
    </row>
    <row r="1478" spans="80:80" x14ac:dyDescent="0.25">
      <c r="CB1478" s="13" t="str">
        <f>'Price Matrix'!B1479&amp;'Price Matrix'!D1479&amp;'Price Matrix'!E1479&amp;'Price Matrix'!F1479</f>
        <v>June 2017 StartATSICECE_GS,CE-GSF,CE-GSD12</v>
      </c>
    </row>
    <row r="1479" spans="80:80" x14ac:dyDescent="0.25">
      <c r="CB1479" s="13" t="str">
        <f>'Price Matrix'!B1480&amp;'Price Matrix'!D1480&amp;'Price Matrix'!E1480&amp;'Price Matrix'!F1480</f>
        <v>June 2017 StartATSICECE_GS,CE-GSF,CE-GSD18</v>
      </c>
    </row>
    <row r="1480" spans="80:80" x14ac:dyDescent="0.25">
      <c r="CB1480" s="13" t="str">
        <f>'Price Matrix'!B1481&amp;'Price Matrix'!D1481&amp;'Price Matrix'!E1481&amp;'Price Matrix'!F1481</f>
        <v>June 2017 StartATSICECE_GS,CE-GSF,CE-GSD24</v>
      </c>
    </row>
    <row r="1481" spans="80:80" x14ac:dyDescent="0.25">
      <c r="CB1481" s="13" t="str">
        <f>'Price Matrix'!B1482&amp;'Price Matrix'!D1482&amp;'Price Matrix'!E1482&amp;'Price Matrix'!F1482</f>
        <v>June 2017 StartATSICECE_GS,CE-GSF,CE-GSD30</v>
      </c>
    </row>
    <row r="1482" spans="80:80" x14ac:dyDescent="0.25">
      <c r="CB1482" s="13" t="str">
        <f>'Price Matrix'!B1483&amp;'Price Matrix'!D1483&amp;'Price Matrix'!E1483&amp;'Price Matrix'!F1483</f>
        <v>June 2017 StartATSICECE_GS,CE-GSF,CE-GSD36</v>
      </c>
    </row>
    <row r="1483" spans="80:80" x14ac:dyDescent="0.25">
      <c r="CB1483" s="13" t="str">
        <f>'Price Matrix'!B1484&amp;'Price Matrix'!D1484&amp;'Price Matrix'!E1484&amp;'Price Matrix'!F1484</f>
        <v>June 2017 StartATSICECE_GS,CE-GSF,CE-GSD42</v>
      </c>
    </row>
    <row r="1484" spans="80:80" x14ac:dyDescent="0.25">
      <c r="CB1484" s="13" t="str">
        <f>'Price Matrix'!B1485&amp;'Price Matrix'!D1485&amp;'Price Matrix'!E1485&amp;'Price Matrix'!F1485</f>
        <v>June 2017 StartATSICECE_GS,CE-GSF,CE-GSD48</v>
      </c>
    </row>
    <row r="1485" spans="80:80" x14ac:dyDescent="0.25">
      <c r="CB1485" s="13" t="str">
        <f>'Price Matrix'!B1486&amp;'Price Matrix'!D1486&amp;'Price Matrix'!E1486&amp;'Price Matrix'!F1486</f>
        <v>June 2016 StartATSICECE_SL,CE-STLF,CE-STLD6</v>
      </c>
    </row>
    <row r="1486" spans="80:80" x14ac:dyDescent="0.25">
      <c r="CB1486" s="13" t="str">
        <f>'Price Matrix'!B1487&amp;'Price Matrix'!D1487&amp;'Price Matrix'!E1487&amp;'Price Matrix'!F1487</f>
        <v>June 2016 StartATSICECE_SL,CE-STLF,CE-STLD12</v>
      </c>
    </row>
    <row r="1487" spans="80:80" x14ac:dyDescent="0.25">
      <c r="CB1487" s="13" t="str">
        <f>'Price Matrix'!B1488&amp;'Price Matrix'!D1488&amp;'Price Matrix'!E1488&amp;'Price Matrix'!F1488</f>
        <v>June 2016 StartATSICECE_SL,CE-STLF,CE-STLD18</v>
      </c>
    </row>
    <row r="1488" spans="80:80" x14ac:dyDescent="0.25">
      <c r="CB1488" s="13" t="str">
        <f>'Price Matrix'!B1489&amp;'Price Matrix'!D1489&amp;'Price Matrix'!E1489&amp;'Price Matrix'!F1489</f>
        <v>June 2016 StartATSICECE_SL,CE-STLF,CE-STLD24</v>
      </c>
    </row>
    <row r="1489" spans="80:80" x14ac:dyDescent="0.25">
      <c r="CB1489" s="13" t="str">
        <f>'Price Matrix'!B1490&amp;'Price Matrix'!D1490&amp;'Price Matrix'!E1490&amp;'Price Matrix'!F1490</f>
        <v>June 2016 StartATSICECE_SL,CE-STLF,CE-STLD30</v>
      </c>
    </row>
    <row r="1490" spans="80:80" x14ac:dyDescent="0.25">
      <c r="CB1490" s="13" t="str">
        <f>'Price Matrix'!B1491&amp;'Price Matrix'!D1491&amp;'Price Matrix'!E1491&amp;'Price Matrix'!F1491</f>
        <v>June 2016 StartATSICECE_SL,CE-STLF,CE-STLD36</v>
      </c>
    </row>
    <row r="1491" spans="80:80" x14ac:dyDescent="0.25">
      <c r="CB1491" s="13" t="str">
        <f>'Price Matrix'!B1492&amp;'Price Matrix'!D1492&amp;'Price Matrix'!E1492&amp;'Price Matrix'!F1492</f>
        <v>June 2016 StartATSICECE_SL,CE-STLF,CE-STLD42</v>
      </c>
    </row>
    <row r="1492" spans="80:80" x14ac:dyDescent="0.25">
      <c r="CB1492" s="13" t="str">
        <f>'Price Matrix'!B1493&amp;'Price Matrix'!D1493&amp;'Price Matrix'!E1493&amp;'Price Matrix'!F1493</f>
        <v>June 2016 StartATSICECE_SL,CE-STLF,CE-STLD48</v>
      </c>
    </row>
    <row r="1493" spans="80:80" x14ac:dyDescent="0.25">
      <c r="CB1493" s="13" t="str">
        <f>'Price Matrix'!B1494&amp;'Price Matrix'!D1494&amp;'Price Matrix'!E1494&amp;'Price Matrix'!F1494</f>
        <v>June 2016 StartATSICECE_SL,CE-STLF,CE-STLD54</v>
      </c>
    </row>
    <row r="1494" spans="80:80" x14ac:dyDescent="0.25">
      <c r="CB1494" s="13" t="str">
        <f>'Price Matrix'!B1495&amp;'Price Matrix'!D1495&amp;'Price Matrix'!E1495&amp;'Price Matrix'!F1495</f>
        <v>June 2016 StartATSICECE_SL,CE-STLF,CE-STLD60</v>
      </c>
    </row>
    <row r="1495" spans="80:80" x14ac:dyDescent="0.25">
      <c r="CB1495" s="13" t="str">
        <f>'Price Matrix'!B1496&amp;'Price Matrix'!D1496&amp;'Price Matrix'!E1496&amp;'Price Matrix'!F1496</f>
        <v>July 2016 StartATSICECE_SL,CE-STLF,CE-STLD6</v>
      </c>
    </row>
    <row r="1496" spans="80:80" x14ac:dyDescent="0.25">
      <c r="CB1496" s="13" t="str">
        <f>'Price Matrix'!B1497&amp;'Price Matrix'!D1497&amp;'Price Matrix'!E1497&amp;'Price Matrix'!F1497</f>
        <v>July 2016 StartATSICECE_SL,CE-STLF,CE-STLD12</v>
      </c>
    </row>
    <row r="1497" spans="80:80" x14ac:dyDescent="0.25">
      <c r="CB1497" s="13" t="str">
        <f>'Price Matrix'!B1498&amp;'Price Matrix'!D1498&amp;'Price Matrix'!E1498&amp;'Price Matrix'!F1498</f>
        <v>July 2016 StartATSICECE_SL,CE-STLF,CE-STLD18</v>
      </c>
    </row>
    <row r="1498" spans="80:80" x14ac:dyDescent="0.25">
      <c r="CB1498" s="13" t="str">
        <f>'Price Matrix'!B1499&amp;'Price Matrix'!D1499&amp;'Price Matrix'!E1499&amp;'Price Matrix'!F1499</f>
        <v>July 2016 StartATSICECE_SL,CE-STLF,CE-STLD24</v>
      </c>
    </row>
    <row r="1499" spans="80:80" x14ac:dyDescent="0.25">
      <c r="CB1499" s="13" t="str">
        <f>'Price Matrix'!B1500&amp;'Price Matrix'!D1500&amp;'Price Matrix'!E1500&amp;'Price Matrix'!F1500</f>
        <v>July 2016 StartATSICECE_SL,CE-STLF,CE-STLD30</v>
      </c>
    </row>
    <row r="1500" spans="80:80" x14ac:dyDescent="0.25">
      <c r="CB1500" s="13" t="str">
        <f>'Price Matrix'!B1501&amp;'Price Matrix'!D1501&amp;'Price Matrix'!E1501&amp;'Price Matrix'!F1501</f>
        <v>July 2016 StartATSICECE_SL,CE-STLF,CE-STLD36</v>
      </c>
    </row>
    <row r="1501" spans="80:80" x14ac:dyDescent="0.25">
      <c r="CB1501" s="13" t="str">
        <f>'Price Matrix'!B1502&amp;'Price Matrix'!D1502&amp;'Price Matrix'!E1502&amp;'Price Matrix'!F1502</f>
        <v>July 2016 StartATSICECE_SL,CE-STLF,CE-STLD42</v>
      </c>
    </row>
    <row r="1502" spans="80:80" x14ac:dyDescent="0.25">
      <c r="CB1502" s="13" t="str">
        <f>'Price Matrix'!B1503&amp;'Price Matrix'!D1503&amp;'Price Matrix'!E1503&amp;'Price Matrix'!F1503</f>
        <v>July 2016 StartATSICECE_SL,CE-STLF,CE-STLD48</v>
      </c>
    </row>
    <row r="1503" spans="80:80" x14ac:dyDescent="0.25">
      <c r="CB1503" s="13" t="str">
        <f>'Price Matrix'!B1504&amp;'Price Matrix'!D1504&amp;'Price Matrix'!E1504&amp;'Price Matrix'!F1504</f>
        <v>July 2016 StartATSICECE_SL,CE-STLF,CE-STLD54</v>
      </c>
    </row>
    <row r="1504" spans="80:80" x14ac:dyDescent="0.25">
      <c r="CB1504" s="13" t="str">
        <f>'Price Matrix'!B1505&amp;'Price Matrix'!D1505&amp;'Price Matrix'!E1505&amp;'Price Matrix'!F1505</f>
        <v>July 2016 StartATSICECE_SL,CE-STLF,CE-STLD60</v>
      </c>
    </row>
    <row r="1505" spans="80:80" x14ac:dyDescent="0.25">
      <c r="CB1505" s="13" t="str">
        <f>'Price Matrix'!B1506&amp;'Price Matrix'!D1506&amp;'Price Matrix'!E1506&amp;'Price Matrix'!F1506</f>
        <v>August 2016 StartATSICECE_SL,CE-STLF,CE-STLD6</v>
      </c>
    </row>
    <row r="1506" spans="80:80" x14ac:dyDescent="0.25">
      <c r="CB1506" s="13" t="str">
        <f>'Price Matrix'!B1507&amp;'Price Matrix'!D1507&amp;'Price Matrix'!E1507&amp;'Price Matrix'!F1507</f>
        <v>August 2016 StartATSICECE_SL,CE-STLF,CE-STLD12</v>
      </c>
    </row>
    <row r="1507" spans="80:80" x14ac:dyDescent="0.25">
      <c r="CB1507" s="13" t="str">
        <f>'Price Matrix'!B1508&amp;'Price Matrix'!D1508&amp;'Price Matrix'!E1508&amp;'Price Matrix'!F1508</f>
        <v>August 2016 StartATSICECE_SL,CE-STLF,CE-STLD18</v>
      </c>
    </row>
    <row r="1508" spans="80:80" x14ac:dyDescent="0.25">
      <c r="CB1508" s="13" t="str">
        <f>'Price Matrix'!B1509&amp;'Price Matrix'!D1509&amp;'Price Matrix'!E1509&amp;'Price Matrix'!F1509</f>
        <v>August 2016 StartATSICECE_SL,CE-STLF,CE-STLD24</v>
      </c>
    </row>
    <row r="1509" spans="80:80" x14ac:dyDescent="0.25">
      <c r="CB1509" s="13" t="str">
        <f>'Price Matrix'!B1510&amp;'Price Matrix'!D1510&amp;'Price Matrix'!E1510&amp;'Price Matrix'!F1510</f>
        <v>August 2016 StartATSICECE_SL,CE-STLF,CE-STLD30</v>
      </c>
    </row>
    <row r="1510" spans="80:80" x14ac:dyDescent="0.25">
      <c r="CB1510" s="13" t="str">
        <f>'Price Matrix'!B1511&amp;'Price Matrix'!D1511&amp;'Price Matrix'!E1511&amp;'Price Matrix'!F1511</f>
        <v>August 2016 StartATSICECE_SL,CE-STLF,CE-STLD36</v>
      </c>
    </row>
    <row r="1511" spans="80:80" x14ac:dyDescent="0.25">
      <c r="CB1511" s="13" t="str">
        <f>'Price Matrix'!B1512&amp;'Price Matrix'!D1512&amp;'Price Matrix'!E1512&amp;'Price Matrix'!F1512</f>
        <v>August 2016 StartATSICECE_SL,CE-STLF,CE-STLD42</v>
      </c>
    </row>
    <row r="1512" spans="80:80" x14ac:dyDescent="0.25">
      <c r="CB1512" s="13" t="str">
        <f>'Price Matrix'!B1513&amp;'Price Matrix'!D1513&amp;'Price Matrix'!E1513&amp;'Price Matrix'!F1513</f>
        <v>August 2016 StartATSICECE_SL,CE-STLF,CE-STLD48</v>
      </c>
    </row>
    <row r="1513" spans="80:80" x14ac:dyDescent="0.25">
      <c r="CB1513" s="13" t="str">
        <f>'Price Matrix'!B1514&amp;'Price Matrix'!D1514&amp;'Price Matrix'!E1514&amp;'Price Matrix'!F1514</f>
        <v>August 2016 StartATSICECE_SL,CE-STLF,CE-STLD54</v>
      </c>
    </row>
    <row r="1514" spans="80:80" x14ac:dyDescent="0.25">
      <c r="CB1514" s="13" t="str">
        <f>'Price Matrix'!B1515&amp;'Price Matrix'!D1515&amp;'Price Matrix'!E1515&amp;'Price Matrix'!F1515</f>
        <v>September 2016 StartATSICECE_SL,CE-STLF,CE-STLD6</v>
      </c>
    </row>
    <row r="1515" spans="80:80" x14ac:dyDescent="0.25">
      <c r="CB1515" s="13" t="str">
        <f>'Price Matrix'!B1516&amp;'Price Matrix'!D1516&amp;'Price Matrix'!E1516&amp;'Price Matrix'!F1516</f>
        <v>September 2016 StartATSICECE_SL,CE-STLF,CE-STLD12</v>
      </c>
    </row>
    <row r="1516" spans="80:80" x14ac:dyDescent="0.25">
      <c r="CB1516" s="13" t="str">
        <f>'Price Matrix'!B1517&amp;'Price Matrix'!D1517&amp;'Price Matrix'!E1517&amp;'Price Matrix'!F1517</f>
        <v>September 2016 StartATSICECE_SL,CE-STLF,CE-STLD18</v>
      </c>
    </row>
    <row r="1517" spans="80:80" x14ac:dyDescent="0.25">
      <c r="CB1517" s="13" t="str">
        <f>'Price Matrix'!B1518&amp;'Price Matrix'!D1518&amp;'Price Matrix'!E1518&amp;'Price Matrix'!F1518</f>
        <v>September 2016 StartATSICECE_SL,CE-STLF,CE-STLD24</v>
      </c>
    </row>
    <row r="1518" spans="80:80" x14ac:dyDescent="0.25">
      <c r="CB1518" s="13" t="str">
        <f>'Price Matrix'!B1519&amp;'Price Matrix'!D1519&amp;'Price Matrix'!E1519&amp;'Price Matrix'!F1519</f>
        <v>September 2016 StartATSICECE_SL,CE-STLF,CE-STLD30</v>
      </c>
    </row>
    <row r="1519" spans="80:80" x14ac:dyDescent="0.25">
      <c r="CB1519" s="13" t="str">
        <f>'Price Matrix'!B1520&amp;'Price Matrix'!D1520&amp;'Price Matrix'!E1520&amp;'Price Matrix'!F1520</f>
        <v>September 2016 StartATSICECE_SL,CE-STLF,CE-STLD36</v>
      </c>
    </row>
    <row r="1520" spans="80:80" x14ac:dyDescent="0.25">
      <c r="CB1520" s="13" t="str">
        <f>'Price Matrix'!B1521&amp;'Price Matrix'!D1521&amp;'Price Matrix'!E1521&amp;'Price Matrix'!F1521</f>
        <v>September 2016 StartATSICECE_SL,CE-STLF,CE-STLD42</v>
      </c>
    </row>
    <row r="1521" spans="80:80" x14ac:dyDescent="0.25">
      <c r="CB1521" s="13" t="str">
        <f>'Price Matrix'!B1522&amp;'Price Matrix'!D1522&amp;'Price Matrix'!E1522&amp;'Price Matrix'!F1522</f>
        <v>September 2016 StartATSICECE_SL,CE-STLF,CE-STLD48</v>
      </c>
    </row>
    <row r="1522" spans="80:80" x14ac:dyDescent="0.25">
      <c r="CB1522" s="13" t="str">
        <f>'Price Matrix'!B1523&amp;'Price Matrix'!D1523&amp;'Price Matrix'!E1523&amp;'Price Matrix'!F1523</f>
        <v>September 2016 StartATSICECE_SL,CE-STLF,CE-STLD54</v>
      </c>
    </row>
    <row r="1523" spans="80:80" x14ac:dyDescent="0.25">
      <c r="CB1523" s="13" t="str">
        <f>'Price Matrix'!B1524&amp;'Price Matrix'!D1524&amp;'Price Matrix'!E1524&amp;'Price Matrix'!F1524</f>
        <v>October 2016 StartATSICECE_SL,CE-STLF,CE-STLD6</v>
      </c>
    </row>
    <row r="1524" spans="80:80" x14ac:dyDescent="0.25">
      <c r="CB1524" s="13" t="str">
        <f>'Price Matrix'!B1525&amp;'Price Matrix'!D1525&amp;'Price Matrix'!E1525&amp;'Price Matrix'!F1525</f>
        <v>October 2016 StartATSICECE_SL,CE-STLF,CE-STLD12</v>
      </c>
    </row>
    <row r="1525" spans="80:80" x14ac:dyDescent="0.25">
      <c r="CB1525" s="13" t="str">
        <f>'Price Matrix'!B1526&amp;'Price Matrix'!D1526&amp;'Price Matrix'!E1526&amp;'Price Matrix'!F1526</f>
        <v>October 2016 StartATSICECE_SL,CE-STLF,CE-STLD18</v>
      </c>
    </row>
    <row r="1526" spans="80:80" x14ac:dyDescent="0.25">
      <c r="CB1526" s="13" t="str">
        <f>'Price Matrix'!B1527&amp;'Price Matrix'!D1527&amp;'Price Matrix'!E1527&amp;'Price Matrix'!F1527</f>
        <v>October 2016 StartATSICECE_SL,CE-STLF,CE-STLD24</v>
      </c>
    </row>
    <row r="1527" spans="80:80" x14ac:dyDescent="0.25">
      <c r="CB1527" s="13" t="str">
        <f>'Price Matrix'!B1528&amp;'Price Matrix'!D1528&amp;'Price Matrix'!E1528&amp;'Price Matrix'!F1528</f>
        <v>October 2016 StartATSICECE_SL,CE-STLF,CE-STLD30</v>
      </c>
    </row>
    <row r="1528" spans="80:80" x14ac:dyDescent="0.25">
      <c r="CB1528" s="13" t="str">
        <f>'Price Matrix'!B1529&amp;'Price Matrix'!D1529&amp;'Price Matrix'!E1529&amp;'Price Matrix'!F1529</f>
        <v>October 2016 StartATSICECE_SL,CE-STLF,CE-STLD36</v>
      </c>
    </row>
    <row r="1529" spans="80:80" x14ac:dyDescent="0.25">
      <c r="CB1529" s="13" t="str">
        <f>'Price Matrix'!B1530&amp;'Price Matrix'!D1530&amp;'Price Matrix'!E1530&amp;'Price Matrix'!F1530</f>
        <v>October 2016 StartATSICECE_SL,CE-STLF,CE-STLD42</v>
      </c>
    </row>
    <row r="1530" spans="80:80" x14ac:dyDescent="0.25">
      <c r="CB1530" s="13" t="str">
        <f>'Price Matrix'!B1531&amp;'Price Matrix'!D1531&amp;'Price Matrix'!E1531&amp;'Price Matrix'!F1531</f>
        <v>October 2016 StartATSICECE_SL,CE-STLF,CE-STLD48</v>
      </c>
    </row>
    <row r="1531" spans="80:80" x14ac:dyDescent="0.25">
      <c r="CB1531" s="13" t="str">
        <f>'Price Matrix'!B1532&amp;'Price Matrix'!D1532&amp;'Price Matrix'!E1532&amp;'Price Matrix'!F1532</f>
        <v>October 2016 StartATSICECE_SL,CE-STLF,CE-STLD54</v>
      </c>
    </row>
    <row r="1532" spans="80:80" x14ac:dyDescent="0.25">
      <c r="CB1532" s="13" t="str">
        <f>'Price Matrix'!B1533&amp;'Price Matrix'!D1533&amp;'Price Matrix'!E1533&amp;'Price Matrix'!F1533</f>
        <v>November 2016 StartATSICECE_SL,CE-STLF,CE-STLD6</v>
      </c>
    </row>
    <row r="1533" spans="80:80" x14ac:dyDescent="0.25">
      <c r="CB1533" s="13" t="str">
        <f>'Price Matrix'!B1534&amp;'Price Matrix'!D1534&amp;'Price Matrix'!E1534&amp;'Price Matrix'!F1534</f>
        <v>November 2016 StartATSICECE_SL,CE-STLF,CE-STLD12</v>
      </c>
    </row>
    <row r="1534" spans="80:80" x14ac:dyDescent="0.25">
      <c r="CB1534" s="13" t="str">
        <f>'Price Matrix'!B1535&amp;'Price Matrix'!D1535&amp;'Price Matrix'!E1535&amp;'Price Matrix'!F1535</f>
        <v>November 2016 StartATSICECE_SL,CE-STLF,CE-STLD18</v>
      </c>
    </row>
    <row r="1535" spans="80:80" x14ac:dyDescent="0.25">
      <c r="CB1535" s="13" t="str">
        <f>'Price Matrix'!B1536&amp;'Price Matrix'!D1536&amp;'Price Matrix'!E1536&amp;'Price Matrix'!F1536</f>
        <v>November 2016 StartATSICECE_SL,CE-STLF,CE-STLD24</v>
      </c>
    </row>
    <row r="1536" spans="80:80" x14ac:dyDescent="0.25">
      <c r="CB1536" s="13" t="str">
        <f>'Price Matrix'!B1537&amp;'Price Matrix'!D1537&amp;'Price Matrix'!E1537&amp;'Price Matrix'!F1537</f>
        <v>November 2016 StartATSICECE_SL,CE-STLF,CE-STLD30</v>
      </c>
    </row>
    <row r="1537" spans="80:80" x14ac:dyDescent="0.25">
      <c r="CB1537" s="13" t="str">
        <f>'Price Matrix'!B1538&amp;'Price Matrix'!D1538&amp;'Price Matrix'!E1538&amp;'Price Matrix'!F1538</f>
        <v>November 2016 StartATSICECE_SL,CE-STLF,CE-STLD36</v>
      </c>
    </row>
    <row r="1538" spans="80:80" x14ac:dyDescent="0.25">
      <c r="CB1538" s="13" t="str">
        <f>'Price Matrix'!B1539&amp;'Price Matrix'!D1539&amp;'Price Matrix'!E1539&amp;'Price Matrix'!F1539</f>
        <v>November 2016 StartATSICECE_SL,CE-STLF,CE-STLD42</v>
      </c>
    </row>
    <row r="1539" spans="80:80" x14ac:dyDescent="0.25">
      <c r="CB1539" s="13" t="str">
        <f>'Price Matrix'!B1540&amp;'Price Matrix'!D1540&amp;'Price Matrix'!E1540&amp;'Price Matrix'!F1540</f>
        <v>November 2016 StartATSICECE_SL,CE-STLF,CE-STLD48</v>
      </c>
    </row>
    <row r="1540" spans="80:80" x14ac:dyDescent="0.25">
      <c r="CB1540" s="13" t="str">
        <f>'Price Matrix'!B1541&amp;'Price Matrix'!D1541&amp;'Price Matrix'!E1541&amp;'Price Matrix'!F1541</f>
        <v>November 2016 StartATSICECE_SL,CE-STLF,CE-STLD54</v>
      </c>
    </row>
    <row r="1541" spans="80:80" x14ac:dyDescent="0.25">
      <c r="CB1541" s="13" t="str">
        <f>'Price Matrix'!B1542&amp;'Price Matrix'!D1542&amp;'Price Matrix'!E1542&amp;'Price Matrix'!F1542</f>
        <v>December 2016 StartATSICECE_SL,CE-STLF,CE-STLD6</v>
      </c>
    </row>
    <row r="1542" spans="80:80" x14ac:dyDescent="0.25">
      <c r="CB1542" s="13" t="str">
        <f>'Price Matrix'!B1543&amp;'Price Matrix'!D1543&amp;'Price Matrix'!E1543&amp;'Price Matrix'!F1543</f>
        <v>December 2016 StartATSICECE_SL,CE-STLF,CE-STLD12</v>
      </c>
    </row>
    <row r="1543" spans="80:80" x14ac:dyDescent="0.25">
      <c r="CB1543" s="13" t="str">
        <f>'Price Matrix'!B1544&amp;'Price Matrix'!D1544&amp;'Price Matrix'!E1544&amp;'Price Matrix'!F1544</f>
        <v>December 2016 StartATSICECE_SL,CE-STLF,CE-STLD18</v>
      </c>
    </row>
    <row r="1544" spans="80:80" x14ac:dyDescent="0.25">
      <c r="CB1544" s="13" t="str">
        <f>'Price Matrix'!B1545&amp;'Price Matrix'!D1545&amp;'Price Matrix'!E1545&amp;'Price Matrix'!F1545</f>
        <v>December 2016 StartATSICECE_SL,CE-STLF,CE-STLD24</v>
      </c>
    </row>
    <row r="1545" spans="80:80" x14ac:dyDescent="0.25">
      <c r="CB1545" s="13" t="str">
        <f>'Price Matrix'!B1546&amp;'Price Matrix'!D1546&amp;'Price Matrix'!E1546&amp;'Price Matrix'!F1546</f>
        <v>December 2016 StartATSICECE_SL,CE-STLF,CE-STLD30</v>
      </c>
    </row>
    <row r="1546" spans="80:80" x14ac:dyDescent="0.25">
      <c r="CB1546" s="13" t="str">
        <f>'Price Matrix'!B1547&amp;'Price Matrix'!D1547&amp;'Price Matrix'!E1547&amp;'Price Matrix'!F1547</f>
        <v>December 2016 StartATSICECE_SL,CE-STLF,CE-STLD36</v>
      </c>
    </row>
    <row r="1547" spans="80:80" x14ac:dyDescent="0.25">
      <c r="CB1547" s="13" t="str">
        <f>'Price Matrix'!B1548&amp;'Price Matrix'!D1548&amp;'Price Matrix'!E1548&amp;'Price Matrix'!F1548</f>
        <v>December 2016 StartATSICECE_SL,CE-STLF,CE-STLD42</v>
      </c>
    </row>
    <row r="1548" spans="80:80" x14ac:dyDescent="0.25">
      <c r="CB1548" s="13" t="str">
        <f>'Price Matrix'!B1549&amp;'Price Matrix'!D1549&amp;'Price Matrix'!E1549&amp;'Price Matrix'!F1549</f>
        <v>December 2016 StartATSICECE_SL,CE-STLF,CE-STLD48</v>
      </c>
    </row>
    <row r="1549" spans="80:80" x14ac:dyDescent="0.25">
      <c r="CB1549" s="13" t="str">
        <f>'Price Matrix'!B1550&amp;'Price Matrix'!D1550&amp;'Price Matrix'!E1550&amp;'Price Matrix'!F1550</f>
        <v>December 2016 StartATSICECE_SL,CE-STLF,CE-STLD54</v>
      </c>
    </row>
    <row r="1550" spans="80:80" x14ac:dyDescent="0.25">
      <c r="CB1550" s="13" t="str">
        <f>'Price Matrix'!B1551&amp;'Price Matrix'!D1551&amp;'Price Matrix'!E1551&amp;'Price Matrix'!F1551</f>
        <v>January 2017 StartATSICECE_SL,CE-STLF,CE-STLD6</v>
      </c>
    </row>
    <row r="1551" spans="80:80" x14ac:dyDescent="0.25">
      <c r="CB1551" s="13" t="str">
        <f>'Price Matrix'!B1552&amp;'Price Matrix'!D1552&amp;'Price Matrix'!E1552&amp;'Price Matrix'!F1552</f>
        <v>January 2017 StartATSICECE_SL,CE-STLF,CE-STLD12</v>
      </c>
    </row>
    <row r="1552" spans="80:80" x14ac:dyDescent="0.25">
      <c r="CB1552" s="13" t="str">
        <f>'Price Matrix'!B1553&amp;'Price Matrix'!D1553&amp;'Price Matrix'!E1553&amp;'Price Matrix'!F1553</f>
        <v>January 2017 StartATSICECE_SL,CE-STLF,CE-STLD18</v>
      </c>
    </row>
    <row r="1553" spans="80:80" x14ac:dyDescent="0.25">
      <c r="CB1553" s="13" t="str">
        <f>'Price Matrix'!B1554&amp;'Price Matrix'!D1554&amp;'Price Matrix'!E1554&amp;'Price Matrix'!F1554</f>
        <v>January 2017 StartATSICECE_SL,CE-STLF,CE-STLD24</v>
      </c>
    </row>
    <row r="1554" spans="80:80" x14ac:dyDescent="0.25">
      <c r="CB1554" s="13" t="str">
        <f>'Price Matrix'!B1555&amp;'Price Matrix'!D1555&amp;'Price Matrix'!E1555&amp;'Price Matrix'!F1555</f>
        <v>January 2017 StartATSICECE_SL,CE-STLF,CE-STLD30</v>
      </c>
    </row>
    <row r="1555" spans="80:80" x14ac:dyDescent="0.25">
      <c r="CB1555" s="13" t="str">
        <f>'Price Matrix'!B1556&amp;'Price Matrix'!D1556&amp;'Price Matrix'!E1556&amp;'Price Matrix'!F1556</f>
        <v>January 2017 StartATSICECE_SL,CE-STLF,CE-STLD36</v>
      </c>
    </row>
    <row r="1556" spans="80:80" x14ac:dyDescent="0.25">
      <c r="CB1556" s="13" t="str">
        <f>'Price Matrix'!B1557&amp;'Price Matrix'!D1557&amp;'Price Matrix'!E1557&amp;'Price Matrix'!F1557</f>
        <v>January 2017 StartATSICECE_SL,CE-STLF,CE-STLD42</v>
      </c>
    </row>
    <row r="1557" spans="80:80" x14ac:dyDescent="0.25">
      <c r="CB1557" s="13" t="str">
        <f>'Price Matrix'!B1558&amp;'Price Matrix'!D1558&amp;'Price Matrix'!E1558&amp;'Price Matrix'!F1558</f>
        <v>January 2017 StartATSICECE_SL,CE-STLF,CE-STLD48</v>
      </c>
    </row>
    <row r="1558" spans="80:80" x14ac:dyDescent="0.25">
      <c r="CB1558" s="13" t="str">
        <f>'Price Matrix'!B1559&amp;'Price Matrix'!D1559&amp;'Price Matrix'!E1559&amp;'Price Matrix'!F1559</f>
        <v>January 2017 StartATSICECE_SL,CE-STLF,CE-STLD54</v>
      </c>
    </row>
    <row r="1559" spans="80:80" x14ac:dyDescent="0.25">
      <c r="CB1559" s="13" t="str">
        <f>'Price Matrix'!B1560&amp;'Price Matrix'!D1560&amp;'Price Matrix'!E1560&amp;'Price Matrix'!F1560</f>
        <v>February 2017 StartATSICECE_SL,CE-STLF,CE-STLD6</v>
      </c>
    </row>
    <row r="1560" spans="80:80" x14ac:dyDescent="0.25">
      <c r="CB1560" s="13" t="str">
        <f>'Price Matrix'!B1561&amp;'Price Matrix'!D1561&amp;'Price Matrix'!E1561&amp;'Price Matrix'!F1561</f>
        <v>February 2017 StartATSICECE_SL,CE-STLF,CE-STLD12</v>
      </c>
    </row>
    <row r="1561" spans="80:80" x14ac:dyDescent="0.25">
      <c r="CB1561" s="13" t="str">
        <f>'Price Matrix'!B1562&amp;'Price Matrix'!D1562&amp;'Price Matrix'!E1562&amp;'Price Matrix'!F1562</f>
        <v>February 2017 StartATSICECE_SL,CE-STLF,CE-STLD18</v>
      </c>
    </row>
    <row r="1562" spans="80:80" x14ac:dyDescent="0.25">
      <c r="CB1562" s="13" t="str">
        <f>'Price Matrix'!B1563&amp;'Price Matrix'!D1563&amp;'Price Matrix'!E1563&amp;'Price Matrix'!F1563</f>
        <v>February 2017 StartATSICECE_SL,CE-STLF,CE-STLD24</v>
      </c>
    </row>
    <row r="1563" spans="80:80" x14ac:dyDescent="0.25">
      <c r="CB1563" s="13" t="str">
        <f>'Price Matrix'!B1564&amp;'Price Matrix'!D1564&amp;'Price Matrix'!E1564&amp;'Price Matrix'!F1564</f>
        <v>February 2017 StartATSICECE_SL,CE-STLF,CE-STLD30</v>
      </c>
    </row>
    <row r="1564" spans="80:80" x14ac:dyDescent="0.25">
      <c r="CB1564" s="13" t="str">
        <f>'Price Matrix'!B1565&amp;'Price Matrix'!D1565&amp;'Price Matrix'!E1565&amp;'Price Matrix'!F1565</f>
        <v>February 2017 StartATSICECE_SL,CE-STLF,CE-STLD36</v>
      </c>
    </row>
    <row r="1565" spans="80:80" x14ac:dyDescent="0.25">
      <c r="CB1565" s="13" t="str">
        <f>'Price Matrix'!B1566&amp;'Price Matrix'!D1566&amp;'Price Matrix'!E1566&amp;'Price Matrix'!F1566</f>
        <v>February 2017 StartATSICECE_SL,CE-STLF,CE-STLD42</v>
      </c>
    </row>
    <row r="1566" spans="80:80" x14ac:dyDescent="0.25">
      <c r="CB1566" s="13" t="str">
        <f>'Price Matrix'!B1567&amp;'Price Matrix'!D1567&amp;'Price Matrix'!E1567&amp;'Price Matrix'!F1567</f>
        <v>February 2017 StartATSICECE_SL,CE-STLF,CE-STLD48</v>
      </c>
    </row>
    <row r="1567" spans="80:80" x14ac:dyDescent="0.25">
      <c r="CB1567" s="13" t="str">
        <f>'Price Matrix'!B1568&amp;'Price Matrix'!D1568&amp;'Price Matrix'!E1568&amp;'Price Matrix'!F1568</f>
        <v>March 2017 StartATSICECE_SL,CE-STLF,CE-STLD6</v>
      </c>
    </row>
    <row r="1568" spans="80:80" x14ac:dyDescent="0.25">
      <c r="CB1568" s="13" t="str">
        <f>'Price Matrix'!B1569&amp;'Price Matrix'!D1569&amp;'Price Matrix'!E1569&amp;'Price Matrix'!F1569</f>
        <v>March 2017 StartATSICECE_SL,CE-STLF,CE-STLD12</v>
      </c>
    </row>
    <row r="1569" spans="80:80" x14ac:dyDescent="0.25">
      <c r="CB1569" s="13" t="str">
        <f>'Price Matrix'!B1570&amp;'Price Matrix'!D1570&amp;'Price Matrix'!E1570&amp;'Price Matrix'!F1570</f>
        <v>March 2017 StartATSICECE_SL,CE-STLF,CE-STLD18</v>
      </c>
    </row>
    <row r="1570" spans="80:80" x14ac:dyDescent="0.25">
      <c r="CB1570" s="13" t="str">
        <f>'Price Matrix'!B1571&amp;'Price Matrix'!D1571&amp;'Price Matrix'!E1571&amp;'Price Matrix'!F1571</f>
        <v>March 2017 StartATSICECE_SL,CE-STLF,CE-STLD24</v>
      </c>
    </row>
    <row r="1571" spans="80:80" x14ac:dyDescent="0.25">
      <c r="CB1571" s="13" t="str">
        <f>'Price Matrix'!B1572&amp;'Price Matrix'!D1572&amp;'Price Matrix'!E1572&amp;'Price Matrix'!F1572</f>
        <v>March 2017 StartATSICECE_SL,CE-STLF,CE-STLD30</v>
      </c>
    </row>
    <row r="1572" spans="80:80" x14ac:dyDescent="0.25">
      <c r="CB1572" s="13" t="str">
        <f>'Price Matrix'!B1573&amp;'Price Matrix'!D1573&amp;'Price Matrix'!E1573&amp;'Price Matrix'!F1573</f>
        <v>March 2017 StartATSICECE_SL,CE-STLF,CE-STLD36</v>
      </c>
    </row>
    <row r="1573" spans="80:80" x14ac:dyDescent="0.25">
      <c r="CB1573" s="13" t="str">
        <f>'Price Matrix'!B1574&amp;'Price Matrix'!D1574&amp;'Price Matrix'!E1574&amp;'Price Matrix'!F1574</f>
        <v>March 2017 StartATSICECE_SL,CE-STLF,CE-STLD42</v>
      </c>
    </row>
    <row r="1574" spans="80:80" x14ac:dyDescent="0.25">
      <c r="CB1574" s="13" t="str">
        <f>'Price Matrix'!B1575&amp;'Price Matrix'!D1575&amp;'Price Matrix'!E1575&amp;'Price Matrix'!F1575</f>
        <v>March 2017 StartATSICECE_SL,CE-STLF,CE-STLD48</v>
      </c>
    </row>
    <row r="1575" spans="80:80" x14ac:dyDescent="0.25">
      <c r="CB1575" s="13" t="str">
        <f>'Price Matrix'!B1576&amp;'Price Matrix'!D1576&amp;'Price Matrix'!E1576&amp;'Price Matrix'!F1576</f>
        <v>April 2017 StartATSICECE_SL,CE-STLF,CE-STLD6</v>
      </c>
    </row>
    <row r="1576" spans="80:80" x14ac:dyDescent="0.25">
      <c r="CB1576" s="13" t="str">
        <f>'Price Matrix'!B1577&amp;'Price Matrix'!D1577&amp;'Price Matrix'!E1577&amp;'Price Matrix'!F1577</f>
        <v>April 2017 StartATSICECE_SL,CE-STLF,CE-STLD12</v>
      </c>
    </row>
    <row r="1577" spans="80:80" x14ac:dyDescent="0.25">
      <c r="CB1577" s="13" t="str">
        <f>'Price Matrix'!B1578&amp;'Price Matrix'!D1578&amp;'Price Matrix'!E1578&amp;'Price Matrix'!F1578</f>
        <v>April 2017 StartATSICECE_SL,CE-STLF,CE-STLD18</v>
      </c>
    </row>
    <row r="1578" spans="80:80" x14ac:dyDescent="0.25">
      <c r="CB1578" s="13" t="str">
        <f>'Price Matrix'!B1579&amp;'Price Matrix'!D1579&amp;'Price Matrix'!E1579&amp;'Price Matrix'!F1579</f>
        <v>April 2017 StartATSICECE_SL,CE-STLF,CE-STLD24</v>
      </c>
    </row>
    <row r="1579" spans="80:80" x14ac:dyDescent="0.25">
      <c r="CB1579" s="13" t="str">
        <f>'Price Matrix'!B1580&amp;'Price Matrix'!D1580&amp;'Price Matrix'!E1580&amp;'Price Matrix'!F1580</f>
        <v>April 2017 StartATSICECE_SL,CE-STLF,CE-STLD30</v>
      </c>
    </row>
    <row r="1580" spans="80:80" x14ac:dyDescent="0.25">
      <c r="CB1580" s="13" t="str">
        <f>'Price Matrix'!B1581&amp;'Price Matrix'!D1581&amp;'Price Matrix'!E1581&amp;'Price Matrix'!F1581</f>
        <v>April 2017 StartATSICECE_SL,CE-STLF,CE-STLD36</v>
      </c>
    </row>
    <row r="1581" spans="80:80" x14ac:dyDescent="0.25">
      <c r="CB1581" s="13" t="str">
        <f>'Price Matrix'!B1582&amp;'Price Matrix'!D1582&amp;'Price Matrix'!E1582&amp;'Price Matrix'!F1582</f>
        <v>April 2017 StartATSICECE_SL,CE-STLF,CE-STLD42</v>
      </c>
    </row>
    <row r="1582" spans="80:80" x14ac:dyDescent="0.25">
      <c r="CB1582" s="13" t="str">
        <f>'Price Matrix'!B1583&amp;'Price Matrix'!D1583&amp;'Price Matrix'!E1583&amp;'Price Matrix'!F1583</f>
        <v>April 2017 StartATSICECE_SL,CE-STLF,CE-STLD48</v>
      </c>
    </row>
    <row r="1583" spans="80:80" x14ac:dyDescent="0.25">
      <c r="CB1583" s="13" t="str">
        <f>'Price Matrix'!B1584&amp;'Price Matrix'!D1584&amp;'Price Matrix'!E1584&amp;'Price Matrix'!F1584</f>
        <v>May 2017 StartATSICECE_SL,CE-STLF,CE-STLD6</v>
      </c>
    </row>
    <row r="1584" spans="80:80" x14ac:dyDescent="0.25">
      <c r="CB1584" s="13" t="str">
        <f>'Price Matrix'!B1585&amp;'Price Matrix'!D1585&amp;'Price Matrix'!E1585&amp;'Price Matrix'!F1585</f>
        <v>May 2017 StartATSICECE_SL,CE-STLF,CE-STLD12</v>
      </c>
    </row>
    <row r="1585" spans="80:80" x14ac:dyDescent="0.25">
      <c r="CB1585" s="13" t="str">
        <f>'Price Matrix'!B1586&amp;'Price Matrix'!D1586&amp;'Price Matrix'!E1586&amp;'Price Matrix'!F1586</f>
        <v>May 2017 StartATSICECE_SL,CE-STLF,CE-STLD18</v>
      </c>
    </row>
    <row r="1586" spans="80:80" x14ac:dyDescent="0.25">
      <c r="CB1586" s="13" t="str">
        <f>'Price Matrix'!B1587&amp;'Price Matrix'!D1587&amp;'Price Matrix'!E1587&amp;'Price Matrix'!F1587</f>
        <v>May 2017 StartATSICECE_SL,CE-STLF,CE-STLD24</v>
      </c>
    </row>
    <row r="1587" spans="80:80" x14ac:dyDescent="0.25">
      <c r="CB1587" s="13" t="str">
        <f>'Price Matrix'!B1588&amp;'Price Matrix'!D1588&amp;'Price Matrix'!E1588&amp;'Price Matrix'!F1588</f>
        <v>May 2017 StartATSICECE_SL,CE-STLF,CE-STLD30</v>
      </c>
    </row>
    <row r="1588" spans="80:80" x14ac:dyDescent="0.25">
      <c r="CB1588" s="13" t="str">
        <f>'Price Matrix'!B1589&amp;'Price Matrix'!D1589&amp;'Price Matrix'!E1589&amp;'Price Matrix'!F1589</f>
        <v>May 2017 StartATSICECE_SL,CE-STLF,CE-STLD36</v>
      </c>
    </row>
    <row r="1589" spans="80:80" x14ac:dyDescent="0.25">
      <c r="CB1589" s="13" t="str">
        <f>'Price Matrix'!B1590&amp;'Price Matrix'!D1590&amp;'Price Matrix'!E1590&amp;'Price Matrix'!F1590</f>
        <v>May 2017 StartATSICECE_SL,CE-STLF,CE-STLD42</v>
      </c>
    </row>
    <row r="1590" spans="80:80" x14ac:dyDescent="0.25">
      <c r="CB1590" s="13" t="str">
        <f>'Price Matrix'!B1591&amp;'Price Matrix'!D1591&amp;'Price Matrix'!E1591&amp;'Price Matrix'!F1591</f>
        <v>May 2017 StartATSICECE_SL,CE-STLF,CE-STLD48</v>
      </c>
    </row>
    <row r="1591" spans="80:80" x14ac:dyDescent="0.25">
      <c r="CB1591" s="13" t="str">
        <f>'Price Matrix'!B1592&amp;'Price Matrix'!D1592&amp;'Price Matrix'!E1592&amp;'Price Matrix'!F1592</f>
        <v>June 2017 StartATSICECE_SL,CE-STLF,CE-STLD6</v>
      </c>
    </row>
    <row r="1592" spans="80:80" x14ac:dyDescent="0.25">
      <c r="CB1592" s="13" t="str">
        <f>'Price Matrix'!B1593&amp;'Price Matrix'!D1593&amp;'Price Matrix'!E1593&amp;'Price Matrix'!F1593</f>
        <v>June 2017 StartATSICECE_SL,CE-STLF,CE-STLD12</v>
      </c>
    </row>
    <row r="1593" spans="80:80" x14ac:dyDescent="0.25">
      <c r="CB1593" s="13" t="str">
        <f>'Price Matrix'!B1594&amp;'Price Matrix'!D1594&amp;'Price Matrix'!E1594&amp;'Price Matrix'!F1594</f>
        <v>June 2017 StartATSICECE_SL,CE-STLF,CE-STLD18</v>
      </c>
    </row>
    <row r="1594" spans="80:80" x14ac:dyDescent="0.25">
      <c r="CB1594" s="13" t="str">
        <f>'Price Matrix'!B1595&amp;'Price Matrix'!D1595&amp;'Price Matrix'!E1595&amp;'Price Matrix'!F1595</f>
        <v>June 2017 StartATSICECE_SL,CE-STLF,CE-STLD24</v>
      </c>
    </row>
    <row r="1595" spans="80:80" x14ac:dyDescent="0.25">
      <c r="CB1595" s="13" t="str">
        <f>'Price Matrix'!B1596&amp;'Price Matrix'!D1596&amp;'Price Matrix'!E1596&amp;'Price Matrix'!F1596</f>
        <v>June 2017 StartATSICECE_SL,CE-STLF,CE-STLD30</v>
      </c>
    </row>
    <row r="1596" spans="80:80" x14ac:dyDescent="0.25">
      <c r="CB1596" s="13" t="str">
        <f>'Price Matrix'!B1597&amp;'Price Matrix'!D1597&amp;'Price Matrix'!E1597&amp;'Price Matrix'!F1597</f>
        <v>June 2017 StartATSICECE_SL,CE-STLF,CE-STLD36</v>
      </c>
    </row>
    <row r="1597" spans="80:80" x14ac:dyDescent="0.25">
      <c r="CB1597" s="13" t="str">
        <f>'Price Matrix'!B1598&amp;'Price Matrix'!D1598&amp;'Price Matrix'!E1598&amp;'Price Matrix'!F1598</f>
        <v>June 2017 StartATSICECE_SL,CE-STLF,CE-STLD42</v>
      </c>
    </row>
    <row r="1598" spans="80:80" x14ac:dyDescent="0.25">
      <c r="CB1598" s="13" t="str">
        <f>'Price Matrix'!B1599&amp;'Price Matrix'!D1599&amp;'Price Matrix'!E1599&amp;'Price Matrix'!F1599</f>
        <v>June 2017 StartATSICECE_SL,CE-STLF,CE-STLD48</v>
      </c>
    </row>
    <row r="1599" spans="80:80" x14ac:dyDescent="0.25">
      <c r="CB1599" s="13" t="str">
        <f>'Price Matrix'!B1600&amp;'Price Matrix'!D1600&amp;'Price Matrix'!E1600&amp;'Price Matrix'!F1600</f>
        <v>June 2016 StartATSICECE_TL,CE-TRFF,CE-TRDD6</v>
      </c>
    </row>
    <row r="1600" spans="80:80" x14ac:dyDescent="0.25">
      <c r="CB1600" s="13" t="str">
        <f>'Price Matrix'!B1601&amp;'Price Matrix'!D1601&amp;'Price Matrix'!E1601&amp;'Price Matrix'!F1601</f>
        <v>June 2016 StartATSICECE_TL,CE-TRFF,CE-TRDD12</v>
      </c>
    </row>
    <row r="1601" spans="80:80" x14ac:dyDescent="0.25">
      <c r="CB1601" s="13" t="str">
        <f>'Price Matrix'!B1602&amp;'Price Matrix'!D1602&amp;'Price Matrix'!E1602&amp;'Price Matrix'!F1602</f>
        <v>June 2016 StartATSICECE_TL,CE-TRFF,CE-TRDD18</v>
      </c>
    </row>
    <row r="1602" spans="80:80" x14ac:dyDescent="0.25">
      <c r="CB1602" s="13" t="str">
        <f>'Price Matrix'!B1603&amp;'Price Matrix'!D1603&amp;'Price Matrix'!E1603&amp;'Price Matrix'!F1603</f>
        <v>June 2016 StartATSICECE_TL,CE-TRFF,CE-TRDD24</v>
      </c>
    </row>
    <row r="1603" spans="80:80" x14ac:dyDescent="0.25">
      <c r="CB1603" s="13" t="str">
        <f>'Price Matrix'!B1604&amp;'Price Matrix'!D1604&amp;'Price Matrix'!E1604&amp;'Price Matrix'!F1604</f>
        <v>June 2016 StartATSICECE_TL,CE-TRFF,CE-TRDD30</v>
      </c>
    </row>
    <row r="1604" spans="80:80" x14ac:dyDescent="0.25">
      <c r="CB1604" s="13" t="str">
        <f>'Price Matrix'!B1605&amp;'Price Matrix'!D1605&amp;'Price Matrix'!E1605&amp;'Price Matrix'!F1605</f>
        <v>June 2016 StartATSICECE_TL,CE-TRFF,CE-TRDD36</v>
      </c>
    </row>
    <row r="1605" spans="80:80" x14ac:dyDescent="0.25">
      <c r="CB1605" s="13" t="str">
        <f>'Price Matrix'!B1606&amp;'Price Matrix'!D1606&amp;'Price Matrix'!E1606&amp;'Price Matrix'!F1606</f>
        <v>June 2016 StartATSICECE_TL,CE-TRFF,CE-TRDD42</v>
      </c>
    </row>
    <row r="1606" spans="80:80" x14ac:dyDescent="0.25">
      <c r="CB1606" s="13" t="str">
        <f>'Price Matrix'!B1607&amp;'Price Matrix'!D1607&amp;'Price Matrix'!E1607&amp;'Price Matrix'!F1607</f>
        <v>June 2016 StartATSICECE_TL,CE-TRFF,CE-TRDD48</v>
      </c>
    </row>
    <row r="1607" spans="80:80" x14ac:dyDescent="0.25">
      <c r="CB1607" s="13" t="str">
        <f>'Price Matrix'!B1608&amp;'Price Matrix'!D1608&amp;'Price Matrix'!E1608&amp;'Price Matrix'!F1608</f>
        <v>June 2016 StartATSICECE_TL,CE-TRFF,CE-TRDD54</v>
      </c>
    </row>
    <row r="1608" spans="80:80" x14ac:dyDescent="0.25">
      <c r="CB1608" s="13" t="str">
        <f>'Price Matrix'!B1609&amp;'Price Matrix'!D1609&amp;'Price Matrix'!E1609&amp;'Price Matrix'!F1609</f>
        <v>June 2016 StartATSICECE_TL,CE-TRFF,CE-TRDD60</v>
      </c>
    </row>
    <row r="1609" spans="80:80" x14ac:dyDescent="0.25">
      <c r="CB1609" s="13" t="str">
        <f>'Price Matrix'!B1610&amp;'Price Matrix'!D1610&amp;'Price Matrix'!E1610&amp;'Price Matrix'!F1610</f>
        <v>July 2016 StartATSICECE_TL,CE-TRFF,CE-TRDD6</v>
      </c>
    </row>
    <row r="1610" spans="80:80" x14ac:dyDescent="0.25">
      <c r="CB1610" s="13" t="str">
        <f>'Price Matrix'!B1611&amp;'Price Matrix'!D1611&amp;'Price Matrix'!E1611&amp;'Price Matrix'!F1611</f>
        <v>July 2016 StartATSICECE_TL,CE-TRFF,CE-TRDD12</v>
      </c>
    </row>
    <row r="1611" spans="80:80" x14ac:dyDescent="0.25">
      <c r="CB1611" s="13" t="str">
        <f>'Price Matrix'!B1612&amp;'Price Matrix'!D1612&amp;'Price Matrix'!E1612&amp;'Price Matrix'!F1612</f>
        <v>July 2016 StartATSICECE_TL,CE-TRFF,CE-TRDD18</v>
      </c>
    </row>
    <row r="1612" spans="80:80" x14ac:dyDescent="0.25">
      <c r="CB1612" s="13" t="str">
        <f>'Price Matrix'!B1613&amp;'Price Matrix'!D1613&amp;'Price Matrix'!E1613&amp;'Price Matrix'!F1613</f>
        <v>July 2016 StartATSICECE_TL,CE-TRFF,CE-TRDD24</v>
      </c>
    </row>
    <row r="1613" spans="80:80" x14ac:dyDescent="0.25">
      <c r="CB1613" s="13" t="str">
        <f>'Price Matrix'!B1614&amp;'Price Matrix'!D1614&amp;'Price Matrix'!E1614&amp;'Price Matrix'!F1614</f>
        <v>July 2016 StartATSICECE_TL,CE-TRFF,CE-TRDD30</v>
      </c>
    </row>
    <row r="1614" spans="80:80" x14ac:dyDescent="0.25">
      <c r="CB1614" s="13" t="str">
        <f>'Price Matrix'!B1615&amp;'Price Matrix'!D1615&amp;'Price Matrix'!E1615&amp;'Price Matrix'!F1615</f>
        <v>July 2016 StartATSICECE_TL,CE-TRFF,CE-TRDD36</v>
      </c>
    </row>
    <row r="1615" spans="80:80" x14ac:dyDescent="0.25">
      <c r="CB1615" s="13" t="str">
        <f>'Price Matrix'!B1616&amp;'Price Matrix'!D1616&amp;'Price Matrix'!E1616&amp;'Price Matrix'!F1616</f>
        <v>July 2016 StartATSICECE_TL,CE-TRFF,CE-TRDD42</v>
      </c>
    </row>
    <row r="1616" spans="80:80" x14ac:dyDescent="0.25">
      <c r="CB1616" s="13" t="str">
        <f>'Price Matrix'!B1617&amp;'Price Matrix'!D1617&amp;'Price Matrix'!E1617&amp;'Price Matrix'!F1617</f>
        <v>July 2016 StartATSICECE_TL,CE-TRFF,CE-TRDD48</v>
      </c>
    </row>
    <row r="1617" spans="80:80" x14ac:dyDescent="0.25">
      <c r="CB1617" s="13" t="str">
        <f>'Price Matrix'!B1618&amp;'Price Matrix'!D1618&amp;'Price Matrix'!E1618&amp;'Price Matrix'!F1618</f>
        <v>July 2016 StartATSICECE_TL,CE-TRFF,CE-TRDD54</v>
      </c>
    </row>
    <row r="1618" spans="80:80" x14ac:dyDescent="0.25">
      <c r="CB1618" s="13" t="str">
        <f>'Price Matrix'!B1619&amp;'Price Matrix'!D1619&amp;'Price Matrix'!E1619&amp;'Price Matrix'!F1619</f>
        <v>July 2016 StartATSICECE_TL,CE-TRFF,CE-TRDD60</v>
      </c>
    </row>
    <row r="1619" spans="80:80" x14ac:dyDescent="0.25">
      <c r="CB1619" s="13" t="str">
        <f>'Price Matrix'!B1620&amp;'Price Matrix'!D1620&amp;'Price Matrix'!E1620&amp;'Price Matrix'!F1620</f>
        <v>August 2016 StartATSICECE_TL,CE-TRFF,CE-TRDD6</v>
      </c>
    </row>
    <row r="1620" spans="80:80" x14ac:dyDescent="0.25">
      <c r="CB1620" s="13" t="str">
        <f>'Price Matrix'!B1621&amp;'Price Matrix'!D1621&amp;'Price Matrix'!E1621&amp;'Price Matrix'!F1621</f>
        <v>August 2016 StartATSICECE_TL,CE-TRFF,CE-TRDD12</v>
      </c>
    </row>
    <row r="1621" spans="80:80" x14ac:dyDescent="0.25">
      <c r="CB1621" s="13" t="str">
        <f>'Price Matrix'!B1622&amp;'Price Matrix'!D1622&amp;'Price Matrix'!E1622&amp;'Price Matrix'!F1622</f>
        <v>August 2016 StartATSICECE_TL,CE-TRFF,CE-TRDD18</v>
      </c>
    </row>
    <row r="1622" spans="80:80" x14ac:dyDescent="0.25">
      <c r="CB1622" s="13" t="str">
        <f>'Price Matrix'!B1623&amp;'Price Matrix'!D1623&amp;'Price Matrix'!E1623&amp;'Price Matrix'!F1623</f>
        <v>August 2016 StartATSICECE_TL,CE-TRFF,CE-TRDD24</v>
      </c>
    </row>
    <row r="1623" spans="80:80" x14ac:dyDescent="0.25">
      <c r="CB1623" s="13" t="str">
        <f>'Price Matrix'!B1624&amp;'Price Matrix'!D1624&amp;'Price Matrix'!E1624&amp;'Price Matrix'!F1624</f>
        <v>August 2016 StartATSICECE_TL,CE-TRFF,CE-TRDD30</v>
      </c>
    </row>
    <row r="1624" spans="80:80" x14ac:dyDescent="0.25">
      <c r="CB1624" s="13" t="str">
        <f>'Price Matrix'!B1625&amp;'Price Matrix'!D1625&amp;'Price Matrix'!E1625&amp;'Price Matrix'!F1625</f>
        <v>August 2016 StartATSICECE_TL,CE-TRFF,CE-TRDD36</v>
      </c>
    </row>
    <row r="1625" spans="80:80" x14ac:dyDescent="0.25">
      <c r="CB1625" s="13" t="str">
        <f>'Price Matrix'!B1626&amp;'Price Matrix'!D1626&amp;'Price Matrix'!E1626&amp;'Price Matrix'!F1626</f>
        <v>August 2016 StartATSICECE_TL,CE-TRFF,CE-TRDD42</v>
      </c>
    </row>
    <row r="1626" spans="80:80" x14ac:dyDescent="0.25">
      <c r="CB1626" s="13" t="str">
        <f>'Price Matrix'!B1627&amp;'Price Matrix'!D1627&amp;'Price Matrix'!E1627&amp;'Price Matrix'!F1627</f>
        <v>August 2016 StartATSICECE_TL,CE-TRFF,CE-TRDD48</v>
      </c>
    </row>
    <row r="1627" spans="80:80" x14ac:dyDescent="0.25">
      <c r="CB1627" s="13" t="str">
        <f>'Price Matrix'!B1628&amp;'Price Matrix'!D1628&amp;'Price Matrix'!E1628&amp;'Price Matrix'!F1628</f>
        <v>August 2016 StartATSICECE_TL,CE-TRFF,CE-TRDD54</v>
      </c>
    </row>
    <row r="1628" spans="80:80" x14ac:dyDescent="0.25">
      <c r="CB1628" s="13" t="str">
        <f>'Price Matrix'!B1629&amp;'Price Matrix'!D1629&amp;'Price Matrix'!E1629&amp;'Price Matrix'!F1629</f>
        <v>September 2016 StartATSICECE_TL,CE-TRFF,CE-TRDD6</v>
      </c>
    </row>
    <row r="1629" spans="80:80" x14ac:dyDescent="0.25">
      <c r="CB1629" s="13" t="str">
        <f>'Price Matrix'!B1630&amp;'Price Matrix'!D1630&amp;'Price Matrix'!E1630&amp;'Price Matrix'!F1630</f>
        <v>September 2016 StartATSICECE_TL,CE-TRFF,CE-TRDD12</v>
      </c>
    </row>
    <row r="1630" spans="80:80" x14ac:dyDescent="0.25">
      <c r="CB1630" s="13" t="str">
        <f>'Price Matrix'!B1631&amp;'Price Matrix'!D1631&amp;'Price Matrix'!E1631&amp;'Price Matrix'!F1631</f>
        <v>September 2016 StartATSICECE_TL,CE-TRFF,CE-TRDD18</v>
      </c>
    </row>
    <row r="1631" spans="80:80" x14ac:dyDescent="0.25">
      <c r="CB1631" s="13" t="str">
        <f>'Price Matrix'!B1632&amp;'Price Matrix'!D1632&amp;'Price Matrix'!E1632&amp;'Price Matrix'!F1632</f>
        <v>September 2016 StartATSICECE_TL,CE-TRFF,CE-TRDD24</v>
      </c>
    </row>
    <row r="1632" spans="80:80" x14ac:dyDescent="0.25">
      <c r="CB1632" s="13" t="str">
        <f>'Price Matrix'!B1633&amp;'Price Matrix'!D1633&amp;'Price Matrix'!E1633&amp;'Price Matrix'!F1633</f>
        <v>September 2016 StartATSICECE_TL,CE-TRFF,CE-TRDD30</v>
      </c>
    </row>
    <row r="1633" spans="80:80" x14ac:dyDescent="0.25">
      <c r="CB1633" s="13" t="str">
        <f>'Price Matrix'!B1634&amp;'Price Matrix'!D1634&amp;'Price Matrix'!E1634&amp;'Price Matrix'!F1634</f>
        <v>September 2016 StartATSICECE_TL,CE-TRFF,CE-TRDD36</v>
      </c>
    </row>
    <row r="1634" spans="80:80" x14ac:dyDescent="0.25">
      <c r="CB1634" s="13" t="str">
        <f>'Price Matrix'!B1635&amp;'Price Matrix'!D1635&amp;'Price Matrix'!E1635&amp;'Price Matrix'!F1635</f>
        <v>September 2016 StartATSICECE_TL,CE-TRFF,CE-TRDD42</v>
      </c>
    </row>
    <row r="1635" spans="80:80" x14ac:dyDescent="0.25">
      <c r="CB1635" s="13" t="str">
        <f>'Price Matrix'!B1636&amp;'Price Matrix'!D1636&amp;'Price Matrix'!E1636&amp;'Price Matrix'!F1636</f>
        <v>September 2016 StartATSICECE_TL,CE-TRFF,CE-TRDD48</v>
      </c>
    </row>
    <row r="1636" spans="80:80" x14ac:dyDescent="0.25">
      <c r="CB1636" s="13" t="str">
        <f>'Price Matrix'!B1637&amp;'Price Matrix'!D1637&amp;'Price Matrix'!E1637&amp;'Price Matrix'!F1637</f>
        <v>September 2016 StartATSICECE_TL,CE-TRFF,CE-TRDD54</v>
      </c>
    </row>
    <row r="1637" spans="80:80" x14ac:dyDescent="0.25">
      <c r="CB1637" s="13" t="str">
        <f>'Price Matrix'!B1638&amp;'Price Matrix'!D1638&amp;'Price Matrix'!E1638&amp;'Price Matrix'!F1638</f>
        <v>October 2016 StartATSICECE_TL,CE-TRFF,CE-TRDD6</v>
      </c>
    </row>
    <row r="1638" spans="80:80" x14ac:dyDescent="0.25">
      <c r="CB1638" s="13" t="str">
        <f>'Price Matrix'!B1639&amp;'Price Matrix'!D1639&amp;'Price Matrix'!E1639&amp;'Price Matrix'!F1639</f>
        <v>October 2016 StartATSICECE_TL,CE-TRFF,CE-TRDD12</v>
      </c>
    </row>
    <row r="1639" spans="80:80" x14ac:dyDescent="0.25">
      <c r="CB1639" s="13" t="str">
        <f>'Price Matrix'!B1640&amp;'Price Matrix'!D1640&amp;'Price Matrix'!E1640&amp;'Price Matrix'!F1640</f>
        <v>October 2016 StartATSICECE_TL,CE-TRFF,CE-TRDD18</v>
      </c>
    </row>
    <row r="1640" spans="80:80" x14ac:dyDescent="0.25">
      <c r="CB1640" s="13" t="str">
        <f>'Price Matrix'!B1641&amp;'Price Matrix'!D1641&amp;'Price Matrix'!E1641&amp;'Price Matrix'!F1641</f>
        <v>October 2016 StartATSICECE_TL,CE-TRFF,CE-TRDD24</v>
      </c>
    </row>
    <row r="1641" spans="80:80" x14ac:dyDescent="0.25">
      <c r="CB1641" s="13" t="str">
        <f>'Price Matrix'!B1642&amp;'Price Matrix'!D1642&amp;'Price Matrix'!E1642&amp;'Price Matrix'!F1642</f>
        <v>October 2016 StartATSICECE_TL,CE-TRFF,CE-TRDD30</v>
      </c>
    </row>
    <row r="1642" spans="80:80" x14ac:dyDescent="0.25">
      <c r="CB1642" s="13" t="str">
        <f>'Price Matrix'!B1643&amp;'Price Matrix'!D1643&amp;'Price Matrix'!E1643&amp;'Price Matrix'!F1643</f>
        <v>October 2016 StartATSICECE_TL,CE-TRFF,CE-TRDD36</v>
      </c>
    </row>
    <row r="1643" spans="80:80" x14ac:dyDescent="0.25">
      <c r="CB1643" s="13" t="str">
        <f>'Price Matrix'!B1644&amp;'Price Matrix'!D1644&amp;'Price Matrix'!E1644&amp;'Price Matrix'!F1644</f>
        <v>October 2016 StartATSICECE_TL,CE-TRFF,CE-TRDD42</v>
      </c>
    </row>
    <row r="1644" spans="80:80" x14ac:dyDescent="0.25">
      <c r="CB1644" s="13" t="str">
        <f>'Price Matrix'!B1645&amp;'Price Matrix'!D1645&amp;'Price Matrix'!E1645&amp;'Price Matrix'!F1645</f>
        <v>October 2016 StartATSICECE_TL,CE-TRFF,CE-TRDD48</v>
      </c>
    </row>
    <row r="1645" spans="80:80" x14ac:dyDescent="0.25">
      <c r="CB1645" s="13" t="str">
        <f>'Price Matrix'!B1646&amp;'Price Matrix'!D1646&amp;'Price Matrix'!E1646&amp;'Price Matrix'!F1646</f>
        <v>October 2016 StartATSICECE_TL,CE-TRFF,CE-TRDD54</v>
      </c>
    </row>
    <row r="1646" spans="80:80" x14ac:dyDescent="0.25">
      <c r="CB1646" s="13" t="str">
        <f>'Price Matrix'!B1647&amp;'Price Matrix'!D1647&amp;'Price Matrix'!E1647&amp;'Price Matrix'!F1647</f>
        <v>November 2016 StartATSICECE_TL,CE-TRFF,CE-TRDD6</v>
      </c>
    </row>
    <row r="1647" spans="80:80" x14ac:dyDescent="0.25">
      <c r="CB1647" s="13" t="str">
        <f>'Price Matrix'!B1648&amp;'Price Matrix'!D1648&amp;'Price Matrix'!E1648&amp;'Price Matrix'!F1648</f>
        <v>November 2016 StartATSICECE_TL,CE-TRFF,CE-TRDD12</v>
      </c>
    </row>
    <row r="1648" spans="80:80" x14ac:dyDescent="0.25">
      <c r="CB1648" s="13" t="str">
        <f>'Price Matrix'!B1649&amp;'Price Matrix'!D1649&amp;'Price Matrix'!E1649&amp;'Price Matrix'!F1649</f>
        <v>November 2016 StartATSICECE_TL,CE-TRFF,CE-TRDD18</v>
      </c>
    </row>
    <row r="1649" spans="80:80" x14ac:dyDescent="0.25">
      <c r="CB1649" s="13" t="str">
        <f>'Price Matrix'!B1650&amp;'Price Matrix'!D1650&amp;'Price Matrix'!E1650&amp;'Price Matrix'!F1650</f>
        <v>November 2016 StartATSICECE_TL,CE-TRFF,CE-TRDD24</v>
      </c>
    </row>
    <row r="1650" spans="80:80" x14ac:dyDescent="0.25">
      <c r="CB1650" s="13" t="str">
        <f>'Price Matrix'!B1651&amp;'Price Matrix'!D1651&amp;'Price Matrix'!E1651&amp;'Price Matrix'!F1651</f>
        <v>November 2016 StartATSICECE_TL,CE-TRFF,CE-TRDD30</v>
      </c>
    </row>
    <row r="1651" spans="80:80" x14ac:dyDescent="0.25">
      <c r="CB1651" s="13" t="str">
        <f>'Price Matrix'!B1652&amp;'Price Matrix'!D1652&amp;'Price Matrix'!E1652&amp;'Price Matrix'!F1652</f>
        <v>November 2016 StartATSICECE_TL,CE-TRFF,CE-TRDD36</v>
      </c>
    </row>
    <row r="1652" spans="80:80" x14ac:dyDescent="0.25">
      <c r="CB1652" s="13" t="str">
        <f>'Price Matrix'!B1653&amp;'Price Matrix'!D1653&amp;'Price Matrix'!E1653&amp;'Price Matrix'!F1653</f>
        <v>November 2016 StartATSICECE_TL,CE-TRFF,CE-TRDD42</v>
      </c>
    </row>
    <row r="1653" spans="80:80" x14ac:dyDescent="0.25">
      <c r="CB1653" s="13" t="str">
        <f>'Price Matrix'!B1654&amp;'Price Matrix'!D1654&amp;'Price Matrix'!E1654&amp;'Price Matrix'!F1654</f>
        <v>November 2016 StartATSICECE_TL,CE-TRFF,CE-TRDD48</v>
      </c>
    </row>
    <row r="1654" spans="80:80" x14ac:dyDescent="0.25">
      <c r="CB1654" s="13" t="str">
        <f>'Price Matrix'!B1655&amp;'Price Matrix'!D1655&amp;'Price Matrix'!E1655&amp;'Price Matrix'!F1655</f>
        <v>November 2016 StartATSICECE_TL,CE-TRFF,CE-TRDD54</v>
      </c>
    </row>
    <row r="1655" spans="80:80" x14ac:dyDescent="0.25">
      <c r="CB1655" s="13" t="str">
        <f>'Price Matrix'!B1656&amp;'Price Matrix'!D1656&amp;'Price Matrix'!E1656&amp;'Price Matrix'!F1656</f>
        <v>December 2016 StartATSICECE_TL,CE-TRFF,CE-TRDD6</v>
      </c>
    </row>
    <row r="1656" spans="80:80" x14ac:dyDescent="0.25">
      <c r="CB1656" s="13" t="str">
        <f>'Price Matrix'!B1657&amp;'Price Matrix'!D1657&amp;'Price Matrix'!E1657&amp;'Price Matrix'!F1657</f>
        <v>December 2016 StartATSICECE_TL,CE-TRFF,CE-TRDD12</v>
      </c>
    </row>
    <row r="1657" spans="80:80" x14ac:dyDescent="0.25">
      <c r="CB1657" s="13" t="str">
        <f>'Price Matrix'!B1658&amp;'Price Matrix'!D1658&amp;'Price Matrix'!E1658&amp;'Price Matrix'!F1658</f>
        <v>December 2016 StartATSICECE_TL,CE-TRFF,CE-TRDD18</v>
      </c>
    </row>
    <row r="1658" spans="80:80" x14ac:dyDescent="0.25">
      <c r="CB1658" s="13" t="str">
        <f>'Price Matrix'!B1659&amp;'Price Matrix'!D1659&amp;'Price Matrix'!E1659&amp;'Price Matrix'!F1659</f>
        <v>December 2016 StartATSICECE_TL,CE-TRFF,CE-TRDD24</v>
      </c>
    </row>
    <row r="1659" spans="80:80" x14ac:dyDescent="0.25">
      <c r="CB1659" s="13" t="str">
        <f>'Price Matrix'!B1660&amp;'Price Matrix'!D1660&amp;'Price Matrix'!E1660&amp;'Price Matrix'!F1660</f>
        <v>December 2016 StartATSICECE_TL,CE-TRFF,CE-TRDD30</v>
      </c>
    </row>
    <row r="1660" spans="80:80" x14ac:dyDescent="0.25">
      <c r="CB1660" s="13" t="str">
        <f>'Price Matrix'!B1661&amp;'Price Matrix'!D1661&amp;'Price Matrix'!E1661&amp;'Price Matrix'!F1661</f>
        <v>December 2016 StartATSICECE_TL,CE-TRFF,CE-TRDD36</v>
      </c>
    </row>
    <row r="1661" spans="80:80" x14ac:dyDescent="0.25">
      <c r="CB1661" s="13" t="str">
        <f>'Price Matrix'!B1662&amp;'Price Matrix'!D1662&amp;'Price Matrix'!E1662&amp;'Price Matrix'!F1662</f>
        <v>December 2016 StartATSICECE_TL,CE-TRFF,CE-TRDD42</v>
      </c>
    </row>
    <row r="1662" spans="80:80" x14ac:dyDescent="0.25">
      <c r="CB1662" s="13" t="str">
        <f>'Price Matrix'!B1663&amp;'Price Matrix'!D1663&amp;'Price Matrix'!E1663&amp;'Price Matrix'!F1663</f>
        <v>December 2016 StartATSICECE_TL,CE-TRFF,CE-TRDD48</v>
      </c>
    </row>
    <row r="1663" spans="80:80" x14ac:dyDescent="0.25">
      <c r="CB1663" s="13" t="str">
        <f>'Price Matrix'!B1664&amp;'Price Matrix'!D1664&amp;'Price Matrix'!E1664&amp;'Price Matrix'!F1664</f>
        <v>December 2016 StartATSICECE_TL,CE-TRFF,CE-TRDD54</v>
      </c>
    </row>
    <row r="1664" spans="80:80" x14ac:dyDescent="0.25">
      <c r="CB1664" s="13" t="str">
        <f>'Price Matrix'!B1665&amp;'Price Matrix'!D1665&amp;'Price Matrix'!E1665&amp;'Price Matrix'!F1665</f>
        <v>January 2017 StartATSICECE_TL,CE-TRFF,CE-TRDD6</v>
      </c>
    </row>
    <row r="1665" spans="80:80" x14ac:dyDescent="0.25">
      <c r="CB1665" s="13" t="str">
        <f>'Price Matrix'!B1666&amp;'Price Matrix'!D1666&amp;'Price Matrix'!E1666&amp;'Price Matrix'!F1666</f>
        <v>January 2017 StartATSICECE_TL,CE-TRFF,CE-TRDD12</v>
      </c>
    </row>
    <row r="1666" spans="80:80" x14ac:dyDescent="0.25">
      <c r="CB1666" s="13" t="str">
        <f>'Price Matrix'!B1667&amp;'Price Matrix'!D1667&amp;'Price Matrix'!E1667&amp;'Price Matrix'!F1667</f>
        <v>January 2017 StartATSICECE_TL,CE-TRFF,CE-TRDD18</v>
      </c>
    </row>
    <row r="1667" spans="80:80" x14ac:dyDescent="0.25">
      <c r="CB1667" s="13" t="str">
        <f>'Price Matrix'!B1668&amp;'Price Matrix'!D1668&amp;'Price Matrix'!E1668&amp;'Price Matrix'!F1668</f>
        <v>January 2017 StartATSICECE_TL,CE-TRFF,CE-TRDD24</v>
      </c>
    </row>
    <row r="1668" spans="80:80" x14ac:dyDescent="0.25">
      <c r="CB1668" s="13" t="str">
        <f>'Price Matrix'!B1669&amp;'Price Matrix'!D1669&amp;'Price Matrix'!E1669&amp;'Price Matrix'!F1669</f>
        <v>January 2017 StartATSICECE_TL,CE-TRFF,CE-TRDD30</v>
      </c>
    </row>
    <row r="1669" spans="80:80" x14ac:dyDescent="0.25">
      <c r="CB1669" s="13" t="str">
        <f>'Price Matrix'!B1670&amp;'Price Matrix'!D1670&amp;'Price Matrix'!E1670&amp;'Price Matrix'!F1670</f>
        <v>January 2017 StartATSICECE_TL,CE-TRFF,CE-TRDD36</v>
      </c>
    </row>
    <row r="1670" spans="80:80" x14ac:dyDescent="0.25">
      <c r="CB1670" s="13" t="str">
        <f>'Price Matrix'!B1671&amp;'Price Matrix'!D1671&amp;'Price Matrix'!E1671&amp;'Price Matrix'!F1671</f>
        <v>January 2017 StartATSICECE_TL,CE-TRFF,CE-TRDD42</v>
      </c>
    </row>
    <row r="1671" spans="80:80" x14ac:dyDescent="0.25">
      <c r="CB1671" s="13" t="str">
        <f>'Price Matrix'!B1672&amp;'Price Matrix'!D1672&amp;'Price Matrix'!E1672&amp;'Price Matrix'!F1672</f>
        <v>January 2017 StartATSICECE_TL,CE-TRFF,CE-TRDD48</v>
      </c>
    </row>
    <row r="1672" spans="80:80" x14ac:dyDescent="0.25">
      <c r="CB1672" s="13" t="str">
        <f>'Price Matrix'!B1673&amp;'Price Matrix'!D1673&amp;'Price Matrix'!E1673&amp;'Price Matrix'!F1673</f>
        <v>January 2017 StartATSICECE_TL,CE-TRFF,CE-TRDD54</v>
      </c>
    </row>
    <row r="1673" spans="80:80" x14ac:dyDescent="0.25">
      <c r="CB1673" s="13" t="str">
        <f>'Price Matrix'!B1674&amp;'Price Matrix'!D1674&amp;'Price Matrix'!E1674&amp;'Price Matrix'!F1674</f>
        <v>February 2017 StartATSICECE_TL,CE-TRFF,CE-TRDD6</v>
      </c>
    </row>
    <row r="1674" spans="80:80" x14ac:dyDescent="0.25">
      <c r="CB1674" s="13" t="str">
        <f>'Price Matrix'!B1675&amp;'Price Matrix'!D1675&amp;'Price Matrix'!E1675&amp;'Price Matrix'!F1675</f>
        <v>February 2017 StartATSICECE_TL,CE-TRFF,CE-TRDD12</v>
      </c>
    </row>
    <row r="1675" spans="80:80" x14ac:dyDescent="0.25">
      <c r="CB1675" s="13" t="str">
        <f>'Price Matrix'!B1676&amp;'Price Matrix'!D1676&amp;'Price Matrix'!E1676&amp;'Price Matrix'!F1676</f>
        <v>February 2017 StartATSICECE_TL,CE-TRFF,CE-TRDD18</v>
      </c>
    </row>
    <row r="1676" spans="80:80" x14ac:dyDescent="0.25">
      <c r="CB1676" s="13" t="str">
        <f>'Price Matrix'!B1677&amp;'Price Matrix'!D1677&amp;'Price Matrix'!E1677&amp;'Price Matrix'!F1677</f>
        <v>February 2017 StartATSICECE_TL,CE-TRFF,CE-TRDD24</v>
      </c>
    </row>
    <row r="1677" spans="80:80" x14ac:dyDescent="0.25">
      <c r="CB1677" s="13" t="str">
        <f>'Price Matrix'!B1678&amp;'Price Matrix'!D1678&amp;'Price Matrix'!E1678&amp;'Price Matrix'!F1678</f>
        <v>February 2017 StartATSICECE_TL,CE-TRFF,CE-TRDD30</v>
      </c>
    </row>
    <row r="1678" spans="80:80" x14ac:dyDescent="0.25">
      <c r="CB1678" s="13" t="str">
        <f>'Price Matrix'!B1679&amp;'Price Matrix'!D1679&amp;'Price Matrix'!E1679&amp;'Price Matrix'!F1679</f>
        <v>February 2017 StartATSICECE_TL,CE-TRFF,CE-TRDD36</v>
      </c>
    </row>
    <row r="1679" spans="80:80" x14ac:dyDescent="0.25">
      <c r="CB1679" s="13" t="str">
        <f>'Price Matrix'!B1680&amp;'Price Matrix'!D1680&amp;'Price Matrix'!E1680&amp;'Price Matrix'!F1680</f>
        <v>February 2017 StartATSICECE_TL,CE-TRFF,CE-TRDD42</v>
      </c>
    </row>
    <row r="1680" spans="80:80" x14ac:dyDescent="0.25">
      <c r="CB1680" s="13" t="str">
        <f>'Price Matrix'!B1681&amp;'Price Matrix'!D1681&amp;'Price Matrix'!E1681&amp;'Price Matrix'!F1681</f>
        <v>February 2017 StartATSICECE_TL,CE-TRFF,CE-TRDD48</v>
      </c>
    </row>
    <row r="1681" spans="80:80" x14ac:dyDescent="0.25">
      <c r="CB1681" s="13" t="str">
        <f>'Price Matrix'!B1682&amp;'Price Matrix'!D1682&amp;'Price Matrix'!E1682&amp;'Price Matrix'!F1682</f>
        <v>March 2017 StartATSICECE_TL,CE-TRFF,CE-TRDD6</v>
      </c>
    </row>
    <row r="1682" spans="80:80" x14ac:dyDescent="0.25">
      <c r="CB1682" s="13" t="str">
        <f>'Price Matrix'!B1683&amp;'Price Matrix'!D1683&amp;'Price Matrix'!E1683&amp;'Price Matrix'!F1683</f>
        <v>March 2017 StartATSICECE_TL,CE-TRFF,CE-TRDD12</v>
      </c>
    </row>
    <row r="1683" spans="80:80" x14ac:dyDescent="0.25">
      <c r="CB1683" s="13" t="str">
        <f>'Price Matrix'!B1684&amp;'Price Matrix'!D1684&amp;'Price Matrix'!E1684&amp;'Price Matrix'!F1684</f>
        <v>March 2017 StartATSICECE_TL,CE-TRFF,CE-TRDD18</v>
      </c>
    </row>
    <row r="1684" spans="80:80" x14ac:dyDescent="0.25">
      <c r="CB1684" s="13" t="str">
        <f>'Price Matrix'!B1685&amp;'Price Matrix'!D1685&amp;'Price Matrix'!E1685&amp;'Price Matrix'!F1685</f>
        <v>March 2017 StartATSICECE_TL,CE-TRFF,CE-TRDD24</v>
      </c>
    </row>
    <row r="1685" spans="80:80" x14ac:dyDescent="0.25">
      <c r="CB1685" s="13" t="str">
        <f>'Price Matrix'!B1686&amp;'Price Matrix'!D1686&amp;'Price Matrix'!E1686&amp;'Price Matrix'!F1686</f>
        <v>March 2017 StartATSICECE_TL,CE-TRFF,CE-TRDD30</v>
      </c>
    </row>
    <row r="1686" spans="80:80" x14ac:dyDescent="0.25">
      <c r="CB1686" s="13" t="str">
        <f>'Price Matrix'!B1687&amp;'Price Matrix'!D1687&amp;'Price Matrix'!E1687&amp;'Price Matrix'!F1687</f>
        <v>March 2017 StartATSICECE_TL,CE-TRFF,CE-TRDD36</v>
      </c>
    </row>
    <row r="1687" spans="80:80" x14ac:dyDescent="0.25">
      <c r="CB1687" s="13" t="str">
        <f>'Price Matrix'!B1688&amp;'Price Matrix'!D1688&amp;'Price Matrix'!E1688&amp;'Price Matrix'!F1688</f>
        <v>March 2017 StartATSICECE_TL,CE-TRFF,CE-TRDD42</v>
      </c>
    </row>
    <row r="1688" spans="80:80" x14ac:dyDescent="0.25">
      <c r="CB1688" s="13" t="str">
        <f>'Price Matrix'!B1689&amp;'Price Matrix'!D1689&amp;'Price Matrix'!E1689&amp;'Price Matrix'!F1689</f>
        <v>March 2017 StartATSICECE_TL,CE-TRFF,CE-TRDD48</v>
      </c>
    </row>
    <row r="1689" spans="80:80" x14ac:dyDescent="0.25">
      <c r="CB1689" s="13" t="str">
        <f>'Price Matrix'!B1690&amp;'Price Matrix'!D1690&amp;'Price Matrix'!E1690&amp;'Price Matrix'!F1690</f>
        <v>April 2017 StartATSICECE_TL,CE-TRFF,CE-TRDD6</v>
      </c>
    </row>
    <row r="1690" spans="80:80" x14ac:dyDescent="0.25">
      <c r="CB1690" s="13" t="str">
        <f>'Price Matrix'!B1691&amp;'Price Matrix'!D1691&amp;'Price Matrix'!E1691&amp;'Price Matrix'!F1691</f>
        <v>April 2017 StartATSICECE_TL,CE-TRFF,CE-TRDD12</v>
      </c>
    </row>
    <row r="1691" spans="80:80" x14ac:dyDescent="0.25">
      <c r="CB1691" s="13" t="str">
        <f>'Price Matrix'!B1692&amp;'Price Matrix'!D1692&amp;'Price Matrix'!E1692&amp;'Price Matrix'!F1692</f>
        <v>April 2017 StartATSICECE_TL,CE-TRFF,CE-TRDD18</v>
      </c>
    </row>
    <row r="1692" spans="80:80" x14ac:dyDescent="0.25">
      <c r="CB1692" s="13" t="str">
        <f>'Price Matrix'!B1693&amp;'Price Matrix'!D1693&amp;'Price Matrix'!E1693&amp;'Price Matrix'!F1693</f>
        <v>April 2017 StartATSICECE_TL,CE-TRFF,CE-TRDD24</v>
      </c>
    </row>
    <row r="1693" spans="80:80" x14ac:dyDescent="0.25">
      <c r="CB1693" s="13" t="str">
        <f>'Price Matrix'!B1694&amp;'Price Matrix'!D1694&amp;'Price Matrix'!E1694&amp;'Price Matrix'!F1694</f>
        <v>April 2017 StartATSICECE_TL,CE-TRFF,CE-TRDD30</v>
      </c>
    </row>
    <row r="1694" spans="80:80" x14ac:dyDescent="0.25">
      <c r="CB1694" s="13" t="str">
        <f>'Price Matrix'!B1695&amp;'Price Matrix'!D1695&amp;'Price Matrix'!E1695&amp;'Price Matrix'!F1695</f>
        <v>April 2017 StartATSICECE_TL,CE-TRFF,CE-TRDD36</v>
      </c>
    </row>
    <row r="1695" spans="80:80" x14ac:dyDescent="0.25">
      <c r="CB1695" s="13" t="str">
        <f>'Price Matrix'!B1696&amp;'Price Matrix'!D1696&amp;'Price Matrix'!E1696&amp;'Price Matrix'!F1696</f>
        <v>April 2017 StartATSICECE_TL,CE-TRFF,CE-TRDD42</v>
      </c>
    </row>
    <row r="1696" spans="80:80" x14ac:dyDescent="0.25">
      <c r="CB1696" s="13" t="str">
        <f>'Price Matrix'!B1697&amp;'Price Matrix'!D1697&amp;'Price Matrix'!E1697&amp;'Price Matrix'!F1697</f>
        <v>April 2017 StartATSICECE_TL,CE-TRFF,CE-TRDD48</v>
      </c>
    </row>
    <row r="1697" spans="80:80" x14ac:dyDescent="0.25">
      <c r="CB1697" s="13" t="str">
        <f>'Price Matrix'!B1698&amp;'Price Matrix'!D1698&amp;'Price Matrix'!E1698&amp;'Price Matrix'!F1698</f>
        <v>May 2017 StartATSICECE_TL,CE-TRFF,CE-TRDD6</v>
      </c>
    </row>
    <row r="1698" spans="80:80" x14ac:dyDescent="0.25">
      <c r="CB1698" s="13" t="str">
        <f>'Price Matrix'!B1699&amp;'Price Matrix'!D1699&amp;'Price Matrix'!E1699&amp;'Price Matrix'!F1699</f>
        <v>May 2017 StartATSICECE_TL,CE-TRFF,CE-TRDD12</v>
      </c>
    </row>
    <row r="1699" spans="80:80" x14ac:dyDescent="0.25">
      <c r="CB1699" s="13" t="str">
        <f>'Price Matrix'!B1700&amp;'Price Matrix'!D1700&amp;'Price Matrix'!E1700&amp;'Price Matrix'!F1700</f>
        <v>May 2017 StartATSICECE_TL,CE-TRFF,CE-TRDD18</v>
      </c>
    </row>
    <row r="1700" spans="80:80" x14ac:dyDescent="0.25">
      <c r="CB1700" s="13" t="str">
        <f>'Price Matrix'!B1701&amp;'Price Matrix'!D1701&amp;'Price Matrix'!E1701&amp;'Price Matrix'!F1701</f>
        <v>May 2017 StartATSICECE_TL,CE-TRFF,CE-TRDD24</v>
      </c>
    </row>
    <row r="1701" spans="80:80" x14ac:dyDescent="0.25">
      <c r="CB1701" s="13" t="str">
        <f>'Price Matrix'!B1702&amp;'Price Matrix'!D1702&amp;'Price Matrix'!E1702&amp;'Price Matrix'!F1702</f>
        <v>May 2017 StartATSICECE_TL,CE-TRFF,CE-TRDD30</v>
      </c>
    </row>
    <row r="1702" spans="80:80" x14ac:dyDescent="0.25">
      <c r="CB1702" s="13" t="str">
        <f>'Price Matrix'!B1703&amp;'Price Matrix'!D1703&amp;'Price Matrix'!E1703&amp;'Price Matrix'!F1703</f>
        <v>May 2017 StartATSICECE_TL,CE-TRFF,CE-TRDD36</v>
      </c>
    </row>
    <row r="1703" spans="80:80" x14ac:dyDescent="0.25">
      <c r="CB1703" s="13" t="str">
        <f>'Price Matrix'!B1704&amp;'Price Matrix'!D1704&amp;'Price Matrix'!E1704&amp;'Price Matrix'!F1704</f>
        <v>May 2017 StartATSICECE_TL,CE-TRFF,CE-TRDD42</v>
      </c>
    </row>
    <row r="1704" spans="80:80" x14ac:dyDescent="0.25">
      <c r="CB1704" s="13" t="str">
        <f>'Price Matrix'!B1705&amp;'Price Matrix'!D1705&amp;'Price Matrix'!E1705&amp;'Price Matrix'!F1705</f>
        <v>May 2017 StartATSICECE_TL,CE-TRFF,CE-TRDD48</v>
      </c>
    </row>
    <row r="1705" spans="80:80" x14ac:dyDescent="0.25">
      <c r="CB1705" s="13" t="str">
        <f>'Price Matrix'!B1706&amp;'Price Matrix'!D1706&amp;'Price Matrix'!E1706&amp;'Price Matrix'!F1706</f>
        <v>June 2017 StartATSICECE_TL,CE-TRFF,CE-TRDD6</v>
      </c>
    </row>
    <row r="1706" spans="80:80" x14ac:dyDescent="0.25">
      <c r="CB1706" s="13" t="str">
        <f>'Price Matrix'!B1707&amp;'Price Matrix'!D1707&amp;'Price Matrix'!E1707&amp;'Price Matrix'!F1707</f>
        <v>June 2017 StartATSICECE_TL,CE-TRFF,CE-TRDD12</v>
      </c>
    </row>
    <row r="1707" spans="80:80" x14ac:dyDescent="0.25">
      <c r="CB1707" s="13" t="str">
        <f>'Price Matrix'!B1708&amp;'Price Matrix'!D1708&amp;'Price Matrix'!E1708&amp;'Price Matrix'!F1708</f>
        <v>June 2017 StartATSICECE_TL,CE-TRFF,CE-TRDD18</v>
      </c>
    </row>
    <row r="1708" spans="80:80" x14ac:dyDescent="0.25">
      <c r="CB1708" s="13" t="str">
        <f>'Price Matrix'!B1709&amp;'Price Matrix'!D1709&amp;'Price Matrix'!E1709&amp;'Price Matrix'!F1709</f>
        <v>June 2017 StartATSICECE_TL,CE-TRFF,CE-TRDD24</v>
      </c>
    </row>
    <row r="1709" spans="80:80" x14ac:dyDescent="0.25">
      <c r="CB1709" s="13" t="str">
        <f>'Price Matrix'!B1710&amp;'Price Matrix'!D1710&amp;'Price Matrix'!E1710&amp;'Price Matrix'!F1710</f>
        <v>June 2017 StartATSICECE_TL,CE-TRFF,CE-TRDD30</v>
      </c>
    </row>
    <row r="1710" spans="80:80" x14ac:dyDescent="0.25">
      <c r="CB1710" s="13" t="str">
        <f>'Price Matrix'!B1711&amp;'Price Matrix'!D1711&amp;'Price Matrix'!E1711&amp;'Price Matrix'!F1711</f>
        <v>June 2017 StartATSICECE_TL,CE-TRFF,CE-TRDD36</v>
      </c>
    </row>
    <row r="1711" spans="80:80" x14ac:dyDescent="0.25">
      <c r="CB1711" s="13" t="str">
        <f>'Price Matrix'!B1712&amp;'Price Matrix'!D1712&amp;'Price Matrix'!E1712&amp;'Price Matrix'!F1712</f>
        <v>June 2017 StartATSICECE_TL,CE-TRFF,CE-TRDD42</v>
      </c>
    </row>
    <row r="1712" spans="80:80" x14ac:dyDescent="0.25">
      <c r="CB1712" s="13" t="str">
        <f>'Price Matrix'!B1713&amp;'Price Matrix'!D1713&amp;'Price Matrix'!E1713&amp;'Price Matrix'!F1713</f>
        <v>June 2017 StartATSICECE_TL,CE-TRFF,CE-TRDD48</v>
      </c>
    </row>
    <row r="1713" spans="80:80" x14ac:dyDescent="0.25">
      <c r="CB1713" s="13" t="str">
        <f>'Price Matrix'!B1714&amp;'Price Matrix'!D1714&amp;'Price Matrix'!E1714&amp;'Price Matrix'!F1714</f>
        <v>June 2016 StartATSIOEOE_GS,OE-GSF,OE-GSD6</v>
      </c>
    </row>
    <row r="1714" spans="80:80" x14ac:dyDescent="0.25">
      <c r="CB1714" s="13" t="str">
        <f>'Price Matrix'!B1715&amp;'Price Matrix'!D1715&amp;'Price Matrix'!E1715&amp;'Price Matrix'!F1715</f>
        <v>June 2016 StartATSIOEOE_GS,OE-GSF,OE-GSD12</v>
      </c>
    </row>
    <row r="1715" spans="80:80" x14ac:dyDescent="0.25">
      <c r="CB1715" s="13" t="str">
        <f>'Price Matrix'!B1716&amp;'Price Matrix'!D1716&amp;'Price Matrix'!E1716&amp;'Price Matrix'!F1716</f>
        <v>June 2016 StartATSIOEOE_GS,OE-GSF,OE-GSD18</v>
      </c>
    </row>
    <row r="1716" spans="80:80" x14ac:dyDescent="0.25">
      <c r="CB1716" s="13" t="str">
        <f>'Price Matrix'!B1717&amp;'Price Matrix'!D1717&amp;'Price Matrix'!E1717&amp;'Price Matrix'!F1717</f>
        <v>June 2016 StartATSIOEOE_GS,OE-GSF,OE-GSD24</v>
      </c>
    </row>
    <row r="1717" spans="80:80" x14ac:dyDescent="0.25">
      <c r="CB1717" s="13" t="str">
        <f>'Price Matrix'!B1718&amp;'Price Matrix'!D1718&amp;'Price Matrix'!E1718&amp;'Price Matrix'!F1718</f>
        <v>June 2016 StartATSIOEOE_GS,OE-GSF,OE-GSD30</v>
      </c>
    </row>
    <row r="1718" spans="80:80" x14ac:dyDescent="0.25">
      <c r="CB1718" s="13" t="str">
        <f>'Price Matrix'!B1719&amp;'Price Matrix'!D1719&amp;'Price Matrix'!E1719&amp;'Price Matrix'!F1719</f>
        <v>June 2016 StartATSIOEOE_GS,OE-GSF,OE-GSD36</v>
      </c>
    </row>
    <row r="1719" spans="80:80" x14ac:dyDescent="0.25">
      <c r="CB1719" s="13" t="str">
        <f>'Price Matrix'!B1720&amp;'Price Matrix'!D1720&amp;'Price Matrix'!E1720&amp;'Price Matrix'!F1720</f>
        <v>June 2016 StartATSIOEOE_GS,OE-GSF,OE-GSD42</v>
      </c>
    </row>
    <row r="1720" spans="80:80" x14ac:dyDescent="0.25">
      <c r="CB1720" s="13" t="str">
        <f>'Price Matrix'!B1721&amp;'Price Matrix'!D1721&amp;'Price Matrix'!E1721&amp;'Price Matrix'!F1721</f>
        <v>June 2016 StartATSIOEOE_GS,OE-GSF,OE-GSD48</v>
      </c>
    </row>
    <row r="1721" spans="80:80" x14ac:dyDescent="0.25">
      <c r="CB1721" s="13" t="str">
        <f>'Price Matrix'!B1722&amp;'Price Matrix'!D1722&amp;'Price Matrix'!E1722&amp;'Price Matrix'!F1722</f>
        <v>June 2016 StartATSIOEOE_GS,OE-GSF,OE-GSD54</v>
      </c>
    </row>
    <row r="1722" spans="80:80" x14ac:dyDescent="0.25">
      <c r="CB1722" s="13" t="str">
        <f>'Price Matrix'!B1723&amp;'Price Matrix'!D1723&amp;'Price Matrix'!E1723&amp;'Price Matrix'!F1723</f>
        <v>June 2016 StartATSIOEOE_GS,OE-GSF,OE-GSD60</v>
      </c>
    </row>
    <row r="1723" spans="80:80" x14ac:dyDescent="0.25">
      <c r="CB1723" s="13" t="str">
        <f>'Price Matrix'!B1724&amp;'Price Matrix'!D1724&amp;'Price Matrix'!E1724&amp;'Price Matrix'!F1724</f>
        <v>July 2016 StartATSIOEOE_GS,OE-GSF,OE-GSD6</v>
      </c>
    </row>
    <row r="1724" spans="80:80" x14ac:dyDescent="0.25">
      <c r="CB1724" s="13" t="str">
        <f>'Price Matrix'!B1725&amp;'Price Matrix'!D1725&amp;'Price Matrix'!E1725&amp;'Price Matrix'!F1725</f>
        <v>July 2016 StartATSIOEOE_GS,OE-GSF,OE-GSD12</v>
      </c>
    </row>
    <row r="1725" spans="80:80" x14ac:dyDescent="0.25">
      <c r="CB1725" s="13" t="str">
        <f>'Price Matrix'!B1726&amp;'Price Matrix'!D1726&amp;'Price Matrix'!E1726&amp;'Price Matrix'!F1726</f>
        <v>July 2016 StartATSIOEOE_GS,OE-GSF,OE-GSD18</v>
      </c>
    </row>
    <row r="1726" spans="80:80" x14ac:dyDescent="0.25">
      <c r="CB1726" s="13" t="str">
        <f>'Price Matrix'!B1727&amp;'Price Matrix'!D1727&amp;'Price Matrix'!E1727&amp;'Price Matrix'!F1727</f>
        <v>July 2016 StartATSIOEOE_GS,OE-GSF,OE-GSD24</v>
      </c>
    </row>
    <row r="1727" spans="80:80" x14ac:dyDescent="0.25">
      <c r="CB1727" s="13" t="str">
        <f>'Price Matrix'!B1728&amp;'Price Matrix'!D1728&amp;'Price Matrix'!E1728&amp;'Price Matrix'!F1728</f>
        <v>July 2016 StartATSIOEOE_GS,OE-GSF,OE-GSD30</v>
      </c>
    </row>
    <row r="1728" spans="80:80" x14ac:dyDescent="0.25">
      <c r="CB1728" s="13" t="str">
        <f>'Price Matrix'!B1729&amp;'Price Matrix'!D1729&amp;'Price Matrix'!E1729&amp;'Price Matrix'!F1729</f>
        <v>July 2016 StartATSIOEOE_GS,OE-GSF,OE-GSD36</v>
      </c>
    </row>
    <row r="1729" spans="80:80" x14ac:dyDescent="0.25">
      <c r="CB1729" s="13" t="str">
        <f>'Price Matrix'!B1730&amp;'Price Matrix'!D1730&amp;'Price Matrix'!E1730&amp;'Price Matrix'!F1730</f>
        <v>July 2016 StartATSIOEOE_GS,OE-GSF,OE-GSD42</v>
      </c>
    </row>
    <row r="1730" spans="80:80" x14ac:dyDescent="0.25">
      <c r="CB1730" s="13" t="str">
        <f>'Price Matrix'!B1731&amp;'Price Matrix'!D1731&amp;'Price Matrix'!E1731&amp;'Price Matrix'!F1731</f>
        <v>July 2016 StartATSIOEOE_GS,OE-GSF,OE-GSD48</v>
      </c>
    </row>
    <row r="1731" spans="80:80" x14ac:dyDescent="0.25">
      <c r="CB1731" s="13" t="str">
        <f>'Price Matrix'!B1732&amp;'Price Matrix'!D1732&amp;'Price Matrix'!E1732&amp;'Price Matrix'!F1732</f>
        <v>July 2016 StartATSIOEOE_GS,OE-GSF,OE-GSD54</v>
      </c>
    </row>
    <row r="1732" spans="80:80" x14ac:dyDescent="0.25">
      <c r="CB1732" s="13" t="str">
        <f>'Price Matrix'!B1733&amp;'Price Matrix'!D1733&amp;'Price Matrix'!E1733&amp;'Price Matrix'!F1733</f>
        <v>July 2016 StartATSIOEOE_GS,OE-GSF,OE-GSD60</v>
      </c>
    </row>
    <row r="1733" spans="80:80" x14ac:dyDescent="0.25">
      <c r="CB1733" s="13" t="str">
        <f>'Price Matrix'!B1734&amp;'Price Matrix'!D1734&amp;'Price Matrix'!E1734&amp;'Price Matrix'!F1734</f>
        <v>August 2016 StartATSIOEOE_GS,OE-GSF,OE-GSD6</v>
      </c>
    </row>
    <row r="1734" spans="80:80" x14ac:dyDescent="0.25">
      <c r="CB1734" s="13" t="str">
        <f>'Price Matrix'!B1735&amp;'Price Matrix'!D1735&amp;'Price Matrix'!E1735&amp;'Price Matrix'!F1735</f>
        <v>August 2016 StartATSIOEOE_GS,OE-GSF,OE-GSD12</v>
      </c>
    </row>
    <row r="1735" spans="80:80" x14ac:dyDescent="0.25">
      <c r="CB1735" s="13" t="str">
        <f>'Price Matrix'!B1736&amp;'Price Matrix'!D1736&amp;'Price Matrix'!E1736&amp;'Price Matrix'!F1736</f>
        <v>August 2016 StartATSIOEOE_GS,OE-GSF,OE-GSD18</v>
      </c>
    </row>
    <row r="1736" spans="80:80" x14ac:dyDescent="0.25">
      <c r="CB1736" s="13" t="str">
        <f>'Price Matrix'!B1737&amp;'Price Matrix'!D1737&amp;'Price Matrix'!E1737&amp;'Price Matrix'!F1737</f>
        <v>August 2016 StartATSIOEOE_GS,OE-GSF,OE-GSD24</v>
      </c>
    </row>
    <row r="1737" spans="80:80" x14ac:dyDescent="0.25">
      <c r="CB1737" s="13" t="str">
        <f>'Price Matrix'!B1738&amp;'Price Matrix'!D1738&amp;'Price Matrix'!E1738&amp;'Price Matrix'!F1738</f>
        <v>August 2016 StartATSIOEOE_GS,OE-GSF,OE-GSD30</v>
      </c>
    </row>
    <row r="1738" spans="80:80" x14ac:dyDescent="0.25">
      <c r="CB1738" s="13" t="str">
        <f>'Price Matrix'!B1739&amp;'Price Matrix'!D1739&amp;'Price Matrix'!E1739&amp;'Price Matrix'!F1739</f>
        <v>August 2016 StartATSIOEOE_GS,OE-GSF,OE-GSD36</v>
      </c>
    </row>
    <row r="1739" spans="80:80" x14ac:dyDescent="0.25">
      <c r="CB1739" s="13" t="str">
        <f>'Price Matrix'!B1740&amp;'Price Matrix'!D1740&amp;'Price Matrix'!E1740&amp;'Price Matrix'!F1740</f>
        <v>August 2016 StartATSIOEOE_GS,OE-GSF,OE-GSD42</v>
      </c>
    </row>
    <row r="1740" spans="80:80" x14ac:dyDescent="0.25">
      <c r="CB1740" s="13" t="str">
        <f>'Price Matrix'!B1741&amp;'Price Matrix'!D1741&amp;'Price Matrix'!E1741&amp;'Price Matrix'!F1741</f>
        <v>August 2016 StartATSIOEOE_GS,OE-GSF,OE-GSD48</v>
      </c>
    </row>
    <row r="1741" spans="80:80" x14ac:dyDescent="0.25">
      <c r="CB1741" s="13" t="str">
        <f>'Price Matrix'!B1742&amp;'Price Matrix'!D1742&amp;'Price Matrix'!E1742&amp;'Price Matrix'!F1742</f>
        <v>August 2016 StartATSIOEOE_GS,OE-GSF,OE-GSD54</v>
      </c>
    </row>
    <row r="1742" spans="80:80" x14ac:dyDescent="0.25">
      <c r="CB1742" s="13" t="str">
        <f>'Price Matrix'!B1743&amp;'Price Matrix'!D1743&amp;'Price Matrix'!E1743&amp;'Price Matrix'!F1743</f>
        <v>September 2016 StartATSIOEOE_GS,OE-GSF,OE-GSD6</v>
      </c>
    </row>
    <row r="1743" spans="80:80" x14ac:dyDescent="0.25">
      <c r="CB1743" s="13" t="str">
        <f>'Price Matrix'!B1744&amp;'Price Matrix'!D1744&amp;'Price Matrix'!E1744&amp;'Price Matrix'!F1744</f>
        <v>September 2016 StartATSIOEOE_GS,OE-GSF,OE-GSD12</v>
      </c>
    </row>
    <row r="1744" spans="80:80" x14ac:dyDescent="0.25">
      <c r="CB1744" s="13" t="str">
        <f>'Price Matrix'!B1745&amp;'Price Matrix'!D1745&amp;'Price Matrix'!E1745&amp;'Price Matrix'!F1745</f>
        <v>September 2016 StartATSIOEOE_GS,OE-GSF,OE-GSD18</v>
      </c>
    </row>
    <row r="1745" spans="80:80" x14ac:dyDescent="0.25">
      <c r="CB1745" s="13" t="str">
        <f>'Price Matrix'!B1746&amp;'Price Matrix'!D1746&amp;'Price Matrix'!E1746&amp;'Price Matrix'!F1746</f>
        <v>September 2016 StartATSIOEOE_GS,OE-GSF,OE-GSD24</v>
      </c>
    </row>
    <row r="1746" spans="80:80" x14ac:dyDescent="0.25">
      <c r="CB1746" s="13" t="str">
        <f>'Price Matrix'!B1747&amp;'Price Matrix'!D1747&amp;'Price Matrix'!E1747&amp;'Price Matrix'!F1747</f>
        <v>September 2016 StartATSIOEOE_GS,OE-GSF,OE-GSD30</v>
      </c>
    </row>
    <row r="1747" spans="80:80" x14ac:dyDescent="0.25">
      <c r="CB1747" s="13" t="str">
        <f>'Price Matrix'!B1748&amp;'Price Matrix'!D1748&amp;'Price Matrix'!E1748&amp;'Price Matrix'!F1748</f>
        <v>September 2016 StartATSIOEOE_GS,OE-GSF,OE-GSD36</v>
      </c>
    </row>
    <row r="1748" spans="80:80" x14ac:dyDescent="0.25">
      <c r="CB1748" s="13" t="str">
        <f>'Price Matrix'!B1749&amp;'Price Matrix'!D1749&amp;'Price Matrix'!E1749&amp;'Price Matrix'!F1749</f>
        <v>September 2016 StartATSIOEOE_GS,OE-GSF,OE-GSD42</v>
      </c>
    </row>
    <row r="1749" spans="80:80" x14ac:dyDescent="0.25">
      <c r="CB1749" s="13" t="str">
        <f>'Price Matrix'!B1750&amp;'Price Matrix'!D1750&amp;'Price Matrix'!E1750&amp;'Price Matrix'!F1750</f>
        <v>September 2016 StartATSIOEOE_GS,OE-GSF,OE-GSD48</v>
      </c>
    </row>
    <row r="1750" spans="80:80" x14ac:dyDescent="0.25">
      <c r="CB1750" s="13" t="str">
        <f>'Price Matrix'!B1751&amp;'Price Matrix'!D1751&amp;'Price Matrix'!E1751&amp;'Price Matrix'!F1751</f>
        <v>September 2016 StartATSIOEOE_GS,OE-GSF,OE-GSD54</v>
      </c>
    </row>
    <row r="1751" spans="80:80" x14ac:dyDescent="0.25">
      <c r="CB1751" s="13" t="str">
        <f>'Price Matrix'!B1752&amp;'Price Matrix'!D1752&amp;'Price Matrix'!E1752&amp;'Price Matrix'!F1752</f>
        <v>October 2016 StartATSIOEOE_GS,OE-GSF,OE-GSD6</v>
      </c>
    </row>
    <row r="1752" spans="80:80" x14ac:dyDescent="0.25">
      <c r="CB1752" s="13" t="str">
        <f>'Price Matrix'!B1753&amp;'Price Matrix'!D1753&amp;'Price Matrix'!E1753&amp;'Price Matrix'!F1753</f>
        <v>October 2016 StartATSIOEOE_GS,OE-GSF,OE-GSD12</v>
      </c>
    </row>
    <row r="1753" spans="80:80" x14ac:dyDescent="0.25">
      <c r="CB1753" s="13" t="str">
        <f>'Price Matrix'!B1754&amp;'Price Matrix'!D1754&amp;'Price Matrix'!E1754&amp;'Price Matrix'!F1754</f>
        <v>October 2016 StartATSIOEOE_GS,OE-GSF,OE-GSD18</v>
      </c>
    </row>
    <row r="1754" spans="80:80" x14ac:dyDescent="0.25">
      <c r="CB1754" s="13" t="str">
        <f>'Price Matrix'!B1755&amp;'Price Matrix'!D1755&amp;'Price Matrix'!E1755&amp;'Price Matrix'!F1755</f>
        <v>October 2016 StartATSIOEOE_GS,OE-GSF,OE-GSD24</v>
      </c>
    </row>
    <row r="1755" spans="80:80" x14ac:dyDescent="0.25">
      <c r="CB1755" s="13" t="str">
        <f>'Price Matrix'!B1756&amp;'Price Matrix'!D1756&amp;'Price Matrix'!E1756&amp;'Price Matrix'!F1756</f>
        <v>October 2016 StartATSIOEOE_GS,OE-GSF,OE-GSD30</v>
      </c>
    </row>
    <row r="1756" spans="80:80" x14ac:dyDescent="0.25">
      <c r="CB1756" s="13" t="str">
        <f>'Price Matrix'!B1757&amp;'Price Matrix'!D1757&amp;'Price Matrix'!E1757&amp;'Price Matrix'!F1757</f>
        <v>October 2016 StartATSIOEOE_GS,OE-GSF,OE-GSD36</v>
      </c>
    </row>
    <row r="1757" spans="80:80" x14ac:dyDescent="0.25">
      <c r="CB1757" s="13" t="str">
        <f>'Price Matrix'!B1758&amp;'Price Matrix'!D1758&amp;'Price Matrix'!E1758&amp;'Price Matrix'!F1758</f>
        <v>October 2016 StartATSIOEOE_GS,OE-GSF,OE-GSD42</v>
      </c>
    </row>
    <row r="1758" spans="80:80" x14ac:dyDescent="0.25">
      <c r="CB1758" s="13" t="str">
        <f>'Price Matrix'!B1759&amp;'Price Matrix'!D1759&amp;'Price Matrix'!E1759&amp;'Price Matrix'!F1759</f>
        <v>October 2016 StartATSIOEOE_GS,OE-GSF,OE-GSD48</v>
      </c>
    </row>
    <row r="1759" spans="80:80" x14ac:dyDescent="0.25">
      <c r="CB1759" s="13" t="str">
        <f>'Price Matrix'!B1760&amp;'Price Matrix'!D1760&amp;'Price Matrix'!E1760&amp;'Price Matrix'!F1760</f>
        <v>October 2016 StartATSIOEOE_GS,OE-GSF,OE-GSD54</v>
      </c>
    </row>
    <row r="1760" spans="80:80" x14ac:dyDescent="0.25">
      <c r="CB1760" s="13" t="str">
        <f>'Price Matrix'!B1761&amp;'Price Matrix'!D1761&amp;'Price Matrix'!E1761&amp;'Price Matrix'!F1761</f>
        <v>November 2016 StartATSIOEOE_GS,OE-GSF,OE-GSD6</v>
      </c>
    </row>
    <row r="1761" spans="80:80" x14ac:dyDescent="0.25">
      <c r="CB1761" s="13" t="str">
        <f>'Price Matrix'!B1762&amp;'Price Matrix'!D1762&amp;'Price Matrix'!E1762&amp;'Price Matrix'!F1762</f>
        <v>November 2016 StartATSIOEOE_GS,OE-GSF,OE-GSD12</v>
      </c>
    </row>
    <row r="1762" spans="80:80" x14ac:dyDescent="0.25">
      <c r="CB1762" s="13" t="str">
        <f>'Price Matrix'!B1763&amp;'Price Matrix'!D1763&amp;'Price Matrix'!E1763&amp;'Price Matrix'!F1763</f>
        <v>November 2016 StartATSIOEOE_GS,OE-GSF,OE-GSD18</v>
      </c>
    </row>
    <row r="1763" spans="80:80" x14ac:dyDescent="0.25">
      <c r="CB1763" s="13" t="str">
        <f>'Price Matrix'!B1764&amp;'Price Matrix'!D1764&amp;'Price Matrix'!E1764&amp;'Price Matrix'!F1764</f>
        <v>November 2016 StartATSIOEOE_GS,OE-GSF,OE-GSD24</v>
      </c>
    </row>
    <row r="1764" spans="80:80" x14ac:dyDescent="0.25">
      <c r="CB1764" s="13" t="str">
        <f>'Price Matrix'!B1765&amp;'Price Matrix'!D1765&amp;'Price Matrix'!E1765&amp;'Price Matrix'!F1765</f>
        <v>November 2016 StartATSIOEOE_GS,OE-GSF,OE-GSD30</v>
      </c>
    </row>
    <row r="1765" spans="80:80" x14ac:dyDescent="0.25">
      <c r="CB1765" s="13" t="str">
        <f>'Price Matrix'!B1766&amp;'Price Matrix'!D1766&amp;'Price Matrix'!E1766&amp;'Price Matrix'!F1766</f>
        <v>November 2016 StartATSIOEOE_GS,OE-GSF,OE-GSD36</v>
      </c>
    </row>
    <row r="1766" spans="80:80" x14ac:dyDescent="0.25">
      <c r="CB1766" s="13" t="str">
        <f>'Price Matrix'!B1767&amp;'Price Matrix'!D1767&amp;'Price Matrix'!E1767&amp;'Price Matrix'!F1767</f>
        <v>November 2016 StartATSIOEOE_GS,OE-GSF,OE-GSD42</v>
      </c>
    </row>
    <row r="1767" spans="80:80" x14ac:dyDescent="0.25">
      <c r="CB1767" s="13" t="str">
        <f>'Price Matrix'!B1768&amp;'Price Matrix'!D1768&amp;'Price Matrix'!E1768&amp;'Price Matrix'!F1768</f>
        <v>November 2016 StartATSIOEOE_GS,OE-GSF,OE-GSD48</v>
      </c>
    </row>
    <row r="1768" spans="80:80" x14ac:dyDescent="0.25">
      <c r="CB1768" s="13" t="str">
        <f>'Price Matrix'!B1769&amp;'Price Matrix'!D1769&amp;'Price Matrix'!E1769&amp;'Price Matrix'!F1769</f>
        <v>November 2016 StartATSIOEOE_GS,OE-GSF,OE-GSD54</v>
      </c>
    </row>
    <row r="1769" spans="80:80" x14ac:dyDescent="0.25">
      <c r="CB1769" s="13" t="str">
        <f>'Price Matrix'!B1770&amp;'Price Matrix'!D1770&amp;'Price Matrix'!E1770&amp;'Price Matrix'!F1770</f>
        <v>December 2016 StartATSIOEOE_GS,OE-GSF,OE-GSD6</v>
      </c>
    </row>
    <row r="1770" spans="80:80" x14ac:dyDescent="0.25">
      <c r="CB1770" s="13" t="str">
        <f>'Price Matrix'!B1771&amp;'Price Matrix'!D1771&amp;'Price Matrix'!E1771&amp;'Price Matrix'!F1771</f>
        <v>December 2016 StartATSIOEOE_GS,OE-GSF,OE-GSD12</v>
      </c>
    </row>
    <row r="1771" spans="80:80" x14ac:dyDescent="0.25">
      <c r="CB1771" s="13" t="str">
        <f>'Price Matrix'!B1772&amp;'Price Matrix'!D1772&amp;'Price Matrix'!E1772&amp;'Price Matrix'!F1772</f>
        <v>December 2016 StartATSIOEOE_GS,OE-GSF,OE-GSD18</v>
      </c>
    </row>
    <row r="1772" spans="80:80" x14ac:dyDescent="0.25">
      <c r="CB1772" s="13" t="str">
        <f>'Price Matrix'!B1773&amp;'Price Matrix'!D1773&amp;'Price Matrix'!E1773&amp;'Price Matrix'!F1773</f>
        <v>December 2016 StartATSIOEOE_GS,OE-GSF,OE-GSD24</v>
      </c>
    </row>
    <row r="1773" spans="80:80" x14ac:dyDescent="0.25">
      <c r="CB1773" s="13" t="str">
        <f>'Price Matrix'!B1774&amp;'Price Matrix'!D1774&amp;'Price Matrix'!E1774&amp;'Price Matrix'!F1774</f>
        <v>December 2016 StartATSIOEOE_GS,OE-GSF,OE-GSD30</v>
      </c>
    </row>
    <row r="1774" spans="80:80" x14ac:dyDescent="0.25">
      <c r="CB1774" s="13" t="str">
        <f>'Price Matrix'!B1775&amp;'Price Matrix'!D1775&amp;'Price Matrix'!E1775&amp;'Price Matrix'!F1775</f>
        <v>December 2016 StartATSIOEOE_GS,OE-GSF,OE-GSD36</v>
      </c>
    </row>
    <row r="1775" spans="80:80" x14ac:dyDescent="0.25">
      <c r="CB1775" s="13" t="str">
        <f>'Price Matrix'!B1776&amp;'Price Matrix'!D1776&amp;'Price Matrix'!E1776&amp;'Price Matrix'!F1776</f>
        <v>December 2016 StartATSIOEOE_GS,OE-GSF,OE-GSD42</v>
      </c>
    </row>
    <row r="1776" spans="80:80" x14ac:dyDescent="0.25">
      <c r="CB1776" s="13" t="str">
        <f>'Price Matrix'!B1777&amp;'Price Matrix'!D1777&amp;'Price Matrix'!E1777&amp;'Price Matrix'!F1777</f>
        <v>December 2016 StartATSIOEOE_GS,OE-GSF,OE-GSD48</v>
      </c>
    </row>
    <row r="1777" spans="80:80" x14ac:dyDescent="0.25">
      <c r="CB1777" s="13" t="str">
        <f>'Price Matrix'!B1778&amp;'Price Matrix'!D1778&amp;'Price Matrix'!E1778&amp;'Price Matrix'!F1778</f>
        <v>December 2016 StartATSIOEOE_GS,OE-GSF,OE-GSD54</v>
      </c>
    </row>
    <row r="1778" spans="80:80" x14ac:dyDescent="0.25">
      <c r="CB1778" s="13" t="str">
        <f>'Price Matrix'!B1779&amp;'Price Matrix'!D1779&amp;'Price Matrix'!E1779&amp;'Price Matrix'!F1779</f>
        <v>January 2017 StartATSIOEOE_GS,OE-GSF,OE-GSD6</v>
      </c>
    </row>
    <row r="1779" spans="80:80" x14ac:dyDescent="0.25">
      <c r="CB1779" s="13" t="str">
        <f>'Price Matrix'!B1780&amp;'Price Matrix'!D1780&amp;'Price Matrix'!E1780&amp;'Price Matrix'!F1780</f>
        <v>January 2017 StartATSIOEOE_GS,OE-GSF,OE-GSD12</v>
      </c>
    </row>
    <row r="1780" spans="80:80" x14ac:dyDescent="0.25">
      <c r="CB1780" s="13" t="str">
        <f>'Price Matrix'!B1781&amp;'Price Matrix'!D1781&amp;'Price Matrix'!E1781&amp;'Price Matrix'!F1781</f>
        <v>January 2017 StartATSIOEOE_GS,OE-GSF,OE-GSD18</v>
      </c>
    </row>
    <row r="1781" spans="80:80" x14ac:dyDescent="0.25">
      <c r="CB1781" s="13" t="str">
        <f>'Price Matrix'!B1782&amp;'Price Matrix'!D1782&amp;'Price Matrix'!E1782&amp;'Price Matrix'!F1782</f>
        <v>January 2017 StartATSIOEOE_GS,OE-GSF,OE-GSD24</v>
      </c>
    </row>
    <row r="1782" spans="80:80" x14ac:dyDescent="0.25">
      <c r="CB1782" s="13" t="str">
        <f>'Price Matrix'!B1783&amp;'Price Matrix'!D1783&amp;'Price Matrix'!E1783&amp;'Price Matrix'!F1783</f>
        <v>January 2017 StartATSIOEOE_GS,OE-GSF,OE-GSD30</v>
      </c>
    </row>
    <row r="1783" spans="80:80" x14ac:dyDescent="0.25">
      <c r="CB1783" s="13" t="str">
        <f>'Price Matrix'!B1784&amp;'Price Matrix'!D1784&amp;'Price Matrix'!E1784&amp;'Price Matrix'!F1784</f>
        <v>January 2017 StartATSIOEOE_GS,OE-GSF,OE-GSD36</v>
      </c>
    </row>
    <row r="1784" spans="80:80" x14ac:dyDescent="0.25">
      <c r="CB1784" s="13" t="str">
        <f>'Price Matrix'!B1785&amp;'Price Matrix'!D1785&amp;'Price Matrix'!E1785&amp;'Price Matrix'!F1785</f>
        <v>January 2017 StartATSIOEOE_GS,OE-GSF,OE-GSD42</v>
      </c>
    </row>
    <row r="1785" spans="80:80" x14ac:dyDescent="0.25">
      <c r="CB1785" s="13" t="str">
        <f>'Price Matrix'!B1786&amp;'Price Matrix'!D1786&amp;'Price Matrix'!E1786&amp;'Price Matrix'!F1786</f>
        <v>January 2017 StartATSIOEOE_GS,OE-GSF,OE-GSD48</v>
      </c>
    </row>
    <row r="1786" spans="80:80" x14ac:dyDescent="0.25">
      <c r="CB1786" s="13" t="str">
        <f>'Price Matrix'!B1787&amp;'Price Matrix'!D1787&amp;'Price Matrix'!E1787&amp;'Price Matrix'!F1787</f>
        <v>January 2017 StartATSIOEOE_GS,OE-GSF,OE-GSD54</v>
      </c>
    </row>
    <row r="1787" spans="80:80" x14ac:dyDescent="0.25">
      <c r="CB1787" s="13" t="str">
        <f>'Price Matrix'!B1788&amp;'Price Matrix'!D1788&amp;'Price Matrix'!E1788&amp;'Price Matrix'!F1788</f>
        <v>February 2017 StartATSIOEOE_GS,OE-GSF,OE-GSD6</v>
      </c>
    </row>
    <row r="1788" spans="80:80" x14ac:dyDescent="0.25">
      <c r="CB1788" s="13" t="str">
        <f>'Price Matrix'!B1789&amp;'Price Matrix'!D1789&amp;'Price Matrix'!E1789&amp;'Price Matrix'!F1789</f>
        <v>February 2017 StartATSIOEOE_GS,OE-GSF,OE-GSD12</v>
      </c>
    </row>
    <row r="1789" spans="80:80" x14ac:dyDescent="0.25">
      <c r="CB1789" s="13" t="str">
        <f>'Price Matrix'!B1790&amp;'Price Matrix'!D1790&amp;'Price Matrix'!E1790&amp;'Price Matrix'!F1790</f>
        <v>February 2017 StartATSIOEOE_GS,OE-GSF,OE-GSD18</v>
      </c>
    </row>
    <row r="1790" spans="80:80" x14ac:dyDescent="0.25">
      <c r="CB1790" s="13" t="str">
        <f>'Price Matrix'!B1791&amp;'Price Matrix'!D1791&amp;'Price Matrix'!E1791&amp;'Price Matrix'!F1791</f>
        <v>February 2017 StartATSIOEOE_GS,OE-GSF,OE-GSD24</v>
      </c>
    </row>
    <row r="1791" spans="80:80" x14ac:dyDescent="0.25">
      <c r="CB1791" s="13" t="str">
        <f>'Price Matrix'!B1792&amp;'Price Matrix'!D1792&amp;'Price Matrix'!E1792&amp;'Price Matrix'!F1792</f>
        <v>February 2017 StartATSIOEOE_GS,OE-GSF,OE-GSD30</v>
      </c>
    </row>
    <row r="1792" spans="80:80" x14ac:dyDescent="0.25">
      <c r="CB1792" s="13" t="str">
        <f>'Price Matrix'!B1793&amp;'Price Matrix'!D1793&amp;'Price Matrix'!E1793&amp;'Price Matrix'!F1793</f>
        <v>February 2017 StartATSIOEOE_GS,OE-GSF,OE-GSD36</v>
      </c>
    </row>
    <row r="1793" spans="80:80" x14ac:dyDescent="0.25">
      <c r="CB1793" s="13" t="str">
        <f>'Price Matrix'!B1794&amp;'Price Matrix'!D1794&amp;'Price Matrix'!E1794&amp;'Price Matrix'!F1794</f>
        <v>February 2017 StartATSIOEOE_GS,OE-GSF,OE-GSD42</v>
      </c>
    </row>
    <row r="1794" spans="80:80" x14ac:dyDescent="0.25">
      <c r="CB1794" s="13" t="str">
        <f>'Price Matrix'!B1795&amp;'Price Matrix'!D1795&amp;'Price Matrix'!E1795&amp;'Price Matrix'!F1795</f>
        <v>February 2017 StartATSIOEOE_GS,OE-GSF,OE-GSD48</v>
      </c>
    </row>
    <row r="1795" spans="80:80" x14ac:dyDescent="0.25">
      <c r="CB1795" s="13" t="str">
        <f>'Price Matrix'!B1796&amp;'Price Matrix'!D1796&amp;'Price Matrix'!E1796&amp;'Price Matrix'!F1796</f>
        <v>March 2017 StartATSIOEOE_GS,OE-GSF,OE-GSD6</v>
      </c>
    </row>
    <row r="1796" spans="80:80" x14ac:dyDescent="0.25">
      <c r="CB1796" s="13" t="str">
        <f>'Price Matrix'!B1797&amp;'Price Matrix'!D1797&amp;'Price Matrix'!E1797&amp;'Price Matrix'!F1797</f>
        <v>March 2017 StartATSIOEOE_GS,OE-GSF,OE-GSD12</v>
      </c>
    </row>
    <row r="1797" spans="80:80" x14ac:dyDescent="0.25">
      <c r="CB1797" s="13" t="str">
        <f>'Price Matrix'!B1798&amp;'Price Matrix'!D1798&amp;'Price Matrix'!E1798&amp;'Price Matrix'!F1798</f>
        <v>March 2017 StartATSIOEOE_GS,OE-GSF,OE-GSD18</v>
      </c>
    </row>
    <row r="1798" spans="80:80" x14ac:dyDescent="0.25">
      <c r="CB1798" s="13" t="str">
        <f>'Price Matrix'!B1799&amp;'Price Matrix'!D1799&amp;'Price Matrix'!E1799&amp;'Price Matrix'!F1799</f>
        <v>March 2017 StartATSIOEOE_GS,OE-GSF,OE-GSD24</v>
      </c>
    </row>
    <row r="1799" spans="80:80" x14ac:dyDescent="0.25">
      <c r="CB1799" s="13" t="str">
        <f>'Price Matrix'!B1800&amp;'Price Matrix'!D1800&amp;'Price Matrix'!E1800&amp;'Price Matrix'!F1800</f>
        <v>March 2017 StartATSIOEOE_GS,OE-GSF,OE-GSD30</v>
      </c>
    </row>
    <row r="1800" spans="80:80" x14ac:dyDescent="0.25">
      <c r="CB1800" s="13" t="str">
        <f>'Price Matrix'!B1801&amp;'Price Matrix'!D1801&amp;'Price Matrix'!E1801&amp;'Price Matrix'!F1801</f>
        <v>March 2017 StartATSIOEOE_GS,OE-GSF,OE-GSD36</v>
      </c>
    </row>
    <row r="1801" spans="80:80" x14ac:dyDescent="0.25">
      <c r="CB1801" s="13" t="str">
        <f>'Price Matrix'!B1802&amp;'Price Matrix'!D1802&amp;'Price Matrix'!E1802&amp;'Price Matrix'!F1802</f>
        <v>March 2017 StartATSIOEOE_GS,OE-GSF,OE-GSD42</v>
      </c>
    </row>
    <row r="1802" spans="80:80" x14ac:dyDescent="0.25">
      <c r="CB1802" s="13" t="str">
        <f>'Price Matrix'!B1803&amp;'Price Matrix'!D1803&amp;'Price Matrix'!E1803&amp;'Price Matrix'!F1803</f>
        <v>March 2017 StartATSIOEOE_GS,OE-GSF,OE-GSD48</v>
      </c>
    </row>
    <row r="1803" spans="80:80" x14ac:dyDescent="0.25">
      <c r="CB1803" s="13" t="str">
        <f>'Price Matrix'!B1804&amp;'Price Matrix'!D1804&amp;'Price Matrix'!E1804&amp;'Price Matrix'!F1804</f>
        <v>April 2017 StartATSIOEOE_GS,OE-GSF,OE-GSD6</v>
      </c>
    </row>
    <row r="1804" spans="80:80" x14ac:dyDescent="0.25">
      <c r="CB1804" s="13" t="str">
        <f>'Price Matrix'!B1805&amp;'Price Matrix'!D1805&amp;'Price Matrix'!E1805&amp;'Price Matrix'!F1805</f>
        <v>April 2017 StartATSIOEOE_GS,OE-GSF,OE-GSD12</v>
      </c>
    </row>
    <row r="1805" spans="80:80" x14ac:dyDescent="0.25">
      <c r="CB1805" s="13" t="str">
        <f>'Price Matrix'!B1806&amp;'Price Matrix'!D1806&amp;'Price Matrix'!E1806&amp;'Price Matrix'!F1806</f>
        <v>April 2017 StartATSIOEOE_GS,OE-GSF,OE-GSD18</v>
      </c>
    </row>
    <row r="1806" spans="80:80" x14ac:dyDescent="0.25">
      <c r="CB1806" s="13" t="str">
        <f>'Price Matrix'!B1807&amp;'Price Matrix'!D1807&amp;'Price Matrix'!E1807&amp;'Price Matrix'!F1807</f>
        <v>April 2017 StartATSIOEOE_GS,OE-GSF,OE-GSD24</v>
      </c>
    </row>
    <row r="1807" spans="80:80" x14ac:dyDescent="0.25">
      <c r="CB1807" s="13" t="str">
        <f>'Price Matrix'!B1808&amp;'Price Matrix'!D1808&amp;'Price Matrix'!E1808&amp;'Price Matrix'!F1808</f>
        <v>April 2017 StartATSIOEOE_GS,OE-GSF,OE-GSD30</v>
      </c>
    </row>
    <row r="1808" spans="80:80" x14ac:dyDescent="0.25">
      <c r="CB1808" s="13" t="str">
        <f>'Price Matrix'!B1809&amp;'Price Matrix'!D1809&amp;'Price Matrix'!E1809&amp;'Price Matrix'!F1809</f>
        <v>April 2017 StartATSIOEOE_GS,OE-GSF,OE-GSD36</v>
      </c>
    </row>
    <row r="1809" spans="80:80" x14ac:dyDescent="0.25">
      <c r="CB1809" s="13" t="str">
        <f>'Price Matrix'!B1810&amp;'Price Matrix'!D1810&amp;'Price Matrix'!E1810&amp;'Price Matrix'!F1810</f>
        <v>April 2017 StartATSIOEOE_GS,OE-GSF,OE-GSD42</v>
      </c>
    </row>
    <row r="1810" spans="80:80" x14ac:dyDescent="0.25">
      <c r="CB1810" s="13" t="str">
        <f>'Price Matrix'!B1811&amp;'Price Matrix'!D1811&amp;'Price Matrix'!E1811&amp;'Price Matrix'!F1811</f>
        <v>April 2017 StartATSIOEOE_GS,OE-GSF,OE-GSD48</v>
      </c>
    </row>
    <row r="1811" spans="80:80" x14ac:dyDescent="0.25">
      <c r="CB1811" s="13" t="str">
        <f>'Price Matrix'!B1812&amp;'Price Matrix'!D1812&amp;'Price Matrix'!E1812&amp;'Price Matrix'!F1812</f>
        <v>May 2017 StartATSIOEOE_GS,OE-GSF,OE-GSD6</v>
      </c>
    </row>
    <row r="1812" spans="80:80" x14ac:dyDescent="0.25">
      <c r="CB1812" s="13" t="str">
        <f>'Price Matrix'!B1813&amp;'Price Matrix'!D1813&amp;'Price Matrix'!E1813&amp;'Price Matrix'!F1813</f>
        <v>May 2017 StartATSIOEOE_GS,OE-GSF,OE-GSD12</v>
      </c>
    </row>
    <row r="1813" spans="80:80" x14ac:dyDescent="0.25">
      <c r="CB1813" s="13" t="str">
        <f>'Price Matrix'!B1814&amp;'Price Matrix'!D1814&amp;'Price Matrix'!E1814&amp;'Price Matrix'!F1814</f>
        <v>May 2017 StartATSIOEOE_GS,OE-GSF,OE-GSD18</v>
      </c>
    </row>
    <row r="1814" spans="80:80" x14ac:dyDescent="0.25">
      <c r="CB1814" s="13" t="str">
        <f>'Price Matrix'!B1815&amp;'Price Matrix'!D1815&amp;'Price Matrix'!E1815&amp;'Price Matrix'!F1815</f>
        <v>May 2017 StartATSIOEOE_GS,OE-GSF,OE-GSD24</v>
      </c>
    </row>
    <row r="1815" spans="80:80" x14ac:dyDescent="0.25">
      <c r="CB1815" s="13" t="str">
        <f>'Price Matrix'!B1816&amp;'Price Matrix'!D1816&amp;'Price Matrix'!E1816&amp;'Price Matrix'!F1816</f>
        <v>May 2017 StartATSIOEOE_GS,OE-GSF,OE-GSD30</v>
      </c>
    </row>
    <row r="1816" spans="80:80" x14ac:dyDescent="0.25">
      <c r="CB1816" s="13" t="str">
        <f>'Price Matrix'!B1817&amp;'Price Matrix'!D1817&amp;'Price Matrix'!E1817&amp;'Price Matrix'!F1817</f>
        <v>May 2017 StartATSIOEOE_GS,OE-GSF,OE-GSD36</v>
      </c>
    </row>
    <row r="1817" spans="80:80" x14ac:dyDescent="0.25">
      <c r="CB1817" s="13" t="str">
        <f>'Price Matrix'!B1818&amp;'Price Matrix'!D1818&amp;'Price Matrix'!E1818&amp;'Price Matrix'!F1818</f>
        <v>May 2017 StartATSIOEOE_GS,OE-GSF,OE-GSD42</v>
      </c>
    </row>
    <row r="1818" spans="80:80" x14ac:dyDescent="0.25">
      <c r="CB1818" s="13" t="str">
        <f>'Price Matrix'!B1819&amp;'Price Matrix'!D1819&amp;'Price Matrix'!E1819&amp;'Price Matrix'!F1819</f>
        <v>May 2017 StartATSIOEOE_GS,OE-GSF,OE-GSD48</v>
      </c>
    </row>
    <row r="1819" spans="80:80" x14ac:dyDescent="0.25">
      <c r="CB1819" s="13" t="str">
        <f>'Price Matrix'!B1820&amp;'Price Matrix'!D1820&amp;'Price Matrix'!E1820&amp;'Price Matrix'!F1820</f>
        <v>June 2017 StartATSIOEOE_GS,OE-GSF,OE-GSD6</v>
      </c>
    </row>
    <row r="1820" spans="80:80" x14ac:dyDescent="0.25">
      <c r="CB1820" s="13" t="str">
        <f>'Price Matrix'!B1821&amp;'Price Matrix'!D1821&amp;'Price Matrix'!E1821&amp;'Price Matrix'!F1821</f>
        <v>June 2017 StartATSIOEOE_GS,OE-GSF,OE-GSD12</v>
      </c>
    </row>
    <row r="1821" spans="80:80" x14ac:dyDescent="0.25">
      <c r="CB1821" s="13" t="str">
        <f>'Price Matrix'!B1822&amp;'Price Matrix'!D1822&amp;'Price Matrix'!E1822&amp;'Price Matrix'!F1822</f>
        <v>June 2017 StartATSIOEOE_GS,OE-GSF,OE-GSD18</v>
      </c>
    </row>
    <row r="1822" spans="80:80" x14ac:dyDescent="0.25">
      <c r="CB1822" s="13" t="str">
        <f>'Price Matrix'!B1823&amp;'Price Matrix'!D1823&amp;'Price Matrix'!E1823&amp;'Price Matrix'!F1823</f>
        <v>June 2017 StartATSIOEOE_GS,OE-GSF,OE-GSD24</v>
      </c>
    </row>
    <row r="1823" spans="80:80" x14ac:dyDescent="0.25">
      <c r="CB1823" s="13" t="str">
        <f>'Price Matrix'!B1824&amp;'Price Matrix'!D1824&amp;'Price Matrix'!E1824&amp;'Price Matrix'!F1824</f>
        <v>June 2017 StartATSIOEOE_GS,OE-GSF,OE-GSD30</v>
      </c>
    </row>
    <row r="1824" spans="80:80" x14ac:dyDescent="0.25">
      <c r="CB1824" s="13" t="str">
        <f>'Price Matrix'!B1825&amp;'Price Matrix'!D1825&amp;'Price Matrix'!E1825&amp;'Price Matrix'!F1825</f>
        <v>June 2017 StartATSIOEOE_GS,OE-GSF,OE-GSD36</v>
      </c>
    </row>
    <row r="1825" spans="80:80" x14ac:dyDescent="0.25">
      <c r="CB1825" s="13" t="str">
        <f>'Price Matrix'!B1826&amp;'Price Matrix'!D1826&amp;'Price Matrix'!E1826&amp;'Price Matrix'!F1826</f>
        <v>June 2017 StartATSIOEOE_GS,OE-GSF,OE-GSD42</v>
      </c>
    </row>
    <row r="1826" spans="80:80" x14ac:dyDescent="0.25">
      <c r="CB1826" s="13" t="str">
        <f>'Price Matrix'!B1827&amp;'Price Matrix'!D1827&amp;'Price Matrix'!E1827&amp;'Price Matrix'!F1827</f>
        <v>June 2017 StartATSIOEOE_GS,OE-GSF,OE-GSD48</v>
      </c>
    </row>
    <row r="1827" spans="80:80" x14ac:dyDescent="0.25">
      <c r="CB1827" s="13" t="str">
        <f>'Price Matrix'!B1828&amp;'Price Matrix'!D1828&amp;'Price Matrix'!E1828&amp;'Price Matrix'!F1828</f>
        <v>June 2016 StartATSIOEOE_SL,OE-STLF,OE-STLD6</v>
      </c>
    </row>
    <row r="1828" spans="80:80" x14ac:dyDescent="0.25">
      <c r="CB1828" s="13" t="str">
        <f>'Price Matrix'!B1829&amp;'Price Matrix'!D1829&amp;'Price Matrix'!E1829&amp;'Price Matrix'!F1829</f>
        <v>June 2016 StartATSIOEOE_SL,OE-STLF,OE-STLD12</v>
      </c>
    </row>
    <row r="1829" spans="80:80" x14ac:dyDescent="0.25">
      <c r="CB1829" s="13" t="str">
        <f>'Price Matrix'!B1830&amp;'Price Matrix'!D1830&amp;'Price Matrix'!E1830&amp;'Price Matrix'!F1830</f>
        <v>June 2016 StartATSIOEOE_SL,OE-STLF,OE-STLD18</v>
      </c>
    </row>
    <row r="1830" spans="80:80" x14ac:dyDescent="0.25">
      <c r="CB1830" s="13" t="str">
        <f>'Price Matrix'!B1831&amp;'Price Matrix'!D1831&amp;'Price Matrix'!E1831&amp;'Price Matrix'!F1831</f>
        <v>June 2016 StartATSIOEOE_SL,OE-STLF,OE-STLD24</v>
      </c>
    </row>
    <row r="1831" spans="80:80" x14ac:dyDescent="0.25">
      <c r="CB1831" s="13" t="str">
        <f>'Price Matrix'!B1832&amp;'Price Matrix'!D1832&amp;'Price Matrix'!E1832&amp;'Price Matrix'!F1832</f>
        <v>June 2016 StartATSIOEOE_SL,OE-STLF,OE-STLD30</v>
      </c>
    </row>
    <row r="1832" spans="80:80" x14ac:dyDescent="0.25">
      <c r="CB1832" s="13" t="str">
        <f>'Price Matrix'!B1833&amp;'Price Matrix'!D1833&amp;'Price Matrix'!E1833&amp;'Price Matrix'!F1833</f>
        <v>June 2016 StartATSIOEOE_SL,OE-STLF,OE-STLD36</v>
      </c>
    </row>
    <row r="1833" spans="80:80" x14ac:dyDescent="0.25">
      <c r="CB1833" s="13" t="str">
        <f>'Price Matrix'!B1834&amp;'Price Matrix'!D1834&amp;'Price Matrix'!E1834&amp;'Price Matrix'!F1834</f>
        <v>June 2016 StartATSIOEOE_SL,OE-STLF,OE-STLD42</v>
      </c>
    </row>
    <row r="1834" spans="80:80" x14ac:dyDescent="0.25">
      <c r="CB1834" s="13" t="str">
        <f>'Price Matrix'!B1835&amp;'Price Matrix'!D1835&amp;'Price Matrix'!E1835&amp;'Price Matrix'!F1835</f>
        <v>June 2016 StartATSIOEOE_SL,OE-STLF,OE-STLD48</v>
      </c>
    </row>
    <row r="1835" spans="80:80" x14ac:dyDescent="0.25">
      <c r="CB1835" s="13" t="str">
        <f>'Price Matrix'!B1836&amp;'Price Matrix'!D1836&amp;'Price Matrix'!E1836&amp;'Price Matrix'!F1836</f>
        <v>June 2016 StartATSIOEOE_SL,OE-STLF,OE-STLD54</v>
      </c>
    </row>
    <row r="1836" spans="80:80" x14ac:dyDescent="0.25">
      <c r="CB1836" s="13" t="str">
        <f>'Price Matrix'!B1837&amp;'Price Matrix'!D1837&amp;'Price Matrix'!E1837&amp;'Price Matrix'!F1837</f>
        <v>June 2016 StartATSIOEOE_SL,OE-STLF,OE-STLD60</v>
      </c>
    </row>
    <row r="1837" spans="80:80" x14ac:dyDescent="0.25">
      <c r="CB1837" s="13" t="str">
        <f>'Price Matrix'!B1838&amp;'Price Matrix'!D1838&amp;'Price Matrix'!E1838&amp;'Price Matrix'!F1838</f>
        <v>July 2016 StartATSIOEOE_SL,OE-STLF,OE-STLD6</v>
      </c>
    </row>
    <row r="1838" spans="80:80" x14ac:dyDescent="0.25">
      <c r="CB1838" s="13" t="str">
        <f>'Price Matrix'!B1839&amp;'Price Matrix'!D1839&amp;'Price Matrix'!E1839&amp;'Price Matrix'!F1839</f>
        <v>July 2016 StartATSIOEOE_SL,OE-STLF,OE-STLD12</v>
      </c>
    </row>
    <row r="1839" spans="80:80" x14ac:dyDescent="0.25">
      <c r="CB1839" s="13" t="str">
        <f>'Price Matrix'!B1840&amp;'Price Matrix'!D1840&amp;'Price Matrix'!E1840&amp;'Price Matrix'!F1840</f>
        <v>July 2016 StartATSIOEOE_SL,OE-STLF,OE-STLD18</v>
      </c>
    </row>
    <row r="1840" spans="80:80" x14ac:dyDescent="0.25">
      <c r="CB1840" s="13" t="str">
        <f>'Price Matrix'!B1841&amp;'Price Matrix'!D1841&amp;'Price Matrix'!E1841&amp;'Price Matrix'!F1841</f>
        <v>July 2016 StartATSIOEOE_SL,OE-STLF,OE-STLD24</v>
      </c>
    </row>
    <row r="1841" spans="80:80" x14ac:dyDescent="0.25">
      <c r="CB1841" s="13" t="str">
        <f>'Price Matrix'!B1842&amp;'Price Matrix'!D1842&amp;'Price Matrix'!E1842&amp;'Price Matrix'!F1842</f>
        <v>July 2016 StartATSIOEOE_SL,OE-STLF,OE-STLD30</v>
      </c>
    </row>
    <row r="1842" spans="80:80" x14ac:dyDescent="0.25">
      <c r="CB1842" s="13" t="str">
        <f>'Price Matrix'!B1843&amp;'Price Matrix'!D1843&amp;'Price Matrix'!E1843&amp;'Price Matrix'!F1843</f>
        <v>July 2016 StartATSIOEOE_SL,OE-STLF,OE-STLD36</v>
      </c>
    </row>
    <row r="1843" spans="80:80" x14ac:dyDescent="0.25">
      <c r="CB1843" s="13" t="str">
        <f>'Price Matrix'!B1844&amp;'Price Matrix'!D1844&amp;'Price Matrix'!E1844&amp;'Price Matrix'!F1844</f>
        <v>July 2016 StartATSIOEOE_SL,OE-STLF,OE-STLD42</v>
      </c>
    </row>
    <row r="1844" spans="80:80" x14ac:dyDescent="0.25">
      <c r="CB1844" s="13" t="str">
        <f>'Price Matrix'!B1845&amp;'Price Matrix'!D1845&amp;'Price Matrix'!E1845&amp;'Price Matrix'!F1845</f>
        <v>July 2016 StartATSIOEOE_SL,OE-STLF,OE-STLD48</v>
      </c>
    </row>
    <row r="1845" spans="80:80" x14ac:dyDescent="0.25">
      <c r="CB1845" s="13" t="str">
        <f>'Price Matrix'!B1846&amp;'Price Matrix'!D1846&amp;'Price Matrix'!E1846&amp;'Price Matrix'!F1846</f>
        <v>July 2016 StartATSIOEOE_SL,OE-STLF,OE-STLD54</v>
      </c>
    </row>
    <row r="1846" spans="80:80" x14ac:dyDescent="0.25">
      <c r="CB1846" s="13" t="str">
        <f>'Price Matrix'!B1847&amp;'Price Matrix'!D1847&amp;'Price Matrix'!E1847&amp;'Price Matrix'!F1847</f>
        <v>July 2016 StartATSIOEOE_SL,OE-STLF,OE-STLD60</v>
      </c>
    </row>
    <row r="1847" spans="80:80" x14ac:dyDescent="0.25">
      <c r="CB1847" s="13" t="str">
        <f>'Price Matrix'!B1848&amp;'Price Matrix'!D1848&amp;'Price Matrix'!E1848&amp;'Price Matrix'!F1848</f>
        <v>August 2016 StartATSIOEOE_SL,OE-STLF,OE-STLD6</v>
      </c>
    </row>
    <row r="1848" spans="80:80" x14ac:dyDescent="0.25">
      <c r="CB1848" s="13" t="str">
        <f>'Price Matrix'!B1849&amp;'Price Matrix'!D1849&amp;'Price Matrix'!E1849&amp;'Price Matrix'!F1849</f>
        <v>August 2016 StartATSIOEOE_SL,OE-STLF,OE-STLD12</v>
      </c>
    </row>
    <row r="1849" spans="80:80" x14ac:dyDescent="0.25">
      <c r="CB1849" s="13" t="str">
        <f>'Price Matrix'!B1850&amp;'Price Matrix'!D1850&amp;'Price Matrix'!E1850&amp;'Price Matrix'!F1850</f>
        <v>August 2016 StartATSIOEOE_SL,OE-STLF,OE-STLD18</v>
      </c>
    </row>
    <row r="1850" spans="80:80" x14ac:dyDescent="0.25">
      <c r="CB1850" s="13" t="str">
        <f>'Price Matrix'!B1851&amp;'Price Matrix'!D1851&amp;'Price Matrix'!E1851&amp;'Price Matrix'!F1851</f>
        <v>August 2016 StartATSIOEOE_SL,OE-STLF,OE-STLD24</v>
      </c>
    </row>
    <row r="1851" spans="80:80" x14ac:dyDescent="0.25">
      <c r="CB1851" s="13" t="str">
        <f>'Price Matrix'!B1852&amp;'Price Matrix'!D1852&amp;'Price Matrix'!E1852&amp;'Price Matrix'!F1852</f>
        <v>August 2016 StartATSIOEOE_SL,OE-STLF,OE-STLD30</v>
      </c>
    </row>
    <row r="1852" spans="80:80" x14ac:dyDescent="0.25">
      <c r="CB1852" s="13" t="str">
        <f>'Price Matrix'!B1853&amp;'Price Matrix'!D1853&amp;'Price Matrix'!E1853&amp;'Price Matrix'!F1853</f>
        <v>August 2016 StartATSIOEOE_SL,OE-STLF,OE-STLD36</v>
      </c>
    </row>
    <row r="1853" spans="80:80" x14ac:dyDescent="0.25">
      <c r="CB1853" s="13" t="str">
        <f>'Price Matrix'!B1854&amp;'Price Matrix'!D1854&amp;'Price Matrix'!E1854&amp;'Price Matrix'!F1854</f>
        <v>August 2016 StartATSIOEOE_SL,OE-STLF,OE-STLD42</v>
      </c>
    </row>
    <row r="1854" spans="80:80" x14ac:dyDescent="0.25">
      <c r="CB1854" s="13" t="str">
        <f>'Price Matrix'!B1855&amp;'Price Matrix'!D1855&amp;'Price Matrix'!E1855&amp;'Price Matrix'!F1855</f>
        <v>August 2016 StartATSIOEOE_SL,OE-STLF,OE-STLD48</v>
      </c>
    </row>
    <row r="1855" spans="80:80" x14ac:dyDescent="0.25">
      <c r="CB1855" s="13" t="str">
        <f>'Price Matrix'!B1856&amp;'Price Matrix'!D1856&amp;'Price Matrix'!E1856&amp;'Price Matrix'!F1856</f>
        <v>August 2016 StartATSIOEOE_SL,OE-STLF,OE-STLD54</v>
      </c>
    </row>
    <row r="1856" spans="80:80" x14ac:dyDescent="0.25">
      <c r="CB1856" s="13" t="str">
        <f>'Price Matrix'!B1857&amp;'Price Matrix'!D1857&amp;'Price Matrix'!E1857&amp;'Price Matrix'!F1857</f>
        <v>September 2016 StartATSIOEOE_SL,OE-STLF,OE-STLD6</v>
      </c>
    </row>
    <row r="1857" spans="80:80" x14ac:dyDescent="0.25">
      <c r="CB1857" s="13" t="str">
        <f>'Price Matrix'!B1858&amp;'Price Matrix'!D1858&amp;'Price Matrix'!E1858&amp;'Price Matrix'!F1858</f>
        <v>September 2016 StartATSIOEOE_SL,OE-STLF,OE-STLD12</v>
      </c>
    </row>
    <row r="1858" spans="80:80" x14ac:dyDescent="0.25">
      <c r="CB1858" s="13" t="str">
        <f>'Price Matrix'!B1859&amp;'Price Matrix'!D1859&amp;'Price Matrix'!E1859&amp;'Price Matrix'!F1859</f>
        <v>September 2016 StartATSIOEOE_SL,OE-STLF,OE-STLD18</v>
      </c>
    </row>
    <row r="1859" spans="80:80" x14ac:dyDescent="0.25">
      <c r="CB1859" s="13" t="str">
        <f>'Price Matrix'!B1860&amp;'Price Matrix'!D1860&amp;'Price Matrix'!E1860&amp;'Price Matrix'!F1860</f>
        <v>September 2016 StartATSIOEOE_SL,OE-STLF,OE-STLD24</v>
      </c>
    </row>
    <row r="1860" spans="80:80" x14ac:dyDescent="0.25">
      <c r="CB1860" s="13" t="str">
        <f>'Price Matrix'!B1861&amp;'Price Matrix'!D1861&amp;'Price Matrix'!E1861&amp;'Price Matrix'!F1861</f>
        <v>September 2016 StartATSIOEOE_SL,OE-STLF,OE-STLD30</v>
      </c>
    </row>
    <row r="1861" spans="80:80" x14ac:dyDescent="0.25">
      <c r="CB1861" s="13" t="str">
        <f>'Price Matrix'!B1862&amp;'Price Matrix'!D1862&amp;'Price Matrix'!E1862&amp;'Price Matrix'!F1862</f>
        <v>September 2016 StartATSIOEOE_SL,OE-STLF,OE-STLD36</v>
      </c>
    </row>
    <row r="1862" spans="80:80" x14ac:dyDescent="0.25">
      <c r="CB1862" s="13" t="str">
        <f>'Price Matrix'!B1863&amp;'Price Matrix'!D1863&amp;'Price Matrix'!E1863&amp;'Price Matrix'!F1863</f>
        <v>September 2016 StartATSIOEOE_SL,OE-STLF,OE-STLD42</v>
      </c>
    </row>
    <row r="1863" spans="80:80" x14ac:dyDescent="0.25">
      <c r="CB1863" s="13" t="str">
        <f>'Price Matrix'!B1864&amp;'Price Matrix'!D1864&amp;'Price Matrix'!E1864&amp;'Price Matrix'!F1864</f>
        <v>September 2016 StartATSIOEOE_SL,OE-STLF,OE-STLD48</v>
      </c>
    </row>
    <row r="1864" spans="80:80" x14ac:dyDescent="0.25">
      <c r="CB1864" s="13" t="str">
        <f>'Price Matrix'!B1865&amp;'Price Matrix'!D1865&amp;'Price Matrix'!E1865&amp;'Price Matrix'!F1865</f>
        <v>September 2016 StartATSIOEOE_SL,OE-STLF,OE-STLD54</v>
      </c>
    </row>
    <row r="1865" spans="80:80" x14ac:dyDescent="0.25">
      <c r="CB1865" s="13" t="str">
        <f>'Price Matrix'!B1866&amp;'Price Matrix'!D1866&amp;'Price Matrix'!E1866&amp;'Price Matrix'!F1866</f>
        <v>October 2016 StartATSIOEOE_SL,OE-STLF,OE-STLD6</v>
      </c>
    </row>
    <row r="1866" spans="80:80" x14ac:dyDescent="0.25">
      <c r="CB1866" s="13" t="str">
        <f>'Price Matrix'!B1867&amp;'Price Matrix'!D1867&amp;'Price Matrix'!E1867&amp;'Price Matrix'!F1867</f>
        <v>October 2016 StartATSIOEOE_SL,OE-STLF,OE-STLD12</v>
      </c>
    </row>
    <row r="1867" spans="80:80" x14ac:dyDescent="0.25">
      <c r="CB1867" s="13" t="str">
        <f>'Price Matrix'!B1868&amp;'Price Matrix'!D1868&amp;'Price Matrix'!E1868&amp;'Price Matrix'!F1868</f>
        <v>October 2016 StartATSIOEOE_SL,OE-STLF,OE-STLD18</v>
      </c>
    </row>
    <row r="1868" spans="80:80" x14ac:dyDescent="0.25">
      <c r="CB1868" s="13" t="str">
        <f>'Price Matrix'!B1869&amp;'Price Matrix'!D1869&amp;'Price Matrix'!E1869&amp;'Price Matrix'!F1869</f>
        <v>October 2016 StartATSIOEOE_SL,OE-STLF,OE-STLD24</v>
      </c>
    </row>
    <row r="1869" spans="80:80" x14ac:dyDescent="0.25">
      <c r="CB1869" s="13" t="str">
        <f>'Price Matrix'!B1870&amp;'Price Matrix'!D1870&amp;'Price Matrix'!E1870&amp;'Price Matrix'!F1870</f>
        <v>October 2016 StartATSIOEOE_SL,OE-STLF,OE-STLD30</v>
      </c>
    </row>
    <row r="1870" spans="80:80" x14ac:dyDescent="0.25">
      <c r="CB1870" s="13" t="str">
        <f>'Price Matrix'!B1871&amp;'Price Matrix'!D1871&amp;'Price Matrix'!E1871&amp;'Price Matrix'!F1871</f>
        <v>October 2016 StartATSIOEOE_SL,OE-STLF,OE-STLD36</v>
      </c>
    </row>
    <row r="1871" spans="80:80" x14ac:dyDescent="0.25">
      <c r="CB1871" s="13" t="str">
        <f>'Price Matrix'!B1872&amp;'Price Matrix'!D1872&amp;'Price Matrix'!E1872&amp;'Price Matrix'!F1872</f>
        <v>October 2016 StartATSIOEOE_SL,OE-STLF,OE-STLD42</v>
      </c>
    </row>
    <row r="1872" spans="80:80" x14ac:dyDescent="0.25">
      <c r="CB1872" s="13" t="str">
        <f>'Price Matrix'!B1873&amp;'Price Matrix'!D1873&amp;'Price Matrix'!E1873&amp;'Price Matrix'!F1873</f>
        <v>October 2016 StartATSIOEOE_SL,OE-STLF,OE-STLD48</v>
      </c>
    </row>
    <row r="1873" spans="80:80" x14ac:dyDescent="0.25">
      <c r="CB1873" s="13" t="str">
        <f>'Price Matrix'!B1874&amp;'Price Matrix'!D1874&amp;'Price Matrix'!E1874&amp;'Price Matrix'!F1874</f>
        <v>October 2016 StartATSIOEOE_SL,OE-STLF,OE-STLD54</v>
      </c>
    </row>
    <row r="1874" spans="80:80" x14ac:dyDescent="0.25">
      <c r="CB1874" s="13" t="str">
        <f>'Price Matrix'!B1875&amp;'Price Matrix'!D1875&amp;'Price Matrix'!E1875&amp;'Price Matrix'!F1875</f>
        <v>November 2016 StartATSIOEOE_SL,OE-STLF,OE-STLD6</v>
      </c>
    </row>
    <row r="1875" spans="80:80" x14ac:dyDescent="0.25">
      <c r="CB1875" s="13" t="str">
        <f>'Price Matrix'!B1876&amp;'Price Matrix'!D1876&amp;'Price Matrix'!E1876&amp;'Price Matrix'!F1876</f>
        <v>November 2016 StartATSIOEOE_SL,OE-STLF,OE-STLD12</v>
      </c>
    </row>
    <row r="1876" spans="80:80" x14ac:dyDescent="0.25">
      <c r="CB1876" s="13" t="str">
        <f>'Price Matrix'!B1877&amp;'Price Matrix'!D1877&amp;'Price Matrix'!E1877&amp;'Price Matrix'!F1877</f>
        <v>November 2016 StartATSIOEOE_SL,OE-STLF,OE-STLD18</v>
      </c>
    </row>
    <row r="1877" spans="80:80" x14ac:dyDescent="0.25">
      <c r="CB1877" s="13" t="str">
        <f>'Price Matrix'!B1878&amp;'Price Matrix'!D1878&amp;'Price Matrix'!E1878&amp;'Price Matrix'!F1878</f>
        <v>November 2016 StartATSIOEOE_SL,OE-STLF,OE-STLD24</v>
      </c>
    </row>
    <row r="1878" spans="80:80" x14ac:dyDescent="0.25">
      <c r="CB1878" s="13" t="str">
        <f>'Price Matrix'!B1879&amp;'Price Matrix'!D1879&amp;'Price Matrix'!E1879&amp;'Price Matrix'!F1879</f>
        <v>November 2016 StartATSIOEOE_SL,OE-STLF,OE-STLD30</v>
      </c>
    </row>
    <row r="1879" spans="80:80" x14ac:dyDescent="0.25">
      <c r="CB1879" s="13" t="str">
        <f>'Price Matrix'!B1880&amp;'Price Matrix'!D1880&amp;'Price Matrix'!E1880&amp;'Price Matrix'!F1880</f>
        <v>November 2016 StartATSIOEOE_SL,OE-STLF,OE-STLD36</v>
      </c>
    </row>
    <row r="1880" spans="80:80" x14ac:dyDescent="0.25">
      <c r="CB1880" s="13" t="str">
        <f>'Price Matrix'!B1881&amp;'Price Matrix'!D1881&amp;'Price Matrix'!E1881&amp;'Price Matrix'!F1881</f>
        <v>November 2016 StartATSIOEOE_SL,OE-STLF,OE-STLD42</v>
      </c>
    </row>
    <row r="1881" spans="80:80" x14ac:dyDescent="0.25">
      <c r="CB1881" s="13" t="str">
        <f>'Price Matrix'!B1882&amp;'Price Matrix'!D1882&amp;'Price Matrix'!E1882&amp;'Price Matrix'!F1882</f>
        <v>November 2016 StartATSIOEOE_SL,OE-STLF,OE-STLD48</v>
      </c>
    </row>
    <row r="1882" spans="80:80" x14ac:dyDescent="0.25">
      <c r="CB1882" s="13" t="str">
        <f>'Price Matrix'!B1883&amp;'Price Matrix'!D1883&amp;'Price Matrix'!E1883&amp;'Price Matrix'!F1883</f>
        <v>November 2016 StartATSIOEOE_SL,OE-STLF,OE-STLD54</v>
      </c>
    </row>
    <row r="1883" spans="80:80" x14ac:dyDescent="0.25">
      <c r="CB1883" s="13" t="str">
        <f>'Price Matrix'!B1884&amp;'Price Matrix'!D1884&amp;'Price Matrix'!E1884&amp;'Price Matrix'!F1884</f>
        <v>December 2016 StartATSIOEOE_SL,OE-STLF,OE-STLD6</v>
      </c>
    </row>
    <row r="1884" spans="80:80" x14ac:dyDescent="0.25">
      <c r="CB1884" s="13" t="str">
        <f>'Price Matrix'!B1885&amp;'Price Matrix'!D1885&amp;'Price Matrix'!E1885&amp;'Price Matrix'!F1885</f>
        <v>December 2016 StartATSIOEOE_SL,OE-STLF,OE-STLD12</v>
      </c>
    </row>
    <row r="1885" spans="80:80" x14ac:dyDescent="0.25">
      <c r="CB1885" s="13" t="str">
        <f>'Price Matrix'!B1886&amp;'Price Matrix'!D1886&amp;'Price Matrix'!E1886&amp;'Price Matrix'!F1886</f>
        <v>December 2016 StartATSIOEOE_SL,OE-STLF,OE-STLD18</v>
      </c>
    </row>
    <row r="1886" spans="80:80" x14ac:dyDescent="0.25">
      <c r="CB1886" s="13" t="str">
        <f>'Price Matrix'!B1887&amp;'Price Matrix'!D1887&amp;'Price Matrix'!E1887&amp;'Price Matrix'!F1887</f>
        <v>December 2016 StartATSIOEOE_SL,OE-STLF,OE-STLD24</v>
      </c>
    </row>
    <row r="1887" spans="80:80" x14ac:dyDescent="0.25">
      <c r="CB1887" s="13" t="str">
        <f>'Price Matrix'!B1888&amp;'Price Matrix'!D1888&amp;'Price Matrix'!E1888&amp;'Price Matrix'!F1888</f>
        <v>December 2016 StartATSIOEOE_SL,OE-STLF,OE-STLD30</v>
      </c>
    </row>
    <row r="1888" spans="80:80" x14ac:dyDescent="0.25">
      <c r="CB1888" s="13" t="str">
        <f>'Price Matrix'!B1889&amp;'Price Matrix'!D1889&amp;'Price Matrix'!E1889&amp;'Price Matrix'!F1889</f>
        <v>December 2016 StartATSIOEOE_SL,OE-STLF,OE-STLD36</v>
      </c>
    </row>
    <row r="1889" spans="80:80" x14ac:dyDescent="0.25">
      <c r="CB1889" s="13" t="str">
        <f>'Price Matrix'!B1890&amp;'Price Matrix'!D1890&amp;'Price Matrix'!E1890&amp;'Price Matrix'!F1890</f>
        <v>December 2016 StartATSIOEOE_SL,OE-STLF,OE-STLD42</v>
      </c>
    </row>
    <row r="1890" spans="80:80" x14ac:dyDescent="0.25">
      <c r="CB1890" s="13" t="str">
        <f>'Price Matrix'!B1891&amp;'Price Matrix'!D1891&amp;'Price Matrix'!E1891&amp;'Price Matrix'!F1891</f>
        <v>December 2016 StartATSIOEOE_SL,OE-STLF,OE-STLD48</v>
      </c>
    </row>
    <row r="1891" spans="80:80" x14ac:dyDescent="0.25">
      <c r="CB1891" s="13" t="str">
        <f>'Price Matrix'!B1892&amp;'Price Matrix'!D1892&amp;'Price Matrix'!E1892&amp;'Price Matrix'!F1892</f>
        <v>December 2016 StartATSIOEOE_SL,OE-STLF,OE-STLD54</v>
      </c>
    </row>
    <row r="1892" spans="80:80" x14ac:dyDescent="0.25">
      <c r="CB1892" s="13" t="str">
        <f>'Price Matrix'!B1893&amp;'Price Matrix'!D1893&amp;'Price Matrix'!E1893&amp;'Price Matrix'!F1893</f>
        <v>January 2017 StartATSIOEOE_SL,OE-STLF,OE-STLD6</v>
      </c>
    </row>
    <row r="1893" spans="80:80" x14ac:dyDescent="0.25">
      <c r="CB1893" s="13" t="str">
        <f>'Price Matrix'!B1894&amp;'Price Matrix'!D1894&amp;'Price Matrix'!E1894&amp;'Price Matrix'!F1894</f>
        <v>January 2017 StartATSIOEOE_SL,OE-STLF,OE-STLD12</v>
      </c>
    </row>
    <row r="1894" spans="80:80" x14ac:dyDescent="0.25">
      <c r="CB1894" s="13" t="str">
        <f>'Price Matrix'!B1895&amp;'Price Matrix'!D1895&amp;'Price Matrix'!E1895&amp;'Price Matrix'!F1895</f>
        <v>January 2017 StartATSIOEOE_SL,OE-STLF,OE-STLD18</v>
      </c>
    </row>
    <row r="1895" spans="80:80" x14ac:dyDescent="0.25">
      <c r="CB1895" s="13" t="str">
        <f>'Price Matrix'!B1896&amp;'Price Matrix'!D1896&amp;'Price Matrix'!E1896&amp;'Price Matrix'!F1896</f>
        <v>January 2017 StartATSIOEOE_SL,OE-STLF,OE-STLD24</v>
      </c>
    </row>
    <row r="1896" spans="80:80" x14ac:dyDescent="0.25">
      <c r="CB1896" s="13" t="str">
        <f>'Price Matrix'!B1897&amp;'Price Matrix'!D1897&amp;'Price Matrix'!E1897&amp;'Price Matrix'!F1897</f>
        <v>January 2017 StartATSIOEOE_SL,OE-STLF,OE-STLD30</v>
      </c>
    </row>
    <row r="1897" spans="80:80" x14ac:dyDescent="0.25">
      <c r="CB1897" s="13" t="str">
        <f>'Price Matrix'!B1898&amp;'Price Matrix'!D1898&amp;'Price Matrix'!E1898&amp;'Price Matrix'!F1898</f>
        <v>January 2017 StartATSIOEOE_SL,OE-STLF,OE-STLD36</v>
      </c>
    </row>
    <row r="1898" spans="80:80" x14ac:dyDescent="0.25">
      <c r="CB1898" s="13" t="str">
        <f>'Price Matrix'!B1899&amp;'Price Matrix'!D1899&amp;'Price Matrix'!E1899&amp;'Price Matrix'!F1899</f>
        <v>January 2017 StartATSIOEOE_SL,OE-STLF,OE-STLD42</v>
      </c>
    </row>
    <row r="1899" spans="80:80" x14ac:dyDescent="0.25">
      <c r="CB1899" s="13" t="str">
        <f>'Price Matrix'!B1900&amp;'Price Matrix'!D1900&amp;'Price Matrix'!E1900&amp;'Price Matrix'!F1900</f>
        <v>January 2017 StartATSIOEOE_SL,OE-STLF,OE-STLD48</v>
      </c>
    </row>
    <row r="1900" spans="80:80" x14ac:dyDescent="0.25">
      <c r="CB1900" s="13" t="str">
        <f>'Price Matrix'!B1901&amp;'Price Matrix'!D1901&amp;'Price Matrix'!E1901&amp;'Price Matrix'!F1901</f>
        <v>January 2017 StartATSIOEOE_SL,OE-STLF,OE-STLD54</v>
      </c>
    </row>
    <row r="1901" spans="80:80" x14ac:dyDescent="0.25">
      <c r="CB1901" s="13" t="str">
        <f>'Price Matrix'!B1902&amp;'Price Matrix'!D1902&amp;'Price Matrix'!E1902&amp;'Price Matrix'!F1902</f>
        <v>February 2017 StartATSIOEOE_SL,OE-STLF,OE-STLD6</v>
      </c>
    </row>
    <row r="1902" spans="80:80" x14ac:dyDescent="0.25">
      <c r="CB1902" s="13" t="str">
        <f>'Price Matrix'!B1903&amp;'Price Matrix'!D1903&amp;'Price Matrix'!E1903&amp;'Price Matrix'!F1903</f>
        <v>February 2017 StartATSIOEOE_SL,OE-STLF,OE-STLD12</v>
      </c>
    </row>
    <row r="1903" spans="80:80" x14ac:dyDescent="0.25">
      <c r="CB1903" s="13" t="str">
        <f>'Price Matrix'!B1904&amp;'Price Matrix'!D1904&amp;'Price Matrix'!E1904&amp;'Price Matrix'!F1904</f>
        <v>February 2017 StartATSIOEOE_SL,OE-STLF,OE-STLD18</v>
      </c>
    </row>
    <row r="1904" spans="80:80" x14ac:dyDescent="0.25">
      <c r="CB1904" s="13" t="str">
        <f>'Price Matrix'!B1905&amp;'Price Matrix'!D1905&amp;'Price Matrix'!E1905&amp;'Price Matrix'!F1905</f>
        <v>February 2017 StartATSIOEOE_SL,OE-STLF,OE-STLD24</v>
      </c>
    </row>
    <row r="1905" spans="80:80" x14ac:dyDescent="0.25">
      <c r="CB1905" s="13" t="str">
        <f>'Price Matrix'!B1906&amp;'Price Matrix'!D1906&amp;'Price Matrix'!E1906&amp;'Price Matrix'!F1906</f>
        <v>February 2017 StartATSIOEOE_SL,OE-STLF,OE-STLD30</v>
      </c>
    </row>
    <row r="1906" spans="80:80" x14ac:dyDescent="0.25">
      <c r="CB1906" s="13" t="str">
        <f>'Price Matrix'!B1907&amp;'Price Matrix'!D1907&amp;'Price Matrix'!E1907&amp;'Price Matrix'!F1907</f>
        <v>February 2017 StartATSIOEOE_SL,OE-STLF,OE-STLD36</v>
      </c>
    </row>
    <row r="1907" spans="80:80" x14ac:dyDescent="0.25">
      <c r="CB1907" s="13" t="str">
        <f>'Price Matrix'!B1908&amp;'Price Matrix'!D1908&amp;'Price Matrix'!E1908&amp;'Price Matrix'!F1908</f>
        <v>February 2017 StartATSIOEOE_SL,OE-STLF,OE-STLD42</v>
      </c>
    </row>
    <row r="1908" spans="80:80" x14ac:dyDescent="0.25">
      <c r="CB1908" s="13" t="str">
        <f>'Price Matrix'!B1909&amp;'Price Matrix'!D1909&amp;'Price Matrix'!E1909&amp;'Price Matrix'!F1909</f>
        <v>February 2017 StartATSIOEOE_SL,OE-STLF,OE-STLD48</v>
      </c>
    </row>
    <row r="1909" spans="80:80" x14ac:dyDescent="0.25">
      <c r="CB1909" s="13" t="str">
        <f>'Price Matrix'!B1910&amp;'Price Matrix'!D1910&amp;'Price Matrix'!E1910&amp;'Price Matrix'!F1910</f>
        <v>March 2017 StartATSIOEOE_SL,OE-STLF,OE-STLD6</v>
      </c>
    </row>
    <row r="1910" spans="80:80" x14ac:dyDescent="0.25">
      <c r="CB1910" s="13" t="str">
        <f>'Price Matrix'!B1911&amp;'Price Matrix'!D1911&amp;'Price Matrix'!E1911&amp;'Price Matrix'!F1911</f>
        <v>March 2017 StartATSIOEOE_SL,OE-STLF,OE-STLD12</v>
      </c>
    </row>
    <row r="1911" spans="80:80" x14ac:dyDescent="0.25">
      <c r="CB1911" s="13" t="str">
        <f>'Price Matrix'!B1912&amp;'Price Matrix'!D1912&amp;'Price Matrix'!E1912&amp;'Price Matrix'!F1912</f>
        <v>March 2017 StartATSIOEOE_SL,OE-STLF,OE-STLD18</v>
      </c>
    </row>
    <row r="1912" spans="80:80" x14ac:dyDescent="0.25">
      <c r="CB1912" s="13" t="str">
        <f>'Price Matrix'!B1913&amp;'Price Matrix'!D1913&amp;'Price Matrix'!E1913&amp;'Price Matrix'!F1913</f>
        <v>March 2017 StartATSIOEOE_SL,OE-STLF,OE-STLD24</v>
      </c>
    </row>
    <row r="1913" spans="80:80" x14ac:dyDescent="0.25">
      <c r="CB1913" s="13" t="str">
        <f>'Price Matrix'!B1914&amp;'Price Matrix'!D1914&amp;'Price Matrix'!E1914&amp;'Price Matrix'!F1914</f>
        <v>March 2017 StartATSIOEOE_SL,OE-STLF,OE-STLD30</v>
      </c>
    </row>
    <row r="1914" spans="80:80" x14ac:dyDescent="0.25">
      <c r="CB1914" s="13" t="str">
        <f>'Price Matrix'!B1915&amp;'Price Matrix'!D1915&amp;'Price Matrix'!E1915&amp;'Price Matrix'!F1915</f>
        <v>March 2017 StartATSIOEOE_SL,OE-STLF,OE-STLD36</v>
      </c>
    </row>
    <row r="1915" spans="80:80" x14ac:dyDescent="0.25">
      <c r="CB1915" s="13" t="str">
        <f>'Price Matrix'!B1916&amp;'Price Matrix'!D1916&amp;'Price Matrix'!E1916&amp;'Price Matrix'!F1916</f>
        <v>March 2017 StartATSIOEOE_SL,OE-STLF,OE-STLD42</v>
      </c>
    </row>
    <row r="1916" spans="80:80" x14ac:dyDescent="0.25">
      <c r="CB1916" s="13" t="str">
        <f>'Price Matrix'!B1917&amp;'Price Matrix'!D1917&amp;'Price Matrix'!E1917&amp;'Price Matrix'!F1917</f>
        <v>March 2017 StartATSIOEOE_SL,OE-STLF,OE-STLD48</v>
      </c>
    </row>
    <row r="1917" spans="80:80" x14ac:dyDescent="0.25">
      <c r="CB1917" s="13" t="str">
        <f>'Price Matrix'!B1918&amp;'Price Matrix'!D1918&amp;'Price Matrix'!E1918&amp;'Price Matrix'!F1918</f>
        <v>April 2017 StartATSIOEOE_SL,OE-STLF,OE-STLD6</v>
      </c>
    </row>
    <row r="1918" spans="80:80" x14ac:dyDescent="0.25">
      <c r="CB1918" s="13" t="str">
        <f>'Price Matrix'!B1919&amp;'Price Matrix'!D1919&amp;'Price Matrix'!E1919&amp;'Price Matrix'!F1919</f>
        <v>April 2017 StartATSIOEOE_SL,OE-STLF,OE-STLD12</v>
      </c>
    </row>
    <row r="1919" spans="80:80" x14ac:dyDescent="0.25">
      <c r="CB1919" s="13" t="str">
        <f>'Price Matrix'!B1920&amp;'Price Matrix'!D1920&amp;'Price Matrix'!E1920&amp;'Price Matrix'!F1920</f>
        <v>April 2017 StartATSIOEOE_SL,OE-STLF,OE-STLD18</v>
      </c>
    </row>
    <row r="1920" spans="80:80" x14ac:dyDescent="0.25">
      <c r="CB1920" s="13" t="str">
        <f>'Price Matrix'!B1921&amp;'Price Matrix'!D1921&amp;'Price Matrix'!E1921&amp;'Price Matrix'!F1921</f>
        <v>April 2017 StartATSIOEOE_SL,OE-STLF,OE-STLD24</v>
      </c>
    </row>
    <row r="1921" spans="80:80" x14ac:dyDescent="0.25">
      <c r="CB1921" s="13" t="str">
        <f>'Price Matrix'!B1922&amp;'Price Matrix'!D1922&amp;'Price Matrix'!E1922&amp;'Price Matrix'!F1922</f>
        <v>April 2017 StartATSIOEOE_SL,OE-STLF,OE-STLD30</v>
      </c>
    </row>
    <row r="1922" spans="80:80" x14ac:dyDescent="0.25">
      <c r="CB1922" s="13" t="str">
        <f>'Price Matrix'!B1923&amp;'Price Matrix'!D1923&amp;'Price Matrix'!E1923&amp;'Price Matrix'!F1923</f>
        <v>April 2017 StartATSIOEOE_SL,OE-STLF,OE-STLD36</v>
      </c>
    </row>
    <row r="1923" spans="80:80" x14ac:dyDescent="0.25">
      <c r="CB1923" s="13" t="str">
        <f>'Price Matrix'!B1924&amp;'Price Matrix'!D1924&amp;'Price Matrix'!E1924&amp;'Price Matrix'!F1924</f>
        <v>April 2017 StartATSIOEOE_SL,OE-STLF,OE-STLD42</v>
      </c>
    </row>
    <row r="1924" spans="80:80" x14ac:dyDescent="0.25">
      <c r="CB1924" s="13" t="str">
        <f>'Price Matrix'!B1925&amp;'Price Matrix'!D1925&amp;'Price Matrix'!E1925&amp;'Price Matrix'!F1925</f>
        <v>April 2017 StartATSIOEOE_SL,OE-STLF,OE-STLD48</v>
      </c>
    </row>
    <row r="1925" spans="80:80" x14ac:dyDescent="0.25">
      <c r="CB1925" s="13" t="str">
        <f>'Price Matrix'!B1926&amp;'Price Matrix'!D1926&amp;'Price Matrix'!E1926&amp;'Price Matrix'!F1926</f>
        <v>May 2017 StartATSIOEOE_SL,OE-STLF,OE-STLD6</v>
      </c>
    </row>
    <row r="1926" spans="80:80" x14ac:dyDescent="0.25">
      <c r="CB1926" s="13" t="str">
        <f>'Price Matrix'!B1927&amp;'Price Matrix'!D1927&amp;'Price Matrix'!E1927&amp;'Price Matrix'!F1927</f>
        <v>May 2017 StartATSIOEOE_SL,OE-STLF,OE-STLD12</v>
      </c>
    </row>
    <row r="1927" spans="80:80" x14ac:dyDescent="0.25">
      <c r="CB1927" s="13" t="str">
        <f>'Price Matrix'!B1928&amp;'Price Matrix'!D1928&amp;'Price Matrix'!E1928&amp;'Price Matrix'!F1928</f>
        <v>May 2017 StartATSIOEOE_SL,OE-STLF,OE-STLD18</v>
      </c>
    </row>
    <row r="1928" spans="80:80" x14ac:dyDescent="0.25">
      <c r="CB1928" s="13" t="str">
        <f>'Price Matrix'!B1929&amp;'Price Matrix'!D1929&amp;'Price Matrix'!E1929&amp;'Price Matrix'!F1929</f>
        <v>May 2017 StartATSIOEOE_SL,OE-STLF,OE-STLD24</v>
      </c>
    </row>
    <row r="1929" spans="80:80" x14ac:dyDescent="0.25">
      <c r="CB1929" s="13" t="str">
        <f>'Price Matrix'!B1930&amp;'Price Matrix'!D1930&amp;'Price Matrix'!E1930&amp;'Price Matrix'!F1930</f>
        <v>May 2017 StartATSIOEOE_SL,OE-STLF,OE-STLD30</v>
      </c>
    </row>
    <row r="1930" spans="80:80" x14ac:dyDescent="0.25">
      <c r="CB1930" s="13" t="str">
        <f>'Price Matrix'!B1931&amp;'Price Matrix'!D1931&amp;'Price Matrix'!E1931&amp;'Price Matrix'!F1931</f>
        <v>May 2017 StartATSIOEOE_SL,OE-STLF,OE-STLD36</v>
      </c>
    </row>
    <row r="1931" spans="80:80" x14ac:dyDescent="0.25">
      <c r="CB1931" s="13" t="str">
        <f>'Price Matrix'!B1932&amp;'Price Matrix'!D1932&amp;'Price Matrix'!E1932&amp;'Price Matrix'!F1932</f>
        <v>May 2017 StartATSIOEOE_SL,OE-STLF,OE-STLD42</v>
      </c>
    </row>
    <row r="1932" spans="80:80" x14ac:dyDescent="0.25">
      <c r="CB1932" s="13" t="str">
        <f>'Price Matrix'!B1933&amp;'Price Matrix'!D1933&amp;'Price Matrix'!E1933&amp;'Price Matrix'!F1933</f>
        <v>May 2017 StartATSIOEOE_SL,OE-STLF,OE-STLD48</v>
      </c>
    </row>
    <row r="1933" spans="80:80" x14ac:dyDescent="0.25">
      <c r="CB1933" s="13" t="str">
        <f>'Price Matrix'!B1934&amp;'Price Matrix'!D1934&amp;'Price Matrix'!E1934&amp;'Price Matrix'!F1934</f>
        <v>June 2017 StartATSIOEOE_SL,OE-STLF,OE-STLD6</v>
      </c>
    </row>
    <row r="1934" spans="80:80" x14ac:dyDescent="0.25">
      <c r="CB1934" s="13" t="str">
        <f>'Price Matrix'!B1935&amp;'Price Matrix'!D1935&amp;'Price Matrix'!E1935&amp;'Price Matrix'!F1935</f>
        <v>June 2017 StartATSIOEOE_SL,OE-STLF,OE-STLD12</v>
      </c>
    </row>
    <row r="1935" spans="80:80" x14ac:dyDescent="0.25">
      <c r="CB1935" s="13" t="str">
        <f>'Price Matrix'!B1936&amp;'Price Matrix'!D1936&amp;'Price Matrix'!E1936&amp;'Price Matrix'!F1936</f>
        <v>June 2017 StartATSIOEOE_SL,OE-STLF,OE-STLD18</v>
      </c>
    </row>
    <row r="1936" spans="80:80" x14ac:dyDescent="0.25">
      <c r="CB1936" s="13" t="str">
        <f>'Price Matrix'!B1937&amp;'Price Matrix'!D1937&amp;'Price Matrix'!E1937&amp;'Price Matrix'!F1937</f>
        <v>June 2017 StartATSIOEOE_SL,OE-STLF,OE-STLD24</v>
      </c>
    </row>
    <row r="1937" spans="80:80" x14ac:dyDescent="0.25">
      <c r="CB1937" s="13" t="str">
        <f>'Price Matrix'!B1938&amp;'Price Matrix'!D1938&amp;'Price Matrix'!E1938&amp;'Price Matrix'!F1938</f>
        <v>June 2017 StartATSIOEOE_SL,OE-STLF,OE-STLD30</v>
      </c>
    </row>
    <row r="1938" spans="80:80" x14ac:dyDescent="0.25">
      <c r="CB1938" s="13" t="str">
        <f>'Price Matrix'!B1939&amp;'Price Matrix'!D1939&amp;'Price Matrix'!E1939&amp;'Price Matrix'!F1939</f>
        <v>June 2017 StartATSIOEOE_SL,OE-STLF,OE-STLD36</v>
      </c>
    </row>
    <row r="1939" spans="80:80" x14ac:dyDescent="0.25">
      <c r="CB1939" s="13" t="str">
        <f>'Price Matrix'!B1940&amp;'Price Matrix'!D1940&amp;'Price Matrix'!E1940&amp;'Price Matrix'!F1940</f>
        <v>June 2017 StartATSIOEOE_SL,OE-STLF,OE-STLD42</v>
      </c>
    </row>
    <row r="1940" spans="80:80" x14ac:dyDescent="0.25">
      <c r="CB1940" s="13" t="str">
        <f>'Price Matrix'!B1941&amp;'Price Matrix'!D1941&amp;'Price Matrix'!E1941&amp;'Price Matrix'!F1941</f>
        <v>June 2017 StartATSIOEOE_SL,OE-STLF,OE-STLD48</v>
      </c>
    </row>
    <row r="1941" spans="80:80" x14ac:dyDescent="0.25">
      <c r="CB1941" s="13" t="str">
        <f>'Price Matrix'!B1942&amp;'Price Matrix'!D1942&amp;'Price Matrix'!E1942&amp;'Price Matrix'!F1942</f>
        <v>June 2016 StartATSIOEOE_TL,OE-TRFF,OE-TRDD6</v>
      </c>
    </row>
    <row r="1942" spans="80:80" x14ac:dyDescent="0.25">
      <c r="CB1942" s="13" t="str">
        <f>'Price Matrix'!B1943&amp;'Price Matrix'!D1943&amp;'Price Matrix'!E1943&amp;'Price Matrix'!F1943</f>
        <v>June 2016 StartATSIOEOE_TL,OE-TRFF,OE-TRDD12</v>
      </c>
    </row>
    <row r="1943" spans="80:80" x14ac:dyDescent="0.25">
      <c r="CB1943" s="13" t="str">
        <f>'Price Matrix'!B1944&amp;'Price Matrix'!D1944&amp;'Price Matrix'!E1944&amp;'Price Matrix'!F1944</f>
        <v>June 2016 StartATSIOEOE_TL,OE-TRFF,OE-TRDD18</v>
      </c>
    </row>
    <row r="1944" spans="80:80" x14ac:dyDescent="0.25">
      <c r="CB1944" s="13" t="str">
        <f>'Price Matrix'!B1945&amp;'Price Matrix'!D1945&amp;'Price Matrix'!E1945&amp;'Price Matrix'!F1945</f>
        <v>June 2016 StartATSIOEOE_TL,OE-TRFF,OE-TRDD24</v>
      </c>
    </row>
    <row r="1945" spans="80:80" x14ac:dyDescent="0.25">
      <c r="CB1945" s="13" t="str">
        <f>'Price Matrix'!B1946&amp;'Price Matrix'!D1946&amp;'Price Matrix'!E1946&amp;'Price Matrix'!F1946</f>
        <v>June 2016 StartATSIOEOE_TL,OE-TRFF,OE-TRDD30</v>
      </c>
    </row>
    <row r="1946" spans="80:80" x14ac:dyDescent="0.25">
      <c r="CB1946" s="13" t="str">
        <f>'Price Matrix'!B1947&amp;'Price Matrix'!D1947&amp;'Price Matrix'!E1947&amp;'Price Matrix'!F1947</f>
        <v>June 2016 StartATSIOEOE_TL,OE-TRFF,OE-TRDD36</v>
      </c>
    </row>
    <row r="1947" spans="80:80" x14ac:dyDescent="0.25">
      <c r="CB1947" s="13" t="str">
        <f>'Price Matrix'!B1948&amp;'Price Matrix'!D1948&amp;'Price Matrix'!E1948&amp;'Price Matrix'!F1948</f>
        <v>June 2016 StartATSIOEOE_TL,OE-TRFF,OE-TRDD42</v>
      </c>
    </row>
    <row r="1948" spans="80:80" x14ac:dyDescent="0.25">
      <c r="CB1948" s="13" t="str">
        <f>'Price Matrix'!B1949&amp;'Price Matrix'!D1949&amp;'Price Matrix'!E1949&amp;'Price Matrix'!F1949</f>
        <v>June 2016 StartATSIOEOE_TL,OE-TRFF,OE-TRDD48</v>
      </c>
    </row>
    <row r="1949" spans="80:80" x14ac:dyDescent="0.25">
      <c r="CB1949" s="13" t="str">
        <f>'Price Matrix'!B1950&amp;'Price Matrix'!D1950&amp;'Price Matrix'!E1950&amp;'Price Matrix'!F1950</f>
        <v>June 2016 StartATSIOEOE_TL,OE-TRFF,OE-TRDD54</v>
      </c>
    </row>
    <row r="1950" spans="80:80" x14ac:dyDescent="0.25">
      <c r="CB1950" s="13" t="str">
        <f>'Price Matrix'!B1951&amp;'Price Matrix'!D1951&amp;'Price Matrix'!E1951&amp;'Price Matrix'!F1951</f>
        <v>June 2016 StartATSIOEOE_TL,OE-TRFF,OE-TRDD60</v>
      </c>
    </row>
    <row r="1951" spans="80:80" x14ac:dyDescent="0.25">
      <c r="CB1951" s="13" t="str">
        <f>'Price Matrix'!B1952&amp;'Price Matrix'!D1952&amp;'Price Matrix'!E1952&amp;'Price Matrix'!F1952</f>
        <v>July 2016 StartATSIOEOE_TL,OE-TRFF,OE-TRDD6</v>
      </c>
    </row>
    <row r="1952" spans="80:80" x14ac:dyDescent="0.25">
      <c r="CB1952" s="13" t="str">
        <f>'Price Matrix'!B1953&amp;'Price Matrix'!D1953&amp;'Price Matrix'!E1953&amp;'Price Matrix'!F1953</f>
        <v>July 2016 StartATSIOEOE_TL,OE-TRFF,OE-TRDD12</v>
      </c>
    </row>
    <row r="1953" spans="80:80" x14ac:dyDescent="0.25">
      <c r="CB1953" s="13" t="str">
        <f>'Price Matrix'!B1954&amp;'Price Matrix'!D1954&amp;'Price Matrix'!E1954&amp;'Price Matrix'!F1954</f>
        <v>July 2016 StartATSIOEOE_TL,OE-TRFF,OE-TRDD18</v>
      </c>
    </row>
    <row r="1954" spans="80:80" x14ac:dyDescent="0.25">
      <c r="CB1954" s="13" t="str">
        <f>'Price Matrix'!B1955&amp;'Price Matrix'!D1955&amp;'Price Matrix'!E1955&amp;'Price Matrix'!F1955</f>
        <v>July 2016 StartATSIOEOE_TL,OE-TRFF,OE-TRDD24</v>
      </c>
    </row>
    <row r="1955" spans="80:80" x14ac:dyDescent="0.25">
      <c r="CB1955" s="13" t="str">
        <f>'Price Matrix'!B1956&amp;'Price Matrix'!D1956&amp;'Price Matrix'!E1956&amp;'Price Matrix'!F1956</f>
        <v>July 2016 StartATSIOEOE_TL,OE-TRFF,OE-TRDD30</v>
      </c>
    </row>
    <row r="1956" spans="80:80" x14ac:dyDescent="0.25">
      <c r="CB1956" s="13" t="str">
        <f>'Price Matrix'!B1957&amp;'Price Matrix'!D1957&amp;'Price Matrix'!E1957&amp;'Price Matrix'!F1957</f>
        <v>July 2016 StartATSIOEOE_TL,OE-TRFF,OE-TRDD36</v>
      </c>
    </row>
    <row r="1957" spans="80:80" x14ac:dyDescent="0.25">
      <c r="CB1957" s="13" t="str">
        <f>'Price Matrix'!B1958&amp;'Price Matrix'!D1958&amp;'Price Matrix'!E1958&amp;'Price Matrix'!F1958</f>
        <v>July 2016 StartATSIOEOE_TL,OE-TRFF,OE-TRDD42</v>
      </c>
    </row>
    <row r="1958" spans="80:80" x14ac:dyDescent="0.25">
      <c r="CB1958" s="13" t="str">
        <f>'Price Matrix'!B1959&amp;'Price Matrix'!D1959&amp;'Price Matrix'!E1959&amp;'Price Matrix'!F1959</f>
        <v>July 2016 StartATSIOEOE_TL,OE-TRFF,OE-TRDD48</v>
      </c>
    </row>
    <row r="1959" spans="80:80" x14ac:dyDescent="0.25">
      <c r="CB1959" s="13" t="str">
        <f>'Price Matrix'!B1960&amp;'Price Matrix'!D1960&amp;'Price Matrix'!E1960&amp;'Price Matrix'!F1960</f>
        <v>July 2016 StartATSIOEOE_TL,OE-TRFF,OE-TRDD54</v>
      </c>
    </row>
    <row r="1960" spans="80:80" x14ac:dyDescent="0.25">
      <c r="CB1960" s="13" t="str">
        <f>'Price Matrix'!B1961&amp;'Price Matrix'!D1961&amp;'Price Matrix'!E1961&amp;'Price Matrix'!F1961</f>
        <v>July 2016 StartATSIOEOE_TL,OE-TRFF,OE-TRDD60</v>
      </c>
    </row>
    <row r="1961" spans="80:80" x14ac:dyDescent="0.25">
      <c r="CB1961" s="13" t="str">
        <f>'Price Matrix'!B1962&amp;'Price Matrix'!D1962&amp;'Price Matrix'!E1962&amp;'Price Matrix'!F1962</f>
        <v>August 2016 StartATSIOEOE_TL,OE-TRFF,OE-TRDD6</v>
      </c>
    </row>
    <row r="1962" spans="80:80" x14ac:dyDescent="0.25">
      <c r="CB1962" s="13" t="str">
        <f>'Price Matrix'!B1963&amp;'Price Matrix'!D1963&amp;'Price Matrix'!E1963&amp;'Price Matrix'!F1963</f>
        <v>August 2016 StartATSIOEOE_TL,OE-TRFF,OE-TRDD12</v>
      </c>
    </row>
    <row r="1963" spans="80:80" x14ac:dyDescent="0.25">
      <c r="CB1963" s="13" t="str">
        <f>'Price Matrix'!B1964&amp;'Price Matrix'!D1964&amp;'Price Matrix'!E1964&amp;'Price Matrix'!F1964</f>
        <v>August 2016 StartATSIOEOE_TL,OE-TRFF,OE-TRDD18</v>
      </c>
    </row>
    <row r="1964" spans="80:80" x14ac:dyDescent="0.25">
      <c r="CB1964" s="13" t="str">
        <f>'Price Matrix'!B1965&amp;'Price Matrix'!D1965&amp;'Price Matrix'!E1965&amp;'Price Matrix'!F1965</f>
        <v>August 2016 StartATSIOEOE_TL,OE-TRFF,OE-TRDD24</v>
      </c>
    </row>
    <row r="1965" spans="80:80" x14ac:dyDescent="0.25">
      <c r="CB1965" s="13" t="str">
        <f>'Price Matrix'!B1966&amp;'Price Matrix'!D1966&amp;'Price Matrix'!E1966&amp;'Price Matrix'!F1966</f>
        <v>August 2016 StartATSIOEOE_TL,OE-TRFF,OE-TRDD30</v>
      </c>
    </row>
    <row r="1966" spans="80:80" x14ac:dyDescent="0.25">
      <c r="CB1966" s="13" t="str">
        <f>'Price Matrix'!B1967&amp;'Price Matrix'!D1967&amp;'Price Matrix'!E1967&amp;'Price Matrix'!F1967</f>
        <v>August 2016 StartATSIOEOE_TL,OE-TRFF,OE-TRDD36</v>
      </c>
    </row>
    <row r="1967" spans="80:80" x14ac:dyDescent="0.25">
      <c r="CB1967" s="13" t="str">
        <f>'Price Matrix'!B1968&amp;'Price Matrix'!D1968&amp;'Price Matrix'!E1968&amp;'Price Matrix'!F1968</f>
        <v>August 2016 StartATSIOEOE_TL,OE-TRFF,OE-TRDD42</v>
      </c>
    </row>
    <row r="1968" spans="80:80" x14ac:dyDescent="0.25">
      <c r="CB1968" s="13" t="str">
        <f>'Price Matrix'!B1969&amp;'Price Matrix'!D1969&amp;'Price Matrix'!E1969&amp;'Price Matrix'!F1969</f>
        <v>August 2016 StartATSIOEOE_TL,OE-TRFF,OE-TRDD48</v>
      </c>
    </row>
    <row r="1969" spans="80:80" x14ac:dyDescent="0.25">
      <c r="CB1969" s="13" t="str">
        <f>'Price Matrix'!B1970&amp;'Price Matrix'!D1970&amp;'Price Matrix'!E1970&amp;'Price Matrix'!F1970</f>
        <v>August 2016 StartATSIOEOE_TL,OE-TRFF,OE-TRDD54</v>
      </c>
    </row>
    <row r="1970" spans="80:80" x14ac:dyDescent="0.25">
      <c r="CB1970" s="13" t="str">
        <f>'Price Matrix'!B1971&amp;'Price Matrix'!D1971&amp;'Price Matrix'!E1971&amp;'Price Matrix'!F1971</f>
        <v>September 2016 StartATSIOEOE_TL,OE-TRFF,OE-TRDD6</v>
      </c>
    </row>
    <row r="1971" spans="80:80" x14ac:dyDescent="0.25">
      <c r="CB1971" s="13" t="str">
        <f>'Price Matrix'!B1972&amp;'Price Matrix'!D1972&amp;'Price Matrix'!E1972&amp;'Price Matrix'!F1972</f>
        <v>September 2016 StartATSIOEOE_TL,OE-TRFF,OE-TRDD12</v>
      </c>
    </row>
    <row r="1972" spans="80:80" x14ac:dyDescent="0.25">
      <c r="CB1972" s="13" t="str">
        <f>'Price Matrix'!B1973&amp;'Price Matrix'!D1973&amp;'Price Matrix'!E1973&amp;'Price Matrix'!F1973</f>
        <v>September 2016 StartATSIOEOE_TL,OE-TRFF,OE-TRDD18</v>
      </c>
    </row>
    <row r="1973" spans="80:80" x14ac:dyDescent="0.25">
      <c r="CB1973" s="13" t="str">
        <f>'Price Matrix'!B1974&amp;'Price Matrix'!D1974&amp;'Price Matrix'!E1974&amp;'Price Matrix'!F1974</f>
        <v>September 2016 StartATSIOEOE_TL,OE-TRFF,OE-TRDD24</v>
      </c>
    </row>
    <row r="1974" spans="80:80" x14ac:dyDescent="0.25">
      <c r="CB1974" s="13" t="str">
        <f>'Price Matrix'!B1975&amp;'Price Matrix'!D1975&amp;'Price Matrix'!E1975&amp;'Price Matrix'!F1975</f>
        <v>September 2016 StartATSIOEOE_TL,OE-TRFF,OE-TRDD30</v>
      </c>
    </row>
    <row r="1975" spans="80:80" x14ac:dyDescent="0.25">
      <c r="CB1975" s="13" t="str">
        <f>'Price Matrix'!B1976&amp;'Price Matrix'!D1976&amp;'Price Matrix'!E1976&amp;'Price Matrix'!F1976</f>
        <v>September 2016 StartATSIOEOE_TL,OE-TRFF,OE-TRDD36</v>
      </c>
    </row>
    <row r="1976" spans="80:80" x14ac:dyDescent="0.25">
      <c r="CB1976" s="13" t="str">
        <f>'Price Matrix'!B1977&amp;'Price Matrix'!D1977&amp;'Price Matrix'!E1977&amp;'Price Matrix'!F1977</f>
        <v>September 2016 StartATSIOEOE_TL,OE-TRFF,OE-TRDD42</v>
      </c>
    </row>
    <row r="1977" spans="80:80" x14ac:dyDescent="0.25">
      <c r="CB1977" s="13" t="str">
        <f>'Price Matrix'!B1978&amp;'Price Matrix'!D1978&amp;'Price Matrix'!E1978&amp;'Price Matrix'!F1978</f>
        <v>September 2016 StartATSIOEOE_TL,OE-TRFF,OE-TRDD48</v>
      </c>
    </row>
    <row r="1978" spans="80:80" x14ac:dyDescent="0.25">
      <c r="CB1978" s="13" t="str">
        <f>'Price Matrix'!B1979&amp;'Price Matrix'!D1979&amp;'Price Matrix'!E1979&amp;'Price Matrix'!F1979</f>
        <v>September 2016 StartATSIOEOE_TL,OE-TRFF,OE-TRDD54</v>
      </c>
    </row>
    <row r="1979" spans="80:80" x14ac:dyDescent="0.25">
      <c r="CB1979" s="13" t="str">
        <f>'Price Matrix'!B1980&amp;'Price Matrix'!D1980&amp;'Price Matrix'!E1980&amp;'Price Matrix'!F1980</f>
        <v>October 2016 StartATSIOEOE_TL,OE-TRFF,OE-TRDD6</v>
      </c>
    </row>
    <row r="1980" spans="80:80" x14ac:dyDescent="0.25">
      <c r="CB1980" s="13" t="str">
        <f>'Price Matrix'!B1981&amp;'Price Matrix'!D1981&amp;'Price Matrix'!E1981&amp;'Price Matrix'!F1981</f>
        <v>October 2016 StartATSIOEOE_TL,OE-TRFF,OE-TRDD12</v>
      </c>
    </row>
    <row r="1981" spans="80:80" x14ac:dyDescent="0.25">
      <c r="CB1981" s="13" t="str">
        <f>'Price Matrix'!B1982&amp;'Price Matrix'!D1982&amp;'Price Matrix'!E1982&amp;'Price Matrix'!F1982</f>
        <v>October 2016 StartATSIOEOE_TL,OE-TRFF,OE-TRDD18</v>
      </c>
    </row>
    <row r="1982" spans="80:80" x14ac:dyDescent="0.25">
      <c r="CB1982" s="13" t="str">
        <f>'Price Matrix'!B1983&amp;'Price Matrix'!D1983&amp;'Price Matrix'!E1983&amp;'Price Matrix'!F1983</f>
        <v>October 2016 StartATSIOEOE_TL,OE-TRFF,OE-TRDD24</v>
      </c>
    </row>
    <row r="1983" spans="80:80" x14ac:dyDescent="0.25">
      <c r="CB1983" s="13" t="str">
        <f>'Price Matrix'!B1984&amp;'Price Matrix'!D1984&amp;'Price Matrix'!E1984&amp;'Price Matrix'!F1984</f>
        <v>October 2016 StartATSIOEOE_TL,OE-TRFF,OE-TRDD30</v>
      </c>
    </row>
    <row r="1984" spans="80:80" x14ac:dyDescent="0.25">
      <c r="CB1984" s="13" t="str">
        <f>'Price Matrix'!B1985&amp;'Price Matrix'!D1985&amp;'Price Matrix'!E1985&amp;'Price Matrix'!F1985</f>
        <v>October 2016 StartATSIOEOE_TL,OE-TRFF,OE-TRDD36</v>
      </c>
    </row>
    <row r="1985" spans="80:80" x14ac:dyDescent="0.25">
      <c r="CB1985" s="13" t="str">
        <f>'Price Matrix'!B1986&amp;'Price Matrix'!D1986&amp;'Price Matrix'!E1986&amp;'Price Matrix'!F1986</f>
        <v>October 2016 StartATSIOEOE_TL,OE-TRFF,OE-TRDD42</v>
      </c>
    </row>
    <row r="1986" spans="80:80" x14ac:dyDescent="0.25">
      <c r="CB1986" s="13" t="str">
        <f>'Price Matrix'!B1987&amp;'Price Matrix'!D1987&amp;'Price Matrix'!E1987&amp;'Price Matrix'!F1987</f>
        <v>October 2016 StartATSIOEOE_TL,OE-TRFF,OE-TRDD48</v>
      </c>
    </row>
    <row r="1987" spans="80:80" x14ac:dyDescent="0.25">
      <c r="CB1987" s="13" t="str">
        <f>'Price Matrix'!B1988&amp;'Price Matrix'!D1988&amp;'Price Matrix'!E1988&amp;'Price Matrix'!F1988</f>
        <v>October 2016 StartATSIOEOE_TL,OE-TRFF,OE-TRDD54</v>
      </c>
    </row>
    <row r="1988" spans="80:80" x14ac:dyDescent="0.25">
      <c r="CB1988" s="13" t="str">
        <f>'Price Matrix'!B1989&amp;'Price Matrix'!D1989&amp;'Price Matrix'!E1989&amp;'Price Matrix'!F1989</f>
        <v>November 2016 StartATSIOEOE_TL,OE-TRFF,OE-TRDD6</v>
      </c>
    </row>
    <row r="1989" spans="80:80" x14ac:dyDescent="0.25">
      <c r="CB1989" s="13" t="str">
        <f>'Price Matrix'!B1990&amp;'Price Matrix'!D1990&amp;'Price Matrix'!E1990&amp;'Price Matrix'!F1990</f>
        <v>November 2016 StartATSIOEOE_TL,OE-TRFF,OE-TRDD12</v>
      </c>
    </row>
    <row r="1990" spans="80:80" x14ac:dyDescent="0.25">
      <c r="CB1990" s="13" t="str">
        <f>'Price Matrix'!B1991&amp;'Price Matrix'!D1991&amp;'Price Matrix'!E1991&amp;'Price Matrix'!F1991</f>
        <v>November 2016 StartATSIOEOE_TL,OE-TRFF,OE-TRDD18</v>
      </c>
    </row>
    <row r="1991" spans="80:80" x14ac:dyDescent="0.25">
      <c r="CB1991" s="13" t="str">
        <f>'Price Matrix'!B1992&amp;'Price Matrix'!D1992&amp;'Price Matrix'!E1992&amp;'Price Matrix'!F1992</f>
        <v>November 2016 StartATSIOEOE_TL,OE-TRFF,OE-TRDD24</v>
      </c>
    </row>
    <row r="1992" spans="80:80" x14ac:dyDescent="0.25">
      <c r="CB1992" s="13" t="str">
        <f>'Price Matrix'!B1993&amp;'Price Matrix'!D1993&amp;'Price Matrix'!E1993&amp;'Price Matrix'!F1993</f>
        <v>November 2016 StartATSIOEOE_TL,OE-TRFF,OE-TRDD30</v>
      </c>
    </row>
    <row r="1993" spans="80:80" x14ac:dyDescent="0.25">
      <c r="CB1993" s="13" t="str">
        <f>'Price Matrix'!B1994&amp;'Price Matrix'!D1994&amp;'Price Matrix'!E1994&amp;'Price Matrix'!F1994</f>
        <v>November 2016 StartATSIOEOE_TL,OE-TRFF,OE-TRDD36</v>
      </c>
    </row>
    <row r="1994" spans="80:80" x14ac:dyDescent="0.25">
      <c r="CB1994" s="13" t="str">
        <f>'Price Matrix'!B1995&amp;'Price Matrix'!D1995&amp;'Price Matrix'!E1995&amp;'Price Matrix'!F1995</f>
        <v>November 2016 StartATSIOEOE_TL,OE-TRFF,OE-TRDD42</v>
      </c>
    </row>
    <row r="1995" spans="80:80" x14ac:dyDescent="0.25">
      <c r="CB1995" s="13" t="str">
        <f>'Price Matrix'!B1996&amp;'Price Matrix'!D1996&amp;'Price Matrix'!E1996&amp;'Price Matrix'!F1996</f>
        <v>November 2016 StartATSIOEOE_TL,OE-TRFF,OE-TRDD48</v>
      </c>
    </row>
    <row r="1996" spans="80:80" x14ac:dyDescent="0.25">
      <c r="CB1996" s="13" t="str">
        <f>'Price Matrix'!B1997&amp;'Price Matrix'!D1997&amp;'Price Matrix'!E1997&amp;'Price Matrix'!F1997</f>
        <v>November 2016 StartATSIOEOE_TL,OE-TRFF,OE-TRDD54</v>
      </c>
    </row>
    <row r="1997" spans="80:80" x14ac:dyDescent="0.25">
      <c r="CB1997" s="13" t="str">
        <f>'Price Matrix'!B1998&amp;'Price Matrix'!D1998&amp;'Price Matrix'!E1998&amp;'Price Matrix'!F1998</f>
        <v>December 2016 StartATSIOEOE_TL,OE-TRFF,OE-TRDD6</v>
      </c>
    </row>
    <row r="1998" spans="80:80" x14ac:dyDescent="0.25">
      <c r="CB1998" s="13" t="str">
        <f>'Price Matrix'!B1999&amp;'Price Matrix'!D1999&amp;'Price Matrix'!E1999&amp;'Price Matrix'!F1999</f>
        <v>December 2016 StartATSIOEOE_TL,OE-TRFF,OE-TRDD12</v>
      </c>
    </row>
    <row r="1999" spans="80:80" x14ac:dyDescent="0.25">
      <c r="CB1999" s="13" t="str">
        <f>'Price Matrix'!B2000&amp;'Price Matrix'!D2000&amp;'Price Matrix'!E2000&amp;'Price Matrix'!F2000</f>
        <v>December 2016 StartATSIOEOE_TL,OE-TRFF,OE-TRDD18</v>
      </c>
    </row>
    <row r="2000" spans="80:80" x14ac:dyDescent="0.25">
      <c r="CB2000" s="13" t="str">
        <f>'Price Matrix'!B2001&amp;'Price Matrix'!D2001&amp;'Price Matrix'!E2001&amp;'Price Matrix'!F2001</f>
        <v>December 2016 StartATSIOEOE_TL,OE-TRFF,OE-TRDD24</v>
      </c>
    </row>
    <row r="2001" spans="80:80" x14ac:dyDescent="0.25">
      <c r="CB2001" s="13" t="str">
        <f>'Price Matrix'!B2002&amp;'Price Matrix'!D2002&amp;'Price Matrix'!E2002&amp;'Price Matrix'!F2002</f>
        <v>December 2016 StartATSIOEOE_TL,OE-TRFF,OE-TRDD30</v>
      </c>
    </row>
    <row r="2002" spans="80:80" x14ac:dyDescent="0.25">
      <c r="CB2002" s="13" t="str">
        <f>'Price Matrix'!B2003&amp;'Price Matrix'!D2003&amp;'Price Matrix'!E2003&amp;'Price Matrix'!F2003</f>
        <v>December 2016 StartATSIOEOE_TL,OE-TRFF,OE-TRDD36</v>
      </c>
    </row>
    <row r="2003" spans="80:80" x14ac:dyDescent="0.25">
      <c r="CB2003" s="13" t="str">
        <f>'Price Matrix'!B2004&amp;'Price Matrix'!D2004&amp;'Price Matrix'!E2004&amp;'Price Matrix'!F2004</f>
        <v>December 2016 StartATSIOEOE_TL,OE-TRFF,OE-TRDD42</v>
      </c>
    </row>
    <row r="2004" spans="80:80" x14ac:dyDescent="0.25">
      <c r="CB2004" s="13" t="str">
        <f>'Price Matrix'!B2005&amp;'Price Matrix'!D2005&amp;'Price Matrix'!E2005&amp;'Price Matrix'!F2005</f>
        <v>December 2016 StartATSIOEOE_TL,OE-TRFF,OE-TRDD48</v>
      </c>
    </row>
    <row r="2005" spans="80:80" x14ac:dyDescent="0.25">
      <c r="CB2005" s="13" t="str">
        <f>'Price Matrix'!B2006&amp;'Price Matrix'!D2006&amp;'Price Matrix'!E2006&amp;'Price Matrix'!F2006</f>
        <v>December 2016 StartATSIOEOE_TL,OE-TRFF,OE-TRDD54</v>
      </c>
    </row>
    <row r="2006" spans="80:80" x14ac:dyDescent="0.25">
      <c r="CB2006" s="13" t="str">
        <f>'Price Matrix'!B2007&amp;'Price Matrix'!D2007&amp;'Price Matrix'!E2007&amp;'Price Matrix'!F2007</f>
        <v>January 2017 StartATSIOEOE_TL,OE-TRFF,OE-TRDD6</v>
      </c>
    </row>
    <row r="2007" spans="80:80" x14ac:dyDescent="0.25">
      <c r="CB2007" s="13" t="str">
        <f>'Price Matrix'!B2008&amp;'Price Matrix'!D2008&amp;'Price Matrix'!E2008&amp;'Price Matrix'!F2008</f>
        <v>January 2017 StartATSIOEOE_TL,OE-TRFF,OE-TRDD12</v>
      </c>
    </row>
    <row r="2008" spans="80:80" x14ac:dyDescent="0.25">
      <c r="CB2008" s="13" t="str">
        <f>'Price Matrix'!B2009&amp;'Price Matrix'!D2009&amp;'Price Matrix'!E2009&amp;'Price Matrix'!F2009</f>
        <v>January 2017 StartATSIOEOE_TL,OE-TRFF,OE-TRDD18</v>
      </c>
    </row>
    <row r="2009" spans="80:80" x14ac:dyDescent="0.25">
      <c r="CB2009" s="13" t="str">
        <f>'Price Matrix'!B2010&amp;'Price Matrix'!D2010&amp;'Price Matrix'!E2010&amp;'Price Matrix'!F2010</f>
        <v>January 2017 StartATSIOEOE_TL,OE-TRFF,OE-TRDD24</v>
      </c>
    </row>
    <row r="2010" spans="80:80" x14ac:dyDescent="0.25">
      <c r="CB2010" s="13" t="str">
        <f>'Price Matrix'!B2011&amp;'Price Matrix'!D2011&amp;'Price Matrix'!E2011&amp;'Price Matrix'!F2011</f>
        <v>January 2017 StartATSIOEOE_TL,OE-TRFF,OE-TRDD30</v>
      </c>
    </row>
    <row r="2011" spans="80:80" x14ac:dyDescent="0.25">
      <c r="CB2011" s="13" t="str">
        <f>'Price Matrix'!B2012&amp;'Price Matrix'!D2012&amp;'Price Matrix'!E2012&amp;'Price Matrix'!F2012</f>
        <v>January 2017 StartATSIOEOE_TL,OE-TRFF,OE-TRDD36</v>
      </c>
    </row>
    <row r="2012" spans="80:80" x14ac:dyDescent="0.25">
      <c r="CB2012" s="13" t="str">
        <f>'Price Matrix'!B2013&amp;'Price Matrix'!D2013&amp;'Price Matrix'!E2013&amp;'Price Matrix'!F2013</f>
        <v>January 2017 StartATSIOEOE_TL,OE-TRFF,OE-TRDD42</v>
      </c>
    </row>
    <row r="2013" spans="80:80" x14ac:dyDescent="0.25">
      <c r="CB2013" s="13" t="str">
        <f>'Price Matrix'!B2014&amp;'Price Matrix'!D2014&amp;'Price Matrix'!E2014&amp;'Price Matrix'!F2014</f>
        <v>January 2017 StartATSIOEOE_TL,OE-TRFF,OE-TRDD48</v>
      </c>
    </row>
    <row r="2014" spans="80:80" x14ac:dyDescent="0.25">
      <c r="CB2014" s="13" t="str">
        <f>'Price Matrix'!B2015&amp;'Price Matrix'!D2015&amp;'Price Matrix'!E2015&amp;'Price Matrix'!F2015</f>
        <v>January 2017 StartATSIOEOE_TL,OE-TRFF,OE-TRDD54</v>
      </c>
    </row>
    <row r="2015" spans="80:80" x14ac:dyDescent="0.25">
      <c r="CB2015" s="13" t="str">
        <f>'Price Matrix'!B2016&amp;'Price Matrix'!D2016&amp;'Price Matrix'!E2016&amp;'Price Matrix'!F2016</f>
        <v>February 2017 StartATSIOEOE_TL,OE-TRFF,OE-TRDD6</v>
      </c>
    </row>
    <row r="2016" spans="80:80" x14ac:dyDescent="0.25">
      <c r="CB2016" s="13" t="str">
        <f>'Price Matrix'!B2017&amp;'Price Matrix'!D2017&amp;'Price Matrix'!E2017&amp;'Price Matrix'!F2017</f>
        <v>February 2017 StartATSIOEOE_TL,OE-TRFF,OE-TRDD12</v>
      </c>
    </row>
    <row r="2017" spans="80:80" x14ac:dyDescent="0.25">
      <c r="CB2017" s="13" t="str">
        <f>'Price Matrix'!B2018&amp;'Price Matrix'!D2018&amp;'Price Matrix'!E2018&amp;'Price Matrix'!F2018</f>
        <v>February 2017 StartATSIOEOE_TL,OE-TRFF,OE-TRDD18</v>
      </c>
    </row>
    <row r="2018" spans="80:80" x14ac:dyDescent="0.25">
      <c r="CB2018" s="13" t="str">
        <f>'Price Matrix'!B2019&amp;'Price Matrix'!D2019&amp;'Price Matrix'!E2019&amp;'Price Matrix'!F2019</f>
        <v>February 2017 StartATSIOEOE_TL,OE-TRFF,OE-TRDD24</v>
      </c>
    </row>
    <row r="2019" spans="80:80" x14ac:dyDescent="0.25">
      <c r="CB2019" s="13" t="str">
        <f>'Price Matrix'!B2020&amp;'Price Matrix'!D2020&amp;'Price Matrix'!E2020&amp;'Price Matrix'!F2020</f>
        <v>February 2017 StartATSIOEOE_TL,OE-TRFF,OE-TRDD30</v>
      </c>
    </row>
    <row r="2020" spans="80:80" x14ac:dyDescent="0.25">
      <c r="CB2020" s="13" t="str">
        <f>'Price Matrix'!B2021&amp;'Price Matrix'!D2021&amp;'Price Matrix'!E2021&amp;'Price Matrix'!F2021</f>
        <v>February 2017 StartATSIOEOE_TL,OE-TRFF,OE-TRDD36</v>
      </c>
    </row>
    <row r="2021" spans="80:80" x14ac:dyDescent="0.25">
      <c r="CB2021" s="13" t="str">
        <f>'Price Matrix'!B2022&amp;'Price Matrix'!D2022&amp;'Price Matrix'!E2022&amp;'Price Matrix'!F2022</f>
        <v>February 2017 StartATSIOEOE_TL,OE-TRFF,OE-TRDD42</v>
      </c>
    </row>
    <row r="2022" spans="80:80" x14ac:dyDescent="0.25">
      <c r="CB2022" s="13" t="str">
        <f>'Price Matrix'!B2023&amp;'Price Matrix'!D2023&amp;'Price Matrix'!E2023&amp;'Price Matrix'!F2023</f>
        <v>February 2017 StartATSIOEOE_TL,OE-TRFF,OE-TRDD48</v>
      </c>
    </row>
    <row r="2023" spans="80:80" x14ac:dyDescent="0.25">
      <c r="CB2023" s="13" t="str">
        <f>'Price Matrix'!B2024&amp;'Price Matrix'!D2024&amp;'Price Matrix'!E2024&amp;'Price Matrix'!F2024</f>
        <v>March 2017 StartATSIOEOE_TL,OE-TRFF,OE-TRDD6</v>
      </c>
    </row>
    <row r="2024" spans="80:80" x14ac:dyDescent="0.25">
      <c r="CB2024" s="13" t="str">
        <f>'Price Matrix'!B2025&amp;'Price Matrix'!D2025&amp;'Price Matrix'!E2025&amp;'Price Matrix'!F2025</f>
        <v>March 2017 StartATSIOEOE_TL,OE-TRFF,OE-TRDD12</v>
      </c>
    </row>
    <row r="2025" spans="80:80" x14ac:dyDescent="0.25">
      <c r="CB2025" s="13" t="str">
        <f>'Price Matrix'!B2026&amp;'Price Matrix'!D2026&amp;'Price Matrix'!E2026&amp;'Price Matrix'!F2026</f>
        <v>March 2017 StartATSIOEOE_TL,OE-TRFF,OE-TRDD18</v>
      </c>
    </row>
    <row r="2026" spans="80:80" x14ac:dyDescent="0.25">
      <c r="CB2026" s="13" t="str">
        <f>'Price Matrix'!B2027&amp;'Price Matrix'!D2027&amp;'Price Matrix'!E2027&amp;'Price Matrix'!F2027</f>
        <v>March 2017 StartATSIOEOE_TL,OE-TRFF,OE-TRDD24</v>
      </c>
    </row>
    <row r="2027" spans="80:80" x14ac:dyDescent="0.25">
      <c r="CB2027" s="13" t="str">
        <f>'Price Matrix'!B2028&amp;'Price Matrix'!D2028&amp;'Price Matrix'!E2028&amp;'Price Matrix'!F2028</f>
        <v>March 2017 StartATSIOEOE_TL,OE-TRFF,OE-TRDD30</v>
      </c>
    </row>
    <row r="2028" spans="80:80" x14ac:dyDescent="0.25">
      <c r="CB2028" s="13" t="str">
        <f>'Price Matrix'!B2029&amp;'Price Matrix'!D2029&amp;'Price Matrix'!E2029&amp;'Price Matrix'!F2029</f>
        <v>March 2017 StartATSIOEOE_TL,OE-TRFF,OE-TRDD36</v>
      </c>
    </row>
    <row r="2029" spans="80:80" x14ac:dyDescent="0.25">
      <c r="CB2029" s="13" t="str">
        <f>'Price Matrix'!B2030&amp;'Price Matrix'!D2030&amp;'Price Matrix'!E2030&amp;'Price Matrix'!F2030</f>
        <v>March 2017 StartATSIOEOE_TL,OE-TRFF,OE-TRDD42</v>
      </c>
    </row>
    <row r="2030" spans="80:80" x14ac:dyDescent="0.25">
      <c r="CB2030" s="13" t="str">
        <f>'Price Matrix'!B2031&amp;'Price Matrix'!D2031&amp;'Price Matrix'!E2031&amp;'Price Matrix'!F2031</f>
        <v>March 2017 StartATSIOEOE_TL,OE-TRFF,OE-TRDD48</v>
      </c>
    </row>
    <row r="2031" spans="80:80" x14ac:dyDescent="0.25">
      <c r="CB2031" s="13" t="str">
        <f>'Price Matrix'!B2032&amp;'Price Matrix'!D2032&amp;'Price Matrix'!E2032&amp;'Price Matrix'!F2032</f>
        <v>April 2017 StartATSIOEOE_TL,OE-TRFF,OE-TRDD6</v>
      </c>
    </row>
    <row r="2032" spans="80:80" x14ac:dyDescent="0.25">
      <c r="CB2032" s="13" t="str">
        <f>'Price Matrix'!B2033&amp;'Price Matrix'!D2033&amp;'Price Matrix'!E2033&amp;'Price Matrix'!F2033</f>
        <v>April 2017 StartATSIOEOE_TL,OE-TRFF,OE-TRDD12</v>
      </c>
    </row>
    <row r="2033" spans="80:80" x14ac:dyDescent="0.25">
      <c r="CB2033" s="13" t="str">
        <f>'Price Matrix'!B2034&amp;'Price Matrix'!D2034&amp;'Price Matrix'!E2034&amp;'Price Matrix'!F2034</f>
        <v>April 2017 StartATSIOEOE_TL,OE-TRFF,OE-TRDD18</v>
      </c>
    </row>
    <row r="2034" spans="80:80" x14ac:dyDescent="0.25">
      <c r="CB2034" s="13" t="str">
        <f>'Price Matrix'!B2035&amp;'Price Matrix'!D2035&amp;'Price Matrix'!E2035&amp;'Price Matrix'!F2035</f>
        <v>April 2017 StartATSIOEOE_TL,OE-TRFF,OE-TRDD24</v>
      </c>
    </row>
    <row r="2035" spans="80:80" x14ac:dyDescent="0.25">
      <c r="CB2035" s="13" t="str">
        <f>'Price Matrix'!B2036&amp;'Price Matrix'!D2036&amp;'Price Matrix'!E2036&amp;'Price Matrix'!F2036</f>
        <v>April 2017 StartATSIOEOE_TL,OE-TRFF,OE-TRDD30</v>
      </c>
    </row>
    <row r="2036" spans="80:80" x14ac:dyDescent="0.25">
      <c r="CB2036" s="13" t="str">
        <f>'Price Matrix'!B2037&amp;'Price Matrix'!D2037&amp;'Price Matrix'!E2037&amp;'Price Matrix'!F2037</f>
        <v>April 2017 StartATSIOEOE_TL,OE-TRFF,OE-TRDD36</v>
      </c>
    </row>
    <row r="2037" spans="80:80" x14ac:dyDescent="0.25">
      <c r="CB2037" s="13" t="str">
        <f>'Price Matrix'!B2038&amp;'Price Matrix'!D2038&amp;'Price Matrix'!E2038&amp;'Price Matrix'!F2038</f>
        <v>April 2017 StartATSIOEOE_TL,OE-TRFF,OE-TRDD42</v>
      </c>
    </row>
    <row r="2038" spans="80:80" x14ac:dyDescent="0.25">
      <c r="CB2038" s="13" t="str">
        <f>'Price Matrix'!B2039&amp;'Price Matrix'!D2039&amp;'Price Matrix'!E2039&amp;'Price Matrix'!F2039</f>
        <v>April 2017 StartATSIOEOE_TL,OE-TRFF,OE-TRDD48</v>
      </c>
    </row>
    <row r="2039" spans="80:80" x14ac:dyDescent="0.25">
      <c r="CB2039" s="13" t="str">
        <f>'Price Matrix'!B2040&amp;'Price Matrix'!D2040&amp;'Price Matrix'!E2040&amp;'Price Matrix'!F2040</f>
        <v>May 2017 StartATSIOEOE_TL,OE-TRFF,OE-TRDD6</v>
      </c>
    </row>
    <row r="2040" spans="80:80" x14ac:dyDescent="0.25">
      <c r="CB2040" s="13" t="str">
        <f>'Price Matrix'!B2041&amp;'Price Matrix'!D2041&amp;'Price Matrix'!E2041&amp;'Price Matrix'!F2041</f>
        <v>May 2017 StartATSIOEOE_TL,OE-TRFF,OE-TRDD12</v>
      </c>
    </row>
    <row r="2041" spans="80:80" x14ac:dyDescent="0.25">
      <c r="CB2041" s="13" t="str">
        <f>'Price Matrix'!B2042&amp;'Price Matrix'!D2042&amp;'Price Matrix'!E2042&amp;'Price Matrix'!F2042</f>
        <v>May 2017 StartATSIOEOE_TL,OE-TRFF,OE-TRDD18</v>
      </c>
    </row>
    <row r="2042" spans="80:80" x14ac:dyDescent="0.25">
      <c r="CB2042" s="13" t="str">
        <f>'Price Matrix'!B2043&amp;'Price Matrix'!D2043&amp;'Price Matrix'!E2043&amp;'Price Matrix'!F2043</f>
        <v>May 2017 StartATSIOEOE_TL,OE-TRFF,OE-TRDD24</v>
      </c>
    </row>
    <row r="2043" spans="80:80" x14ac:dyDescent="0.25">
      <c r="CB2043" s="13" t="str">
        <f>'Price Matrix'!B2044&amp;'Price Matrix'!D2044&amp;'Price Matrix'!E2044&amp;'Price Matrix'!F2044</f>
        <v>May 2017 StartATSIOEOE_TL,OE-TRFF,OE-TRDD30</v>
      </c>
    </row>
    <row r="2044" spans="80:80" x14ac:dyDescent="0.25">
      <c r="CB2044" s="13" t="str">
        <f>'Price Matrix'!B2045&amp;'Price Matrix'!D2045&amp;'Price Matrix'!E2045&amp;'Price Matrix'!F2045</f>
        <v>May 2017 StartATSIOEOE_TL,OE-TRFF,OE-TRDD36</v>
      </c>
    </row>
    <row r="2045" spans="80:80" x14ac:dyDescent="0.25">
      <c r="CB2045" s="13" t="str">
        <f>'Price Matrix'!B2046&amp;'Price Matrix'!D2046&amp;'Price Matrix'!E2046&amp;'Price Matrix'!F2046</f>
        <v>May 2017 StartATSIOEOE_TL,OE-TRFF,OE-TRDD42</v>
      </c>
    </row>
    <row r="2046" spans="80:80" x14ac:dyDescent="0.25">
      <c r="CB2046" s="13" t="str">
        <f>'Price Matrix'!B2047&amp;'Price Matrix'!D2047&amp;'Price Matrix'!E2047&amp;'Price Matrix'!F2047</f>
        <v>May 2017 StartATSIOEOE_TL,OE-TRFF,OE-TRDD48</v>
      </c>
    </row>
    <row r="2047" spans="80:80" x14ac:dyDescent="0.25">
      <c r="CB2047" s="13" t="str">
        <f>'Price Matrix'!B2048&amp;'Price Matrix'!D2048&amp;'Price Matrix'!E2048&amp;'Price Matrix'!F2048</f>
        <v>June 2017 StartATSIOEOE_TL,OE-TRFF,OE-TRDD6</v>
      </c>
    </row>
    <row r="2048" spans="80:80" x14ac:dyDescent="0.25">
      <c r="CB2048" s="13" t="str">
        <f>'Price Matrix'!B2049&amp;'Price Matrix'!D2049&amp;'Price Matrix'!E2049&amp;'Price Matrix'!F2049</f>
        <v>June 2017 StartATSIOEOE_TL,OE-TRFF,OE-TRDD12</v>
      </c>
    </row>
    <row r="2049" spans="80:80" x14ac:dyDescent="0.25">
      <c r="CB2049" s="13" t="str">
        <f>'Price Matrix'!B2050&amp;'Price Matrix'!D2050&amp;'Price Matrix'!E2050&amp;'Price Matrix'!F2050</f>
        <v>June 2017 StartATSIOEOE_TL,OE-TRFF,OE-TRDD18</v>
      </c>
    </row>
    <row r="2050" spans="80:80" x14ac:dyDescent="0.25">
      <c r="CB2050" s="13" t="str">
        <f>'Price Matrix'!B2051&amp;'Price Matrix'!D2051&amp;'Price Matrix'!E2051&amp;'Price Matrix'!F2051</f>
        <v>June 2017 StartATSIOEOE_TL,OE-TRFF,OE-TRDD24</v>
      </c>
    </row>
    <row r="2051" spans="80:80" x14ac:dyDescent="0.25">
      <c r="CB2051" s="13" t="str">
        <f>'Price Matrix'!B2052&amp;'Price Matrix'!D2052&amp;'Price Matrix'!E2052&amp;'Price Matrix'!F2052</f>
        <v>June 2017 StartATSIOEOE_TL,OE-TRFF,OE-TRDD30</v>
      </c>
    </row>
    <row r="2052" spans="80:80" x14ac:dyDescent="0.25">
      <c r="CB2052" s="13" t="str">
        <f>'Price Matrix'!B2053&amp;'Price Matrix'!D2053&amp;'Price Matrix'!E2053&amp;'Price Matrix'!F2053</f>
        <v>June 2017 StartATSIOEOE_TL,OE-TRFF,OE-TRDD36</v>
      </c>
    </row>
    <row r="2053" spans="80:80" x14ac:dyDescent="0.25">
      <c r="CB2053" s="13" t="str">
        <f>'Price Matrix'!B2054&amp;'Price Matrix'!D2054&amp;'Price Matrix'!E2054&amp;'Price Matrix'!F2054</f>
        <v>June 2017 StartATSIOEOE_TL,OE-TRFF,OE-TRDD42</v>
      </c>
    </row>
    <row r="2054" spans="80:80" x14ac:dyDescent="0.25">
      <c r="CB2054" s="13" t="str">
        <f>'Price Matrix'!B2055&amp;'Price Matrix'!D2055&amp;'Price Matrix'!E2055&amp;'Price Matrix'!F2055</f>
        <v>June 2017 StartATSIOEOE_TL,OE-TRFF,OE-TRDD48</v>
      </c>
    </row>
    <row r="2055" spans="80:80" x14ac:dyDescent="0.25">
      <c r="CB2055" s="13" t="str">
        <f>'Price Matrix'!B2056&amp;'Price Matrix'!D2056&amp;'Price Matrix'!E2056&amp;'Price Matrix'!F2056</f>
        <v>June 2016 StartATSITETE_GS,TE-GSF,TE-GSD6</v>
      </c>
    </row>
    <row r="2056" spans="80:80" x14ac:dyDescent="0.25">
      <c r="CB2056" s="13" t="str">
        <f>'Price Matrix'!B2057&amp;'Price Matrix'!D2057&amp;'Price Matrix'!E2057&amp;'Price Matrix'!F2057</f>
        <v>June 2016 StartATSITETE_GS,TE-GSF,TE-GSD12</v>
      </c>
    </row>
    <row r="2057" spans="80:80" x14ac:dyDescent="0.25">
      <c r="CB2057" s="13" t="str">
        <f>'Price Matrix'!B2058&amp;'Price Matrix'!D2058&amp;'Price Matrix'!E2058&amp;'Price Matrix'!F2058</f>
        <v>June 2016 StartATSITETE_GS,TE-GSF,TE-GSD18</v>
      </c>
    </row>
    <row r="2058" spans="80:80" x14ac:dyDescent="0.25">
      <c r="CB2058" s="13" t="str">
        <f>'Price Matrix'!B2059&amp;'Price Matrix'!D2059&amp;'Price Matrix'!E2059&amp;'Price Matrix'!F2059</f>
        <v>June 2016 StartATSITETE_GS,TE-GSF,TE-GSD24</v>
      </c>
    </row>
    <row r="2059" spans="80:80" x14ac:dyDescent="0.25">
      <c r="CB2059" s="13" t="str">
        <f>'Price Matrix'!B2060&amp;'Price Matrix'!D2060&amp;'Price Matrix'!E2060&amp;'Price Matrix'!F2060</f>
        <v>June 2016 StartATSITETE_GS,TE-GSF,TE-GSD30</v>
      </c>
    </row>
    <row r="2060" spans="80:80" x14ac:dyDescent="0.25">
      <c r="CB2060" s="13" t="str">
        <f>'Price Matrix'!B2061&amp;'Price Matrix'!D2061&amp;'Price Matrix'!E2061&amp;'Price Matrix'!F2061</f>
        <v>June 2016 StartATSITETE_GS,TE-GSF,TE-GSD36</v>
      </c>
    </row>
    <row r="2061" spans="80:80" x14ac:dyDescent="0.25">
      <c r="CB2061" s="13" t="str">
        <f>'Price Matrix'!B2062&amp;'Price Matrix'!D2062&amp;'Price Matrix'!E2062&amp;'Price Matrix'!F2062</f>
        <v>June 2016 StartATSITETE_GS,TE-GSF,TE-GSD42</v>
      </c>
    </row>
    <row r="2062" spans="80:80" x14ac:dyDescent="0.25">
      <c r="CB2062" s="13" t="str">
        <f>'Price Matrix'!B2063&amp;'Price Matrix'!D2063&amp;'Price Matrix'!E2063&amp;'Price Matrix'!F2063</f>
        <v>June 2016 StartATSITETE_GS,TE-GSF,TE-GSD48</v>
      </c>
    </row>
    <row r="2063" spans="80:80" x14ac:dyDescent="0.25">
      <c r="CB2063" s="13" t="str">
        <f>'Price Matrix'!B2064&amp;'Price Matrix'!D2064&amp;'Price Matrix'!E2064&amp;'Price Matrix'!F2064</f>
        <v>June 2016 StartATSITETE_GS,TE-GSF,TE-GSD54</v>
      </c>
    </row>
    <row r="2064" spans="80:80" x14ac:dyDescent="0.25">
      <c r="CB2064" s="13" t="str">
        <f>'Price Matrix'!B2065&amp;'Price Matrix'!D2065&amp;'Price Matrix'!E2065&amp;'Price Matrix'!F2065</f>
        <v>June 2016 StartATSITETE_GS,TE-GSF,TE-GSD60</v>
      </c>
    </row>
    <row r="2065" spans="80:80" x14ac:dyDescent="0.25">
      <c r="CB2065" s="13" t="str">
        <f>'Price Matrix'!B2066&amp;'Price Matrix'!D2066&amp;'Price Matrix'!E2066&amp;'Price Matrix'!F2066</f>
        <v>July 2016 StartATSITETE_GS,TE-GSF,TE-GSD6</v>
      </c>
    </row>
    <row r="2066" spans="80:80" x14ac:dyDescent="0.25">
      <c r="CB2066" s="13" t="str">
        <f>'Price Matrix'!B2067&amp;'Price Matrix'!D2067&amp;'Price Matrix'!E2067&amp;'Price Matrix'!F2067</f>
        <v>July 2016 StartATSITETE_GS,TE-GSF,TE-GSD12</v>
      </c>
    </row>
    <row r="2067" spans="80:80" x14ac:dyDescent="0.25">
      <c r="CB2067" s="13" t="str">
        <f>'Price Matrix'!B2068&amp;'Price Matrix'!D2068&amp;'Price Matrix'!E2068&amp;'Price Matrix'!F2068</f>
        <v>July 2016 StartATSITETE_GS,TE-GSF,TE-GSD18</v>
      </c>
    </row>
    <row r="2068" spans="80:80" x14ac:dyDescent="0.25">
      <c r="CB2068" s="13" t="str">
        <f>'Price Matrix'!B2069&amp;'Price Matrix'!D2069&amp;'Price Matrix'!E2069&amp;'Price Matrix'!F2069</f>
        <v>July 2016 StartATSITETE_GS,TE-GSF,TE-GSD24</v>
      </c>
    </row>
    <row r="2069" spans="80:80" x14ac:dyDescent="0.25">
      <c r="CB2069" s="13" t="str">
        <f>'Price Matrix'!B2070&amp;'Price Matrix'!D2070&amp;'Price Matrix'!E2070&amp;'Price Matrix'!F2070</f>
        <v>July 2016 StartATSITETE_GS,TE-GSF,TE-GSD30</v>
      </c>
    </row>
    <row r="2070" spans="80:80" x14ac:dyDescent="0.25">
      <c r="CB2070" s="13" t="str">
        <f>'Price Matrix'!B2071&amp;'Price Matrix'!D2071&amp;'Price Matrix'!E2071&amp;'Price Matrix'!F2071</f>
        <v>July 2016 StartATSITETE_GS,TE-GSF,TE-GSD36</v>
      </c>
    </row>
    <row r="2071" spans="80:80" x14ac:dyDescent="0.25">
      <c r="CB2071" s="13" t="str">
        <f>'Price Matrix'!B2072&amp;'Price Matrix'!D2072&amp;'Price Matrix'!E2072&amp;'Price Matrix'!F2072</f>
        <v>July 2016 StartATSITETE_GS,TE-GSF,TE-GSD42</v>
      </c>
    </row>
    <row r="2072" spans="80:80" x14ac:dyDescent="0.25">
      <c r="CB2072" s="13" t="str">
        <f>'Price Matrix'!B2073&amp;'Price Matrix'!D2073&amp;'Price Matrix'!E2073&amp;'Price Matrix'!F2073</f>
        <v>July 2016 StartATSITETE_GS,TE-GSF,TE-GSD48</v>
      </c>
    </row>
    <row r="2073" spans="80:80" x14ac:dyDescent="0.25">
      <c r="CB2073" s="13" t="str">
        <f>'Price Matrix'!B2074&amp;'Price Matrix'!D2074&amp;'Price Matrix'!E2074&amp;'Price Matrix'!F2074</f>
        <v>July 2016 StartATSITETE_GS,TE-GSF,TE-GSD54</v>
      </c>
    </row>
    <row r="2074" spans="80:80" x14ac:dyDescent="0.25">
      <c r="CB2074" s="13" t="str">
        <f>'Price Matrix'!B2075&amp;'Price Matrix'!D2075&amp;'Price Matrix'!E2075&amp;'Price Matrix'!F2075</f>
        <v>July 2016 StartATSITETE_GS,TE-GSF,TE-GSD60</v>
      </c>
    </row>
    <row r="2075" spans="80:80" x14ac:dyDescent="0.25">
      <c r="CB2075" s="13" t="str">
        <f>'Price Matrix'!B2076&amp;'Price Matrix'!D2076&amp;'Price Matrix'!E2076&amp;'Price Matrix'!F2076</f>
        <v>August 2016 StartATSITETE_GS,TE-GSF,TE-GSD6</v>
      </c>
    </row>
    <row r="2076" spans="80:80" x14ac:dyDescent="0.25">
      <c r="CB2076" s="13" t="str">
        <f>'Price Matrix'!B2077&amp;'Price Matrix'!D2077&amp;'Price Matrix'!E2077&amp;'Price Matrix'!F2077</f>
        <v>August 2016 StartATSITETE_GS,TE-GSF,TE-GSD12</v>
      </c>
    </row>
    <row r="2077" spans="80:80" x14ac:dyDescent="0.25">
      <c r="CB2077" s="13" t="str">
        <f>'Price Matrix'!B2078&amp;'Price Matrix'!D2078&amp;'Price Matrix'!E2078&amp;'Price Matrix'!F2078</f>
        <v>August 2016 StartATSITETE_GS,TE-GSF,TE-GSD18</v>
      </c>
    </row>
    <row r="2078" spans="80:80" x14ac:dyDescent="0.25">
      <c r="CB2078" s="13" t="str">
        <f>'Price Matrix'!B2079&amp;'Price Matrix'!D2079&amp;'Price Matrix'!E2079&amp;'Price Matrix'!F2079</f>
        <v>August 2016 StartATSITETE_GS,TE-GSF,TE-GSD24</v>
      </c>
    </row>
    <row r="2079" spans="80:80" x14ac:dyDescent="0.25">
      <c r="CB2079" s="13" t="str">
        <f>'Price Matrix'!B2080&amp;'Price Matrix'!D2080&amp;'Price Matrix'!E2080&amp;'Price Matrix'!F2080</f>
        <v>August 2016 StartATSITETE_GS,TE-GSF,TE-GSD30</v>
      </c>
    </row>
    <row r="2080" spans="80:80" x14ac:dyDescent="0.25">
      <c r="CB2080" s="13" t="str">
        <f>'Price Matrix'!B2081&amp;'Price Matrix'!D2081&amp;'Price Matrix'!E2081&amp;'Price Matrix'!F2081</f>
        <v>August 2016 StartATSITETE_GS,TE-GSF,TE-GSD36</v>
      </c>
    </row>
    <row r="2081" spans="80:80" x14ac:dyDescent="0.25">
      <c r="CB2081" s="13" t="str">
        <f>'Price Matrix'!B2082&amp;'Price Matrix'!D2082&amp;'Price Matrix'!E2082&amp;'Price Matrix'!F2082</f>
        <v>August 2016 StartATSITETE_GS,TE-GSF,TE-GSD42</v>
      </c>
    </row>
    <row r="2082" spans="80:80" x14ac:dyDescent="0.25">
      <c r="CB2082" s="13" t="str">
        <f>'Price Matrix'!B2083&amp;'Price Matrix'!D2083&amp;'Price Matrix'!E2083&amp;'Price Matrix'!F2083</f>
        <v>August 2016 StartATSITETE_GS,TE-GSF,TE-GSD48</v>
      </c>
    </row>
    <row r="2083" spans="80:80" x14ac:dyDescent="0.25">
      <c r="CB2083" s="13" t="str">
        <f>'Price Matrix'!B2084&amp;'Price Matrix'!D2084&amp;'Price Matrix'!E2084&amp;'Price Matrix'!F2084</f>
        <v>August 2016 StartATSITETE_GS,TE-GSF,TE-GSD54</v>
      </c>
    </row>
    <row r="2084" spans="80:80" x14ac:dyDescent="0.25">
      <c r="CB2084" s="13" t="str">
        <f>'Price Matrix'!B2085&amp;'Price Matrix'!D2085&amp;'Price Matrix'!E2085&amp;'Price Matrix'!F2085</f>
        <v>September 2016 StartATSITETE_GS,TE-GSF,TE-GSD6</v>
      </c>
    </row>
    <row r="2085" spans="80:80" x14ac:dyDescent="0.25">
      <c r="CB2085" s="13" t="str">
        <f>'Price Matrix'!B2086&amp;'Price Matrix'!D2086&amp;'Price Matrix'!E2086&amp;'Price Matrix'!F2086</f>
        <v>September 2016 StartATSITETE_GS,TE-GSF,TE-GSD12</v>
      </c>
    </row>
    <row r="2086" spans="80:80" x14ac:dyDescent="0.25">
      <c r="CB2086" s="13" t="str">
        <f>'Price Matrix'!B2087&amp;'Price Matrix'!D2087&amp;'Price Matrix'!E2087&amp;'Price Matrix'!F2087</f>
        <v>September 2016 StartATSITETE_GS,TE-GSF,TE-GSD18</v>
      </c>
    </row>
    <row r="2087" spans="80:80" x14ac:dyDescent="0.25">
      <c r="CB2087" s="13" t="str">
        <f>'Price Matrix'!B2088&amp;'Price Matrix'!D2088&amp;'Price Matrix'!E2088&amp;'Price Matrix'!F2088</f>
        <v>September 2016 StartATSITETE_GS,TE-GSF,TE-GSD24</v>
      </c>
    </row>
    <row r="2088" spans="80:80" x14ac:dyDescent="0.25">
      <c r="CB2088" s="13" t="str">
        <f>'Price Matrix'!B2089&amp;'Price Matrix'!D2089&amp;'Price Matrix'!E2089&amp;'Price Matrix'!F2089</f>
        <v>September 2016 StartATSITETE_GS,TE-GSF,TE-GSD30</v>
      </c>
    </row>
    <row r="2089" spans="80:80" x14ac:dyDescent="0.25">
      <c r="CB2089" s="13" t="str">
        <f>'Price Matrix'!B2090&amp;'Price Matrix'!D2090&amp;'Price Matrix'!E2090&amp;'Price Matrix'!F2090</f>
        <v>September 2016 StartATSITETE_GS,TE-GSF,TE-GSD36</v>
      </c>
    </row>
    <row r="2090" spans="80:80" x14ac:dyDescent="0.25">
      <c r="CB2090" s="13" t="str">
        <f>'Price Matrix'!B2091&amp;'Price Matrix'!D2091&amp;'Price Matrix'!E2091&amp;'Price Matrix'!F2091</f>
        <v>September 2016 StartATSITETE_GS,TE-GSF,TE-GSD42</v>
      </c>
    </row>
    <row r="2091" spans="80:80" x14ac:dyDescent="0.25">
      <c r="CB2091" s="13" t="str">
        <f>'Price Matrix'!B2092&amp;'Price Matrix'!D2092&amp;'Price Matrix'!E2092&amp;'Price Matrix'!F2092</f>
        <v>September 2016 StartATSITETE_GS,TE-GSF,TE-GSD48</v>
      </c>
    </row>
    <row r="2092" spans="80:80" x14ac:dyDescent="0.25">
      <c r="CB2092" s="13" t="str">
        <f>'Price Matrix'!B2093&amp;'Price Matrix'!D2093&amp;'Price Matrix'!E2093&amp;'Price Matrix'!F2093</f>
        <v>September 2016 StartATSITETE_GS,TE-GSF,TE-GSD54</v>
      </c>
    </row>
    <row r="2093" spans="80:80" x14ac:dyDescent="0.25">
      <c r="CB2093" s="13" t="str">
        <f>'Price Matrix'!B2094&amp;'Price Matrix'!D2094&amp;'Price Matrix'!E2094&amp;'Price Matrix'!F2094</f>
        <v>October 2016 StartATSITETE_GS,TE-GSF,TE-GSD6</v>
      </c>
    </row>
    <row r="2094" spans="80:80" x14ac:dyDescent="0.25">
      <c r="CB2094" s="13" t="str">
        <f>'Price Matrix'!B2095&amp;'Price Matrix'!D2095&amp;'Price Matrix'!E2095&amp;'Price Matrix'!F2095</f>
        <v>October 2016 StartATSITETE_GS,TE-GSF,TE-GSD12</v>
      </c>
    </row>
    <row r="2095" spans="80:80" x14ac:dyDescent="0.25">
      <c r="CB2095" s="13" t="str">
        <f>'Price Matrix'!B2096&amp;'Price Matrix'!D2096&amp;'Price Matrix'!E2096&amp;'Price Matrix'!F2096</f>
        <v>October 2016 StartATSITETE_GS,TE-GSF,TE-GSD18</v>
      </c>
    </row>
    <row r="2096" spans="80:80" x14ac:dyDescent="0.25">
      <c r="CB2096" s="13" t="str">
        <f>'Price Matrix'!B2097&amp;'Price Matrix'!D2097&amp;'Price Matrix'!E2097&amp;'Price Matrix'!F2097</f>
        <v>October 2016 StartATSITETE_GS,TE-GSF,TE-GSD24</v>
      </c>
    </row>
    <row r="2097" spans="80:80" x14ac:dyDescent="0.25">
      <c r="CB2097" s="13" t="str">
        <f>'Price Matrix'!B2098&amp;'Price Matrix'!D2098&amp;'Price Matrix'!E2098&amp;'Price Matrix'!F2098</f>
        <v>October 2016 StartATSITETE_GS,TE-GSF,TE-GSD30</v>
      </c>
    </row>
    <row r="2098" spans="80:80" x14ac:dyDescent="0.25">
      <c r="CB2098" s="13" t="str">
        <f>'Price Matrix'!B2099&amp;'Price Matrix'!D2099&amp;'Price Matrix'!E2099&amp;'Price Matrix'!F2099</f>
        <v>October 2016 StartATSITETE_GS,TE-GSF,TE-GSD36</v>
      </c>
    </row>
    <row r="2099" spans="80:80" x14ac:dyDescent="0.25">
      <c r="CB2099" s="13" t="str">
        <f>'Price Matrix'!B2100&amp;'Price Matrix'!D2100&amp;'Price Matrix'!E2100&amp;'Price Matrix'!F2100</f>
        <v>October 2016 StartATSITETE_GS,TE-GSF,TE-GSD42</v>
      </c>
    </row>
    <row r="2100" spans="80:80" x14ac:dyDescent="0.25">
      <c r="CB2100" s="13" t="str">
        <f>'Price Matrix'!B2101&amp;'Price Matrix'!D2101&amp;'Price Matrix'!E2101&amp;'Price Matrix'!F2101</f>
        <v>October 2016 StartATSITETE_GS,TE-GSF,TE-GSD48</v>
      </c>
    </row>
    <row r="2101" spans="80:80" x14ac:dyDescent="0.25">
      <c r="CB2101" s="13" t="str">
        <f>'Price Matrix'!B2102&amp;'Price Matrix'!D2102&amp;'Price Matrix'!E2102&amp;'Price Matrix'!F2102</f>
        <v>October 2016 StartATSITETE_GS,TE-GSF,TE-GSD54</v>
      </c>
    </row>
    <row r="2102" spans="80:80" x14ac:dyDescent="0.25">
      <c r="CB2102" s="13" t="str">
        <f>'Price Matrix'!B2103&amp;'Price Matrix'!D2103&amp;'Price Matrix'!E2103&amp;'Price Matrix'!F2103</f>
        <v>November 2016 StartATSITETE_GS,TE-GSF,TE-GSD6</v>
      </c>
    </row>
    <row r="2103" spans="80:80" x14ac:dyDescent="0.25">
      <c r="CB2103" s="13" t="str">
        <f>'Price Matrix'!B2104&amp;'Price Matrix'!D2104&amp;'Price Matrix'!E2104&amp;'Price Matrix'!F2104</f>
        <v>November 2016 StartATSITETE_GS,TE-GSF,TE-GSD12</v>
      </c>
    </row>
    <row r="2104" spans="80:80" x14ac:dyDescent="0.25">
      <c r="CB2104" s="13" t="str">
        <f>'Price Matrix'!B2105&amp;'Price Matrix'!D2105&amp;'Price Matrix'!E2105&amp;'Price Matrix'!F2105</f>
        <v>November 2016 StartATSITETE_GS,TE-GSF,TE-GSD18</v>
      </c>
    </row>
    <row r="2105" spans="80:80" x14ac:dyDescent="0.25">
      <c r="CB2105" s="13" t="str">
        <f>'Price Matrix'!B2106&amp;'Price Matrix'!D2106&amp;'Price Matrix'!E2106&amp;'Price Matrix'!F2106</f>
        <v>November 2016 StartATSITETE_GS,TE-GSF,TE-GSD24</v>
      </c>
    </row>
    <row r="2106" spans="80:80" x14ac:dyDescent="0.25">
      <c r="CB2106" s="13" t="str">
        <f>'Price Matrix'!B2107&amp;'Price Matrix'!D2107&amp;'Price Matrix'!E2107&amp;'Price Matrix'!F2107</f>
        <v>November 2016 StartATSITETE_GS,TE-GSF,TE-GSD30</v>
      </c>
    </row>
    <row r="2107" spans="80:80" x14ac:dyDescent="0.25">
      <c r="CB2107" s="13" t="str">
        <f>'Price Matrix'!B2108&amp;'Price Matrix'!D2108&amp;'Price Matrix'!E2108&amp;'Price Matrix'!F2108</f>
        <v>November 2016 StartATSITETE_GS,TE-GSF,TE-GSD36</v>
      </c>
    </row>
    <row r="2108" spans="80:80" x14ac:dyDescent="0.25">
      <c r="CB2108" s="13" t="str">
        <f>'Price Matrix'!B2109&amp;'Price Matrix'!D2109&amp;'Price Matrix'!E2109&amp;'Price Matrix'!F2109</f>
        <v>November 2016 StartATSITETE_GS,TE-GSF,TE-GSD42</v>
      </c>
    </row>
    <row r="2109" spans="80:80" x14ac:dyDescent="0.25">
      <c r="CB2109" s="13" t="str">
        <f>'Price Matrix'!B2110&amp;'Price Matrix'!D2110&amp;'Price Matrix'!E2110&amp;'Price Matrix'!F2110</f>
        <v>November 2016 StartATSITETE_GS,TE-GSF,TE-GSD48</v>
      </c>
    </row>
    <row r="2110" spans="80:80" x14ac:dyDescent="0.25">
      <c r="CB2110" s="13" t="str">
        <f>'Price Matrix'!B2111&amp;'Price Matrix'!D2111&amp;'Price Matrix'!E2111&amp;'Price Matrix'!F2111</f>
        <v>November 2016 StartATSITETE_GS,TE-GSF,TE-GSD54</v>
      </c>
    </row>
    <row r="2111" spans="80:80" x14ac:dyDescent="0.25">
      <c r="CB2111" s="13" t="str">
        <f>'Price Matrix'!B2112&amp;'Price Matrix'!D2112&amp;'Price Matrix'!E2112&amp;'Price Matrix'!F2112</f>
        <v>December 2016 StartATSITETE_GS,TE-GSF,TE-GSD6</v>
      </c>
    </row>
    <row r="2112" spans="80:80" x14ac:dyDescent="0.25">
      <c r="CB2112" s="13" t="str">
        <f>'Price Matrix'!B2113&amp;'Price Matrix'!D2113&amp;'Price Matrix'!E2113&amp;'Price Matrix'!F2113</f>
        <v>December 2016 StartATSITETE_GS,TE-GSF,TE-GSD12</v>
      </c>
    </row>
    <row r="2113" spans="80:80" x14ac:dyDescent="0.25">
      <c r="CB2113" s="13" t="str">
        <f>'Price Matrix'!B2114&amp;'Price Matrix'!D2114&amp;'Price Matrix'!E2114&amp;'Price Matrix'!F2114</f>
        <v>December 2016 StartATSITETE_GS,TE-GSF,TE-GSD18</v>
      </c>
    </row>
    <row r="2114" spans="80:80" x14ac:dyDescent="0.25">
      <c r="CB2114" s="13" t="str">
        <f>'Price Matrix'!B2115&amp;'Price Matrix'!D2115&amp;'Price Matrix'!E2115&amp;'Price Matrix'!F2115</f>
        <v>December 2016 StartATSITETE_GS,TE-GSF,TE-GSD24</v>
      </c>
    </row>
    <row r="2115" spans="80:80" x14ac:dyDescent="0.25">
      <c r="CB2115" s="13" t="str">
        <f>'Price Matrix'!B2116&amp;'Price Matrix'!D2116&amp;'Price Matrix'!E2116&amp;'Price Matrix'!F2116</f>
        <v>December 2016 StartATSITETE_GS,TE-GSF,TE-GSD30</v>
      </c>
    </row>
    <row r="2116" spans="80:80" x14ac:dyDescent="0.25">
      <c r="CB2116" s="13" t="str">
        <f>'Price Matrix'!B2117&amp;'Price Matrix'!D2117&amp;'Price Matrix'!E2117&amp;'Price Matrix'!F2117</f>
        <v>December 2016 StartATSITETE_GS,TE-GSF,TE-GSD36</v>
      </c>
    </row>
    <row r="2117" spans="80:80" x14ac:dyDescent="0.25">
      <c r="CB2117" s="13" t="str">
        <f>'Price Matrix'!B2118&amp;'Price Matrix'!D2118&amp;'Price Matrix'!E2118&amp;'Price Matrix'!F2118</f>
        <v>December 2016 StartATSITETE_GS,TE-GSF,TE-GSD42</v>
      </c>
    </row>
    <row r="2118" spans="80:80" x14ac:dyDescent="0.25">
      <c r="CB2118" s="13" t="str">
        <f>'Price Matrix'!B2119&amp;'Price Matrix'!D2119&amp;'Price Matrix'!E2119&amp;'Price Matrix'!F2119</f>
        <v>December 2016 StartATSITETE_GS,TE-GSF,TE-GSD48</v>
      </c>
    </row>
    <row r="2119" spans="80:80" x14ac:dyDescent="0.25">
      <c r="CB2119" s="13" t="str">
        <f>'Price Matrix'!B2120&amp;'Price Matrix'!D2120&amp;'Price Matrix'!E2120&amp;'Price Matrix'!F2120</f>
        <v>December 2016 StartATSITETE_GS,TE-GSF,TE-GSD54</v>
      </c>
    </row>
    <row r="2120" spans="80:80" x14ac:dyDescent="0.25">
      <c r="CB2120" s="13" t="str">
        <f>'Price Matrix'!B2121&amp;'Price Matrix'!D2121&amp;'Price Matrix'!E2121&amp;'Price Matrix'!F2121</f>
        <v>January 2017 StartATSITETE_GS,TE-GSF,TE-GSD6</v>
      </c>
    </row>
    <row r="2121" spans="80:80" x14ac:dyDescent="0.25">
      <c r="CB2121" s="13" t="str">
        <f>'Price Matrix'!B2122&amp;'Price Matrix'!D2122&amp;'Price Matrix'!E2122&amp;'Price Matrix'!F2122</f>
        <v>January 2017 StartATSITETE_GS,TE-GSF,TE-GSD12</v>
      </c>
    </row>
    <row r="2122" spans="80:80" x14ac:dyDescent="0.25">
      <c r="CB2122" s="13" t="str">
        <f>'Price Matrix'!B2123&amp;'Price Matrix'!D2123&amp;'Price Matrix'!E2123&amp;'Price Matrix'!F2123</f>
        <v>January 2017 StartATSITETE_GS,TE-GSF,TE-GSD18</v>
      </c>
    </row>
    <row r="2123" spans="80:80" x14ac:dyDescent="0.25">
      <c r="CB2123" s="13" t="str">
        <f>'Price Matrix'!B2124&amp;'Price Matrix'!D2124&amp;'Price Matrix'!E2124&amp;'Price Matrix'!F2124</f>
        <v>January 2017 StartATSITETE_GS,TE-GSF,TE-GSD24</v>
      </c>
    </row>
    <row r="2124" spans="80:80" x14ac:dyDescent="0.25">
      <c r="CB2124" s="13" t="str">
        <f>'Price Matrix'!B2125&amp;'Price Matrix'!D2125&amp;'Price Matrix'!E2125&amp;'Price Matrix'!F2125</f>
        <v>January 2017 StartATSITETE_GS,TE-GSF,TE-GSD30</v>
      </c>
    </row>
    <row r="2125" spans="80:80" x14ac:dyDescent="0.25">
      <c r="CB2125" s="13" t="str">
        <f>'Price Matrix'!B2126&amp;'Price Matrix'!D2126&amp;'Price Matrix'!E2126&amp;'Price Matrix'!F2126</f>
        <v>January 2017 StartATSITETE_GS,TE-GSF,TE-GSD36</v>
      </c>
    </row>
    <row r="2126" spans="80:80" x14ac:dyDescent="0.25">
      <c r="CB2126" s="13" t="str">
        <f>'Price Matrix'!B2127&amp;'Price Matrix'!D2127&amp;'Price Matrix'!E2127&amp;'Price Matrix'!F2127</f>
        <v>January 2017 StartATSITETE_GS,TE-GSF,TE-GSD42</v>
      </c>
    </row>
    <row r="2127" spans="80:80" x14ac:dyDescent="0.25">
      <c r="CB2127" s="13" t="str">
        <f>'Price Matrix'!B2128&amp;'Price Matrix'!D2128&amp;'Price Matrix'!E2128&amp;'Price Matrix'!F2128</f>
        <v>January 2017 StartATSITETE_GS,TE-GSF,TE-GSD48</v>
      </c>
    </row>
    <row r="2128" spans="80:80" x14ac:dyDescent="0.25">
      <c r="CB2128" s="13" t="str">
        <f>'Price Matrix'!B2129&amp;'Price Matrix'!D2129&amp;'Price Matrix'!E2129&amp;'Price Matrix'!F2129</f>
        <v>January 2017 StartATSITETE_GS,TE-GSF,TE-GSD54</v>
      </c>
    </row>
    <row r="2129" spans="80:80" x14ac:dyDescent="0.25">
      <c r="CB2129" s="13" t="str">
        <f>'Price Matrix'!B2130&amp;'Price Matrix'!D2130&amp;'Price Matrix'!E2130&amp;'Price Matrix'!F2130</f>
        <v>February 2017 StartATSITETE_GS,TE-GSF,TE-GSD6</v>
      </c>
    </row>
    <row r="2130" spans="80:80" x14ac:dyDescent="0.25">
      <c r="CB2130" s="13" t="str">
        <f>'Price Matrix'!B2131&amp;'Price Matrix'!D2131&amp;'Price Matrix'!E2131&amp;'Price Matrix'!F2131</f>
        <v>February 2017 StartATSITETE_GS,TE-GSF,TE-GSD12</v>
      </c>
    </row>
    <row r="2131" spans="80:80" x14ac:dyDescent="0.25">
      <c r="CB2131" s="13" t="str">
        <f>'Price Matrix'!B2132&amp;'Price Matrix'!D2132&amp;'Price Matrix'!E2132&amp;'Price Matrix'!F2132</f>
        <v>February 2017 StartATSITETE_GS,TE-GSF,TE-GSD18</v>
      </c>
    </row>
    <row r="2132" spans="80:80" x14ac:dyDescent="0.25">
      <c r="CB2132" s="13" t="str">
        <f>'Price Matrix'!B2133&amp;'Price Matrix'!D2133&amp;'Price Matrix'!E2133&amp;'Price Matrix'!F2133</f>
        <v>February 2017 StartATSITETE_GS,TE-GSF,TE-GSD24</v>
      </c>
    </row>
    <row r="2133" spans="80:80" x14ac:dyDescent="0.25">
      <c r="CB2133" s="13" t="str">
        <f>'Price Matrix'!B2134&amp;'Price Matrix'!D2134&amp;'Price Matrix'!E2134&amp;'Price Matrix'!F2134</f>
        <v>February 2017 StartATSITETE_GS,TE-GSF,TE-GSD30</v>
      </c>
    </row>
    <row r="2134" spans="80:80" x14ac:dyDescent="0.25">
      <c r="CB2134" s="13" t="str">
        <f>'Price Matrix'!B2135&amp;'Price Matrix'!D2135&amp;'Price Matrix'!E2135&amp;'Price Matrix'!F2135</f>
        <v>February 2017 StartATSITETE_GS,TE-GSF,TE-GSD36</v>
      </c>
    </row>
    <row r="2135" spans="80:80" x14ac:dyDescent="0.25">
      <c r="CB2135" s="13" t="str">
        <f>'Price Matrix'!B2136&amp;'Price Matrix'!D2136&amp;'Price Matrix'!E2136&amp;'Price Matrix'!F2136</f>
        <v>February 2017 StartATSITETE_GS,TE-GSF,TE-GSD42</v>
      </c>
    </row>
    <row r="2136" spans="80:80" x14ac:dyDescent="0.25">
      <c r="CB2136" s="13" t="str">
        <f>'Price Matrix'!B2137&amp;'Price Matrix'!D2137&amp;'Price Matrix'!E2137&amp;'Price Matrix'!F2137</f>
        <v>February 2017 StartATSITETE_GS,TE-GSF,TE-GSD48</v>
      </c>
    </row>
    <row r="2137" spans="80:80" x14ac:dyDescent="0.25">
      <c r="CB2137" s="13" t="str">
        <f>'Price Matrix'!B2138&amp;'Price Matrix'!D2138&amp;'Price Matrix'!E2138&amp;'Price Matrix'!F2138</f>
        <v>March 2017 StartATSITETE_GS,TE-GSF,TE-GSD6</v>
      </c>
    </row>
    <row r="2138" spans="80:80" x14ac:dyDescent="0.25">
      <c r="CB2138" s="13" t="str">
        <f>'Price Matrix'!B2139&amp;'Price Matrix'!D2139&amp;'Price Matrix'!E2139&amp;'Price Matrix'!F2139</f>
        <v>March 2017 StartATSITETE_GS,TE-GSF,TE-GSD12</v>
      </c>
    </row>
    <row r="2139" spans="80:80" x14ac:dyDescent="0.25">
      <c r="CB2139" s="13" t="str">
        <f>'Price Matrix'!B2140&amp;'Price Matrix'!D2140&amp;'Price Matrix'!E2140&amp;'Price Matrix'!F2140</f>
        <v>March 2017 StartATSITETE_GS,TE-GSF,TE-GSD18</v>
      </c>
    </row>
    <row r="2140" spans="80:80" x14ac:dyDescent="0.25">
      <c r="CB2140" s="13" t="str">
        <f>'Price Matrix'!B2141&amp;'Price Matrix'!D2141&amp;'Price Matrix'!E2141&amp;'Price Matrix'!F2141</f>
        <v>March 2017 StartATSITETE_GS,TE-GSF,TE-GSD24</v>
      </c>
    </row>
    <row r="2141" spans="80:80" x14ac:dyDescent="0.25">
      <c r="CB2141" s="13" t="str">
        <f>'Price Matrix'!B2142&amp;'Price Matrix'!D2142&amp;'Price Matrix'!E2142&amp;'Price Matrix'!F2142</f>
        <v>March 2017 StartATSITETE_GS,TE-GSF,TE-GSD30</v>
      </c>
    </row>
    <row r="2142" spans="80:80" x14ac:dyDescent="0.25">
      <c r="CB2142" s="13" t="str">
        <f>'Price Matrix'!B2143&amp;'Price Matrix'!D2143&amp;'Price Matrix'!E2143&amp;'Price Matrix'!F2143</f>
        <v>March 2017 StartATSITETE_GS,TE-GSF,TE-GSD36</v>
      </c>
    </row>
    <row r="2143" spans="80:80" x14ac:dyDescent="0.25">
      <c r="CB2143" s="13" t="str">
        <f>'Price Matrix'!B2144&amp;'Price Matrix'!D2144&amp;'Price Matrix'!E2144&amp;'Price Matrix'!F2144</f>
        <v>March 2017 StartATSITETE_GS,TE-GSF,TE-GSD42</v>
      </c>
    </row>
    <row r="2144" spans="80:80" x14ac:dyDescent="0.25">
      <c r="CB2144" s="13" t="str">
        <f>'Price Matrix'!B2145&amp;'Price Matrix'!D2145&amp;'Price Matrix'!E2145&amp;'Price Matrix'!F2145</f>
        <v>March 2017 StartATSITETE_GS,TE-GSF,TE-GSD48</v>
      </c>
    </row>
    <row r="2145" spans="80:80" x14ac:dyDescent="0.25">
      <c r="CB2145" s="13" t="str">
        <f>'Price Matrix'!B2146&amp;'Price Matrix'!D2146&amp;'Price Matrix'!E2146&amp;'Price Matrix'!F2146</f>
        <v>April 2017 StartATSITETE_GS,TE-GSF,TE-GSD6</v>
      </c>
    </row>
    <row r="2146" spans="80:80" x14ac:dyDescent="0.25">
      <c r="CB2146" s="13" t="str">
        <f>'Price Matrix'!B2147&amp;'Price Matrix'!D2147&amp;'Price Matrix'!E2147&amp;'Price Matrix'!F2147</f>
        <v>April 2017 StartATSITETE_GS,TE-GSF,TE-GSD12</v>
      </c>
    </row>
    <row r="2147" spans="80:80" x14ac:dyDescent="0.25">
      <c r="CB2147" s="13" t="str">
        <f>'Price Matrix'!B2148&amp;'Price Matrix'!D2148&amp;'Price Matrix'!E2148&amp;'Price Matrix'!F2148</f>
        <v>April 2017 StartATSITETE_GS,TE-GSF,TE-GSD18</v>
      </c>
    </row>
    <row r="2148" spans="80:80" x14ac:dyDescent="0.25">
      <c r="CB2148" s="13" t="str">
        <f>'Price Matrix'!B2149&amp;'Price Matrix'!D2149&amp;'Price Matrix'!E2149&amp;'Price Matrix'!F2149</f>
        <v>April 2017 StartATSITETE_GS,TE-GSF,TE-GSD24</v>
      </c>
    </row>
    <row r="2149" spans="80:80" x14ac:dyDescent="0.25">
      <c r="CB2149" s="13" t="str">
        <f>'Price Matrix'!B2150&amp;'Price Matrix'!D2150&amp;'Price Matrix'!E2150&amp;'Price Matrix'!F2150</f>
        <v>April 2017 StartATSITETE_GS,TE-GSF,TE-GSD30</v>
      </c>
    </row>
    <row r="2150" spans="80:80" x14ac:dyDescent="0.25">
      <c r="CB2150" s="13" t="str">
        <f>'Price Matrix'!B2151&amp;'Price Matrix'!D2151&amp;'Price Matrix'!E2151&amp;'Price Matrix'!F2151</f>
        <v>April 2017 StartATSITETE_GS,TE-GSF,TE-GSD36</v>
      </c>
    </row>
    <row r="2151" spans="80:80" x14ac:dyDescent="0.25">
      <c r="CB2151" s="13" t="str">
        <f>'Price Matrix'!B2152&amp;'Price Matrix'!D2152&amp;'Price Matrix'!E2152&amp;'Price Matrix'!F2152</f>
        <v>April 2017 StartATSITETE_GS,TE-GSF,TE-GSD42</v>
      </c>
    </row>
    <row r="2152" spans="80:80" x14ac:dyDescent="0.25">
      <c r="CB2152" s="13" t="str">
        <f>'Price Matrix'!B2153&amp;'Price Matrix'!D2153&amp;'Price Matrix'!E2153&amp;'Price Matrix'!F2153</f>
        <v>April 2017 StartATSITETE_GS,TE-GSF,TE-GSD48</v>
      </c>
    </row>
    <row r="2153" spans="80:80" x14ac:dyDescent="0.25">
      <c r="CB2153" s="13" t="str">
        <f>'Price Matrix'!B2154&amp;'Price Matrix'!D2154&amp;'Price Matrix'!E2154&amp;'Price Matrix'!F2154</f>
        <v>May 2017 StartATSITETE_GS,TE-GSF,TE-GSD6</v>
      </c>
    </row>
    <row r="2154" spans="80:80" x14ac:dyDescent="0.25">
      <c r="CB2154" s="13" t="str">
        <f>'Price Matrix'!B2155&amp;'Price Matrix'!D2155&amp;'Price Matrix'!E2155&amp;'Price Matrix'!F2155</f>
        <v>May 2017 StartATSITETE_GS,TE-GSF,TE-GSD12</v>
      </c>
    </row>
    <row r="2155" spans="80:80" x14ac:dyDescent="0.25">
      <c r="CB2155" s="13" t="str">
        <f>'Price Matrix'!B2156&amp;'Price Matrix'!D2156&amp;'Price Matrix'!E2156&amp;'Price Matrix'!F2156</f>
        <v>May 2017 StartATSITETE_GS,TE-GSF,TE-GSD18</v>
      </c>
    </row>
    <row r="2156" spans="80:80" x14ac:dyDescent="0.25">
      <c r="CB2156" s="13" t="str">
        <f>'Price Matrix'!B2157&amp;'Price Matrix'!D2157&amp;'Price Matrix'!E2157&amp;'Price Matrix'!F2157</f>
        <v>May 2017 StartATSITETE_GS,TE-GSF,TE-GSD24</v>
      </c>
    </row>
    <row r="2157" spans="80:80" x14ac:dyDescent="0.25">
      <c r="CB2157" s="13" t="str">
        <f>'Price Matrix'!B2158&amp;'Price Matrix'!D2158&amp;'Price Matrix'!E2158&amp;'Price Matrix'!F2158</f>
        <v>May 2017 StartATSITETE_GS,TE-GSF,TE-GSD30</v>
      </c>
    </row>
    <row r="2158" spans="80:80" x14ac:dyDescent="0.25">
      <c r="CB2158" s="13" t="str">
        <f>'Price Matrix'!B2159&amp;'Price Matrix'!D2159&amp;'Price Matrix'!E2159&amp;'Price Matrix'!F2159</f>
        <v>May 2017 StartATSITETE_GS,TE-GSF,TE-GSD36</v>
      </c>
    </row>
    <row r="2159" spans="80:80" x14ac:dyDescent="0.25">
      <c r="CB2159" s="13" t="str">
        <f>'Price Matrix'!B2160&amp;'Price Matrix'!D2160&amp;'Price Matrix'!E2160&amp;'Price Matrix'!F2160</f>
        <v>May 2017 StartATSITETE_GS,TE-GSF,TE-GSD42</v>
      </c>
    </row>
    <row r="2160" spans="80:80" x14ac:dyDescent="0.25">
      <c r="CB2160" s="13" t="str">
        <f>'Price Matrix'!B2161&amp;'Price Matrix'!D2161&amp;'Price Matrix'!E2161&amp;'Price Matrix'!F2161</f>
        <v>May 2017 StartATSITETE_GS,TE-GSF,TE-GSD48</v>
      </c>
    </row>
    <row r="2161" spans="80:80" x14ac:dyDescent="0.25">
      <c r="CB2161" s="13" t="str">
        <f>'Price Matrix'!B2162&amp;'Price Matrix'!D2162&amp;'Price Matrix'!E2162&amp;'Price Matrix'!F2162</f>
        <v>June 2017 StartATSITETE_GS,TE-GSF,TE-GSD6</v>
      </c>
    </row>
    <row r="2162" spans="80:80" x14ac:dyDescent="0.25">
      <c r="CB2162" s="13" t="str">
        <f>'Price Matrix'!B2163&amp;'Price Matrix'!D2163&amp;'Price Matrix'!E2163&amp;'Price Matrix'!F2163</f>
        <v>June 2017 StartATSITETE_GS,TE-GSF,TE-GSD12</v>
      </c>
    </row>
    <row r="2163" spans="80:80" x14ac:dyDescent="0.25">
      <c r="CB2163" s="13" t="str">
        <f>'Price Matrix'!B2164&amp;'Price Matrix'!D2164&amp;'Price Matrix'!E2164&amp;'Price Matrix'!F2164</f>
        <v>June 2017 StartATSITETE_GS,TE-GSF,TE-GSD18</v>
      </c>
    </row>
    <row r="2164" spans="80:80" x14ac:dyDescent="0.25">
      <c r="CB2164" s="13" t="str">
        <f>'Price Matrix'!B2165&amp;'Price Matrix'!D2165&amp;'Price Matrix'!E2165&amp;'Price Matrix'!F2165</f>
        <v>June 2017 StartATSITETE_GS,TE-GSF,TE-GSD24</v>
      </c>
    </row>
    <row r="2165" spans="80:80" x14ac:dyDescent="0.25">
      <c r="CB2165" s="13" t="str">
        <f>'Price Matrix'!B2166&amp;'Price Matrix'!D2166&amp;'Price Matrix'!E2166&amp;'Price Matrix'!F2166</f>
        <v>June 2017 StartATSITETE_GS,TE-GSF,TE-GSD30</v>
      </c>
    </row>
    <row r="2166" spans="80:80" x14ac:dyDescent="0.25">
      <c r="CB2166" s="13" t="str">
        <f>'Price Matrix'!B2167&amp;'Price Matrix'!D2167&amp;'Price Matrix'!E2167&amp;'Price Matrix'!F2167</f>
        <v>June 2017 StartATSITETE_GS,TE-GSF,TE-GSD36</v>
      </c>
    </row>
    <row r="2167" spans="80:80" x14ac:dyDescent="0.25">
      <c r="CB2167" s="13" t="str">
        <f>'Price Matrix'!B2168&amp;'Price Matrix'!D2168&amp;'Price Matrix'!E2168&amp;'Price Matrix'!F2168</f>
        <v>June 2017 StartATSITETE_GS,TE-GSF,TE-GSD42</v>
      </c>
    </row>
    <row r="2168" spans="80:80" x14ac:dyDescent="0.25">
      <c r="CB2168" s="13" t="str">
        <f>'Price Matrix'!B2169&amp;'Price Matrix'!D2169&amp;'Price Matrix'!E2169&amp;'Price Matrix'!F2169</f>
        <v>June 2017 StartATSITETE_GS,TE-GSF,TE-GSD48</v>
      </c>
    </row>
    <row r="2169" spans="80:80" x14ac:dyDescent="0.25">
      <c r="CB2169" s="13" t="str">
        <f>'Price Matrix'!B2170&amp;'Price Matrix'!D2170&amp;'Price Matrix'!E2170&amp;'Price Matrix'!F2170</f>
        <v>June 2016 StartATSITETE_SL,TE-STLF,TE-STLD6</v>
      </c>
    </row>
    <row r="2170" spans="80:80" x14ac:dyDescent="0.25">
      <c r="CB2170" s="13" t="str">
        <f>'Price Matrix'!B2171&amp;'Price Matrix'!D2171&amp;'Price Matrix'!E2171&amp;'Price Matrix'!F2171</f>
        <v>June 2016 StartATSITETE_SL,TE-STLF,TE-STLD12</v>
      </c>
    </row>
    <row r="2171" spans="80:80" x14ac:dyDescent="0.25">
      <c r="CB2171" s="13" t="str">
        <f>'Price Matrix'!B2172&amp;'Price Matrix'!D2172&amp;'Price Matrix'!E2172&amp;'Price Matrix'!F2172</f>
        <v>June 2016 StartATSITETE_SL,TE-STLF,TE-STLD18</v>
      </c>
    </row>
    <row r="2172" spans="80:80" x14ac:dyDescent="0.25">
      <c r="CB2172" s="13" t="str">
        <f>'Price Matrix'!B2173&amp;'Price Matrix'!D2173&amp;'Price Matrix'!E2173&amp;'Price Matrix'!F2173</f>
        <v>June 2016 StartATSITETE_SL,TE-STLF,TE-STLD24</v>
      </c>
    </row>
    <row r="2173" spans="80:80" x14ac:dyDescent="0.25">
      <c r="CB2173" s="13" t="str">
        <f>'Price Matrix'!B2174&amp;'Price Matrix'!D2174&amp;'Price Matrix'!E2174&amp;'Price Matrix'!F2174</f>
        <v>June 2016 StartATSITETE_SL,TE-STLF,TE-STLD30</v>
      </c>
    </row>
    <row r="2174" spans="80:80" x14ac:dyDescent="0.25">
      <c r="CB2174" s="13" t="str">
        <f>'Price Matrix'!B2175&amp;'Price Matrix'!D2175&amp;'Price Matrix'!E2175&amp;'Price Matrix'!F2175</f>
        <v>June 2016 StartATSITETE_SL,TE-STLF,TE-STLD36</v>
      </c>
    </row>
    <row r="2175" spans="80:80" x14ac:dyDescent="0.25">
      <c r="CB2175" s="13" t="str">
        <f>'Price Matrix'!B2176&amp;'Price Matrix'!D2176&amp;'Price Matrix'!E2176&amp;'Price Matrix'!F2176</f>
        <v>June 2016 StartATSITETE_SL,TE-STLF,TE-STLD42</v>
      </c>
    </row>
    <row r="2176" spans="80:80" x14ac:dyDescent="0.25">
      <c r="CB2176" s="13" t="str">
        <f>'Price Matrix'!B2177&amp;'Price Matrix'!D2177&amp;'Price Matrix'!E2177&amp;'Price Matrix'!F2177</f>
        <v>June 2016 StartATSITETE_SL,TE-STLF,TE-STLD48</v>
      </c>
    </row>
    <row r="2177" spans="80:80" x14ac:dyDescent="0.25">
      <c r="CB2177" s="13" t="str">
        <f>'Price Matrix'!B2178&amp;'Price Matrix'!D2178&amp;'Price Matrix'!E2178&amp;'Price Matrix'!F2178</f>
        <v>June 2016 StartATSITETE_SL,TE-STLF,TE-STLD54</v>
      </c>
    </row>
    <row r="2178" spans="80:80" x14ac:dyDescent="0.25">
      <c r="CB2178" s="13" t="str">
        <f>'Price Matrix'!B2179&amp;'Price Matrix'!D2179&amp;'Price Matrix'!E2179&amp;'Price Matrix'!F2179</f>
        <v>June 2016 StartATSITETE_SL,TE-STLF,TE-STLD60</v>
      </c>
    </row>
    <row r="2179" spans="80:80" x14ac:dyDescent="0.25">
      <c r="CB2179" s="13" t="str">
        <f>'Price Matrix'!B2180&amp;'Price Matrix'!D2180&amp;'Price Matrix'!E2180&amp;'Price Matrix'!F2180</f>
        <v>July 2016 StartATSITETE_SL,TE-STLF,TE-STLD6</v>
      </c>
    </row>
    <row r="2180" spans="80:80" x14ac:dyDescent="0.25">
      <c r="CB2180" s="13" t="str">
        <f>'Price Matrix'!B2181&amp;'Price Matrix'!D2181&amp;'Price Matrix'!E2181&amp;'Price Matrix'!F2181</f>
        <v>July 2016 StartATSITETE_SL,TE-STLF,TE-STLD12</v>
      </c>
    </row>
    <row r="2181" spans="80:80" x14ac:dyDescent="0.25">
      <c r="CB2181" s="13" t="str">
        <f>'Price Matrix'!B2182&amp;'Price Matrix'!D2182&amp;'Price Matrix'!E2182&amp;'Price Matrix'!F2182</f>
        <v>July 2016 StartATSITETE_SL,TE-STLF,TE-STLD18</v>
      </c>
    </row>
    <row r="2182" spans="80:80" x14ac:dyDescent="0.25">
      <c r="CB2182" s="13" t="str">
        <f>'Price Matrix'!B2183&amp;'Price Matrix'!D2183&amp;'Price Matrix'!E2183&amp;'Price Matrix'!F2183</f>
        <v>July 2016 StartATSITETE_SL,TE-STLF,TE-STLD24</v>
      </c>
    </row>
    <row r="2183" spans="80:80" x14ac:dyDescent="0.25">
      <c r="CB2183" s="13" t="str">
        <f>'Price Matrix'!B2184&amp;'Price Matrix'!D2184&amp;'Price Matrix'!E2184&amp;'Price Matrix'!F2184</f>
        <v>July 2016 StartATSITETE_SL,TE-STLF,TE-STLD30</v>
      </c>
    </row>
    <row r="2184" spans="80:80" x14ac:dyDescent="0.25">
      <c r="CB2184" s="13" t="str">
        <f>'Price Matrix'!B2185&amp;'Price Matrix'!D2185&amp;'Price Matrix'!E2185&amp;'Price Matrix'!F2185</f>
        <v>July 2016 StartATSITETE_SL,TE-STLF,TE-STLD36</v>
      </c>
    </row>
    <row r="2185" spans="80:80" x14ac:dyDescent="0.25">
      <c r="CB2185" s="13" t="str">
        <f>'Price Matrix'!B2186&amp;'Price Matrix'!D2186&amp;'Price Matrix'!E2186&amp;'Price Matrix'!F2186</f>
        <v>July 2016 StartATSITETE_SL,TE-STLF,TE-STLD42</v>
      </c>
    </row>
    <row r="2186" spans="80:80" x14ac:dyDescent="0.25">
      <c r="CB2186" s="13" t="str">
        <f>'Price Matrix'!B2187&amp;'Price Matrix'!D2187&amp;'Price Matrix'!E2187&amp;'Price Matrix'!F2187</f>
        <v>July 2016 StartATSITETE_SL,TE-STLF,TE-STLD48</v>
      </c>
    </row>
    <row r="2187" spans="80:80" x14ac:dyDescent="0.25">
      <c r="CB2187" s="13" t="str">
        <f>'Price Matrix'!B2188&amp;'Price Matrix'!D2188&amp;'Price Matrix'!E2188&amp;'Price Matrix'!F2188</f>
        <v>July 2016 StartATSITETE_SL,TE-STLF,TE-STLD54</v>
      </c>
    </row>
    <row r="2188" spans="80:80" x14ac:dyDescent="0.25">
      <c r="CB2188" s="13" t="str">
        <f>'Price Matrix'!B2189&amp;'Price Matrix'!D2189&amp;'Price Matrix'!E2189&amp;'Price Matrix'!F2189</f>
        <v>July 2016 StartATSITETE_SL,TE-STLF,TE-STLD60</v>
      </c>
    </row>
    <row r="2189" spans="80:80" x14ac:dyDescent="0.25">
      <c r="CB2189" s="13" t="str">
        <f>'Price Matrix'!B2190&amp;'Price Matrix'!D2190&amp;'Price Matrix'!E2190&amp;'Price Matrix'!F2190</f>
        <v>August 2016 StartATSITETE_SL,TE-STLF,TE-STLD6</v>
      </c>
    </row>
    <row r="2190" spans="80:80" x14ac:dyDescent="0.25">
      <c r="CB2190" s="13" t="str">
        <f>'Price Matrix'!B2191&amp;'Price Matrix'!D2191&amp;'Price Matrix'!E2191&amp;'Price Matrix'!F2191</f>
        <v>August 2016 StartATSITETE_SL,TE-STLF,TE-STLD12</v>
      </c>
    </row>
    <row r="2191" spans="80:80" x14ac:dyDescent="0.25">
      <c r="CB2191" s="13" t="str">
        <f>'Price Matrix'!B2192&amp;'Price Matrix'!D2192&amp;'Price Matrix'!E2192&amp;'Price Matrix'!F2192</f>
        <v>August 2016 StartATSITETE_SL,TE-STLF,TE-STLD18</v>
      </c>
    </row>
    <row r="2192" spans="80:80" x14ac:dyDescent="0.25">
      <c r="CB2192" s="13" t="str">
        <f>'Price Matrix'!B2193&amp;'Price Matrix'!D2193&amp;'Price Matrix'!E2193&amp;'Price Matrix'!F2193</f>
        <v>August 2016 StartATSITETE_SL,TE-STLF,TE-STLD24</v>
      </c>
    </row>
    <row r="2193" spans="80:80" x14ac:dyDescent="0.25">
      <c r="CB2193" s="13" t="str">
        <f>'Price Matrix'!B2194&amp;'Price Matrix'!D2194&amp;'Price Matrix'!E2194&amp;'Price Matrix'!F2194</f>
        <v>August 2016 StartATSITETE_SL,TE-STLF,TE-STLD30</v>
      </c>
    </row>
    <row r="2194" spans="80:80" x14ac:dyDescent="0.25">
      <c r="CB2194" s="13" t="str">
        <f>'Price Matrix'!B2195&amp;'Price Matrix'!D2195&amp;'Price Matrix'!E2195&amp;'Price Matrix'!F2195</f>
        <v>August 2016 StartATSITETE_SL,TE-STLF,TE-STLD36</v>
      </c>
    </row>
    <row r="2195" spans="80:80" x14ac:dyDescent="0.25">
      <c r="CB2195" s="13" t="str">
        <f>'Price Matrix'!B2196&amp;'Price Matrix'!D2196&amp;'Price Matrix'!E2196&amp;'Price Matrix'!F2196</f>
        <v>August 2016 StartATSITETE_SL,TE-STLF,TE-STLD42</v>
      </c>
    </row>
    <row r="2196" spans="80:80" x14ac:dyDescent="0.25">
      <c r="CB2196" s="13" t="str">
        <f>'Price Matrix'!B2197&amp;'Price Matrix'!D2197&amp;'Price Matrix'!E2197&amp;'Price Matrix'!F2197</f>
        <v>August 2016 StartATSITETE_SL,TE-STLF,TE-STLD48</v>
      </c>
    </row>
    <row r="2197" spans="80:80" x14ac:dyDescent="0.25">
      <c r="CB2197" s="13" t="str">
        <f>'Price Matrix'!B2198&amp;'Price Matrix'!D2198&amp;'Price Matrix'!E2198&amp;'Price Matrix'!F2198</f>
        <v>August 2016 StartATSITETE_SL,TE-STLF,TE-STLD54</v>
      </c>
    </row>
    <row r="2198" spans="80:80" x14ac:dyDescent="0.25">
      <c r="CB2198" s="13" t="str">
        <f>'Price Matrix'!B2199&amp;'Price Matrix'!D2199&amp;'Price Matrix'!E2199&amp;'Price Matrix'!F2199</f>
        <v>September 2016 StartATSITETE_SL,TE-STLF,TE-STLD6</v>
      </c>
    </row>
    <row r="2199" spans="80:80" x14ac:dyDescent="0.25">
      <c r="CB2199" s="13" t="str">
        <f>'Price Matrix'!B2200&amp;'Price Matrix'!D2200&amp;'Price Matrix'!E2200&amp;'Price Matrix'!F2200</f>
        <v>September 2016 StartATSITETE_SL,TE-STLF,TE-STLD12</v>
      </c>
    </row>
    <row r="2200" spans="80:80" x14ac:dyDescent="0.25">
      <c r="CB2200" s="13" t="str">
        <f>'Price Matrix'!B2201&amp;'Price Matrix'!D2201&amp;'Price Matrix'!E2201&amp;'Price Matrix'!F2201</f>
        <v>September 2016 StartATSITETE_SL,TE-STLF,TE-STLD18</v>
      </c>
    </row>
    <row r="2201" spans="80:80" x14ac:dyDescent="0.25">
      <c r="CB2201" s="13" t="str">
        <f>'Price Matrix'!B2202&amp;'Price Matrix'!D2202&amp;'Price Matrix'!E2202&amp;'Price Matrix'!F2202</f>
        <v>September 2016 StartATSITETE_SL,TE-STLF,TE-STLD24</v>
      </c>
    </row>
    <row r="2202" spans="80:80" x14ac:dyDescent="0.25">
      <c r="CB2202" s="13" t="str">
        <f>'Price Matrix'!B2203&amp;'Price Matrix'!D2203&amp;'Price Matrix'!E2203&amp;'Price Matrix'!F2203</f>
        <v>September 2016 StartATSITETE_SL,TE-STLF,TE-STLD30</v>
      </c>
    </row>
    <row r="2203" spans="80:80" x14ac:dyDescent="0.25">
      <c r="CB2203" s="13" t="str">
        <f>'Price Matrix'!B2204&amp;'Price Matrix'!D2204&amp;'Price Matrix'!E2204&amp;'Price Matrix'!F2204</f>
        <v>September 2016 StartATSITETE_SL,TE-STLF,TE-STLD36</v>
      </c>
    </row>
    <row r="2204" spans="80:80" x14ac:dyDescent="0.25">
      <c r="CB2204" s="13" t="str">
        <f>'Price Matrix'!B2205&amp;'Price Matrix'!D2205&amp;'Price Matrix'!E2205&amp;'Price Matrix'!F2205</f>
        <v>September 2016 StartATSITETE_SL,TE-STLF,TE-STLD42</v>
      </c>
    </row>
    <row r="2205" spans="80:80" x14ac:dyDescent="0.25">
      <c r="CB2205" s="13" t="str">
        <f>'Price Matrix'!B2206&amp;'Price Matrix'!D2206&amp;'Price Matrix'!E2206&amp;'Price Matrix'!F2206</f>
        <v>September 2016 StartATSITETE_SL,TE-STLF,TE-STLD48</v>
      </c>
    </row>
    <row r="2206" spans="80:80" x14ac:dyDescent="0.25">
      <c r="CB2206" s="13" t="str">
        <f>'Price Matrix'!B2207&amp;'Price Matrix'!D2207&amp;'Price Matrix'!E2207&amp;'Price Matrix'!F2207</f>
        <v>September 2016 StartATSITETE_SL,TE-STLF,TE-STLD54</v>
      </c>
    </row>
    <row r="2207" spans="80:80" x14ac:dyDescent="0.25">
      <c r="CB2207" s="13" t="str">
        <f>'Price Matrix'!B2208&amp;'Price Matrix'!D2208&amp;'Price Matrix'!E2208&amp;'Price Matrix'!F2208</f>
        <v>October 2016 StartATSITETE_SL,TE-STLF,TE-STLD6</v>
      </c>
    </row>
    <row r="2208" spans="80:80" x14ac:dyDescent="0.25">
      <c r="CB2208" s="13" t="str">
        <f>'Price Matrix'!B2209&amp;'Price Matrix'!D2209&amp;'Price Matrix'!E2209&amp;'Price Matrix'!F2209</f>
        <v>October 2016 StartATSITETE_SL,TE-STLF,TE-STLD12</v>
      </c>
    </row>
    <row r="2209" spans="80:80" x14ac:dyDescent="0.25">
      <c r="CB2209" s="13" t="str">
        <f>'Price Matrix'!B2210&amp;'Price Matrix'!D2210&amp;'Price Matrix'!E2210&amp;'Price Matrix'!F2210</f>
        <v>October 2016 StartATSITETE_SL,TE-STLF,TE-STLD18</v>
      </c>
    </row>
    <row r="2210" spans="80:80" x14ac:dyDescent="0.25">
      <c r="CB2210" s="13" t="str">
        <f>'Price Matrix'!B2211&amp;'Price Matrix'!D2211&amp;'Price Matrix'!E2211&amp;'Price Matrix'!F2211</f>
        <v>October 2016 StartATSITETE_SL,TE-STLF,TE-STLD24</v>
      </c>
    </row>
    <row r="2211" spans="80:80" x14ac:dyDescent="0.25">
      <c r="CB2211" s="13" t="str">
        <f>'Price Matrix'!B2212&amp;'Price Matrix'!D2212&amp;'Price Matrix'!E2212&amp;'Price Matrix'!F2212</f>
        <v>October 2016 StartATSITETE_SL,TE-STLF,TE-STLD30</v>
      </c>
    </row>
    <row r="2212" spans="80:80" x14ac:dyDescent="0.25">
      <c r="CB2212" s="13" t="str">
        <f>'Price Matrix'!B2213&amp;'Price Matrix'!D2213&amp;'Price Matrix'!E2213&amp;'Price Matrix'!F2213</f>
        <v>October 2016 StartATSITETE_SL,TE-STLF,TE-STLD36</v>
      </c>
    </row>
    <row r="2213" spans="80:80" x14ac:dyDescent="0.25">
      <c r="CB2213" s="13" t="str">
        <f>'Price Matrix'!B2214&amp;'Price Matrix'!D2214&amp;'Price Matrix'!E2214&amp;'Price Matrix'!F2214</f>
        <v>October 2016 StartATSITETE_SL,TE-STLF,TE-STLD42</v>
      </c>
    </row>
    <row r="2214" spans="80:80" x14ac:dyDescent="0.25">
      <c r="CB2214" s="13" t="str">
        <f>'Price Matrix'!B2215&amp;'Price Matrix'!D2215&amp;'Price Matrix'!E2215&amp;'Price Matrix'!F2215</f>
        <v>October 2016 StartATSITETE_SL,TE-STLF,TE-STLD48</v>
      </c>
    </row>
    <row r="2215" spans="80:80" x14ac:dyDescent="0.25">
      <c r="CB2215" s="13" t="str">
        <f>'Price Matrix'!B2216&amp;'Price Matrix'!D2216&amp;'Price Matrix'!E2216&amp;'Price Matrix'!F2216</f>
        <v>October 2016 StartATSITETE_SL,TE-STLF,TE-STLD54</v>
      </c>
    </row>
    <row r="2216" spans="80:80" x14ac:dyDescent="0.25">
      <c r="CB2216" s="13" t="str">
        <f>'Price Matrix'!B2217&amp;'Price Matrix'!D2217&amp;'Price Matrix'!E2217&amp;'Price Matrix'!F2217</f>
        <v>November 2016 StartATSITETE_SL,TE-STLF,TE-STLD6</v>
      </c>
    </row>
    <row r="2217" spans="80:80" x14ac:dyDescent="0.25">
      <c r="CB2217" s="13" t="str">
        <f>'Price Matrix'!B2218&amp;'Price Matrix'!D2218&amp;'Price Matrix'!E2218&amp;'Price Matrix'!F2218</f>
        <v>November 2016 StartATSITETE_SL,TE-STLF,TE-STLD12</v>
      </c>
    </row>
    <row r="2218" spans="80:80" x14ac:dyDescent="0.25">
      <c r="CB2218" s="13" t="str">
        <f>'Price Matrix'!B2219&amp;'Price Matrix'!D2219&amp;'Price Matrix'!E2219&amp;'Price Matrix'!F2219</f>
        <v>November 2016 StartATSITETE_SL,TE-STLF,TE-STLD18</v>
      </c>
    </row>
    <row r="2219" spans="80:80" x14ac:dyDescent="0.25">
      <c r="CB2219" s="13" t="str">
        <f>'Price Matrix'!B2220&amp;'Price Matrix'!D2220&amp;'Price Matrix'!E2220&amp;'Price Matrix'!F2220</f>
        <v>November 2016 StartATSITETE_SL,TE-STLF,TE-STLD24</v>
      </c>
    </row>
    <row r="2220" spans="80:80" x14ac:dyDescent="0.25">
      <c r="CB2220" s="13" t="str">
        <f>'Price Matrix'!B2221&amp;'Price Matrix'!D2221&amp;'Price Matrix'!E2221&amp;'Price Matrix'!F2221</f>
        <v>November 2016 StartATSITETE_SL,TE-STLF,TE-STLD30</v>
      </c>
    </row>
    <row r="2221" spans="80:80" x14ac:dyDescent="0.25">
      <c r="CB2221" s="13" t="str">
        <f>'Price Matrix'!B2222&amp;'Price Matrix'!D2222&amp;'Price Matrix'!E2222&amp;'Price Matrix'!F2222</f>
        <v>November 2016 StartATSITETE_SL,TE-STLF,TE-STLD36</v>
      </c>
    </row>
    <row r="2222" spans="80:80" x14ac:dyDescent="0.25">
      <c r="CB2222" s="13" t="str">
        <f>'Price Matrix'!B2223&amp;'Price Matrix'!D2223&amp;'Price Matrix'!E2223&amp;'Price Matrix'!F2223</f>
        <v>November 2016 StartATSITETE_SL,TE-STLF,TE-STLD42</v>
      </c>
    </row>
    <row r="2223" spans="80:80" x14ac:dyDescent="0.25">
      <c r="CB2223" s="13" t="str">
        <f>'Price Matrix'!B2224&amp;'Price Matrix'!D2224&amp;'Price Matrix'!E2224&amp;'Price Matrix'!F2224</f>
        <v>November 2016 StartATSITETE_SL,TE-STLF,TE-STLD48</v>
      </c>
    </row>
    <row r="2224" spans="80:80" x14ac:dyDescent="0.25">
      <c r="CB2224" s="13" t="str">
        <f>'Price Matrix'!B2225&amp;'Price Matrix'!D2225&amp;'Price Matrix'!E2225&amp;'Price Matrix'!F2225</f>
        <v>November 2016 StartATSITETE_SL,TE-STLF,TE-STLD54</v>
      </c>
    </row>
    <row r="2225" spans="80:80" x14ac:dyDescent="0.25">
      <c r="CB2225" s="13" t="str">
        <f>'Price Matrix'!B2226&amp;'Price Matrix'!D2226&amp;'Price Matrix'!E2226&amp;'Price Matrix'!F2226</f>
        <v>December 2016 StartATSITETE_SL,TE-STLF,TE-STLD6</v>
      </c>
    </row>
    <row r="2226" spans="80:80" x14ac:dyDescent="0.25">
      <c r="CB2226" s="13" t="str">
        <f>'Price Matrix'!B2227&amp;'Price Matrix'!D2227&amp;'Price Matrix'!E2227&amp;'Price Matrix'!F2227</f>
        <v>December 2016 StartATSITETE_SL,TE-STLF,TE-STLD12</v>
      </c>
    </row>
    <row r="2227" spans="80:80" x14ac:dyDescent="0.25">
      <c r="CB2227" s="13" t="str">
        <f>'Price Matrix'!B2228&amp;'Price Matrix'!D2228&amp;'Price Matrix'!E2228&amp;'Price Matrix'!F2228</f>
        <v>December 2016 StartATSITETE_SL,TE-STLF,TE-STLD18</v>
      </c>
    </row>
    <row r="2228" spans="80:80" x14ac:dyDescent="0.25">
      <c r="CB2228" s="13" t="str">
        <f>'Price Matrix'!B2229&amp;'Price Matrix'!D2229&amp;'Price Matrix'!E2229&amp;'Price Matrix'!F2229</f>
        <v>December 2016 StartATSITETE_SL,TE-STLF,TE-STLD24</v>
      </c>
    </row>
    <row r="2229" spans="80:80" x14ac:dyDescent="0.25">
      <c r="CB2229" s="13" t="str">
        <f>'Price Matrix'!B2230&amp;'Price Matrix'!D2230&amp;'Price Matrix'!E2230&amp;'Price Matrix'!F2230</f>
        <v>December 2016 StartATSITETE_SL,TE-STLF,TE-STLD30</v>
      </c>
    </row>
    <row r="2230" spans="80:80" x14ac:dyDescent="0.25">
      <c r="CB2230" s="13" t="str">
        <f>'Price Matrix'!B2231&amp;'Price Matrix'!D2231&amp;'Price Matrix'!E2231&amp;'Price Matrix'!F2231</f>
        <v>December 2016 StartATSITETE_SL,TE-STLF,TE-STLD36</v>
      </c>
    </row>
    <row r="2231" spans="80:80" x14ac:dyDescent="0.25">
      <c r="CB2231" s="13" t="str">
        <f>'Price Matrix'!B2232&amp;'Price Matrix'!D2232&amp;'Price Matrix'!E2232&amp;'Price Matrix'!F2232</f>
        <v>December 2016 StartATSITETE_SL,TE-STLF,TE-STLD42</v>
      </c>
    </row>
    <row r="2232" spans="80:80" x14ac:dyDescent="0.25">
      <c r="CB2232" s="13" t="str">
        <f>'Price Matrix'!B2233&amp;'Price Matrix'!D2233&amp;'Price Matrix'!E2233&amp;'Price Matrix'!F2233</f>
        <v>December 2016 StartATSITETE_SL,TE-STLF,TE-STLD48</v>
      </c>
    </row>
    <row r="2233" spans="80:80" x14ac:dyDescent="0.25">
      <c r="CB2233" s="13" t="str">
        <f>'Price Matrix'!B2234&amp;'Price Matrix'!D2234&amp;'Price Matrix'!E2234&amp;'Price Matrix'!F2234</f>
        <v>December 2016 StartATSITETE_SL,TE-STLF,TE-STLD54</v>
      </c>
    </row>
    <row r="2234" spans="80:80" x14ac:dyDescent="0.25">
      <c r="CB2234" s="13" t="str">
        <f>'Price Matrix'!B2235&amp;'Price Matrix'!D2235&amp;'Price Matrix'!E2235&amp;'Price Matrix'!F2235</f>
        <v>January 2017 StartATSITETE_SL,TE-STLF,TE-STLD6</v>
      </c>
    </row>
    <row r="2235" spans="80:80" x14ac:dyDescent="0.25">
      <c r="CB2235" s="13" t="str">
        <f>'Price Matrix'!B2236&amp;'Price Matrix'!D2236&amp;'Price Matrix'!E2236&amp;'Price Matrix'!F2236</f>
        <v>January 2017 StartATSITETE_SL,TE-STLF,TE-STLD12</v>
      </c>
    </row>
    <row r="2236" spans="80:80" x14ac:dyDescent="0.25">
      <c r="CB2236" s="13" t="str">
        <f>'Price Matrix'!B2237&amp;'Price Matrix'!D2237&amp;'Price Matrix'!E2237&amp;'Price Matrix'!F2237</f>
        <v>January 2017 StartATSITETE_SL,TE-STLF,TE-STLD18</v>
      </c>
    </row>
    <row r="2237" spans="80:80" x14ac:dyDescent="0.25">
      <c r="CB2237" s="13" t="str">
        <f>'Price Matrix'!B2238&amp;'Price Matrix'!D2238&amp;'Price Matrix'!E2238&amp;'Price Matrix'!F2238</f>
        <v>January 2017 StartATSITETE_SL,TE-STLF,TE-STLD24</v>
      </c>
    </row>
    <row r="2238" spans="80:80" x14ac:dyDescent="0.25">
      <c r="CB2238" s="13" t="str">
        <f>'Price Matrix'!B2239&amp;'Price Matrix'!D2239&amp;'Price Matrix'!E2239&amp;'Price Matrix'!F2239</f>
        <v>January 2017 StartATSITETE_SL,TE-STLF,TE-STLD30</v>
      </c>
    </row>
    <row r="2239" spans="80:80" x14ac:dyDescent="0.25">
      <c r="CB2239" s="13" t="str">
        <f>'Price Matrix'!B2240&amp;'Price Matrix'!D2240&amp;'Price Matrix'!E2240&amp;'Price Matrix'!F2240</f>
        <v>January 2017 StartATSITETE_SL,TE-STLF,TE-STLD36</v>
      </c>
    </row>
    <row r="2240" spans="80:80" x14ac:dyDescent="0.25">
      <c r="CB2240" s="13" t="str">
        <f>'Price Matrix'!B2241&amp;'Price Matrix'!D2241&amp;'Price Matrix'!E2241&amp;'Price Matrix'!F2241</f>
        <v>January 2017 StartATSITETE_SL,TE-STLF,TE-STLD42</v>
      </c>
    </row>
    <row r="2241" spans="80:80" x14ac:dyDescent="0.25">
      <c r="CB2241" s="13" t="str">
        <f>'Price Matrix'!B2242&amp;'Price Matrix'!D2242&amp;'Price Matrix'!E2242&amp;'Price Matrix'!F2242</f>
        <v>January 2017 StartATSITETE_SL,TE-STLF,TE-STLD48</v>
      </c>
    </row>
    <row r="2242" spans="80:80" x14ac:dyDescent="0.25">
      <c r="CB2242" s="13" t="str">
        <f>'Price Matrix'!B2243&amp;'Price Matrix'!D2243&amp;'Price Matrix'!E2243&amp;'Price Matrix'!F2243</f>
        <v>January 2017 StartATSITETE_SL,TE-STLF,TE-STLD54</v>
      </c>
    </row>
    <row r="2243" spans="80:80" x14ac:dyDescent="0.25">
      <c r="CB2243" s="13" t="str">
        <f>'Price Matrix'!B2244&amp;'Price Matrix'!D2244&amp;'Price Matrix'!E2244&amp;'Price Matrix'!F2244</f>
        <v>February 2017 StartATSITETE_SL,TE-STLF,TE-STLD6</v>
      </c>
    </row>
    <row r="2244" spans="80:80" x14ac:dyDescent="0.25">
      <c r="CB2244" s="13" t="str">
        <f>'Price Matrix'!B2245&amp;'Price Matrix'!D2245&amp;'Price Matrix'!E2245&amp;'Price Matrix'!F2245</f>
        <v>February 2017 StartATSITETE_SL,TE-STLF,TE-STLD12</v>
      </c>
    </row>
    <row r="2245" spans="80:80" x14ac:dyDescent="0.25">
      <c r="CB2245" s="13" t="str">
        <f>'Price Matrix'!B2246&amp;'Price Matrix'!D2246&amp;'Price Matrix'!E2246&amp;'Price Matrix'!F2246</f>
        <v>February 2017 StartATSITETE_SL,TE-STLF,TE-STLD18</v>
      </c>
    </row>
    <row r="2246" spans="80:80" x14ac:dyDescent="0.25">
      <c r="CB2246" s="13" t="str">
        <f>'Price Matrix'!B2247&amp;'Price Matrix'!D2247&amp;'Price Matrix'!E2247&amp;'Price Matrix'!F2247</f>
        <v>February 2017 StartATSITETE_SL,TE-STLF,TE-STLD24</v>
      </c>
    </row>
    <row r="2247" spans="80:80" x14ac:dyDescent="0.25">
      <c r="CB2247" s="13" t="str">
        <f>'Price Matrix'!B2248&amp;'Price Matrix'!D2248&amp;'Price Matrix'!E2248&amp;'Price Matrix'!F2248</f>
        <v>February 2017 StartATSITETE_SL,TE-STLF,TE-STLD30</v>
      </c>
    </row>
    <row r="2248" spans="80:80" x14ac:dyDescent="0.25">
      <c r="CB2248" s="13" t="str">
        <f>'Price Matrix'!B2249&amp;'Price Matrix'!D2249&amp;'Price Matrix'!E2249&amp;'Price Matrix'!F2249</f>
        <v>February 2017 StartATSITETE_SL,TE-STLF,TE-STLD36</v>
      </c>
    </row>
    <row r="2249" spans="80:80" x14ac:dyDescent="0.25">
      <c r="CB2249" s="13" t="str">
        <f>'Price Matrix'!B2250&amp;'Price Matrix'!D2250&amp;'Price Matrix'!E2250&amp;'Price Matrix'!F2250</f>
        <v>February 2017 StartATSITETE_SL,TE-STLF,TE-STLD42</v>
      </c>
    </row>
    <row r="2250" spans="80:80" x14ac:dyDescent="0.25">
      <c r="CB2250" s="13" t="str">
        <f>'Price Matrix'!B2251&amp;'Price Matrix'!D2251&amp;'Price Matrix'!E2251&amp;'Price Matrix'!F2251</f>
        <v>February 2017 StartATSITETE_SL,TE-STLF,TE-STLD48</v>
      </c>
    </row>
    <row r="2251" spans="80:80" x14ac:dyDescent="0.25">
      <c r="CB2251" s="13" t="str">
        <f>'Price Matrix'!B2252&amp;'Price Matrix'!D2252&amp;'Price Matrix'!E2252&amp;'Price Matrix'!F2252</f>
        <v>March 2017 StartATSITETE_SL,TE-STLF,TE-STLD6</v>
      </c>
    </row>
    <row r="2252" spans="80:80" x14ac:dyDescent="0.25">
      <c r="CB2252" s="13" t="str">
        <f>'Price Matrix'!B2253&amp;'Price Matrix'!D2253&amp;'Price Matrix'!E2253&amp;'Price Matrix'!F2253</f>
        <v>March 2017 StartATSITETE_SL,TE-STLF,TE-STLD12</v>
      </c>
    </row>
    <row r="2253" spans="80:80" x14ac:dyDescent="0.25">
      <c r="CB2253" s="13" t="str">
        <f>'Price Matrix'!B2254&amp;'Price Matrix'!D2254&amp;'Price Matrix'!E2254&amp;'Price Matrix'!F2254</f>
        <v>March 2017 StartATSITETE_SL,TE-STLF,TE-STLD18</v>
      </c>
    </row>
    <row r="2254" spans="80:80" x14ac:dyDescent="0.25">
      <c r="CB2254" s="13" t="str">
        <f>'Price Matrix'!B2255&amp;'Price Matrix'!D2255&amp;'Price Matrix'!E2255&amp;'Price Matrix'!F2255</f>
        <v>March 2017 StartATSITETE_SL,TE-STLF,TE-STLD24</v>
      </c>
    </row>
    <row r="2255" spans="80:80" x14ac:dyDescent="0.25">
      <c r="CB2255" s="13" t="str">
        <f>'Price Matrix'!B2256&amp;'Price Matrix'!D2256&amp;'Price Matrix'!E2256&amp;'Price Matrix'!F2256</f>
        <v>March 2017 StartATSITETE_SL,TE-STLF,TE-STLD30</v>
      </c>
    </row>
    <row r="2256" spans="80:80" x14ac:dyDescent="0.25">
      <c r="CB2256" s="13" t="str">
        <f>'Price Matrix'!B2257&amp;'Price Matrix'!D2257&amp;'Price Matrix'!E2257&amp;'Price Matrix'!F2257</f>
        <v>March 2017 StartATSITETE_SL,TE-STLF,TE-STLD36</v>
      </c>
    </row>
    <row r="2257" spans="80:80" x14ac:dyDescent="0.25">
      <c r="CB2257" s="13" t="str">
        <f>'Price Matrix'!B2258&amp;'Price Matrix'!D2258&amp;'Price Matrix'!E2258&amp;'Price Matrix'!F2258</f>
        <v>March 2017 StartATSITETE_SL,TE-STLF,TE-STLD42</v>
      </c>
    </row>
    <row r="2258" spans="80:80" x14ac:dyDescent="0.25">
      <c r="CB2258" s="13" t="str">
        <f>'Price Matrix'!B2259&amp;'Price Matrix'!D2259&amp;'Price Matrix'!E2259&amp;'Price Matrix'!F2259</f>
        <v>March 2017 StartATSITETE_SL,TE-STLF,TE-STLD48</v>
      </c>
    </row>
    <row r="2259" spans="80:80" x14ac:dyDescent="0.25">
      <c r="CB2259" s="13" t="str">
        <f>'Price Matrix'!B2260&amp;'Price Matrix'!D2260&amp;'Price Matrix'!E2260&amp;'Price Matrix'!F2260</f>
        <v>April 2017 StartATSITETE_SL,TE-STLF,TE-STLD6</v>
      </c>
    </row>
    <row r="2260" spans="80:80" x14ac:dyDescent="0.25">
      <c r="CB2260" s="13" t="str">
        <f>'Price Matrix'!B2261&amp;'Price Matrix'!D2261&amp;'Price Matrix'!E2261&amp;'Price Matrix'!F2261</f>
        <v>April 2017 StartATSITETE_SL,TE-STLF,TE-STLD12</v>
      </c>
    </row>
    <row r="2261" spans="80:80" x14ac:dyDescent="0.25">
      <c r="CB2261" s="13" t="str">
        <f>'Price Matrix'!B2262&amp;'Price Matrix'!D2262&amp;'Price Matrix'!E2262&amp;'Price Matrix'!F2262</f>
        <v>April 2017 StartATSITETE_SL,TE-STLF,TE-STLD18</v>
      </c>
    </row>
    <row r="2262" spans="80:80" x14ac:dyDescent="0.25">
      <c r="CB2262" s="13" t="str">
        <f>'Price Matrix'!B2263&amp;'Price Matrix'!D2263&amp;'Price Matrix'!E2263&amp;'Price Matrix'!F2263</f>
        <v>April 2017 StartATSITETE_SL,TE-STLF,TE-STLD24</v>
      </c>
    </row>
    <row r="2263" spans="80:80" x14ac:dyDescent="0.25">
      <c r="CB2263" s="13" t="str">
        <f>'Price Matrix'!B2264&amp;'Price Matrix'!D2264&amp;'Price Matrix'!E2264&amp;'Price Matrix'!F2264</f>
        <v>April 2017 StartATSITETE_SL,TE-STLF,TE-STLD30</v>
      </c>
    </row>
    <row r="2264" spans="80:80" x14ac:dyDescent="0.25">
      <c r="CB2264" s="13" t="str">
        <f>'Price Matrix'!B2265&amp;'Price Matrix'!D2265&amp;'Price Matrix'!E2265&amp;'Price Matrix'!F2265</f>
        <v>April 2017 StartATSITETE_SL,TE-STLF,TE-STLD36</v>
      </c>
    </row>
    <row r="2265" spans="80:80" x14ac:dyDescent="0.25">
      <c r="CB2265" s="13" t="str">
        <f>'Price Matrix'!B2266&amp;'Price Matrix'!D2266&amp;'Price Matrix'!E2266&amp;'Price Matrix'!F2266</f>
        <v>April 2017 StartATSITETE_SL,TE-STLF,TE-STLD42</v>
      </c>
    </row>
    <row r="2266" spans="80:80" x14ac:dyDescent="0.25">
      <c r="CB2266" s="13" t="str">
        <f>'Price Matrix'!B2267&amp;'Price Matrix'!D2267&amp;'Price Matrix'!E2267&amp;'Price Matrix'!F2267</f>
        <v>April 2017 StartATSITETE_SL,TE-STLF,TE-STLD48</v>
      </c>
    </row>
    <row r="2267" spans="80:80" x14ac:dyDescent="0.25">
      <c r="CB2267" s="13" t="str">
        <f>'Price Matrix'!B2268&amp;'Price Matrix'!D2268&amp;'Price Matrix'!E2268&amp;'Price Matrix'!F2268</f>
        <v>May 2017 StartATSITETE_SL,TE-STLF,TE-STLD6</v>
      </c>
    </row>
    <row r="2268" spans="80:80" x14ac:dyDescent="0.25">
      <c r="CB2268" s="13" t="str">
        <f>'Price Matrix'!B2269&amp;'Price Matrix'!D2269&amp;'Price Matrix'!E2269&amp;'Price Matrix'!F2269</f>
        <v>May 2017 StartATSITETE_SL,TE-STLF,TE-STLD12</v>
      </c>
    </row>
    <row r="2269" spans="80:80" x14ac:dyDescent="0.25">
      <c r="CB2269" s="13" t="str">
        <f>'Price Matrix'!B2270&amp;'Price Matrix'!D2270&amp;'Price Matrix'!E2270&amp;'Price Matrix'!F2270</f>
        <v>May 2017 StartATSITETE_SL,TE-STLF,TE-STLD18</v>
      </c>
    </row>
    <row r="2270" spans="80:80" x14ac:dyDescent="0.25">
      <c r="CB2270" s="13" t="str">
        <f>'Price Matrix'!B2271&amp;'Price Matrix'!D2271&amp;'Price Matrix'!E2271&amp;'Price Matrix'!F2271</f>
        <v>May 2017 StartATSITETE_SL,TE-STLF,TE-STLD24</v>
      </c>
    </row>
    <row r="2271" spans="80:80" x14ac:dyDescent="0.25">
      <c r="CB2271" s="13" t="str">
        <f>'Price Matrix'!B2272&amp;'Price Matrix'!D2272&amp;'Price Matrix'!E2272&amp;'Price Matrix'!F2272</f>
        <v>May 2017 StartATSITETE_SL,TE-STLF,TE-STLD30</v>
      </c>
    </row>
    <row r="2272" spans="80:80" x14ac:dyDescent="0.25">
      <c r="CB2272" s="13" t="str">
        <f>'Price Matrix'!B2273&amp;'Price Matrix'!D2273&amp;'Price Matrix'!E2273&amp;'Price Matrix'!F2273</f>
        <v>May 2017 StartATSITETE_SL,TE-STLF,TE-STLD36</v>
      </c>
    </row>
    <row r="2273" spans="80:80" x14ac:dyDescent="0.25">
      <c r="CB2273" s="13" t="str">
        <f>'Price Matrix'!B2274&amp;'Price Matrix'!D2274&amp;'Price Matrix'!E2274&amp;'Price Matrix'!F2274</f>
        <v>May 2017 StartATSITETE_SL,TE-STLF,TE-STLD42</v>
      </c>
    </row>
    <row r="2274" spans="80:80" x14ac:dyDescent="0.25">
      <c r="CB2274" s="13" t="str">
        <f>'Price Matrix'!B2275&amp;'Price Matrix'!D2275&amp;'Price Matrix'!E2275&amp;'Price Matrix'!F2275</f>
        <v>May 2017 StartATSITETE_SL,TE-STLF,TE-STLD48</v>
      </c>
    </row>
    <row r="2275" spans="80:80" x14ac:dyDescent="0.25">
      <c r="CB2275" s="13" t="str">
        <f>'Price Matrix'!B2276&amp;'Price Matrix'!D2276&amp;'Price Matrix'!E2276&amp;'Price Matrix'!F2276</f>
        <v>June 2017 StartATSITETE_SL,TE-STLF,TE-STLD6</v>
      </c>
    </row>
    <row r="2276" spans="80:80" x14ac:dyDescent="0.25">
      <c r="CB2276" s="13" t="str">
        <f>'Price Matrix'!B2277&amp;'Price Matrix'!D2277&amp;'Price Matrix'!E2277&amp;'Price Matrix'!F2277</f>
        <v>June 2017 StartATSITETE_SL,TE-STLF,TE-STLD12</v>
      </c>
    </row>
    <row r="2277" spans="80:80" x14ac:dyDescent="0.25">
      <c r="CB2277" s="13" t="str">
        <f>'Price Matrix'!B2278&amp;'Price Matrix'!D2278&amp;'Price Matrix'!E2278&amp;'Price Matrix'!F2278</f>
        <v>June 2017 StartATSITETE_SL,TE-STLF,TE-STLD18</v>
      </c>
    </row>
    <row r="2278" spans="80:80" x14ac:dyDescent="0.25">
      <c r="CB2278" s="13" t="str">
        <f>'Price Matrix'!B2279&amp;'Price Matrix'!D2279&amp;'Price Matrix'!E2279&amp;'Price Matrix'!F2279</f>
        <v>June 2017 StartATSITETE_SL,TE-STLF,TE-STLD24</v>
      </c>
    </row>
    <row r="2279" spans="80:80" x14ac:dyDescent="0.25">
      <c r="CB2279" s="13" t="str">
        <f>'Price Matrix'!B2280&amp;'Price Matrix'!D2280&amp;'Price Matrix'!E2280&amp;'Price Matrix'!F2280</f>
        <v>June 2017 StartATSITETE_SL,TE-STLF,TE-STLD30</v>
      </c>
    </row>
    <row r="2280" spans="80:80" x14ac:dyDescent="0.25">
      <c r="CB2280" s="13" t="str">
        <f>'Price Matrix'!B2281&amp;'Price Matrix'!D2281&amp;'Price Matrix'!E2281&amp;'Price Matrix'!F2281</f>
        <v>June 2017 StartATSITETE_SL,TE-STLF,TE-STLD36</v>
      </c>
    </row>
    <row r="2281" spans="80:80" x14ac:dyDescent="0.25">
      <c r="CB2281" s="13" t="str">
        <f>'Price Matrix'!B2282&amp;'Price Matrix'!D2282&amp;'Price Matrix'!E2282&amp;'Price Matrix'!F2282</f>
        <v>June 2017 StartATSITETE_SL,TE-STLF,TE-STLD42</v>
      </c>
    </row>
    <row r="2282" spans="80:80" x14ac:dyDescent="0.25">
      <c r="CB2282" s="13" t="str">
        <f>'Price Matrix'!B2283&amp;'Price Matrix'!D2283&amp;'Price Matrix'!E2283&amp;'Price Matrix'!F2283</f>
        <v>June 2017 StartATSITETE_SL,TE-STLF,TE-STLD48</v>
      </c>
    </row>
    <row r="2283" spans="80:80" x14ac:dyDescent="0.25">
      <c r="CB2283" s="13" t="str">
        <f>'Price Matrix'!B2284&amp;'Price Matrix'!D2284&amp;'Price Matrix'!E2284&amp;'Price Matrix'!F2284</f>
        <v>June 2016 StartATSITETE_TL,TE-TRFF,TE-TRDD6</v>
      </c>
    </row>
    <row r="2284" spans="80:80" x14ac:dyDescent="0.25">
      <c r="CB2284" s="13" t="str">
        <f>'Price Matrix'!B2285&amp;'Price Matrix'!D2285&amp;'Price Matrix'!E2285&amp;'Price Matrix'!F2285</f>
        <v>June 2016 StartATSITETE_TL,TE-TRFF,TE-TRDD12</v>
      </c>
    </row>
    <row r="2285" spans="80:80" x14ac:dyDescent="0.25">
      <c r="CB2285" s="13" t="str">
        <f>'Price Matrix'!B2286&amp;'Price Matrix'!D2286&amp;'Price Matrix'!E2286&amp;'Price Matrix'!F2286</f>
        <v>June 2016 StartATSITETE_TL,TE-TRFF,TE-TRDD18</v>
      </c>
    </row>
    <row r="2286" spans="80:80" x14ac:dyDescent="0.25">
      <c r="CB2286" s="13" t="str">
        <f>'Price Matrix'!B2287&amp;'Price Matrix'!D2287&amp;'Price Matrix'!E2287&amp;'Price Matrix'!F2287</f>
        <v>June 2016 StartATSITETE_TL,TE-TRFF,TE-TRDD24</v>
      </c>
    </row>
    <row r="2287" spans="80:80" x14ac:dyDescent="0.25">
      <c r="CB2287" s="13" t="str">
        <f>'Price Matrix'!B2288&amp;'Price Matrix'!D2288&amp;'Price Matrix'!E2288&amp;'Price Matrix'!F2288</f>
        <v>June 2016 StartATSITETE_TL,TE-TRFF,TE-TRDD30</v>
      </c>
    </row>
    <row r="2288" spans="80:80" x14ac:dyDescent="0.25">
      <c r="CB2288" s="13" t="str">
        <f>'Price Matrix'!B2289&amp;'Price Matrix'!D2289&amp;'Price Matrix'!E2289&amp;'Price Matrix'!F2289</f>
        <v>June 2016 StartATSITETE_TL,TE-TRFF,TE-TRDD36</v>
      </c>
    </row>
    <row r="2289" spans="80:80" x14ac:dyDescent="0.25">
      <c r="CB2289" s="13" t="str">
        <f>'Price Matrix'!B2290&amp;'Price Matrix'!D2290&amp;'Price Matrix'!E2290&amp;'Price Matrix'!F2290</f>
        <v>June 2016 StartATSITETE_TL,TE-TRFF,TE-TRDD42</v>
      </c>
    </row>
    <row r="2290" spans="80:80" x14ac:dyDescent="0.25">
      <c r="CB2290" s="13" t="str">
        <f>'Price Matrix'!B2291&amp;'Price Matrix'!D2291&amp;'Price Matrix'!E2291&amp;'Price Matrix'!F2291</f>
        <v>June 2016 StartATSITETE_TL,TE-TRFF,TE-TRDD48</v>
      </c>
    </row>
    <row r="2291" spans="80:80" x14ac:dyDescent="0.25">
      <c r="CB2291" s="13" t="str">
        <f>'Price Matrix'!B2292&amp;'Price Matrix'!D2292&amp;'Price Matrix'!E2292&amp;'Price Matrix'!F2292</f>
        <v>June 2016 StartATSITETE_TL,TE-TRFF,TE-TRDD54</v>
      </c>
    </row>
    <row r="2292" spans="80:80" x14ac:dyDescent="0.25">
      <c r="CB2292" s="13" t="str">
        <f>'Price Matrix'!B2293&amp;'Price Matrix'!D2293&amp;'Price Matrix'!E2293&amp;'Price Matrix'!F2293</f>
        <v>June 2016 StartATSITETE_TL,TE-TRFF,TE-TRDD60</v>
      </c>
    </row>
    <row r="2293" spans="80:80" x14ac:dyDescent="0.25">
      <c r="CB2293" s="13" t="str">
        <f>'Price Matrix'!B2294&amp;'Price Matrix'!D2294&amp;'Price Matrix'!E2294&amp;'Price Matrix'!F2294</f>
        <v>July 2016 StartATSITETE_TL,TE-TRFF,TE-TRDD6</v>
      </c>
    </row>
    <row r="2294" spans="80:80" x14ac:dyDescent="0.25">
      <c r="CB2294" s="13" t="str">
        <f>'Price Matrix'!B2295&amp;'Price Matrix'!D2295&amp;'Price Matrix'!E2295&amp;'Price Matrix'!F2295</f>
        <v>July 2016 StartATSITETE_TL,TE-TRFF,TE-TRDD12</v>
      </c>
    </row>
    <row r="2295" spans="80:80" x14ac:dyDescent="0.25">
      <c r="CB2295" s="13" t="str">
        <f>'Price Matrix'!B2296&amp;'Price Matrix'!D2296&amp;'Price Matrix'!E2296&amp;'Price Matrix'!F2296</f>
        <v>July 2016 StartATSITETE_TL,TE-TRFF,TE-TRDD18</v>
      </c>
    </row>
    <row r="2296" spans="80:80" x14ac:dyDescent="0.25">
      <c r="CB2296" s="13" t="str">
        <f>'Price Matrix'!B2297&amp;'Price Matrix'!D2297&amp;'Price Matrix'!E2297&amp;'Price Matrix'!F2297</f>
        <v>July 2016 StartATSITETE_TL,TE-TRFF,TE-TRDD24</v>
      </c>
    </row>
    <row r="2297" spans="80:80" x14ac:dyDescent="0.25">
      <c r="CB2297" s="13" t="str">
        <f>'Price Matrix'!B2298&amp;'Price Matrix'!D2298&amp;'Price Matrix'!E2298&amp;'Price Matrix'!F2298</f>
        <v>July 2016 StartATSITETE_TL,TE-TRFF,TE-TRDD30</v>
      </c>
    </row>
    <row r="2298" spans="80:80" x14ac:dyDescent="0.25">
      <c r="CB2298" s="13" t="str">
        <f>'Price Matrix'!B2299&amp;'Price Matrix'!D2299&amp;'Price Matrix'!E2299&amp;'Price Matrix'!F2299</f>
        <v>July 2016 StartATSITETE_TL,TE-TRFF,TE-TRDD36</v>
      </c>
    </row>
    <row r="2299" spans="80:80" x14ac:dyDescent="0.25">
      <c r="CB2299" s="13" t="str">
        <f>'Price Matrix'!B2300&amp;'Price Matrix'!D2300&amp;'Price Matrix'!E2300&amp;'Price Matrix'!F2300</f>
        <v>July 2016 StartATSITETE_TL,TE-TRFF,TE-TRDD42</v>
      </c>
    </row>
    <row r="2300" spans="80:80" x14ac:dyDescent="0.25">
      <c r="CB2300" s="13" t="str">
        <f>'Price Matrix'!B2301&amp;'Price Matrix'!D2301&amp;'Price Matrix'!E2301&amp;'Price Matrix'!F2301</f>
        <v>July 2016 StartATSITETE_TL,TE-TRFF,TE-TRDD48</v>
      </c>
    </row>
    <row r="2301" spans="80:80" x14ac:dyDescent="0.25">
      <c r="CB2301" s="13" t="str">
        <f>'Price Matrix'!B2302&amp;'Price Matrix'!D2302&amp;'Price Matrix'!E2302&amp;'Price Matrix'!F2302</f>
        <v>July 2016 StartATSITETE_TL,TE-TRFF,TE-TRDD54</v>
      </c>
    </row>
    <row r="2302" spans="80:80" x14ac:dyDescent="0.25">
      <c r="CB2302" s="13" t="str">
        <f>'Price Matrix'!B2303&amp;'Price Matrix'!D2303&amp;'Price Matrix'!E2303&amp;'Price Matrix'!F2303</f>
        <v>July 2016 StartATSITETE_TL,TE-TRFF,TE-TRDD60</v>
      </c>
    </row>
    <row r="2303" spans="80:80" x14ac:dyDescent="0.25">
      <c r="CB2303" s="13" t="str">
        <f>'Price Matrix'!B2304&amp;'Price Matrix'!D2304&amp;'Price Matrix'!E2304&amp;'Price Matrix'!F2304</f>
        <v>August 2016 StartATSITETE_TL,TE-TRFF,TE-TRDD6</v>
      </c>
    </row>
    <row r="2304" spans="80:80" x14ac:dyDescent="0.25">
      <c r="CB2304" s="13" t="str">
        <f>'Price Matrix'!B2305&amp;'Price Matrix'!D2305&amp;'Price Matrix'!E2305&amp;'Price Matrix'!F2305</f>
        <v>August 2016 StartATSITETE_TL,TE-TRFF,TE-TRDD12</v>
      </c>
    </row>
    <row r="2305" spans="80:80" x14ac:dyDescent="0.25">
      <c r="CB2305" s="13" t="str">
        <f>'Price Matrix'!B2306&amp;'Price Matrix'!D2306&amp;'Price Matrix'!E2306&amp;'Price Matrix'!F2306</f>
        <v>August 2016 StartATSITETE_TL,TE-TRFF,TE-TRDD18</v>
      </c>
    </row>
    <row r="2306" spans="80:80" x14ac:dyDescent="0.25">
      <c r="CB2306" s="13" t="str">
        <f>'Price Matrix'!B2307&amp;'Price Matrix'!D2307&amp;'Price Matrix'!E2307&amp;'Price Matrix'!F2307</f>
        <v>August 2016 StartATSITETE_TL,TE-TRFF,TE-TRDD24</v>
      </c>
    </row>
    <row r="2307" spans="80:80" x14ac:dyDescent="0.25">
      <c r="CB2307" s="13" t="str">
        <f>'Price Matrix'!B2308&amp;'Price Matrix'!D2308&amp;'Price Matrix'!E2308&amp;'Price Matrix'!F2308</f>
        <v>August 2016 StartATSITETE_TL,TE-TRFF,TE-TRDD30</v>
      </c>
    </row>
    <row r="2308" spans="80:80" x14ac:dyDescent="0.25">
      <c r="CB2308" s="13" t="str">
        <f>'Price Matrix'!B2309&amp;'Price Matrix'!D2309&amp;'Price Matrix'!E2309&amp;'Price Matrix'!F2309</f>
        <v>August 2016 StartATSITETE_TL,TE-TRFF,TE-TRDD36</v>
      </c>
    </row>
    <row r="2309" spans="80:80" x14ac:dyDescent="0.25">
      <c r="CB2309" s="13" t="str">
        <f>'Price Matrix'!B2310&amp;'Price Matrix'!D2310&amp;'Price Matrix'!E2310&amp;'Price Matrix'!F2310</f>
        <v>August 2016 StartATSITETE_TL,TE-TRFF,TE-TRDD42</v>
      </c>
    </row>
    <row r="2310" spans="80:80" x14ac:dyDescent="0.25">
      <c r="CB2310" s="13" t="str">
        <f>'Price Matrix'!B2311&amp;'Price Matrix'!D2311&amp;'Price Matrix'!E2311&amp;'Price Matrix'!F2311</f>
        <v>August 2016 StartATSITETE_TL,TE-TRFF,TE-TRDD48</v>
      </c>
    </row>
    <row r="2311" spans="80:80" x14ac:dyDescent="0.25">
      <c r="CB2311" s="13" t="str">
        <f>'Price Matrix'!B2312&amp;'Price Matrix'!D2312&amp;'Price Matrix'!E2312&amp;'Price Matrix'!F2312</f>
        <v>August 2016 StartATSITETE_TL,TE-TRFF,TE-TRDD54</v>
      </c>
    </row>
    <row r="2312" spans="80:80" x14ac:dyDescent="0.25">
      <c r="CB2312" s="13" t="str">
        <f>'Price Matrix'!B2313&amp;'Price Matrix'!D2313&amp;'Price Matrix'!E2313&amp;'Price Matrix'!F2313</f>
        <v>September 2016 StartATSITETE_TL,TE-TRFF,TE-TRDD6</v>
      </c>
    </row>
    <row r="2313" spans="80:80" x14ac:dyDescent="0.25">
      <c r="CB2313" s="13" t="str">
        <f>'Price Matrix'!B2314&amp;'Price Matrix'!D2314&amp;'Price Matrix'!E2314&amp;'Price Matrix'!F2314</f>
        <v>September 2016 StartATSITETE_TL,TE-TRFF,TE-TRDD12</v>
      </c>
    </row>
    <row r="2314" spans="80:80" x14ac:dyDescent="0.25">
      <c r="CB2314" s="13" t="str">
        <f>'Price Matrix'!B2315&amp;'Price Matrix'!D2315&amp;'Price Matrix'!E2315&amp;'Price Matrix'!F2315</f>
        <v>September 2016 StartATSITETE_TL,TE-TRFF,TE-TRDD18</v>
      </c>
    </row>
    <row r="2315" spans="80:80" x14ac:dyDescent="0.25">
      <c r="CB2315" s="13" t="str">
        <f>'Price Matrix'!B2316&amp;'Price Matrix'!D2316&amp;'Price Matrix'!E2316&amp;'Price Matrix'!F2316</f>
        <v>September 2016 StartATSITETE_TL,TE-TRFF,TE-TRDD24</v>
      </c>
    </row>
    <row r="2316" spans="80:80" x14ac:dyDescent="0.25">
      <c r="CB2316" s="13" t="str">
        <f>'Price Matrix'!B2317&amp;'Price Matrix'!D2317&amp;'Price Matrix'!E2317&amp;'Price Matrix'!F2317</f>
        <v>September 2016 StartATSITETE_TL,TE-TRFF,TE-TRDD30</v>
      </c>
    </row>
    <row r="2317" spans="80:80" x14ac:dyDescent="0.25">
      <c r="CB2317" s="13" t="str">
        <f>'Price Matrix'!B2318&amp;'Price Matrix'!D2318&amp;'Price Matrix'!E2318&amp;'Price Matrix'!F2318</f>
        <v>September 2016 StartATSITETE_TL,TE-TRFF,TE-TRDD36</v>
      </c>
    </row>
    <row r="2318" spans="80:80" x14ac:dyDescent="0.25">
      <c r="CB2318" s="13" t="str">
        <f>'Price Matrix'!B2319&amp;'Price Matrix'!D2319&amp;'Price Matrix'!E2319&amp;'Price Matrix'!F2319</f>
        <v>September 2016 StartATSITETE_TL,TE-TRFF,TE-TRDD42</v>
      </c>
    </row>
    <row r="2319" spans="80:80" x14ac:dyDescent="0.25">
      <c r="CB2319" s="13" t="str">
        <f>'Price Matrix'!B2320&amp;'Price Matrix'!D2320&amp;'Price Matrix'!E2320&amp;'Price Matrix'!F2320</f>
        <v>September 2016 StartATSITETE_TL,TE-TRFF,TE-TRDD48</v>
      </c>
    </row>
    <row r="2320" spans="80:80" x14ac:dyDescent="0.25">
      <c r="CB2320" s="13" t="str">
        <f>'Price Matrix'!B2321&amp;'Price Matrix'!D2321&amp;'Price Matrix'!E2321&amp;'Price Matrix'!F2321</f>
        <v>September 2016 StartATSITETE_TL,TE-TRFF,TE-TRDD54</v>
      </c>
    </row>
    <row r="2321" spans="80:80" x14ac:dyDescent="0.25">
      <c r="CB2321" s="13" t="str">
        <f>'Price Matrix'!B2322&amp;'Price Matrix'!D2322&amp;'Price Matrix'!E2322&amp;'Price Matrix'!F2322</f>
        <v>October 2016 StartATSITETE_TL,TE-TRFF,TE-TRDD6</v>
      </c>
    </row>
    <row r="2322" spans="80:80" x14ac:dyDescent="0.25">
      <c r="CB2322" s="13" t="str">
        <f>'Price Matrix'!B2323&amp;'Price Matrix'!D2323&amp;'Price Matrix'!E2323&amp;'Price Matrix'!F2323</f>
        <v>October 2016 StartATSITETE_TL,TE-TRFF,TE-TRDD12</v>
      </c>
    </row>
    <row r="2323" spans="80:80" x14ac:dyDescent="0.25">
      <c r="CB2323" s="13" t="str">
        <f>'Price Matrix'!B2324&amp;'Price Matrix'!D2324&amp;'Price Matrix'!E2324&amp;'Price Matrix'!F2324</f>
        <v>October 2016 StartATSITETE_TL,TE-TRFF,TE-TRDD18</v>
      </c>
    </row>
    <row r="2324" spans="80:80" x14ac:dyDescent="0.25">
      <c r="CB2324" s="13" t="str">
        <f>'Price Matrix'!B2325&amp;'Price Matrix'!D2325&amp;'Price Matrix'!E2325&amp;'Price Matrix'!F2325</f>
        <v>October 2016 StartATSITETE_TL,TE-TRFF,TE-TRDD24</v>
      </c>
    </row>
    <row r="2325" spans="80:80" x14ac:dyDescent="0.25">
      <c r="CB2325" s="13" t="str">
        <f>'Price Matrix'!B2326&amp;'Price Matrix'!D2326&amp;'Price Matrix'!E2326&amp;'Price Matrix'!F2326</f>
        <v>October 2016 StartATSITETE_TL,TE-TRFF,TE-TRDD30</v>
      </c>
    </row>
    <row r="2326" spans="80:80" x14ac:dyDescent="0.25">
      <c r="CB2326" s="13" t="str">
        <f>'Price Matrix'!B2327&amp;'Price Matrix'!D2327&amp;'Price Matrix'!E2327&amp;'Price Matrix'!F2327</f>
        <v>October 2016 StartATSITETE_TL,TE-TRFF,TE-TRDD36</v>
      </c>
    </row>
    <row r="2327" spans="80:80" x14ac:dyDescent="0.25">
      <c r="CB2327" s="13" t="str">
        <f>'Price Matrix'!B2328&amp;'Price Matrix'!D2328&amp;'Price Matrix'!E2328&amp;'Price Matrix'!F2328</f>
        <v>October 2016 StartATSITETE_TL,TE-TRFF,TE-TRDD42</v>
      </c>
    </row>
    <row r="2328" spans="80:80" x14ac:dyDescent="0.25">
      <c r="CB2328" s="13" t="str">
        <f>'Price Matrix'!B2329&amp;'Price Matrix'!D2329&amp;'Price Matrix'!E2329&amp;'Price Matrix'!F2329</f>
        <v>October 2016 StartATSITETE_TL,TE-TRFF,TE-TRDD48</v>
      </c>
    </row>
    <row r="2329" spans="80:80" x14ac:dyDescent="0.25">
      <c r="CB2329" s="13" t="str">
        <f>'Price Matrix'!B2330&amp;'Price Matrix'!D2330&amp;'Price Matrix'!E2330&amp;'Price Matrix'!F2330</f>
        <v>October 2016 StartATSITETE_TL,TE-TRFF,TE-TRDD54</v>
      </c>
    </row>
    <row r="2330" spans="80:80" x14ac:dyDescent="0.25">
      <c r="CB2330" s="13" t="str">
        <f>'Price Matrix'!B2331&amp;'Price Matrix'!D2331&amp;'Price Matrix'!E2331&amp;'Price Matrix'!F2331</f>
        <v>November 2016 StartATSITETE_TL,TE-TRFF,TE-TRDD6</v>
      </c>
    </row>
    <row r="2331" spans="80:80" x14ac:dyDescent="0.25">
      <c r="CB2331" s="13" t="str">
        <f>'Price Matrix'!B2332&amp;'Price Matrix'!D2332&amp;'Price Matrix'!E2332&amp;'Price Matrix'!F2332</f>
        <v>November 2016 StartATSITETE_TL,TE-TRFF,TE-TRDD12</v>
      </c>
    </row>
    <row r="2332" spans="80:80" x14ac:dyDescent="0.25">
      <c r="CB2332" s="13" t="str">
        <f>'Price Matrix'!B2333&amp;'Price Matrix'!D2333&amp;'Price Matrix'!E2333&amp;'Price Matrix'!F2333</f>
        <v>November 2016 StartATSITETE_TL,TE-TRFF,TE-TRDD18</v>
      </c>
    </row>
    <row r="2333" spans="80:80" x14ac:dyDescent="0.25">
      <c r="CB2333" s="13" t="str">
        <f>'Price Matrix'!B2334&amp;'Price Matrix'!D2334&amp;'Price Matrix'!E2334&amp;'Price Matrix'!F2334</f>
        <v>November 2016 StartATSITETE_TL,TE-TRFF,TE-TRDD24</v>
      </c>
    </row>
    <row r="2334" spans="80:80" x14ac:dyDescent="0.25">
      <c r="CB2334" s="13" t="str">
        <f>'Price Matrix'!B2335&amp;'Price Matrix'!D2335&amp;'Price Matrix'!E2335&amp;'Price Matrix'!F2335</f>
        <v>November 2016 StartATSITETE_TL,TE-TRFF,TE-TRDD30</v>
      </c>
    </row>
    <row r="2335" spans="80:80" x14ac:dyDescent="0.25">
      <c r="CB2335" s="13" t="str">
        <f>'Price Matrix'!B2336&amp;'Price Matrix'!D2336&amp;'Price Matrix'!E2336&amp;'Price Matrix'!F2336</f>
        <v>November 2016 StartATSITETE_TL,TE-TRFF,TE-TRDD36</v>
      </c>
    </row>
    <row r="2336" spans="80:80" x14ac:dyDescent="0.25">
      <c r="CB2336" s="13" t="str">
        <f>'Price Matrix'!B2337&amp;'Price Matrix'!D2337&amp;'Price Matrix'!E2337&amp;'Price Matrix'!F2337</f>
        <v>November 2016 StartATSITETE_TL,TE-TRFF,TE-TRDD42</v>
      </c>
    </row>
    <row r="2337" spans="80:80" x14ac:dyDescent="0.25">
      <c r="CB2337" s="13" t="str">
        <f>'Price Matrix'!B2338&amp;'Price Matrix'!D2338&amp;'Price Matrix'!E2338&amp;'Price Matrix'!F2338</f>
        <v>November 2016 StartATSITETE_TL,TE-TRFF,TE-TRDD48</v>
      </c>
    </row>
    <row r="2338" spans="80:80" x14ac:dyDescent="0.25">
      <c r="CB2338" s="13" t="str">
        <f>'Price Matrix'!B2339&amp;'Price Matrix'!D2339&amp;'Price Matrix'!E2339&amp;'Price Matrix'!F2339</f>
        <v>November 2016 StartATSITETE_TL,TE-TRFF,TE-TRDD54</v>
      </c>
    </row>
    <row r="2339" spans="80:80" x14ac:dyDescent="0.25">
      <c r="CB2339" s="13" t="str">
        <f>'Price Matrix'!B2340&amp;'Price Matrix'!D2340&amp;'Price Matrix'!E2340&amp;'Price Matrix'!F2340</f>
        <v>December 2016 StartATSITETE_TL,TE-TRFF,TE-TRDD6</v>
      </c>
    </row>
    <row r="2340" spans="80:80" x14ac:dyDescent="0.25">
      <c r="CB2340" s="13" t="str">
        <f>'Price Matrix'!B2341&amp;'Price Matrix'!D2341&amp;'Price Matrix'!E2341&amp;'Price Matrix'!F2341</f>
        <v>December 2016 StartATSITETE_TL,TE-TRFF,TE-TRDD12</v>
      </c>
    </row>
    <row r="2341" spans="80:80" x14ac:dyDescent="0.25">
      <c r="CB2341" s="13" t="str">
        <f>'Price Matrix'!B2342&amp;'Price Matrix'!D2342&amp;'Price Matrix'!E2342&amp;'Price Matrix'!F2342</f>
        <v>December 2016 StartATSITETE_TL,TE-TRFF,TE-TRDD18</v>
      </c>
    </row>
    <row r="2342" spans="80:80" x14ac:dyDescent="0.25">
      <c r="CB2342" s="13" t="str">
        <f>'Price Matrix'!B2343&amp;'Price Matrix'!D2343&amp;'Price Matrix'!E2343&amp;'Price Matrix'!F2343</f>
        <v>December 2016 StartATSITETE_TL,TE-TRFF,TE-TRDD24</v>
      </c>
    </row>
    <row r="2343" spans="80:80" x14ac:dyDescent="0.25">
      <c r="CB2343" s="13" t="str">
        <f>'Price Matrix'!B2344&amp;'Price Matrix'!D2344&amp;'Price Matrix'!E2344&amp;'Price Matrix'!F2344</f>
        <v>December 2016 StartATSITETE_TL,TE-TRFF,TE-TRDD30</v>
      </c>
    </row>
    <row r="2344" spans="80:80" x14ac:dyDescent="0.25">
      <c r="CB2344" s="13" t="str">
        <f>'Price Matrix'!B2345&amp;'Price Matrix'!D2345&amp;'Price Matrix'!E2345&amp;'Price Matrix'!F2345</f>
        <v>December 2016 StartATSITETE_TL,TE-TRFF,TE-TRDD36</v>
      </c>
    </row>
    <row r="2345" spans="80:80" x14ac:dyDescent="0.25">
      <c r="CB2345" s="13" t="str">
        <f>'Price Matrix'!B2346&amp;'Price Matrix'!D2346&amp;'Price Matrix'!E2346&amp;'Price Matrix'!F2346</f>
        <v>December 2016 StartATSITETE_TL,TE-TRFF,TE-TRDD42</v>
      </c>
    </row>
    <row r="2346" spans="80:80" x14ac:dyDescent="0.25">
      <c r="CB2346" s="13" t="str">
        <f>'Price Matrix'!B2347&amp;'Price Matrix'!D2347&amp;'Price Matrix'!E2347&amp;'Price Matrix'!F2347</f>
        <v>December 2016 StartATSITETE_TL,TE-TRFF,TE-TRDD48</v>
      </c>
    </row>
    <row r="2347" spans="80:80" x14ac:dyDescent="0.25">
      <c r="CB2347" s="13" t="str">
        <f>'Price Matrix'!B2348&amp;'Price Matrix'!D2348&amp;'Price Matrix'!E2348&amp;'Price Matrix'!F2348</f>
        <v>December 2016 StartATSITETE_TL,TE-TRFF,TE-TRDD54</v>
      </c>
    </row>
    <row r="2348" spans="80:80" x14ac:dyDescent="0.25">
      <c r="CB2348" s="13" t="str">
        <f>'Price Matrix'!B2349&amp;'Price Matrix'!D2349&amp;'Price Matrix'!E2349&amp;'Price Matrix'!F2349</f>
        <v>January 2017 StartATSITETE_TL,TE-TRFF,TE-TRDD6</v>
      </c>
    </row>
    <row r="2349" spans="80:80" x14ac:dyDescent="0.25">
      <c r="CB2349" s="13" t="str">
        <f>'Price Matrix'!B2350&amp;'Price Matrix'!D2350&amp;'Price Matrix'!E2350&amp;'Price Matrix'!F2350</f>
        <v>January 2017 StartATSITETE_TL,TE-TRFF,TE-TRDD12</v>
      </c>
    </row>
    <row r="2350" spans="80:80" x14ac:dyDescent="0.25">
      <c r="CB2350" s="13" t="str">
        <f>'Price Matrix'!B2351&amp;'Price Matrix'!D2351&amp;'Price Matrix'!E2351&amp;'Price Matrix'!F2351</f>
        <v>January 2017 StartATSITETE_TL,TE-TRFF,TE-TRDD18</v>
      </c>
    </row>
    <row r="2351" spans="80:80" x14ac:dyDescent="0.25">
      <c r="CB2351" s="13" t="str">
        <f>'Price Matrix'!B2352&amp;'Price Matrix'!D2352&amp;'Price Matrix'!E2352&amp;'Price Matrix'!F2352</f>
        <v>January 2017 StartATSITETE_TL,TE-TRFF,TE-TRDD24</v>
      </c>
    </row>
    <row r="2352" spans="80:80" x14ac:dyDescent="0.25">
      <c r="CB2352" s="13" t="str">
        <f>'Price Matrix'!B2353&amp;'Price Matrix'!D2353&amp;'Price Matrix'!E2353&amp;'Price Matrix'!F2353</f>
        <v>January 2017 StartATSITETE_TL,TE-TRFF,TE-TRDD30</v>
      </c>
    </row>
    <row r="2353" spans="80:80" x14ac:dyDescent="0.25">
      <c r="CB2353" s="13" t="str">
        <f>'Price Matrix'!B2354&amp;'Price Matrix'!D2354&amp;'Price Matrix'!E2354&amp;'Price Matrix'!F2354</f>
        <v>January 2017 StartATSITETE_TL,TE-TRFF,TE-TRDD36</v>
      </c>
    </row>
    <row r="2354" spans="80:80" x14ac:dyDescent="0.25">
      <c r="CB2354" s="13" t="str">
        <f>'Price Matrix'!B2355&amp;'Price Matrix'!D2355&amp;'Price Matrix'!E2355&amp;'Price Matrix'!F2355</f>
        <v>January 2017 StartATSITETE_TL,TE-TRFF,TE-TRDD42</v>
      </c>
    </row>
    <row r="2355" spans="80:80" x14ac:dyDescent="0.25">
      <c r="CB2355" s="13" t="str">
        <f>'Price Matrix'!B2356&amp;'Price Matrix'!D2356&amp;'Price Matrix'!E2356&amp;'Price Matrix'!F2356</f>
        <v>January 2017 StartATSITETE_TL,TE-TRFF,TE-TRDD48</v>
      </c>
    </row>
    <row r="2356" spans="80:80" x14ac:dyDescent="0.25">
      <c r="CB2356" s="13" t="str">
        <f>'Price Matrix'!B2357&amp;'Price Matrix'!D2357&amp;'Price Matrix'!E2357&amp;'Price Matrix'!F2357</f>
        <v>January 2017 StartATSITETE_TL,TE-TRFF,TE-TRDD54</v>
      </c>
    </row>
    <row r="2357" spans="80:80" x14ac:dyDescent="0.25">
      <c r="CB2357" s="13" t="str">
        <f>'Price Matrix'!B2358&amp;'Price Matrix'!D2358&amp;'Price Matrix'!E2358&amp;'Price Matrix'!F2358</f>
        <v>February 2017 StartATSITETE_TL,TE-TRFF,TE-TRDD6</v>
      </c>
    </row>
    <row r="2358" spans="80:80" x14ac:dyDescent="0.25">
      <c r="CB2358" s="13" t="str">
        <f>'Price Matrix'!B2359&amp;'Price Matrix'!D2359&amp;'Price Matrix'!E2359&amp;'Price Matrix'!F2359</f>
        <v>February 2017 StartATSITETE_TL,TE-TRFF,TE-TRDD12</v>
      </c>
    </row>
    <row r="2359" spans="80:80" x14ac:dyDescent="0.25">
      <c r="CB2359" s="13" t="str">
        <f>'Price Matrix'!B2360&amp;'Price Matrix'!D2360&amp;'Price Matrix'!E2360&amp;'Price Matrix'!F2360</f>
        <v>February 2017 StartATSITETE_TL,TE-TRFF,TE-TRDD18</v>
      </c>
    </row>
    <row r="2360" spans="80:80" x14ac:dyDescent="0.25">
      <c r="CB2360" s="13" t="str">
        <f>'Price Matrix'!B2361&amp;'Price Matrix'!D2361&amp;'Price Matrix'!E2361&amp;'Price Matrix'!F2361</f>
        <v>February 2017 StartATSITETE_TL,TE-TRFF,TE-TRDD24</v>
      </c>
    </row>
    <row r="2361" spans="80:80" x14ac:dyDescent="0.25">
      <c r="CB2361" s="13" t="str">
        <f>'Price Matrix'!B2362&amp;'Price Matrix'!D2362&amp;'Price Matrix'!E2362&amp;'Price Matrix'!F2362</f>
        <v>February 2017 StartATSITETE_TL,TE-TRFF,TE-TRDD30</v>
      </c>
    </row>
    <row r="2362" spans="80:80" x14ac:dyDescent="0.25">
      <c r="CB2362" s="13" t="str">
        <f>'Price Matrix'!B2363&amp;'Price Matrix'!D2363&amp;'Price Matrix'!E2363&amp;'Price Matrix'!F2363</f>
        <v>February 2017 StartATSITETE_TL,TE-TRFF,TE-TRDD36</v>
      </c>
    </row>
    <row r="2363" spans="80:80" x14ac:dyDescent="0.25">
      <c r="CB2363" s="13" t="str">
        <f>'Price Matrix'!B2364&amp;'Price Matrix'!D2364&amp;'Price Matrix'!E2364&amp;'Price Matrix'!F2364</f>
        <v>February 2017 StartATSITETE_TL,TE-TRFF,TE-TRDD42</v>
      </c>
    </row>
    <row r="2364" spans="80:80" x14ac:dyDescent="0.25">
      <c r="CB2364" s="13" t="str">
        <f>'Price Matrix'!B2365&amp;'Price Matrix'!D2365&amp;'Price Matrix'!E2365&amp;'Price Matrix'!F2365</f>
        <v>February 2017 StartATSITETE_TL,TE-TRFF,TE-TRDD48</v>
      </c>
    </row>
    <row r="2365" spans="80:80" x14ac:dyDescent="0.25">
      <c r="CB2365" s="13" t="str">
        <f>'Price Matrix'!B2366&amp;'Price Matrix'!D2366&amp;'Price Matrix'!E2366&amp;'Price Matrix'!F2366</f>
        <v>March 2017 StartATSITETE_TL,TE-TRFF,TE-TRDD6</v>
      </c>
    </row>
    <row r="2366" spans="80:80" x14ac:dyDescent="0.25">
      <c r="CB2366" s="13" t="str">
        <f>'Price Matrix'!B2367&amp;'Price Matrix'!D2367&amp;'Price Matrix'!E2367&amp;'Price Matrix'!F2367</f>
        <v>March 2017 StartATSITETE_TL,TE-TRFF,TE-TRDD12</v>
      </c>
    </row>
    <row r="2367" spans="80:80" x14ac:dyDescent="0.25">
      <c r="CB2367" s="13" t="str">
        <f>'Price Matrix'!B2368&amp;'Price Matrix'!D2368&amp;'Price Matrix'!E2368&amp;'Price Matrix'!F2368</f>
        <v>March 2017 StartATSITETE_TL,TE-TRFF,TE-TRDD18</v>
      </c>
    </row>
    <row r="2368" spans="80:80" x14ac:dyDescent="0.25">
      <c r="CB2368" s="13" t="str">
        <f>'Price Matrix'!B2369&amp;'Price Matrix'!D2369&amp;'Price Matrix'!E2369&amp;'Price Matrix'!F2369</f>
        <v>March 2017 StartATSITETE_TL,TE-TRFF,TE-TRDD24</v>
      </c>
    </row>
    <row r="2369" spans="80:80" x14ac:dyDescent="0.25">
      <c r="CB2369" s="13" t="str">
        <f>'Price Matrix'!B2370&amp;'Price Matrix'!D2370&amp;'Price Matrix'!E2370&amp;'Price Matrix'!F2370</f>
        <v>March 2017 StartATSITETE_TL,TE-TRFF,TE-TRDD30</v>
      </c>
    </row>
    <row r="2370" spans="80:80" x14ac:dyDescent="0.25">
      <c r="CB2370" s="13" t="str">
        <f>'Price Matrix'!B2371&amp;'Price Matrix'!D2371&amp;'Price Matrix'!E2371&amp;'Price Matrix'!F2371</f>
        <v>March 2017 StartATSITETE_TL,TE-TRFF,TE-TRDD36</v>
      </c>
    </row>
    <row r="2371" spans="80:80" x14ac:dyDescent="0.25">
      <c r="CB2371" s="13" t="str">
        <f>'Price Matrix'!B2372&amp;'Price Matrix'!D2372&amp;'Price Matrix'!E2372&amp;'Price Matrix'!F2372</f>
        <v>March 2017 StartATSITETE_TL,TE-TRFF,TE-TRDD42</v>
      </c>
    </row>
    <row r="2372" spans="80:80" x14ac:dyDescent="0.25">
      <c r="CB2372" s="13" t="str">
        <f>'Price Matrix'!B2373&amp;'Price Matrix'!D2373&amp;'Price Matrix'!E2373&amp;'Price Matrix'!F2373</f>
        <v>March 2017 StartATSITETE_TL,TE-TRFF,TE-TRDD48</v>
      </c>
    </row>
    <row r="2373" spans="80:80" x14ac:dyDescent="0.25">
      <c r="CB2373" s="13" t="str">
        <f>'Price Matrix'!B2374&amp;'Price Matrix'!D2374&amp;'Price Matrix'!E2374&amp;'Price Matrix'!F2374</f>
        <v>April 2017 StartATSITETE_TL,TE-TRFF,TE-TRDD6</v>
      </c>
    </row>
    <row r="2374" spans="80:80" x14ac:dyDescent="0.25">
      <c r="CB2374" s="13" t="str">
        <f>'Price Matrix'!B2375&amp;'Price Matrix'!D2375&amp;'Price Matrix'!E2375&amp;'Price Matrix'!F2375</f>
        <v>April 2017 StartATSITETE_TL,TE-TRFF,TE-TRDD12</v>
      </c>
    </row>
    <row r="2375" spans="80:80" x14ac:dyDescent="0.25">
      <c r="CB2375" s="13" t="str">
        <f>'Price Matrix'!B2376&amp;'Price Matrix'!D2376&amp;'Price Matrix'!E2376&amp;'Price Matrix'!F2376</f>
        <v>April 2017 StartATSITETE_TL,TE-TRFF,TE-TRDD18</v>
      </c>
    </row>
    <row r="2376" spans="80:80" x14ac:dyDescent="0.25">
      <c r="CB2376" s="13" t="str">
        <f>'Price Matrix'!B2377&amp;'Price Matrix'!D2377&amp;'Price Matrix'!E2377&amp;'Price Matrix'!F2377</f>
        <v>April 2017 StartATSITETE_TL,TE-TRFF,TE-TRDD24</v>
      </c>
    </row>
    <row r="2377" spans="80:80" x14ac:dyDescent="0.25">
      <c r="CB2377" s="13" t="str">
        <f>'Price Matrix'!B2378&amp;'Price Matrix'!D2378&amp;'Price Matrix'!E2378&amp;'Price Matrix'!F2378</f>
        <v>April 2017 StartATSITETE_TL,TE-TRFF,TE-TRDD30</v>
      </c>
    </row>
    <row r="2378" spans="80:80" x14ac:dyDescent="0.25">
      <c r="CB2378" s="13" t="str">
        <f>'Price Matrix'!B2379&amp;'Price Matrix'!D2379&amp;'Price Matrix'!E2379&amp;'Price Matrix'!F2379</f>
        <v>April 2017 StartATSITETE_TL,TE-TRFF,TE-TRDD36</v>
      </c>
    </row>
    <row r="2379" spans="80:80" x14ac:dyDescent="0.25">
      <c r="CB2379" s="13" t="str">
        <f>'Price Matrix'!B2380&amp;'Price Matrix'!D2380&amp;'Price Matrix'!E2380&amp;'Price Matrix'!F2380</f>
        <v>April 2017 StartATSITETE_TL,TE-TRFF,TE-TRDD42</v>
      </c>
    </row>
    <row r="2380" spans="80:80" x14ac:dyDescent="0.25">
      <c r="CB2380" s="13" t="str">
        <f>'Price Matrix'!B2381&amp;'Price Matrix'!D2381&amp;'Price Matrix'!E2381&amp;'Price Matrix'!F2381</f>
        <v>April 2017 StartATSITETE_TL,TE-TRFF,TE-TRDD48</v>
      </c>
    </row>
    <row r="2381" spans="80:80" x14ac:dyDescent="0.25">
      <c r="CB2381" s="13" t="str">
        <f>'Price Matrix'!B2382&amp;'Price Matrix'!D2382&amp;'Price Matrix'!E2382&amp;'Price Matrix'!F2382</f>
        <v>May 2017 StartATSITETE_TL,TE-TRFF,TE-TRDD6</v>
      </c>
    </row>
    <row r="2382" spans="80:80" x14ac:dyDescent="0.25">
      <c r="CB2382" s="13" t="str">
        <f>'Price Matrix'!B2383&amp;'Price Matrix'!D2383&amp;'Price Matrix'!E2383&amp;'Price Matrix'!F2383</f>
        <v>May 2017 StartATSITETE_TL,TE-TRFF,TE-TRDD12</v>
      </c>
    </row>
    <row r="2383" spans="80:80" x14ac:dyDescent="0.25">
      <c r="CB2383" s="13" t="str">
        <f>'Price Matrix'!B2384&amp;'Price Matrix'!D2384&amp;'Price Matrix'!E2384&amp;'Price Matrix'!F2384</f>
        <v>May 2017 StartATSITETE_TL,TE-TRFF,TE-TRDD18</v>
      </c>
    </row>
    <row r="2384" spans="80:80" x14ac:dyDescent="0.25">
      <c r="CB2384" s="13" t="str">
        <f>'Price Matrix'!B2385&amp;'Price Matrix'!D2385&amp;'Price Matrix'!E2385&amp;'Price Matrix'!F2385</f>
        <v>May 2017 StartATSITETE_TL,TE-TRFF,TE-TRDD24</v>
      </c>
    </row>
    <row r="2385" spans="80:80" x14ac:dyDescent="0.25">
      <c r="CB2385" s="13" t="str">
        <f>'Price Matrix'!B2386&amp;'Price Matrix'!D2386&amp;'Price Matrix'!E2386&amp;'Price Matrix'!F2386</f>
        <v>May 2017 StartATSITETE_TL,TE-TRFF,TE-TRDD30</v>
      </c>
    </row>
    <row r="2386" spans="80:80" x14ac:dyDescent="0.25">
      <c r="CB2386" s="13" t="str">
        <f>'Price Matrix'!B2387&amp;'Price Matrix'!D2387&amp;'Price Matrix'!E2387&amp;'Price Matrix'!F2387</f>
        <v>May 2017 StartATSITETE_TL,TE-TRFF,TE-TRDD36</v>
      </c>
    </row>
    <row r="2387" spans="80:80" x14ac:dyDescent="0.25">
      <c r="CB2387" s="13" t="str">
        <f>'Price Matrix'!B2388&amp;'Price Matrix'!D2388&amp;'Price Matrix'!E2388&amp;'Price Matrix'!F2388</f>
        <v>May 2017 StartATSITETE_TL,TE-TRFF,TE-TRDD42</v>
      </c>
    </row>
    <row r="2388" spans="80:80" x14ac:dyDescent="0.25">
      <c r="CB2388" s="13" t="str">
        <f>'Price Matrix'!B2389&amp;'Price Matrix'!D2389&amp;'Price Matrix'!E2389&amp;'Price Matrix'!F2389</f>
        <v>May 2017 StartATSITETE_TL,TE-TRFF,TE-TRDD48</v>
      </c>
    </row>
    <row r="2389" spans="80:80" x14ac:dyDescent="0.25">
      <c r="CB2389" s="13" t="str">
        <f>'Price Matrix'!B2390&amp;'Price Matrix'!D2390&amp;'Price Matrix'!E2390&amp;'Price Matrix'!F2390</f>
        <v>June 2017 StartATSITETE_TL,TE-TRFF,TE-TRDD6</v>
      </c>
    </row>
    <row r="2390" spans="80:80" x14ac:dyDescent="0.25">
      <c r="CB2390" s="13" t="str">
        <f>'Price Matrix'!B2391&amp;'Price Matrix'!D2391&amp;'Price Matrix'!E2391&amp;'Price Matrix'!F2391</f>
        <v>June 2017 StartATSITETE_TL,TE-TRFF,TE-TRDD12</v>
      </c>
    </row>
    <row r="2391" spans="80:80" x14ac:dyDescent="0.25">
      <c r="CB2391" s="13" t="str">
        <f>'Price Matrix'!B2392&amp;'Price Matrix'!D2392&amp;'Price Matrix'!E2392&amp;'Price Matrix'!F2392</f>
        <v>June 2017 StartATSITETE_TL,TE-TRFF,TE-TRDD18</v>
      </c>
    </row>
    <row r="2392" spans="80:80" x14ac:dyDescent="0.25">
      <c r="CB2392" s="13" t="str">
        <f>'Price Matrix'!B2393&amp;'Price Matrix'!D2393&amp;'Price Matrix'!E2393&amp;'Price Matrix'!F2393</f>
        <v>June 2017 StartATSITETE_TL,TE-TRFF,TE-TRDD24</v>
      </c>
    </row>
    <row r="2393" spans="80:80" x14ac:dyDescent="0.25">
      <c r="CB2393" s="13" t="str">
        <f>'Price Matrix'!B2394&amp;'Price Matrix'!D2394&amp;'Price Matrix'!E2394&amp;'Price Matrix'!F2394</f>
        <v>June 2017 StartATSITETE_TL,TE-TRFF,TE-TRDD30</v>
      </c>
    </row>
    <row r="2394" spans="80:80" x14ac:dyDescent="0.25">
      <c r="CB2394" s="13" t="str">
        <f>'Price Matrix'!B2395&amp;'Price Matrix'!D2395&amp;'Price Matrix'!E2395&amp;'Price Matrix'!F2395</f>
        <v>June 2017 StartATSITETE_TL,TE-TRFF,TE-TRDD36</v>
      </c>
    </row>
    <row r="2395" spans="80:80" x14ac:dyDescent="0.25">
      <c r="CB2395" s="13" t="str">
        <f>'Price Matrix'!B2396&amp;'Price Matrix'!D2396&amp;'Price Matrix'!E2396&amp;'Price Matrix'!F2396</f>
        <v>June 2017 StartATSITETE_TL,TE-TRFF,TE-TRDD42</v>
      </c>
    </row>
    <row r="2396" spans="80:80" x14ac:dyDescent="0.25">
      <c r="CB2396" s="13" t="str">
        <f>'Price Matrix'!B2397&amp;'Price Matrix'!D2397&amp;'Price Matrix'!E2397&amp;'Price Matrix'!F2397</f>
        <v>June 2017 StartATSITETE_TL,TE-TRFF,TE-TRDD48</v>
      </c>
    </row>
    <row r="2397" spans="80:80" x14ac:dyDescent="0.25">
      <c r="CB2397" s="13" t="str">
        <f>'Price Matrix'!B2398&amp;'Price Matrix'!D2398&amp;'Price Matrix'!E2398&amp;'Price Matrix'!F2398</f>
        <v>June 2016 StartDAYTONSC01,7626</v>
      </c>
    </row>
    <row r="2398" spans="80:80" x14ac:dyDescent="0.25">
      <c r="CB2398" s="13" t="str">
        <f>'Price Matrix'!B2399&amp;'Price Matrix'!D2399&amp;'Price Matrix'!E2399&amp;'Price Matrix'!F2399</f>
        <v>June 2016 StartDAYTONSC01,76212</v>
      </c>
    </row>
    <row r="2399" spans="80:80" x14ac:dyDescent="0.25">
      <c r="CB2399" s="13" t="str">
        <f>'Price Matrix'!B2400&amp;'Price Matrix'!D2400&amp;'Price Matrix'!E2400&amp;'Price Matrix'!F2400</f>
        <v>June 2016 StartDAYTONSC01,76218</v>
      </c>
    </row>
    <row r="2400" spans="80:80" x14ac:dyDescent="0.25">
      <c r="CB2400" s="13" t="str">
        <f>'Price Matrix'!B2401&amp;'Price Matrix'!D2401&amp;'Price Matrix'!E2401&amp;'Price Matrix'!F2401</f>
        <v>June 2016 StartDAYTONSC01,76224</v>
      </c>
    </row>
    <row r="2401" spans="80:80" x14ac:dyDescent="0.25">
      <c r="CB2401" s="13" t="str">
        <f>'Price Matrix'!B2402&amp;'Price Matrix'!D2402&amp;'Price Matrix'!E2402&amp;'Price Matrix'!F2402</f>
        <v>June 2016 StartDAYTONSC01,76230</v>
      </c>
    </row>
    <row r="2402" spans="80:80" x14ac:dyDescent="0.25">
      <c r="CB2402" s="13" t="str">
        <f>'Price Matrix'!B2403&amp;'Price Matrix'!D2403&amp;'Price Matrix'!E2403&amp;'Price Matrix'!F2403</f>
        <v>June 2016 StartDAYTONSC01,76236</v>
      </c>
    </row>
    <row r="2403" spans="80:80" x14ac:dyDescent="0.25">
      <c r="CB2403" s="13" t="str">
        <f>'Price Matrix'!B2404&amp;'Price Matrix'!D2404&amp;'Price Matrix'!E2404&amp;'Price Matrix'!F2404</f>
        <v>June 2016 StartDAYTONSC01,76242</v>
      </c>
    </row>
    <row r="2404" spans="80:80" x14ac:dyDescent="0.25">
      <c r="CB2404" s="13" t="str">
        <f>'Price Matrix'!B2405&amp;'Price Matrix'!D2405&amp;'Price Matrix'!E2405&amp;'Price Matrix'!F2405</f>
        <v>June 2016 StartDAYTONSC01,76248</v>
      </c>
    </row>
    <row r="2405" spans="80:80" x14ac:dyDescent="0.25">
      <c r="CB2405" s="13" t="str">
        <f>'Price Matrix'!B2406&amp;'Price Matrix'!D2406&amp;'Price Matrix'!E2406&amp;'Price Matrix'!F2406</f>
        <v>June 2016 StartDAYTONSC01,76254</v>
      </c>
    </row>
    <row r="2406" spans="80:80" x14ac:dyDescent="0.25">
      <c r="CB2406" s="13" t="str">
        <f>'Price Matrix'!B2407&amp;'Price Matrix'!D2407&amp;'Price Matrix'!E2407&amp;'Price Matrix'!F2407</f>
        <v>June 2016 StartDAYTONSC01,76260</v>
      </c>
    </row>
    <row r="2407" spans="80:80" x14ac:dyDescent="0.25">
      <c r="CB2407" s="13" t="str">
        <f>'Price Matrix'!B2408&amp;'Price Matrix'!D2408&amp;'Price Matrix'!E2408&amp;'Price Matrix'!F2408</f>
        <v>July 2016 StartDAYTONSC01,7626</v>
      </c>
    </row>
    <row r="2408" spans="80:80" x14ac:dyDescent="0.25">
      <c r="CB2408" s="13" t="str">
        <f>'Price Matrix'!B2409&amp;'Price Matrix'!D2409&amp;'Price Matrix'!E2409&amp;'Price Matrix'!F2409</f>
        <v>July 2016 StartDAYTONSC01,76212</v>
      </c>
    </row>
    <row r="2409" spans="80:80" x14ac:dyDescent="0.25">
      <c r="CB2409" s="13" t="str">
        <f>'Price Matrix'!B2410&amp;'Price Matrix'!D2410&amp;'Price Matrix'!E2410&amp;'Price Matrix'!F2410</f>
        <v>July 2016 StartDAYTONSC01,76218</v>
      </c>
    </row>
    <row r="2410" spans="80:80" x14ac:dyDescent="0.25">
      <c r="CB2410" s="13" t="str">
        <f>'Price Matrix'!B2411&amp;'Price Matrix'!D2411&amp;'Price Matrix'!E2411&amp;'Price Matrix'!F2411</f>
        <v>July 2016 StartDAYTONSC01,76224</v>
      </c>
    </row>
    <row r="2411" spans="80:80" x14ac:dyDescent="0.25">
      <c r="CB2411" s="13" t="str">
        <f>'Price Matrix'!B2412&amp;'Price Matrix'!D2412&amp;'Price Matrix'!E2412&amp;'Price Matrix'!F2412</f>
        <v>July 2016 StartDAYTONSC01,76230</v>
      </c>
    </row>
    <row r="2412" spans="80:80" x14ac:dyDescent="0.25">
      <c r="CB2412" s="13" t="str">
        <f>'Price Matrix'!B2413&amp;'Price Matrix'!D2413&amp;'Price Matrix'!E2413&amp;'Price Matrix'!F2413</f>
        <v>July 2016 StartDAYTONSC01,76236</v>
      </c>
    </row>
    <row r="2413" spans="80:80" x14ac:dyDescent="0.25">
      <c r="CB2413" s="13" t="str">
        <f>'Price Matrix'!B2414&amp;'Price Matrix'!D2414&amp;'Price Matrix'!E2414&amp;'Price Matrix'!F2414</f>
        <v>July 2016 StartDAYTONSC01,76242</v>
      </c>
    </row>
    <row r="2414" spans="80:80" x14ac:dyDescent="0.25">
      <c r="CB2414" s="13" t="str">
        <f>'Price Matrix'!B2415&amp;'Price Matrix'!D2415&amp;'Price Matrix'!E2415&amp;'Price Matrix'!F2415</f>
        <v>July 2016 StartDAYTONSC01,76248</v>
      </c>
    </row>
    <row r="2415" spans="80:80" x14ac:dyDescent="0.25">
      <c r="CB2415" s="13" t="str">
        <f>'Price Matrix'!B2416&amp;'Price Matrix'!D2416&amp;'Price Matrix'!E2416&amp;'Price Matrix'!F2416</f>
        <v>July 2016 StartDAYTONSC01,76254</v>
      </c>
    </row>
    <row r="2416" spans="80:80" x14ac:dyDescent="0.25">
      <c r="CB2416" s="13" t="str">
        <f>'Price Matrix'!B2417&amp;'Price Matrix'!D2417&amp;'Price Matrix'!E2417&amp;'Price Matrix'!F2417</f>
        <v>July 2016 StartDAYTONSC01,76260</v>
      </c>
    </row>
    <row r="2417" spans="80:80" x14ac:dyDescent="0.25">
      <c r="CB2417" s="13" t="str">
        <f>'Price Matrix'!B2418&amp;'Price Matrix'!D2418&amp;'Price Matrix'!E2418&amp;'Price Matrix'!F2418</f>
        <v>August 2016 StartDAYTONSC01,7626</v>
      </c>
    </row>
    <row r="2418" spans="80:80" x14ac:dyDescent="0.25">
      <c r="CB2418" s="13" t="str">
        <f>'Price Matrix'!B2419&amp;'Price Matrix'!D2419&amp;'Price Matrix'!E2419&amp;'Price Matrix'!F2419</f>
        <v>August 2016 StartDAYTONSC01,76212</v>
      </c>
    </row>
    <row r="2419" spans="80:80" x14ac:dyDescent="0.25">
      <c r="CB2419" s="13" t="str">
        <f>'Price Matrix'!B2420&amp;'Price Matrix'!D2420&amp;'Price Matrix'!E2420&amp;'Price Matrix'!F2420</f>
        <v>August 2016 StartDAYTONSC01,76218</v>
      </c>
    </row>
    <row r="2420" spans="80:80" x14ac:dyDescent="0.25">
      <c r="CB2420" s="13" t="str">
        <f>'Price Matrix'!B2421&amp;'Price Matrix'!D2421&amp;'Price Matrix'!E2421&amp;'Price Matrix'!F2421</f>
        <v>August 2016 StartDAYTONSC01,76224</v>
      </c>
    </row>
    <row r="2421" spans="80:80" x14ac:dyDescent="0.25">
      <c r="CB2421" s="13" t="str">
        <f>'Price Matrix'!B2422&amp;'Price Matrix'!D2422&amp;'Price Matrix'!E2422&amp;'Price Matrix'!F2422</f>
        <v>August 2016 StartDAYTONSC01,76230</v>
      </c>
    </row>
    <row r="2422" spans="80:80" x14ac:dyDescent="0.25">
      <c r="CB2422" s="13" t="str">
        <f>'Price Matrix'!B2423&amp;'Price Matrix'!D2423&amp;'Price Matrix'!E2423&amp;'Price Matrix'!F2423</f>
        <v>August 2016 StartDAYTONSC01,76236</v>
      </c>
    </row>
    <row r="2423" spans="80:80" x14ac:dyDescent="0.25">
      <c r="CB2423" s="13" t="str">
        <f>'Price Matrix'!B2424&amp;'Price Matrix'!D2424&amp;'Price Matrix'!E2424&amp;'Price Matrix'!F2424</f>
        <v>August 2016 StartDAYTONSC01,76242</v>
      </c>
    </row>
    <row r="2424" spans="80:80" x14ac:dyDescent="0.25">
      <c r="CB2424" s="13" t="str">
        <f>'Price Matrix'!B2425&amp;'Price Matrix'!D2425&amp;'Price Matrix'!E2425&amp;'Price Matrix'!F2425</f>
        <v>August 2016 StartDAYTONSC01,76248</v>
      </c>
    </row>
    <row r="2425" spans="80:80" x14ac:dyDescent="0.25">
      <c r="CB2425" s="13" t="str">
        <f>'Price Matrix'!B2426&amp;'Price Matrix'!D2426&amp;'Price Matrix'!E2426&amp;'Price Matrix'!F2426</f>
        <v>August 2016 StartDAYTONSC01,76254</v>
      </c>
    </row>
    <row r="2426" spans="80:80" x14ac:dyDescent="0.25">
      <c r="CB2426" s="13" t="str">
        <f>'Price Matrix'!B2427&amp;'Price Matrix'!D2427&amp;'Price Matrix'!E2427&amp;'Price Matrix'!F2427</f>
        <v>September 2016 StartDAYTONSC01,7626</v>
      </c>
    </row>
    <row r="2427" spans="80:80" x14ac:dyDescent="0.25">
      <c r="CB2427" s="13" t="str">
        <f>'Price Matrix'!B2428&amp;'Price Matrix'!D2428&amp;'Price Matrix'!E2428&amp;'Price Matrix'!F2428</f>
        <v>September 2016 StartDAYTONSC01,76212</v>
      </c>
    </row>
    <row r="2428" spans="80:80" x14ac:dyDescent="0.25">
      <c r="CB2428" s="13" t="str">
        <f>'Price Matrix'!B2429&amp;'Price Matrix'!D2429&amp;'Price Matrix'!E2429&amp;'Price Matrix'!F2429</f>
        <v>September 2016 StartDAYTONSC01,76218</v>
      </c>
    </row>
    <row r="2429" spans="80:80" x14ac:dyDescent="0.25">
      <c r="CB2429" s="13" t="str">
        <f>'Price Matrix'!B2430&amp;'Price Matrix'!D2430&amp;'Price Matrix'!E2430&amp;'Price Matrix'!F2430</f>
        <v>September 2016 StartDAYTONSC01,76224</v>
      </c>
    </row>
    <row r="2430" spans="80:80" x14ac:dyDescent="0.25">
      <c r="CB2430" s="13" t="str">
        <f>'Price Matrix'!B2431&amp;'Price Matrix'!D2431&amp;'Price Matrix'!E2431&amp;'Price Matrix'!F2431</f>
        <v>September 2016 StartDAYTONSC01,76230</v>
      </c>
    </row>
    <row r="2431" spans="80:80" x14ac:dyDescent="0.25">
      <c r="CB2431" s="13" t="str">
        <f>'Price Matrix'!B2432&amp;'Price Matrix'!D2432&amp;'Price Matrix'!E2432&amp;'Price Matrix'!F2432</f>
        <v>September 2016 StartDAYTONSC01,76236</v>
      </c>
    </row>
    <row r="2432" spans="80:80" x14ac:dyDescent="0.25">
      <c r="CB2432" s="13" t="str">
        <f>'Price Matrix'!B2433&amp;'Price Matrix'!D2433&amp;'Price Matrix'!E2433&amp;'Price Matrix'!F2433</f>
        <v>September 2016 StartDAYTONSC01,76242</v>
      </c>
    </row>
    <row r="2433" spans="80:80" x14ac:dyDescent="0.25">
      <c r="CB2433" s="13" t="str">
        <f>'Price Matrix'!B2434&amp;'Price Matrix'!D2434&amp;'Price Matrix'!E2434&amp;'Price Matrix'!F2434</f>
        <v>September 2016 StartDAYTONSC01,76248</v>
      </c>
    </row>
    <row r="2434" spans="80:80" x14ac:dyDescent="0.25">
      <c r="CB2434" s="13" t="str">
        <f>'Price Matrix'!B2435&amp;'Price Matrix'!D2435&amp;'Price Matrix'!E2435&amp;'Price Matrix'!F2435</f>
        <v>September 2016 StartDAYTONSC01,76254</v>
      </c>
    </row>
    <row r="2435" spans="80:80" x14ac:dyDescent="0.25">
      <c r="CB2435" s="13" t="str">
        <f>'Price Matrix'!B2436&amp;'Price Matrix'!D2436&amp;'Price Matrix'!E2436&amp;'Price Matrix'!F2436</f>
        <v>October 2016 StartDAYTONSC01,7626</v>
      </c>
    </row>
    <row r="2436" spans="80:80" x14ac:dyDescent="0.25">
      <c r="CB2436" s="13" t="str">
        <f>'Price Matrix'!B2437&amp;'Price Matrix'!D2437&amp;'Price Matrix'!E2437&amp;'Price Matrix'!F2437</f>
        <v>October 2016 StartDAYTONSC01,76212</v>
      </c>
    </row>
    <row r="2437" spans="80:80" x14ac:dyDescent="0.25">
      <c r="CB2437" s="13" t="str">
        <f>'Price Matrix'!B2438&amp;'Price Matrix'!D2438&amp;'Price Matrix'!E2438&amp;'Price Matrix'!F2438</f>
        <v>October 2016 StartDAYTONSC01,76218</v>
      </c>
    </row>
    <row r="2438" spans="80:80" x14ac:dyDescent="0.25">
      <c r="CB2438" s="13" t="str">
        <f>'Price Matrix'!B2439&amp;'Price Matrix'!D2439&amp;'Price Matrix'!E2439&amp;'Price Matrix'!F2439</f>
        <v>October 2016 StartDAYTONSC01,76224</v>
      </c>
    </row>
    <row r="2439" spans="80:80" x14ac:dyDescent="0.25">
      <c r="CB2439" s="13" t="str">
        <f>'Price Matrix'!B2440&amp;'Price Matrix'!D2440&amp;'Price Matrix'!E2440&amp;'Price Matrix'!F2440</f>
        <v>October 2016 StartDAYTONSC01,76230</v>
      </c>
    </row>
    <row r="2440" spans="80:80" x14ac:dyDescent="0.25">
      <c r="CB2440" s="13" t="str">
        <f>'Price Matrix'!B2441&amp;'Price Matrix'!D2441&amp;'Price Matrix'!E2441&amp;'Price Matrix'!F2441</f>
        <v>October 2016 StartDAYTONSC01,76236</v>
      </c>
    </row>
    <row r="2441" spans="80:80" x14ac:dyDescent="0.25">
      <c r="CB2441" s="13" t="str">
        <f>'Price Matrix'!B2442&amp;'Price Matrix'!D2442&amp;'Price Matrix'!E2442&amp;'Price Matrix'!F2442</f>
        <v>October 2016 StartDAYTONSC01,76242</v>
      </c>
    </row>
    <row r="2442" spans="80:80" x14ac:dyDescent="0.25">
      <c r="CB2442" s="13" t="str">
        <f>'Price Matrix'!B2443&amp;'Price Matrix'!D2443&amp;'Price Matrix'!E2443&amp;'Price Matrix'!F2443</f>
        <v>October 2016 StartDAYTONSC01,76248</v>
      </c>
    </row>
    <row r="2443" spans="80:80" x14ac:dyDescent="0.25">
      <c r="CB2443" s="13" t="str">
        <f>'Price Matrix'!B2444&amp;'Price Matrix'!D2444&amp;'Price Matrix'!E2444&amp;'Price Matrix'!F2444</f>
        <v>October 2016 StartDAYTONSC01,76254</v>
      </c>
    </row>
    <row r="2444" spans="80:80" x14ac:dyDescent="0.25">
      <c r="CB2444" s="13" t="str">
        <f>'Price Matrix'!B2445&amp;'Price Matrix'!D2445&amp;'Price Matrix'!E2445&amp;'Price Matrix'!F2445</f>
        <v>November 2016 StartDAYTONSC01,7626</v>
      </c>
    </row>
    <row r="2445" spans="80:80" x14ac:dyDescent="0.25">
      <c r="CB2445" s="13" t="str">
        <f>'Price Matrix'!B2446&amp;'Price Matrix'!D2446&amp;'Price Matrix'!E2446&amp;'Price Matrix'!F2446</f>
        <v>November 2016 StartDAYTONSC01,76212</v>
      </c>
    </row>
    <row r="2446" spans="80:80" x14ac:dyDescent="0.25">
      <c r="CB2446" s="13" t="str">
        <f>'Price Matrix'!B2447&amp;'Price Matrix'!D2447&amp;'Price Matrix'!E2447&amp;'Price Matrix'!F2447</f>
        <v>November 2016 StartDAYTONSC01,76218</v>
      </c>
    </row>
    <row r="2447" spans="80:80" x14ac:dyDescent="0.25">
      <c r="CB2447" s="13" t="str">
        <f>'Price Matrix'!B2448&amp;'Price Matrix'!D2448&amp;'Price Matrix'!E2448&amp;'Price Matrix'!F2448</f>
        <v>November 2016 StartDAYTONSC01,76224</v>
      </c>
    </row>
    <row r="2448" spans="80:80" x14ac:dyDescent="0.25">
      <c r="CB2448" s="13" t="str">
        <f>'Price Matrix'!B2449&amp;'Price Matrix'!D2449&amp;'Price Matrix'!E2449&amp;'Price Matrix'!F2449</f>
        <v>November 2016 StartDAYTONSC01,76230</v>
      </c>
    </row>
    <row r="2449" spans="80:80" x14ac:dyDescent="0.25">
      <c r="CB2449" s="13" t="str">
        <f>'Price Matrix'!B2450&amp;'Price Matrix'!D2450&amp;'Price Matrix'!E2450&amp;'Price Matrix'!F2450</f>
        <v>November 2016 StartDAYTONSC01,76236</v>
      </c>
    </row>
    <row r="2450" spans="80:80" x14ac:dyDescent="0.25">
      <c r="CB2450" s="13" t="str">
        <f>'Price Matrix'!B2451&amp;'Price Matrix'!D2451&amp;'Price Matrix'!E2451&amp;'Price Matrix'!F2451</f>
        <v>November 2016 StartDAYTONSC01,76242</v>
      </c>
    </row>
    <row r="2451" spans="80:80" x14ac:dyDescent="0.25">
      <c r="CB2451" s="13" t="str">
        <f>'Price Matrix'!B2452&amp;'Price Matrix'!D2452&amp;'Price Matrix'!E2452&amp;'Price Matrix'!F2452</f>
        <v>November 2016 StartDAYTONSC01,76248</v>
      </c>
    </row>
    <row r="2452" spans="80:80" x14ac:dyDescent="0.25">
      <c r="CB2452" s="13" t="str">
        <f>'Price Matrix'!B2453&amp;'Price Matrix'!D2453&amp;'Price Matrix'!E2453&amp;'Price Matrix'!F2453</f>
        <v>November 2016 StartDAYTONSC01,76254</v>
      </c>
    </row>
    <row r="2453" spans="80:80" x14ac:dyDescent="0.25">
      <c r="CB2453" s="13" t="str">
        <f>'Price Matrix'!B2454&amp;'Price Matrix'!D2454&amp;'Price Matrix'!E2454&amp;'Price Matrix'!F2454</f>
        <v>December 2016 StartDAYTONSC01,7626</v>
      </c>
    </row>
    <row r="2454" spans="80:80" x14ac:dyDescent="0.25">
      <c r="CB2454" s="13" t="str">
        <f>'Price Matrix'!B2455&amp;'Price Matrix'!D2455&amp;'Price Matrix'!E2455&amp;'Price Matrix'!F2455</f>
        <v>December 2016 StartDAYTONSC01,76212</v>
      </c>
    </row>
    <row r="2455" spans="80:80" x14ac:dyDescent="0.25">
      <c r="CB2455" s="13" t="str">
        <f>'Price Matrix'!B2456&amp;'Price Matrix'!D2456&amp;'Price Matrix'!E2456&amp;'Price Matrix'!F2456</f>
        <v>December 2016 StartDAYTONSC01,76218</v>
      </c>
    </row>
    <row r="2456" spans="80:80" x14ac:dyDescent="0.25">
      <c r="CB2456" s="13" t="str">
        <f>'Price Matrix'!B2457&amp;'Price Matrix'!D2457&amp;'Price Matrix'!E2457&amp;'Price Matrix'!F2457</f>
        <v>December 2016 StartDAYTONSC01,76224</v>
      </c>
    </row>
    <row r="2457" spans="80:80" x14ac:dyDescent="0.25">
      <c r="CB2457" s="13" t="str">
        <f>'Price Matrix'!B2458&amp;'Price Matrix'!D2458&amp;'Price Matrix'!E2458&amp;'Price Matrix'!F2458</f>
        <v>December 2016 StartDAYTONSC01,76230</v>
      </c>
    </row>
    <row r="2458" spans="80:80" x14ac:dyDescent="0.25">
      <c r="CB2458" s="13" t="str">
        <f>'Price Matrix'!B2459&amp;'Price Matrix'!D2459&amp;'Price Matrix'!E2459&amp;'Price Matrix'!F2459</f>
        <v>December 2016 StartDAYTONSC01,76236</v>
      </c>
    </row>
    <row r="2459" spans="80:80" x14ac:dyDescent="0.25">
      <c r="CB2459" s="13" t="str">
        <f>'Price Matrix'!B2460&amp;'Price Matrix'!D2460&amp;'Price Matrix'!E2460&amp;'Price Matrix'!F2460</f>
        <v>December 2016 StartDAYTONSC01,76242</v>
      </c>
    </row>
    <row r="2460" spans="80:80" x14ac:dyDescent="0.25">
      <c r="CB2460" s="13" t="str">
        <f>'Price Matrix'!B2461&amp;'Price Matrix'!D2461&amp;'Price Matrix'!E2461&amp;'Price Matrix'!F2461</f>
        <v>December 2016 StartDAYTONSC01,76248</v>
      </c>
    </row>
    <row r="2461" spans="80:80" x14ac:dyDescent="0.25">
      <c r="CB2461" s="13" t="str">
        <f>'Price Matrix'!B2462&amp;'Price Matrix'!D2462&amp;'Price Matrix'!E2462&amp;'Price Matrix'!F2462</f>
        <v>December 2016 StartDAYTONSC01,76254</v>
      </c>
    </row>
    <row r="2462" spans="80:80" x14ac:dyDescent="0.25">
      <c r="CB2462" s="13" t="str">
        <f>'Price Matrix'!B2463&amp;'Price Matrix'!D2463&amp;'Price Matrix'!E2463&amp;'Price Matrix'!F2463</f>
        <v>January 2017 StartDAYTONSC01,7626</v>
      </c>
    </row>
    <row r="2463" spans="80:80" x14ac:dyDescent="0.25">
      <c r="CB2463" s="13" t="str">
        <f>'Price Matrix'!B2464&amp;'Price Matrix'!D2464&amp;'Price Matrix'!E2464&amp;'Price Matrix'!F2464</f>
        <v>January 2017 StartDAYTONSC01,76212</v>
      </c>
    </row>
    <row r="2464" spans="80:80" x14ac:dyDescent="0.25">
      <c r="CB2464" s="13" t="str">
        <f>'Price Matrix'!B2465&amp;'Price Matrix'!D2465&amp;'Price Matrix'!E2465&amp;'Price Matrix'!F2465</f>
        <v>January 2017 StartDAYTONSC01,76218</v>
      </c>
    </row>
    <row r="2465" spans="80:80" x14ac:dyDescent="0.25">
      <c r="CB2465" s="13" t="str">
        <f>'Price Matrix'!B2466&amp;'Price Matrix'!D2466&amp;'Price Matrix'!E2466&amp;'Price Matrix'!F2466</f>
        <v>January 2017 StartDAYTONSC01,76224</v>
      </c>
    </row>
    <row r="2466" spans="80:80" x14ac:dyDescent="0.25">
      <c r="CB2466" s="13" t="str">
        <f>'Price Matrix'!B2467&amp;'Price Matrix'!D2467&amp;'Price Matrix'!E2467&amp;'Price Matrix'!F2467</f>
        <v>January 2017 StartDAYTONSC01,76230</v>
      </c>
    </row>
    <row r="2467" spans="80:80" x14ac:dyDescent="0.25">
      <c r="CB2467" s="13" t="str">
        <f>'Price Matrix'!B2468&amp;'Price Matrix'!D2468&amp;'Price Matrix'!E2468&amp;'Price Matrix'!F2468</f>
        <v>January 2017 StartDAYTONSC01,76236</v>
      </c>
    </row>
    <row r="2468" spans="80:80" x14ac:dyDescent="0.25">
      <c r="CB2468" s="13" t="str">
        <f>'Price Matrix'!B2469&amp;'Price Matrix'!D2469&amp;'Price Matrix'!E2469&amp;'Price Matrix'!F2469</f>
        <v>January 2017 StartDAYTONSC01,76242</v>
      </c>
    </row>
    <row r="2469" spans="80:80" x14ac:dyDescent="0.25">
      <c r="CB2469" s="13" t="str">
        <f>'Price Matrix'!B2470&amp;'Price Matrix'!D2470&amp;'Price Matrix'!E2470&amp;'Price Matrix'!F2470</f>
        <v>January 2017 StartDAYTONSC01,76248</v>
      </c>
    </row>
    <row r="2470" spans="80:80" x14ac:dyDescent="0.25">
      <c r="CB2470" s="13" t="str">
        <f>'Price Matrix'!B2471&amp;'Price Matrix'!D2471&amp;'Price Matrix'!E2471&amp;'Price Matrix'!F2471</f>
        <v>January 2017 StartDAYTONSC01,76254</v>
      </c>
    </row>
    <row r="2471" spans="80:80" x14ac:dyDescent="0.25">
      <c r="CB2471" s="13" t="str">
        <f>'Price Matrix'!B2472&amp;'Price Matrix'!D2472&amp;'Price Matrix'!E2472&amp;'Price Matrix'!F2472</f>
        <v>February 2017 StartDAYTONSC01,7626</v>
      </c>
    </row>
    <row r="2472" spans="80:80" x14ac:dyDescent="0.25">
      <c r="CB2472" s="13" t="str">
        <f>'Price Matrix'!B2473&amp;'Price Matrix'!D2473&amp;'Price Matrix'!E2473&amp;'Price Matrix'!F2473</f>
        <v>February 2017 StartDAYTONSC01,76212</v>
      </c>
    </row>
    <row r="2473" spans="80:80" x14ac:dyDescent="0.25">
      <c r="CB2473" s="13" t="str">
        <f>'Price Matrix'!B2474&amp;'Price Matrix'!D2474&amp;'Price Matrix'!E2474&amp;'Price Matrix'!F2474</f>
        <v>February 2017 StartDAYTONSC01,76218</v>
      </c>
    </row>
    <row r="2474" spans="80:80" x14ac:dyDescent="0.25">
      <c r="CB2474" s="13" t="str">
        <f>'Price Matrix'!B2475&amp;'Price Matrix'!D2475&amp;'Price Matrix'!E2475&amp;'Price Matrix'!F2475</f>
        <v>February 2017 StartDAYTONSC01,76224</v>
      </c>
    </row>
    <row r="2475" spans="80:80" x14ac:dyDescent="0.25">
      <c r="CB2475" s="13" t="str">
        <f>'Price Matrix'!B2476&amp;'Price Matrix'!D2476&amp;'Price Matrix'!E2476&amp;'Price Matrix'!F2476</f>
        <v>February 2017 StartDAYTONSC01,76230</v>
      </c>
    </row>
    <row r="2476" spans="80:80" x14ac:dyDescent="0.25">
      <c r="CB2476" s="13" t="str">
        <f>'Price Matrix'!B2477&amp;'Price Matrix'!D2477&amp;'Price Matrix'!E2477&amp;'Price Matrix'!F2477</f>
        <v>February 2017 StartDAYTONSC01,76236</v>
      </c>
    </row>
    <row r="2477" spans="80:80" x14ac:dyDescent="0.25">
      <c r="CB2477" s="13" t="str">
        <f>'Price Matrix'!B2478&amp;'Price Matrix'!D2478&amp;'Price Matrix'!E2478&amp;'Price Matrix'!F2478</f>
        <v>February 2017 StartDAYTONSC01,76242</v>
      </c>
    </row>
    <row r="2478" spans="80:80" x14ac:dyDescent="0.25">
      <c r="CB2478" s="13" t="str">
        <f>'Price Matrix'!B2479&amp;'Price Matrix'!D2479&amp;'Price Matrix'!E2479&amp;'Price Matrix'!F2479</f>
        <v>February 2017 StartDAYTONSC01,76248</v>
      </c>
    </row>
    <row r="2479" spans="80:80" x14ac:dyDescent="0.25">
      <c r="CB2479" s="13" t="str">
        <f>'Price Matrix'!B2480&amp;'Price Matrix'!D2480&amp;'Price Matrix'!E2480&amp;'Price Matrix'!F2480</f>
        <v>March 2017 StartDAYTONSC01,7626</v>
      </c>
    </row>
    <row r="2480" spans="80:80" x14ac:dyDescent="0.25">
      <c r="CB2480" s="13" t="str">
        <f>'Price Matrix'!B2481&amp;'Price Matrix'!D2481&amp;'Price Matrix'!E2481&amp;'Price Matrix'!F2481</f>
        <v>March 2017 StartDAYTONSC01,76212</v>
      </c>
    </row>
    <row r="2481" spans="80:80" x14ac:dyDescent="0.25">
      <c r="CB2481" s="13" t="str">
        <f>'Price Matrix'!B2482&amp;'Price Matrix'!D2482&amp;'Price Matrix'!E2482&amp;'Price Matrix'!F2482</f>
        <v>March 2017 StartDAYTONSC01,76218</v>
      </c>
    </row>
    <row r="2482" spans="80:80" x14ac:dyDescent="0.25">
      <c r="CB2482" s="13" t="str">
        <f>'Price Matrix'!B2483&amp;'Price Matrix'!D2483&amp;'Price Matrix'!E2483&amp;'Price Matrix'!F2483</f>
        <v>March 2017 StartDAYTONSC01,76224</v>
      </c>
    </row>
    <row r="2483" spans="80:80" x14ac:dyDescent="0.25">
      <c r="CB2483" s="13" t="str">
        <f>'Price Matrix'!B2484&amp;'Price Matrix'!D2484&amp;'Price Matrix'!E2484&amp;'Price Matrix'!F2484</f>
        <v>March 2017 StartDAYTONSC01,76230</v>
      </c>
    </row>
    <row r="2484" spans="80:80" x14ac:dyDescent="0.25">
      <c r="CB2484" s="13" t="str">
        <f>'Price Matrix'!B2485&amp;'Price Matrix'!D2485&amp;'Price Matrix'!E2485&amp;'Price Matrix'!F2485</f>
        <v>March 2017 StartDAYTONSC01,76236</v>
      </c>
    </row>
    <row r="2485" spans="80:80" x14ac:dyDescent="0.25">
      <c r="CB2485" s="13" t="str">
        <f>'Price Matrix'!B2486&amp;'Price Matrix'!D2486&amp;'Price Matrix'!E2486&amp;'Price Matrix'!F2486</f>
        <v>March 2017 StartDAYTONSC01,76242</v>
      </c>
    </row>
    <row r="2486" spans="80:80" x14ac:dyDescent="0.25">
      <c r="CB2486" s="13" t="str">
        <f>'Price Matrix'!B2487&amp;'Price Matrix'!D2487&amp;'Price Matrix'!E2487&amp;'Price Matrix'!F2487</f>
        <v>March 2017 StartDAYTONSC01,76248</v>
      </c>
    </row>
    <row r="2487" spans="80:80" x14ac:dyDescent="0.25">
      <c r="CB2487" s="13" t="str">
        <f>'Price Matrix'!B2488&amp;'Price Matrix'!D2488&amp;'Price Matrix'!E2488&amp;'Price Matrix'!F2488</f>
        <v>April 2017 StartDAYTONSC01,7626</v>
      </c>
    </row>
    <row r="2488" spans="80:80" x14ac:dyDescent="0.25">
      <c r="CB2488" s="13" t="str">
        <f>'Price Matrix'!B2489&amp;'Price Matrix'!D2489&amp;'Price Matrix'!E2489&amp;'Price Matrix'!F2489</f>
        <v>April 2017 StartDAYTONSC01,76212</v>
      </c>
    </row>
    <row r="2489" spans="80:80" x14ac:dyDescent="0.25">
      <c r="CB2489" s="13" t="str">
        <f>'Price Matrix'!B2490&amp;'Price Matrix'!D2490&amp;'Price Matrix'!E2490&amp;'Price Matrix'!F2490</f>
        <v>April 2017 StartDAYTONSC01,76218</v>
      </c>
    </row>
    <row r="2490" spans="80:80" x14ac:dyDescent="0.25">
      <c r="CB2490" s="13" t="str">
        <f>'Price Matrix'!B2491&amp;'Price Matrix'!D2491&amp;'Price Matrix'!E2491&amp;'Price Matrix'!F2491</f>
        <v>April 2017 StartDAYTONSC01,76224</v>
      </c>
    </row>
    <row r="2491" spans="80:80" x14ac:dyDescent="0.25">
      <c r="CB2491" s="13" t="str">
        <f>'Price Matrix'!B2492&amp;'Price Matrix'!D2492&amp;'Price Matrix'!E2492&amp;'Price Matrix'!F2492</f>
        <v>April 2017 StartDAYTONSC01,76230</v>
      </c>
    </row>
    <row r="2492" spans="80:80" x14ac:dyDescent="0.25">
      <c r="CB2492" s="13" t="str">
        <f>'Price Matrix'!B2493&amp;'Price Matrix'!D2493&amp;'Price Matrix'!E2493&amp;'Price Matrix'!F2493</f>
        <v>April 2017 StartDAYTONSC01,76236</v>
      </c>
    </row>
    <row r="2493" spans="80:80" x14ac:dyDescent="0.25">
      <c r="CB2493" s="13" t="str">
        <f>'Price Matrix'!B2494&amp;'Price Matrix'!D2494&amp;'Price Matrix'!E2494&amp;'Price Matrix'!F2494</f>
        <v>April 2017 StartDAYTONSC01,76242</v>
      </c>
    </row>
    <row r="2494" spans="80:80" x14ac:dyDescent="0.25">
      <c r="CB2494" s="13" t="str">
        <f>'Price Matrix'!B2495&amp;'Price Matrix'!D2495&amp;'Price Matrix'!E2495&amp;'Price Matrix'!F2495</f>
        <v>April 2017 StartDAYTONSC01,76248</v>
      </c>
    </row>
    <row r="2495" spans="80:80" x14ac:dyDescent="0.25">
      <c r="CB2495" s="13" t="str">
        <f>'Price Matrix'!B2496&amp;'Price Matrix'!D2496&amp;'Price Matrix'!E2496&amp;'Price Matrix'!F2496</f>
        <v>May 2017 StartDAYTONSC01,7626</v>
      </c>
    </row>
    <row r="2496" spans="80:80" x14ac:dyDescent="0.25">
      <c r="CB2496" s="13" t="str">
        <f>'Price Matrix'!B2497&amp;'Price Matrix'!D2497&amp;'Price Matrix'!E2497&amp;'Price Matrix'!F2497</f>
        <v>May 2017 StartDAYTONSC01,76212</v>
      </c>
    </row>
    <row r="2497" spans="80:80" x14ac:dyDescent="0.25">
      <c r="CB2497" s="13" t="str">
        <f>'Price Matrix'!B2498&amp;'Price Matrix'!D2498&amp;'Price Matrix'!E2498&amp;'Price Matrix'!F2498</f>
        <v>May 2017 StartDAYTONSC01,76218</v>
      </c>
    </row>
    <row r="2498" spans="80:80" x14ac:dyDescent="0.25">
      <c r="CB2498" s="13" t="str">
        <f>'Price Matrix'!B2499&amp;'Price Matrix'!D2499&amp;'Price Matrix'!E2499&amp;'Price Matrix'!F2499</f>
        <v>May 2017 StartDAYTONSC01,76224</v>
      </c>
    </row>
    <row r="2499" spans="80:80" x14ac:dyDescent="0.25">
      <c r="CB2499" s="13" t="str">
        <f>'Price Matrix'!B2500&amp;'Price Matrix'!D2500&amp;'Price Matrix'!E2500&amp;'Price Matrix'!F2500</f>
        <v>May 2017 StartDAYTONSC01,76230</v>
      </c>
    </row>
    <row r="2500" spans="80:80" x14ac:dyDescent="0.25">
      <c r="CB2500" s="13" t="str">
        <f>'Price Matrix'!B2501&amp;'Price Matrix'!D2501&amp;'Price Matrix'!E2501&amp;'Price Matrix'!F2501</f>
        <v>May 2017 StartDAYTONSC01,76236</v>
      </c>
    </row>
    <row r="2501" spans="80:80" x14ac:dyDescent="0.25">
      <c r="CB2501" s="13" t="str">
        <f>'Price Matrix'!B2502&amp;'Price Matrix'!D2502&amp;'Price Matrix'!E2502&amp;'Price Matrix'!F2502</f>
        <v>May 2017 StartDAYTONSC01,76242</v>
      </c>
    </row>
    <row r="2502" spans="80:80" x14ac:dyDescent="0.25">
      <c r="CB2502" s="13" t="str">
        <f>'Price Matrix'!B2503&amp;'Price Matrix'!D2503&amp;'Price Matrix'!E2503&amp;'Price Matrix'!F2503</f>
        <v>May 2017 StartDAYTONSC01,76248</v>
      </c>
    </row>
    <row r="2503" spans="80:80" x14ac:dyDescent="0.25">
      <c r="CB2503" s="13" t="str">
        <f>'Price Matrix'!B2504&amp;'Price Matrix'!D2504&amp;'Price Matrix'!E2504&amp;'Price Matrix'!F2504</f>
        <v>June 2017 StartDAYTONSC01,7626</v>
      </c>
    </row>
    <row r="2504" spans="80:80" x14ac:dyDescent="0.25">
      <c r="CB2504" s="13" t="str">
        <f>'Price Matrix'!B2505&amp;'Price Matrix'!D2505&amp;'Price Matrix'!E2505&amp;'Price Matrix'!F2505</f>
        <v>June 2017 StartDAYTONSC01,76212</v>
      </c>
    </row>
    <row r="2505" spans="80:80" x14ac:dyDescent="0.25">
      <c r="CB2505" s="13" t="str">
        <f>'Price Matrix'!B2506&amp;'Price Matrix'!D2506&amp;'Price Matrix'!E2506&amp;'Price Matrix'!F2506</f>
        <v>June 2017 StartDAYTONSC01,76218</v>
      </c>
    </row>
    <row r="2506" spans="80:80" x14ac:dyDescent="0.25">
      <c r="CB2506" s="13" t="str">
        <f>'Price Matrix'!B2507&amp;'Price Matrix'!D2507&amp;'Price Matrix'!E2507&amp;'Price Matrix'!F2507</f>
        <v>June 2017 StartDAYTONSC01,76224</v>
      </c>
    </row>
    <row r="2507" spans="80:80" x14ac:dyDescent="0.25">
      <c r="CB2507" s="13" t="str">
        <f>'Price Matrix'!B2508&amp;'Price Matrix'!D2508&amp;'Price Matrix'!E2508&amp;'Price Matrix'!F2508</f>
        <v>June 2017 StartDAYTONSC01,76230</v>
      </c>
    </row>
    <row r="2508" spans="80:80" x14ac:dyDescent="0.25">
      <c r="CB2508" s="13" t="str">
        <f>'Price Matrix'!B2509&amp;'Price Matrix'!D2509&amp;'Price Matrix'!E2509&amp;'Price Matrix'!F2509</f>
        <v>June 2017 StartDAYTONSC01,76236</v>
      </c>
    </row>
    <row r="2509" spans="80:80" x14ac:dyDescent="0.25">
      <c r="CB2509" s="13" t="str">
        <f>'Price Matrix'!B2510&amp;'Price Matrix'!D2510&amp;'Price Matrix'!E2510&amp;'Price Matrix'!F2510</f>
        <v>June 2017 StartDAYTONSC01,76242</v>
      </c>
    </row>
    <row r="2510" spans="80:80" x14ac:dyDescent="0.25">
      <c r="CB2510" s="13" t="str">
        <f>'Price Matrix'!B2511&amp;'Price Matrix'!D2511&amp;'Price Matrix'!E2511&amp;'Price Matrix'!F2511</f>
        <v>June 2017 StartDAYTONSC01,76248</v>
      </c>
    </row>
    <row r="2511" spans="80:80" x14ac:dyDescent="0.25">
      <c r="CB2511" s="13" t="str">
        <f>'Price Matrix'!B2512&amp;'Price Matrix'!D2512&amp;'Price Matrix'!E2512&amp;'Price Matrix'!F2512</f>
        <v>June 2016 StartDAYTONSL01,266</v>
      </c>
    </row>
    <row r="2512" spans="80:80" x14ac:dyDescent="0.25">
      <c r="CB2512" s="13" t="str">
        <f>'Price Matrix'!B2513&amp;'Price Matrix'!D2513&amp;'Price Matrix'!E2513&amp;'Price Matrix'!F2513</f>
        <v>June 2016 StartDAYTONSL01,2612</v>
      </c>
    </row>
    <row r="2513" spans="80:80" x14ac:dyDescent="0.25">
      <c r="CB2513" s="13" t="str">
        <f>'Price Matrix'!B2514&amp;'Price Matrix'!D2514&amp;'Price Matrix'!E2514&amp;'Price Matrix'!F2514</f>
        <v>June 2016 StartDAYTONSL01,2618</v>
      </c>
    </row>
    <row r="2514" spans="80:80" x14ac:dyDescent="0.25">
      <c r="CB2514" s="13" t="str">
        <f>'Price Matrix'!B2515&amp;'Price Matrix'!D2515&amp;'Price Matrix'!E2515&amp;'Price Matrix'!F2515</f>
        <v>June 2016 StartDAYTONSL01,2624</v>
      </c>
    </row>
    <row r="2515" spans="80:80" x14ac:dyDescent="0.25">
      <c r="CB2515" s="13" t="str">
        <f>'Price Matrix'!B2516&amp;'Price Matrix'!D2516&amp;'Price Matrix'!E2516&amp;'Price Matrix'!F2516</f>
        <v>June 2016 StartDAYTONSL01,2630</v>
      </c>
    </row>
    <row r="2516" spans="80:80" x14ac:dyDescent="0.25">
      <c r="CB2516" s="13" t="str">
        <f>'Price Matrix'!B2517&amp;'Price Matrix'!D2517&amp;'Price Matrix'!E2517&amp;'Price Matrix'!F2517</f>
        <v>June 2016 StartDAYTONSL01,2636</v>
      </c>
    </row>
    <row r="2517" spans="80:80" x14ac:dyDescent="0.25">
      <c r="CB2517" s="13" t="str">
        <f>'Price Matrix'!B2518&amp;'Price Matrix'!D2518&amp;'Price Matrix'!E2518&amp;'Price Matrix'!F2518</f>
        <v>June 2016 StartDAYTONSL01,2642</v>
      </c>
    </row>
    <row r="2518" spans="80:80" x14ac:dyDescent="0.25">
      <c r="CB2518" s="13" t="str">
        <f>'Price Matrix'!B2519&amp;'Price Matrix'!D2519&amp;'Price Matrix'!E2519&amp;'Price Matrix'!F2519</f>
        <v>June 2016 StartDAYTONSL01,2648</v>
      </c>
    </row>
    <row r="2519" spans="80:80" x14ac:dyDescent="0.25">
      <c r="CB2519" s="13" t="str">
        <f>'Price Matrix'!B2520&amp;'Price Matrix'!D2520&amp;'Price Matrix'!E2520&amp;'Price Matrix'!F2520</f>
        <v>June 2016 StartDAYTONSL01,2654</v>
      </c>
    </row>
    <row r="2520" spans="80:80" x14ac:dyDescent="0.25">
      <c r="CB2520" s="13" t="str">
        <f>'Price Matrix'!B2521&amp;'Price Matrix'!D2521&amp;'Price Matrix'!E2521&amp;'Price Matrix'!F2521</f>
        <v>June 2016 StartDAYTONSL01,2660</v>
      </c>
    </row>
    <row r="2521" spans="80:80" x14ac:dyDescent="0.25">
      <c r="CB2521" s="13" t="str">
        <f>'Price Matrix'!B2522&amp;'Price Matrix'!D2522&amp;'Price Matrix'!E2522&amp;'Price Matrix'!F2522</f>
        <v>July 2016 StartDAYTONSL01,266</v>
      </c>
    </row>
    <row r="2522" spans="80:80" x14ac:dyDescent="0.25">
      <c r="CB2522" s="13" t="str">
        <f>'Price Matrix'!B2523&amp;'Price Matrix'!D2523&amp;'Price Matrix'!E2523&amp;'Price Matrix'!F2523</f>
        <v>July 2016 StartDAYTONSL01,2612</v>
      </c>
    </row>
    <row r="2523" spans="80:80" x14ac:dyDescent="0.25">
      <c r="CB2523" s="13" t="str">
        <f>'Price Matrix'!B2524&amp;'Price Matrix'!D2524&amp;'Price Matrix'!E2524&amp;'Price Matrix'!F2524</f>
        <v>July 2016 StartDAYTONSL01,2618</v>
      </c>
    </row>
    <row r="2524" spans="80:80" x14ac:dyDescent="0.25">
      <c r="CB2524" s="13" t="str">
        <f>'Price Matrix'!B2525&amp;'Price Matrix'!D2525&amp;'Price Matrix'!E2525&amp;'Price Matrix'!F2525</f>
        <v>July 2016 StartDAYTONSL01,2624</v>
      </c>
    </row>
    <row r="2525" spans="80:80" x14ac:dyDescent="0.25">
      <c r="CB2525" s="13" t="str">
        <f>'Price Matrix'!B2526&amp;'Price Matrix'!D2526&amp;'Price Matrix'!E2526&amp;'Price Matrix'!F2526</f>
        <v>July 2016 StartDAYTONSL01,2630</v>
      </c>
    </row>
    <row r="2526" spans="80:80" x14ac:dyDescent="0.25">
      <c r="CB2526" s="13" t="str">
        <f>'Price Matrix'!B2527&amp;'Price Matrix'!D2527&amp;'Price Matrix'!E2527&amp;'Price Matrix'!F2527</f>
        <v>July 2016 StartDAYTONSL01,2636</v>
      </c>
    </row>
    <row r="2527" spans="80:80" x14ac:dyDescent="0.25">
      <c r="CB2527" s="13" t="str">
        <f>'Price Matrix'!B2528&amp;'Price Matrix'!D2528&amp;'Price Matrix'!E2528&amp;'Price Matrix'!F2528</f>
        <v>July 2016 StartDAYTONSL01,2642</v>
      </c>
    </row>
    <row r="2528" spans="80:80" x14ac:dyDescent="0.25">
      <c r="CB2528" s="13" t="str">
        <f>'Price Matrix'!B2529&amp;'Price Matrix'!D2529&amp;'Price Matrix'!E2529&amp;'Price Matrix'!F2529</f>
        <v>July 2016 StartDAYTONSL01,2648</v>
      </c>
    </row>
    <row r="2529" spans="80:80" x14ac:dyDescent="0.25">
      <c r="CB2529" s="13" t="str">
        <f>'Price Matrix'!B2530&amp;'Price Matrix'!D2530&amp;'Price Matrix'!E2530&amp;'Price Matrix'!F2530</f>
        <v>July 2016 StartDAYTONSL01,2654</v>
      </c>
    </row>
    <row r="2530" spans="80:80" x14ac:dyDescent="0.25">
      <c r="CB2530" s="13" t="str">
        <f>'Price Matrix'!B2531&amp;'Price Matrix'!D2531&amp;'Price Matrix'!E2531&amp;'Price Matrix'!F2531</f>
        <v>July 2016 StartDAYTONSL01,2660</v>
      </c>
    </row>
    <row r="2531" spans="80:80" x14ac:dyDescent="0.25">
      <c r="CB2531" s="13" t="str">
        <f>'Price Matrix'!B2532&amp;'Price Matrix'!D2532&amp;'Price Matrix'!E2532&amp;'Price Matrix'!F2532</f>
        <v>August 2016 StartDAYTONSL01,266</v>
      </c>
    </row>
    <row r="2532" spans="80:80" x14ac:dyDescent="0.25">
      <c r="CB2532" s="13" t="str">
        <f>'Price Matrix'!B2533&amp;'Price Matrix'!D2533&amp;'Price Matrix'!E2533&amp;'Price Matrix'!F2533</f>
        <v>August 2016 StartDAYTONSL01,2612</v>
      </c>
    </row>
    <row r="2533" spans="80:80" x14ac:dyDescent="0.25">
      <c r="CB2533" s="13" t="str">
        <f>'Price Matrix'!B2534&amp;'Price Matrix'!D2534&amp;'Price Matrix'!E2534&amp;'Price Matrix'!F2534</f>
        <v>August 2016 StartDAYTONSL01,2618</v>
      </c>
    </row>
    <row r="2534" spans="80:80" x14ac:dyDescent="0.25">
      <c r="CB2534" s="13" t="str">
        <f>'Price Matrix'!B2535&amp;'Price Matrix'!D2535&amp;'Price Matrix'!E2535&amp;'Price Matrix'!F2535</f>
        <v>August 2016 StartDAYTONSL01,2624</v>
      </c>
    </row>
    <row r="2535" spans="80:80" x14ac:dyDescent="0.25">
      <c r="CB2535" s="13" t="str">
        <f>'Price Matrix'!B2536&amp;'Price Matrix'!D2536&amp;'Price Matrix'!E2536&amp;'Price Matrix'!F2536</f>
        <v>August 2016 StartDAYTONSL01,2630</v>
      </c>
    </row>
    <row r="2536" spans="80:80" x14ac:dyDescent="0.25">
      <c r="CB2536" s="13" t="str">
        <f>'Price Matrix'!B2537&amp;'Price Matrix'!D2537&amp;'Price Matrix'!E2537&amp;'Price Matrix'!F2537</f>
        <v>August 2016 StartDAYTONSL01,2636</v>
      </c>
    </row>
    <row r="2537" spans="80:80" x14ac:dyDescent="0.25">
      <c r="CB2537" s="13" t="str">
        <f>'Price Matrix'!B2538&amp;'Price Matrix'!D2538&amp;'Price Matrix'!E2538&amp;'Price Matrix'!F2538</f>
        <v>August 2016 StartDAYTONSL01,2642</v>
      </c>
    </row>
    <row r="2538" spans="80:80" x14ac:dyDescent="0.25">
      <c r="CB2538" s="13" t="str">
        <f>'Price Matrix'!B2539&amp;'Price Matrix'!D2539&amp;'Price Matrix'!E2539&amp;'Price Matrix'!F2539</f>
        <v>August 2016 StartDAYTONSL01,2648</v>
      </c>
    </row>
    <row r="2539" spans="80:80" x14ac:dyDescent="0.25">
      <c r="CB2539" s="13" t="str">
        <f>'Price Matrix'!B2540&amp;'Price Matrix'!D2540&amp;'Price Matrix'!E2540&amp;'Price Matrix'!F2540</f>
        <v>August 2016 StartDAYTONSL01,2654</v>
      </c>
    </row>
    <row r="2540" spans="80:80" x14ac:dyDescent="0.25">
      <c r="CB2540" s="13" t="str">
        <f>'Price Matrix'!B2541&amp;'Price Matrix'!D2541&amp;'Price Matrix'!E2541&amp;'Price Matrix'!F2541</f>
        <v>September 2016 StartDAYTONSL01,266</v>
      </c>
    </row>
    <row r="2541" spans="80:80" x14ac:dyDescent="0.25">
      <c r="CB2541" s="13" t="str">
        <f>'Price Matrix'!B2542&amp;'Price Matrix'!D2542&amp;'Price Matrix'!E2542&amp;'Price Matrix'!F2542</f>
        <v>September 2016 StartDAYTONSL01,2612</v>
      </c>
    </row>
    <row r="2542" spans="80:80" x14ac:dyDescent="0.25">
      <c r="CB2542" s="13" t="str">
        <f>'Price Matrix'!B2543&amp;'Price Matrix'!D2543&amp;'Price Matrix'!E2543&amp;'Price Matrix'!F2543</f>
        <v>September 2016 StartDAYTONSL01,2618</v>
      </c>
    </row>
    <row r="2543" spans="80:80" x14ac:dyDescent="0.25">
      <c r="CB2543" s="13" t="str">
        <f>'Price Matrix'!B2544&amp;'Price Matrix'!D2544&amp;'Price Matrix'!E2544&amp;'Price Matrix'!F2544</f>
        <v>September 2016 StartDAYTONSL01,2624</v>
      </c>
    </row>
    <row r="2544" spans="80:80" x14ac:dyDescent="0.25">
      <c r="CB2544" s="13" t="str">
        <f>'Price Matrix'!B2545&amp;'Price Matrix'!D2545&amp;'Price Matrix'!E2545&amp;'Price Matrix'!F2545</f>
        <v>September 2016 StartDAYTONSL01,2630</v>
      </c>
    </row>
    <row r="2545" spans="80:80" x14ac:dyDescent="0.25">
      <c r="CB2545" s="13" t="str">
        <f>'Price Matrix'!B2546&amp;'Price Matrix'!D2546&amp;'Price Matrix'!E2546&amp;'Price Matrix'!F2546</f>
        <v>September 2016 StartDAYTONSL01,2636</v>
      </c>
    </row>
    <row r="2546" spans="80:80" x14ac:dyDescent="0.25">
      <c r="CB2546" s="13" t="str">
        <f>'Price Matrix'!B2547&amp;'Price Matrix'!D2547&amp;'Price Matrix'!E2547&amp;'Price Matrix'!F2547</f>
        <v>September 2016 StartDAYTONSL01,2642</v>
      </c>
    </row>
    <row r="2547" spans="80:80" x14ac:dyDescent="0.25">
      <c r="CB2547" s="13" t="str">
        <f>'Price Matrix'!B2548&amp;'Price Matrix'!D2548&amp;'Price Matrix'!E2548&amp;'Price Matrix'!F2548</f>
        <v>September 2016 StartDAYTONSL01,2648</v>
      </c>
    </row>
    <row r="2548" spans="80:80" x14ac:dyDescent="0.25">
      <c r="CB2548" s="13" t="str">
        <f>'Price Matrix'!B2549&amp;'Price Matrix'!D2549&amp;'Price Matrix'!E2549&amp;'Price Matrix'!F2549</f>
        <v>September 2016 StartDAYTONSL01,2654</v>
      </c>
    </row>
    <row r="2549" spans="80:80" x14ac:dyDescent="0.25">
      <c r="CB2549" s="13" t="str">
        <f>'Price Matrix'!B2550&amp;'Price Matrix'!D2550&amp;'Price Matrix'!E2550&amp;'Price Matrix'!F2550</f>
        <v>October 2016 StartDAYTONSL01,266</v>
      </c>
    </row>
    <row r="2550" spans="80:80" x14ac:dyDescent="0.25">
      <c r="CB2550" s="13" t="str">
        <f>'Price Matrix'!B2551&amp;'Price Matrix'!D2551&amp;'Price Matrix'!E2551&amp;'Price Matrix'!F2551</f>
        <v>October 2016 StartDAYTONSL01,2612</v>
      </c>
    </row>
    <row r="2551" spans="80:80" x14ac:dyDescent="0.25">
      <c r="CB2551" s="13" t="str">
        <f>'Price Matrix'!B2552&amp;'Price Matrix'!D2552&amp;'Price Matrix'!E2552&amp;'Price Matrix'!F2552</f>
        <v>October 2016 StartDAYTONSL01,2618</v>
      </c>
    </row>
    <row r="2552" spans="80:80" x14ac:dyDescent="0.25">
      <c r="CB2552" s="13" t="str">
        <f>'Price Matrix'!B2553&amp;'Price Matrix'!D2553&amp;'Price Matrix'!E2553&amp;'Price Matrix'!F2553</f>
        <v>October 2016 StartDAYTONSL01,2624</v>
      </c>
    </row>
    <row r="2553" spans="80:80" x14ac:dyDescent="0.25">
      <c r="CB2553" s="13" t="str">
        <f>'Price Matrix'!B2554&amp;'Price Matrix'!D2554&amp;'Price Matrix'!E2554&amp;'Price Matrix'!F2554</f>
        <v>October 2016 StartDAYTONSL01,2630</v>
      </c>
    </row>
    <row r="2554" spans="80:80" x14ac:dyDescent="0.25">
      <c r="CB2554" s="13" t="str">
        <f>'Price Matrix'!B2555&amp;'Price Matrix'!D2555&amp;'Price Matrix'!E2555&amp;'Price Matrix'!F2555</f>
        <v>October 2016 StartDAYTONSL01,2636</v>
      </c>
    </row>
    <row r="2555" spans="80:80" x14ac:dyDescent="0.25">
      <c r="CB2555" s="13" t="str">
        <f>'Price Matrix'!B2556&amp;'Price Matrix'!D2556&amp;'Price Matrix'!E2556&amp;'Price Matrix'!F2556</f>
        <v>October 2016 StartDAYTONSL01,2642</v>
      </c>
    </row>
    <row r="2556" spans="80:80" x14ac:dyDescent="0.25">
      <c r="CB2556" s="13" t="str">
        <f>'Price Matrix'!B2557&amp;'Price Matrix'!D2557&amp;'Price Matrix'!E2557&amp;'Price Matrix'!F2557</f>
        <v>October 2016 StartDAYTONSL01,2648</v>
      </c>
    </row>
    <row r="2557" spans="80:80" x14ac:dyDescent="0.25">
      <c r="CB2557" s="13" t="str">
        <f>'Price Matrix'!B2558&amp;'Price Matrix'!D2558&amp;'Price Matrix'!E2558&amp;'Price Matrix'!F2558</f>
        <v>October 2016 StartDAYTONSL01,2654</v>
      </c>
    </row>
    <row r="2558" spans="80:80" x14ac:dyDescent="0.25">
      <c r="CB2558" s="13" t="str">
        <f>'Price Matrix'!B2559&amp;'Price Matrix'!D2559&amp;'Price Matrix'!E2559&amp;'Price Matrix'!F2559</f>
        <v>November 2016 StartDAYTONSL01,266</v>
      </c>
    </row>
    <row r="2559" spans="80:80" x14ac:dyDescent="0.25">
      <c r="CB2559" s="13" t="str">
        <f>'Price Matrix'!B2560&amp;'Price Matrix'!D2560&amp;'Price Matrix'!E2560&amp;'Price Matrix'!F2560</f>
        <v>November 2016 StartDAYTONSL01,2612</v>
      </c>
    </row>
    <row r="2560" spans="80:80" x14ac:dyDescent="0.25">
      <c r="CB2560" s="13" t="str">
        <f>'Price Matrix'!B2561&amp;'Price Matrix'!D2561&amp;'Price Matrix'!E2561&amp;'Price Matrix'!F2561</f>
        <v>November 2016 StartDAYTONSL01,2618</v>
      </c>
    </row>
    <row r="2561" spans="80:80" x14ac:dyDescent="0.25">
      <c r="CB2561" s="13" t="str">
        <f>'Price Matrix'!B2562&amp;'Price Matrix'!D2562&amp;'Price Matrix'!E2562&amp;'Price Matrix'!F2562</f>
        <v>November 2016 StartDAYTONSL01,2624</v>
      </c>
    </row>
    <row r="2562" spans="80:80" x14ac:dyDescent="0.25">
      <c r="CB2562" s="13" t="str">
        <f>'Price Matrix'!B2563&amp;'Price Matrix'!D2563&amp;'Price Matrix'!E2563&amp;'Price Matrix'!F2563</f>
        <v>November 2016 StartDAYTONSL01,2630</v>
      </c>
    </row>
    <row r="2563" spans="80:80" x14ac:dyDescent="0.25">
      <c r="CB2563" s="13" t="str">
        <f>'Price Matrix'!B2564&amp;'Price Matrix'!D2564&amp;'Price Matrix'!E2564&amp;'Price Matrix'!F2564</f>
        <v>November 2016 StartDAYTONSL01,2636</v>
      </c>
    </row>
    <row r="2564" spans="80:80" x14ac:dyDescent="0.25">
      <c r="CB2564" s="13" t="str">
        <f>'Price Matrix'!B2565&amp;'Price Matrix'!D2565&amp;'Price Matrix'!E2565&amp;'Price Matrix'!F2565</f>
        <v>November 2016 StartDAYTONSL01,2642</v>
      </c>
    </row>
    <row r="2565" spans="80:80" x14ac:dyDescent="0.25">
      <c r="CB2565" s="13" t="str">
        <f>'Price Matrix'!B2566&amp;'Price Matrix'!D2566&amp;'Price Matrix'!E2566&amp;'Price Matrix'!F2566</f>
        <v>November 2016 StartDAYTONSL01,2648</v>
      </c>
    </row>
    <row r="2566" spans="80:80" x14ac:dyDescent="0.25">
      <c r="CB2566" s="13" t="str">
        <f>'Price Matrix'!B2567&amp;'Price Matrix'!D2567&amp;'Price Matrix'!E2567&amp;'Price Matrix'!F2567</f>
        <v>November 2016 StartDAYTONSL01,2654</v>
      </c>
    </row>
    <row r="2567" spans="80:80" x14ac:dyDescent="0.25">
      <c r="CB2567" s="13" t="str">
        <f>'Price Matrix'!B2568&amp;'Price Matrix'!D2568&amp;'Price Matrix'!E2568&amp;'Price Matrix'!F2568</f>
        <v>December 2016 StartDAYTONSL01,266</v>
      </c>
    </row>
    <row r="2568" spans="80:80" x14ac:dyDescent="0.25">
      <c r="CB2568" s="13" t="str">
        <f>'Price Matrix'!B2569&amp;'Price Matrix'!D2569&amp;'Price Matrix'!E2569&amp;'Price Matrix'!F2569</f>
        <v>December 2016 StartDAYTONSL01,2612</v>
      </c>
    </row>
    <row r="2569" spans="80:80" x14ac:dyDescent="0.25">
      <c r="CB2569" s="13" t="str">
        <f>'Price Matrix'!B2570&amp;'Price Matrix'!D2570&amp;'Price Matrix'!E2570&amp;'Price Matrix'!F2570</f>
        <v>December 2016 StartDAYTONSL01,2618</v>
      </c>
    </row>
    <row r="2570" spans="80:80" x14ac:dyDescent="0.25">
      <c r="CB2570" s="13" t="str">
        <f>'Price Matrix'!B2571&amp;'Price Matrix'!D2571&amp;'Price Matrix'!E2571&amp;'Price Matrix'!F2571</f>
        <v>December 2016 StartDAYTONSL01,2624</v>
      </c>
    </row>
    <row r="2571" spans="80:80" x14ac:dyDescent="0.25">
      <c r="CB2571" s="13" t="str">
        <f>'Price Matrix'!B2572&amp;'Price Matrix'!D2572&amp;'Price Matrix'!E2572&amp;'Price Matrix'!F2572</f>
        <v>December 2016 StartDAYTONSL01,2630</v>
      </c>
    </row>
    <row r="2572" spans="80:80" x14ac:dyDescent="0.25">
      <c r="CB2572" s="13" t="str">
        <f>'Price Matrix'!B2573&amp;'Price Matrix'!D2573&amp;'Price Matrix'!E2573&amp;'Price Matrix'!F2573</f>
        <v>December 2016 StartDAYTONSL01,2636</v>
      </c>
    </row>
    <row r="2573" spans="80:80" x14ac:dyDescent="0.25">
      <c r="CB2573" s="13" t="str">
        <f>'Price Matrix'!B2574&amp;'Price Matrix'!D2574&amp;'Price Matrix'!E2574&amp;'Price Matrix'!F2574</f>
        <v>December 2016 StartDAYTONSL01,2642</v>
      </c>
    </row>
    <row r="2574" spans="80:80" x14ac:dyDescent="0.25">
      <c r="CB2574" s="13" t="str">
        <f>'Price Matrix'!B2575&amp;'Price Matrix'!D2575&amp;'Price Matrix'!E2575&amp;'Price Matrix'!F2575</f>
        <v>December 2016 StartDAYTONSL01,2648</v>
      </c>
    </row>
    <row r="2575" spans="80:80" x14ac:dyDescent="0.25">
      <c r="CB2575" s="13" t="str">
        <f>'Price Matrix'!B2576&amp;'Price Matrix'!D2576&amp;'Price Matrix'!E2576&amp;'Price Matrix'!F2576</f>
        <v>December 2016 StartDAYTONSL01,2654</v>
      </c>
    </row>
    <row r="2576" spans="80:80" x14ac:dyDescent="0.25">
      <c r="CB2576" s="13" t="str">
        <f>'Price Matrix'!B2577&amp;'Price Matrix'!D2577&amp;'Price Matrix'!E2577&amp;'Price Matrix'!F2577</f>
        <v>January 2017 StartDAYTONSL01,266</v>
      </c>
    </row>
    <row r="2577" spans="80:80" x14ac:dyDescent="0.25">
      <c r="CB2577" s="13" t="str">
        <f>'Price Matrix'!B2578&amp;'Price Matrix'!D2578&amp;'Price Matrix'!E2578&amp;'Price Matrix'!F2578</f>
        <v>January 2017 StartDAYTONSL01,2612</v>
      </c>
    </row>
    <row r="2578" spans="80:80" x14ac:dyDescent="0.25">
      <c r="CB2578" s="13" t="str">
        <f>'Price Matrix'!B2579&amp;'Price Matrix'!D2579&amp;'Price Matrix'!E2579&amp;'Price Matrix'!F2579</f>
        <v>January 2017 StartDAYTONSL01,2618</v>
      </c>
    </row>
    <row r="2579" spans="80:80" x14ac:dyDescent="0.25">
      <c r="CB2579" s="13" t="str">
        <f>'Price Matrix'!B2580&amp;'Price Matrix'!D2580&amp;'Price Matrix'!E2580&amp;'Price Matrix'!F2580</f>
        <v>January 2017 StartDAYTONSL01,2624</v>
      </c>
    </row>
    <row r="2580" spans="80:80" x14ac:dyDescent="0.25">
      <c r="CB2580" s="13" t="str">
        <f>'Price Matrix'!B2581&amp;'Price Matrix'!D2581&amp;'Price Matrix'!E2581&amp;'Price Matrix'!F2581</f>
        <v>January 2017 StartDAYTONSL01,2630</v>
      </c>
    </row>
    <row r="2581" spans="80:80" x14ac:dyDescent="0.25">
      <c r="CB2581" s="13" t="str">
        <f>'Price Matrix'!B2582&amp;'Price Matrix'!D2582&amp;'Price Matrix'!E2582&amp;'Price Matrix'!F2582</f>
        <v>January 2017 StartDAYTONSL01,2636</v>
      </c>
    </row>
    <row r="2582" spans="80:80" x14ac:dyDescent="0.25">
      <c r="CB2582" s="13" t="str">
        <f>'Price Matrix'!B2583&amp;'Price Matrix'!D2583&amp;'Price Matrix'!E2583&amp;'Price Matrix'!F2583</f>
        <v>January 2017 StartDAYTONSL01,2642</v>
      </c>
    </row>
    <row r="2583" spans="80:80" x14ac:dyDescent="0.25">
      <c r="CB2583" s="13" t="str">
        <f>'Price Matrix'!B2584&amp;'Price Matrix'!D2584&amp;'Price Matrix'!E2584&amp;'Price Matrix'!F2584</f>
        <v>January 2017 StartDAYTONSL01,2648</v>
      </c>
    </row>
    <row r="2584" spans="80:80" x14ac:dyDescent="0.25">
      <c r="CB2584" s="13" t="str">
        <f>'Price Matrix'!B2585&amp;'Price Matrix'!D2585&amp;'Price Matrix'!E2585&amp;'Price Matrix'!F2585</f>
        <v>January 2017 StartDAYTONSL01,2654</v>
      </c>
    </row>
    <row r="2585" spans="80:80" x14ac:dyDescent="0.25">
      <c r="CB2585" s="13" t="str">
        <f>'Price Matrix'!B2586&amp;'Price Matrix'!D2586&amp;'Price Matrix'!E2586&amp;'Price Matrix'!F2586</f>
        <v>February 2017 StartDAYTONSL01,266</v>
      </c>
    </row>
    <row r="2586" spans="80:80" x14ac:dyDescent="0.25">
      <c r="CB2586" s="13" t="str">
        <f>'Price Matrix'!B2587&amp;'Price Matrix'!D2587&amp;'Price Matrix'!E2587&amp;'Price Matrix'!F2587</f>
        <v>February 2017 StartDAYTONSL01,2612</v>
      </c>
    </row>
    <row r="2587" spans="80:80" x14ac:dyDescent="0.25">
      <c r="CB2587" s="13" t="str">
        <f>'Price Matrix'!B2588&amp;'Price Matrix'!D2588&amp;'Price Matrix'!E2588&amp;'Price Matrix'!F2588</f>
        <v>February 2017 StartDAYTONSL01,2618</v>
      </c>
    </row>
    <row r="2588" spans="80:80" x14ac:dyDescent="0.25">
      <c r="CB2588" s="13" t="str">
        <f>'Price Matrix'!B2589&amp;'Price Matrix'!D2589&amp;'Price Matrix'!E2589&amp;'Price Matrix'!F2589</f>
        <v>February 2017 StartDAYTONSL01,2624</v>
      </c>
    </row>
    <row r="2589" spans="80:80" x14ac:dyDescent="0.25">
      <c r="CB2589" s="13" t="str">
        <f>'Price Matrix'!B2590&amp;'Price Matrix'!D2590&amp;'Price Matrix'!E2590&amp;'Price Matrix'!F2590</f>
        <v>February 2017 StartDAYTONSL01,2630</v>
      </c>
    </row>
    <row r="2590" spans="80:80" x14ac:dyDescent="0.25">
      <c r="CB2590" s="13" t="str">
        <f>'Price Matrix'!B2591&amp;'Price Matrix'!D2591&amp;'Price Matrix'!E2591&amp;'Price Matrix'!F2591</f>
        <v>February 2017 StartDAYTONSL01,2636</v>
      </c>
    </row>
    <row r="2591" spans="80:80" x14ac:dyDescent="0.25">
      <c r="CB2591" s="13" t="str">
        <f>'Price Matrix'!B2592&amp;'Price Matrix'!D2592&amp;'Price Matrix'!E2592&amp;'Price Matrix'!F2592</f>
        <v>February 2017 StartDAYTONSL01,2642</v>
      </c>
    </row>
    <row r="2592" spans="80:80" x14ac:dyDescent="0.25">
      <c r="CB2592" s="13" t="str">
        <f>'Price Matrix'!B2593&amp;'Price Matrix'!D2593&amp;'Price Matrix'!E2593&amp;'Price Matrix'!F2593</f>
        <v>February 2017 StartDAYTONSL01,2648</v>
      </c>
    </row>
    <row r="2593" spans="80:80" x14ac:dyDescent="0.25">
      <c r="CB2593" s="13" t="str">
        <f>'Price Matrix'!B2594&amp;'Price Matrix'!D2594&amp;'Price Matrix'!E2594&amp;'Price Matrix'!F2594</f>
        <v>March 2017 StartDAYTONSL01,266</v>
      </c>
    </row>
    <row r="2594" spans="80:80" x14ac:dyDescent="0.25">
      <c r="CB2594" s="13" t="str">
        <f>'Price Matrix'!B2595&amp;'Price Matrix'!D2595&amp;'Price Matrix'!E2595&amp;'Price Matrix'!F2595</f>
        <v>March 2017 StartDAYTONSL01,2612</v>
      </c>
    </row>
    <row r="2595" spans="80:80" x14ac:dyDescent="0.25">
      <c r="CB2595" s="13" t="str">
        <f>'Price Matrix'!B2596&amp;'Price Matrix'!D2596&amp;'Price Matrix'!E2596&amp;'Price Matrix'!F2596</f>
        <v>March 2017 StartDAYTONSL01,2618</v>
      </c>
    </row>
    <row r="2596" spans="80:80" x14ac:dyDescent="0.25">
      <c r="CB2596" s="13" t="str">
        <f>'Price Matrix'!B2597&amp;'Price Matrix'!D2597&amp;'Price Matrix'!E2597&amp;'Price Matrix'!F2597</f>
        <v>March 2017 StartDAYTONSL01,2624</v>
      </c>
    </row>
    <row r="2597" spans="80:80" x14ac:dyDescent="0.25">
      <c r="CB2597" s="13" t="str">
        <f>'Price Matrix'!B2598&amp;'Price Matrix'!D2598&amp;'Price Matrix'!E2598&amp;'Price Matrix'!F2598</f>
        <v>March 2017 StartDAYTONSL01,2630</v>
      </c>
    </row>
    <row r="2598" spans="80:80" x14ac:dyDescent="0.25">
      <c r="CB2598" s="13" t="str">
        <f>'Price Matrix'!B2599&amp;'Price Matrix'!D2599&amp;'Price Matrix'!E2599&amp;'Price Matrix'!F2599</f>
        <v>March 2017 StartDAYTONSL01,2636</v>
      </c>
    </row>
    <row r="2599" spans="80:80" x14ac:dyDescent="0.25">
      <c r="CB2599" s="13" t="str">
        <f>'Price Matrix'!B2600&amp;'Price Matrix'!D2600&amp;'Price Matrix'!E2600&amp;'Price Matrix'!F2600</f>
        <v>March 2017 StartDAYTONSL01,2642</v>
      </c>
    </row>
    <row r="2600" spans="80:80" x14ac:dyDescent="0.25">
      <c r="CB2600" s="13" t="str">
        <f>'Price Matrix'!B2601&amp;'Price Matrix'!D2601&amp;'Price Matrix'!E2601&amp;'Price Matrix'!F2601</f>
        <v>March 2017 StartDAYTONSL01,2648</v>
      </c>
    </row>
    <row r="2601" spans="80:80" x14ac:dyDescent="0.25">
      <c r="CB2601" s="13" t="str">
        <f>'Price Matrix'!B2602&amp;'Price Matrix'!D2602&amp;'Price Matrix'!E2602&amp;'Price Matrix'!F2602</f>
        <v>April 2017 StartDAYTONSL01,266</v>
      </c>
    </row>
    <row r="2602" spans="80:80" x14ac:dyDescent="0.25">
      <c r="CB2602" s="13" t="str">
        <f>'Price Matrix'!B2603&amp;'Price Matrix'!D2603&amp;'Price Matrix'!E2603&amp;'Price Matrix'!F2603</f>
        <v>April 2017 StartDAYTONSL01,2612</v>
      </c>
    </row>
    <row r="2603" spans="80:80" x14ac:dyDescent="0.25">
      <c r="CB2603" s="13" t="str">
        <f>'Price Matrix'!B2604&amp;'Price Matrix'!D2604&amp;'Price Matrix'!E2604&amp;'Price Matrix'!F2604</f>
        <v>April 2017 StartDAYTONSL01,2618</v>
      </c>
    </row>
    <row r="2604" spans="80:80" x14ac:dyDescent="0.25">
      <c r="CB2604" s="13" t="str">
        <f>'Price Matrix'!B2605&amp;'Price Matrix'!D2605&amp;'Price Matrix'!E2605&amp;'Price Matrix'!F2605</f>
        <v>April 2017 StartDAYTONSL01,2624</v>
      </c>
    </row>
    <row r="2605" spans="80:80" x14ac:dyDescent="0.25">
      <c r="CB2605" s="13" t="str">
        <f>'Price Matrix'!B2606&amp;'Price Matrix'!D2606&amp;'Price Matrix'!E2606&amp;'Price Matrix'!F2606</f>
        <v>April 2017 StartDAYTONSL01,2630</v>
      </c>
    </row>
    <row r="2606" spans="80:80" x14ac:dyDescent="0.25">
      <c r="CB2606" s="13" t="str">
        <f>'Price Matrix'!B2607&amp;'Price Matrix'!D2607&amp;'Price Matrix'!E2607&amp;'Price Matrix'!F2607</f>
        <v>April 2017 StartDAYTONSL01,2636</v>
      </c>
    </row>
    <row r="2607" spans="80:80" x14ac:dyDescent="0.25">
      <c r="CB2607" s="13" t="str">
        <f>'Price Matrix'!B2608&amp;'Price Matrix'!D2608&amp;'Price Matrix'!E2608&amp;'Price Matrix'!F2608</f>
        <v>April 2017 StartDAYTONSL01,2642</v>
      </c>
    </row>
    <row r="2608" spans="80:80" x14ac:dyDescent="0.25">
      <c r="CB2608" s="13" t="str">
        <f>'Price Matrix'!B2609&amp;'Price Matrix'!D2609&amp;'Price Matrix'!E2609&amp;'Price Matrix'!F2609</f>
        <v>April 2017 StartDAYTONSL01,2648</v>
      </c>
    </row>
    <row r="2609" spans="80:80" x14ac:dyDescent="0.25">
      <c r="CB2609" s="13" t="str">
        <f>'Price Matrix'!B2610&amp;'Price Matrix'!D2610&amp;'Price Matrix'!E2610&amp;'Price Matrix'!F2610</f>
        <v>May 2017 StartDAYTONSL01,266</v>
      </c>
    </row>
    <row r="2610" spans="80:80" x14ac:dyDescent="0.25">
      <c r="CB2610" s="13" t="str">
        <f>'Price Matrix'!B2611&amp;'Price Matrix'!D2611&amp;'Price Matrix'!E2611&amp;'Price Matrix'!F2611</f>
        <v>May 2017 StartDAYTONSL01,2612</v>
      </c>
    </row>
    <row r="2611" spans="80:80" x14ac:dyDescent="0.25">
      <c r="CB2611" s="13" t="str">
        <f>'Price Matrix'!B2612&amp;'Price Matrix'!D2612&amp;'Price Matrix'!E2612&amp;'Price Matrix'!F2612</f>
        <v>May 2017 StartDAYTONSL01,2618</v>
      </c>
    </row>
    <row r="2612" spans="80:80" x14ac:dyDescent="0.25">
      <c r="CB2612" s="13" t="str">
        <f>'Price Matrix'!B2613&amp;'Price Matrix'!D2613&amp;'Price Matrix'!E2613&amp;'Price Matrix'!F2613</f>
        <v>May 2017 StartDAYTONSL01,2624</v>
      </c>
    </row>
    <row r="2613" spans="80:80" x14ac:dyDescent="0.25">
      <c r="CB2613" s="13" t="str">
        <f>'Price Matrix'!B2614&amp;'Price Matrix'!D2614&amp;'Price Matrix'!E2614&amp;'Price Matrix'!F2614</f>
        <v>May 2017 StartDAYTONSL01,2630</v>
      </c>
    </row>
    <row r="2614" spans="80:80" x14ac:dyDescent="0.25">
      <c r="CB2614" s="13" t="str">
        <f>'Price Matrix'!B2615&amp;'Price Matrix'!D2615&amp;'Price Matrix'!E2615&amp;'Price Matrix'!F2615</f>
        <v>May 2017 StartDAYTONSL01,2636</v>
      </c>
    </row>
    <row r="2615" spans="80:80" x14ac:dyDescent="0.25">
      <c r="CB2615" s="13" t="str">
        <f>'Price Matrix'!B2616&amp;'Price Matrix'!D2616&amp;'Price Matrix'!E2616&amp;'Price Matrix'!F2616</f>
        <v>May 2017 StartDAYTONSL01,2642</v>
      </c>
    </row>
    <row r="2616" spans="80:80" x14ac:dyDescent="0.25">
      <c r="CB2616" s="13" t="str">
        <f>'Price Matrix'!B2617&amp;'Price Matrix'!D2617&amp;'Price Matrix'!E2617&amp;'Price Matrix'!F2617</f>
        <v>May 2017 StartDAYTONSL01,2648</v>
      </c>
    </row>
    <row r="2617" spans="80:80" x14ac:dyDescent="0.25">
      <c r="CB2617" s="13" t="str">
        <f>'Price Matrix'!B2618&amp;'Price Matrix'!D2618&amp;'Price Matrix'!E2618&amp;'Price Matrix'!F2618</f>
        <v>June 2017 StartDAYTONSL01,266</v>
      </c>
    </row>
    <row r="2618" spans="80:80" x14ac:dyDescent="0.25">
      <c r="CB2618" s="13" t="str">
        <f>'Price Matrix'!B2619&amp;'Price Matrix'!D2619&amp;'Price Matrix'!E2619&amp;'Price Matrix'!F2619</f>
        <v>June 2017 StartDAYTONSL01,2612</v>
      </c>
    </row>
    <row r="2619" spans="80:80" x14ac:dyDescent="0.25">
      <c r="CB2619" s="13" t="str">
        <f>'Price Matrix'!B2620&amp;'Price Matrix'!D2620&amp;'Price Matrix'!E2620&amp;'Price Matrix'!F2620</f>
        <v>June 2017 StartDAYTONSL01,2618</v>
      </c>
    </row>
    <row r="2620" spans="80:80" x14ac:dyDescent="0.25">
      <c r="CB2620" s="13" t="str">
        <f>'Price Matrix'!B2621&amp;'Price Matrix'!D2621&amp;'Price Matrix'!E2621&amp;'Price Matrix'!F2621</f>
        <v>June 2017 StartDAYTONSL01,2624</v>
      </c>
    </row>
    <row r="2621" spans="80:80" x14ac:dyDescent="0.25">
      <c r="CB2621" s="13" t="str">
        <f>'Price Matrix'!B2622&amp;'Price Matrix'!D2622&amp;'Price Matrix'!E2622&amp;'Price Matrix'!F2622</f>
        <v>June 2017 StartDAYTONSL01,2630</v>
      </c>
    </row>
    <row r="2622" spans="80:80" x14ac:dyDescent="0.25">
      <c r="CB2622" s="13" t="str">
        <f>'Price Matrix'!B2623&amp;'Price Matrix'!D2623&amp;'Price Matrix'!E2623&amp;'Price Matrix'!F2623</f>
        <v>June 2017 StartDAYTONSL01,2636</v>
      </c>
    </row>
    <row r="2623" spans="80:80" x14ac:dyDescent="0.25">
      <c r="CB2623" s="13" t="str">
        <f>'Price Matrix'!B2624&amp;'Price Matrix'!D2624&amp;'Price Matrix'!E2624&amp;'Price Matrix'!F2624</f>
        <v>June 2017 StartDAYTONSL01,2642</v>
      </c>
    </row>
    <row r="2624" spans="80:80" x14ac:dyDescent="0.25">
      <c r="CB2624" s="13" t="str">
        <f>'Price Matrix'!B2625&amp;'Price Matrix'!D2625&amp;'Price Matrix'!E2625&amp;'Price Matrix'!F2625</f>
        <v>June 2017 StartDAYTONSL01,2648</v>
      </c>
    </row>
    <row r="2625" spans="80:80" x14ac:dyDescent="0.25">
      <c r="CB2625" s="13" t="str">
        <f>'Price Matrix'!B2626&amp;'Price Matrix'!D2626&amp;'Price Matrix'!E2626&amp;'Price Matrix'!F2626</f>
        <v>June 2016 StartDAYTONSS00,117,7376</v>
      </c>
    </row>
    <row r="2626" spans="80:80" x14ac:dyDescent="0.25">
      <c r="CB2626" s="13" t="str">
        <f>'Price Matrix'!B2627&amp;'Price Matrix'!D2627&amp;'Price Matrix'!E2627&amp;'Price Matrix'!F2627</f>
        <v>June 2016 StartDAYTONSS00,117,73712</v>
      </c>
    </row>
    <row r="2627" spans="80:80" x14ac:dyDescent="0.25">
      <c r="CB2627" s="13" t="str">
        <f>'Price Matrix'!B2628&amp;'Price Matrix'!D2628&amp;'Price Matrix'!E2628&amp;'Price Matrix'!F2628</f>
        <v>June 2016 StartDAYTONSS00,117,73718</v>
      </c>
    </row>
    <row r="2628" spans="80:80" x14ac:dyDescent="0.25">
      <c r="CB2628" s="13" t="str">
        <f>'Price Matrix'!B2629&amp;'Price Matrix'!D2629&amp;'Price Matrix'!E2629&amp;'Price Matrix'!F2629</f>
        <v>June 2016 StartDAYTONSS00,117,73724</v>
      </c>
    </row>
    <row r="2629" spans="80:80" x14ac:dyDescent="0.25">
      <c r="CB2629" s="13" t="str">
        <f>'Price Matrix'!B2630&amp;'Price Matrix'!D2630&amp;'Price Matrix'!E2630&amp;'Price Matrix'!F2630</f>
        <v>June 2016 StartDAYTONSS00,117,73730</v>
      </c>
    </row>
    <row r="2630" spans="80:80" x14ac:dyDescent="0.25">
      <c r="CB2630" s="13" t="str">
        <f>'Price Matrix'!B2631&amp;'Price Matrix'!D2631&amp;'Price Matrix'!E2631&amp;'Price Matrix'!F2631</f>
        <v>June 2016 StartDAYTONSS00,117,73736</v>
      </c>
    </row>
    <row r="2631" spans="80:80" x14ac:dyDescent="0.25">
      <c r="CB2631" s="13" t="str">
        <f>'Price Matrix'!B2632&amp;'Price Matrix'!D2632&amp;'Price Matrix'!E2632&amp;'Price Matrix'!F2632</f>
        <v>June 2016 StartDAYTONSS00,117,73742</v>
      </c>
    </row>
    <row r="2632" spans="80:80" x14ac:dyDescent="0.25">
      <c r="CB2632" s="13" t="str">
        <f>'Price Matrix'!B2633&amp;'Price Matrix'!D2633&amp;'Price Matrix'!E2633&amp;'Price Matrix'!F2633</f>
        <v>June 2016 StartDAYTONSS00,117,73748</v>
      </c>
    </row>
    <row r="2633" spans="80:80" x14ac:dyDescent="0.25">
      <c r="CB2633" s="13" t="str">
        <f>'Price Matrix'!B2634&amp;'Price Matrix'!D2634&amp;'Price Matrix'!E2634&amp;'Price Matrix'!F2634</f>
        <v>June 2016 StartDAYTONSS00,117,73754</v>
      </c>
    </row>
    <row r="2634" spans="80:80" x14ac:dyDescent="0.25">
      <c r="CB2634" s="13" t="str">
        <f>'Price Matrix'!B2635&amp;'Price Matrix'!D2635&amp;'Price Matrix'!E2635&amp;'Price Matrix'!F2635</f>
        <v>June 2016 StartDAYTONSS00,117,73760</v>
      </c>
    </row>
    <row r="2635" spans="80:80" x14ac:dyDescent="0.25">
      <c r="CB2635" s="13" t="str">
        <f>'Price Matrix'!B2636&amp;'Price Matrix'!D2636&amp;'Price Matrix'!E2636&amp;'Price Matrix'!F2636</f>
        <v>July 2016 StartDAYTONSS00,117,7376</v>
      </c>
    </row>
    <row r="2636" spans="80:80" x14ac:dyDescent="0.25">
      <c r="CB2636" s="13" t="str">
        <f>'Price Matrix'!B2637&amp;'Price Matrix'!D2637&amp;'Price Matrix'!E2637&amp;'Price Matrix'!F2637</f>
        <v>July 2016 StartDAYTONSS00,117,73712</v>
      </c>
    </row>
    <row r="2637" spans="80:80" x14ac:dyDescent="0.25">
      <c r="CB2637" s="13" t="str">
        <f>'Price Matrix'!B2638&amp;'Price Matrix'!D2638&amp;'Price Matrix'!E2638&amp;'Price Matrix'!F2638</f>
        <v>July 2016 StartDAYTONSS00,117,73718</v>
      </c>
    </row>
    <row r="2638" spans="80:80" x14ac:dyDescent="0.25">
      <c r="CB2638" s="13" t="str">
        <f>'Price Matrix'!B2639&amp;'Price Matrix'!D2639&amp;'Price Matrix'!E2639&amp;'Price Matrix'!F2639</f>
        <v>July 2016 StartDAYTONSS00,117,73724</v>
      </c>
    </row>
    <row r="2639" spans="80:80" x14ac:dyDescent="0.25">
      <c r="CB2639" s="13" t="str">
        <f>'Price Matrix'!B2640&amp;'Price Matrix'!D2640&amp;'Price Matrix'!E2640&amp;'Price Matrix'!F2640</f>
        <v>July 2016 StartDAYTONSS00,117,73730</v>
      </c>
    </row>
    <row r="2640" spans="80:80" x14ac:dyDescent="0.25">
      <c r="CB2640" s="13" t="str">
        <f>'Price Matrix'!B2641&amp;'Price Matrix'!D2641&amp;'Price Matrix'!E2641&amp;'Price Matrix'!F2641</f>
        <v>July 2016 StartDAYTONSS00,117,73736</v>
      </c>
    </row>
    <row r="2641" spans="80:80" x14ac:dyDescent="0.25">
      <c r="CB2641" s="13" t="str">
        <f>'Price Matrix'!B2642&amp;'Price Matrix'!D2642&amp;'Price Matrix'!E2642&amp;'Price Matrix'!F2642</f>
        <v>July 2016 StartDAYTONSS00,117,73742</v>
      </c>
    </row>
    <row r="2642" spans="80:80" x14ac:dyDescent="0.25">
      <c r="CB2642" s="13" t="str">
        <f>'Price Matrix'!B2643&amp;'Price Matrix'!D2643&amp;'Price Matrix'!E2643&amp;'Price Matrix'!F2643</f>
        <v>July 2016 StartDAYTONSS00,117,73748</v>
      </c>
    </row>
    <row r="2643" spans="80:80" x14ac:dyDescent="0.25">
      <c r="CB2643" s="13" t="str">
        <f>'Price Matrix'!B2644&amp;'Price Matrix'!D2644&amp;'Price Matrix'!E2644&amp;'Price Matrix'!F2644</f>
        <v>July 2016 StartDAYTONSS00,117,73754</v>
      </c>
    </row>
    <row r="2644" spans="80:80" x14ac:dyDescent="0.25">
      <c r="CB2644" s="13" t="str">
        <f>'Price Matrix'!B2645&amp;'Price Matrix'!D2645&amp;'Price Matrix'!E2645&amp;'Price Matrix'!F2645</f>
        <v>July 2016 StartDAYTONSS00,117,73760</v>
      </c>
    </row>
    <row r="2645" spans="80:80" x14ac:dyDescent="0.25">
      <c r="CB2645" s="13" t="str">
        <f>'Price Matrix'!B2646&amp;'Price Matrix'!D2646&amp;'Price Matrix'!E2646&amp;'Price Matrix'!F2646</f>
        <v>August 2016 StartDAYTONSS00,117,7376</v>
      </c>
    </row>
    <row r="2646" spans="80:80" x14ac:dyDescent="0.25">
      <c r="CB2646" s="13" t="str">
        <f>'Price Matrix'!B2647&amp;'Price Matrix'!D2647&amp;'Price Matrix'!E2647&amp;'Price Matrix'!F2647</f>
        <v>August 2016 StartDAYTONSS00,117,73712</v>
      </c>
    </row>
    <row r="2647" spans="80:80" x14ac:dyDescent="0.25">
      <c r="CB2647" s="13" t="str">
        <f>'Price Matrix'!B2648&amp;'Price Matrix'!D2648&amp;'Price Matrix'!E2648&amp;'Price Matrix'!F2648</f>
        <v>August 2016 StartDAYTONSS00,117,73718</v>
      </c>
    </row>
    <row r="2648" spans="80:80" x14ac:dyDescent="0.25">
      <c r="CB2648" s="13" t="str">
        <f>'Price Matrix'!B2649&amp;'Price Matrix'!D2649&amp;'Price Matrix'!E2649&amp;'Price Matrix'!F2649</f>
        <v>August 2016 StartDAYTONSS00,117,73724</v>
      </c>
    </row>
    <row r="2649" spans="80:80" x14ac:dyDescent="0.25">
      <c r="CB2649" s="13" t="str">
        <f>'Price Matrix'!B2650&amp;'Price Matrix'!D2650&amp;'Price Matrix'!E2650&amp;'Price Matrix'!F2650</f>
        <v>August 2016 StartDAYTONSS00,117,73730</v>
      </c>
    </row>
    <row r="2650" spans="80:80" x14ac:dyDescent="0.25">
      <c r="CB2650" s="13" t="str">
        <f>'Price Matrix'!B2651&amp;'Price Matrix'!D2651&amp;'Price Matrix'!E2651&amp;'Price Matrix'!F2651</f>
        <v>August 2016 StartDAYTONSS00,117,73736</v>
      </c>
    </row>
    <row r="2651" spans="80:80" x14ac:dyDescent="0.25">
      <c r="CB2651" s="13" t="str">
        <f>'Price Matrix'!B2652&amp;'Price Matrix'!D2652&amp;'Price Matrix'!E2652&amp;'Price Matrix'!F2652</f>
        <v>August 2016 StartDAYTONSS00,117,73742</v>
      </c>
    </row>
    <row r="2652" spans="80:80" x14ac:dyDescent="0.25">
      <c r="CB2652" s="13" t="str">
        <f>'Price Matrix'!B2653&amp;'Price Matrix'!D2653&amp;'Price Matrix'!E2653&amp;'Price Matrix'!F2653</f>
        <v>August 2016 StartDAYTONSS00,117,73748</v>
      </c>
    </row>
    <row r="2653" spans="80:80" x14ac:dyDescent="0.25">
      <c r="CB2653" s="13" t="str">
        <f>'Price Matrix'!B2654&amp;'Price Matrix'!D2654&amp;'Price Matrix'!E2654&amp;'Price Matrix'!F2654</f>
        <v>August 2016 StartDAYTONSS00,117,73754</v>
      </c>
    </row>
    <row r="2654" spans="80:80" x14ac:dyDescent="0.25">
      <c r="CB2654" s="13" t="str">
        <f>'Price Matrix'!B2655&amp;'Price Matrix'!D2655&amp;'Price Matrix'!E2655&amp;'Price Matrix'!F2655</f>
        <v>September 2016 StartDAYTONSS00,117,7376</v>
      </c>
    </row>
    <row r="2655" spans="80:80" x14ac:dyDescent="0.25">
      <c r="CB2655" s="13" t="str">
        <f>'Price Matrix'!B2656&amp;'Price Matrix'!D2656&amp;'Price Matrix'!E2656&amp;'Price Matrix'!F2656</f>
        <v>September 2016 StartDAYTONSS00,117,73712</v>
      </c>
    </row>
    <row r="2656" spans="80:80" x14ac:dyDescent="0.25">
      <c r="CB2656" s="13" t="str">
        <f>'Price Matrix'!B2657&amp;'Price Matrix'!D2657&amp;'Price Matrix'!E2657&amp;'Price Matrix'!F2657</f>
        <v>September 2016 StartDAYTONSS00,117,73718</v>
      </c>
    </row>
    <row r="2657" spans="80:80" x14ac:dyDescent="0.25">
      <c r="CB2657" s="13" t="str">
        <f>'Price Matrix'!B2658&amp;'Price Matrix'!D2658&amp;'Price Matrix'!E2658&amp;'Price Matrix'!F2658</f>
        <v>September 2016 StartDAYTONSS00,117,73724</v>
      </c>
    </row>
    <row r="2658" spans="80:80" x14ac:dyDescent="0.25">
      <c r="CB2658" s="13" t="str">
        <f>'Price Matrix'!B2659&amp;'Price Matrix'!D2659&amp;'Price Matrix'!E2659&amp;'Price Matrix'!F2659</f>
        <v>September 2016 StartDAYTONSS00,117,73730</v>
      </c>
    </row>
    <row r="2659" spans="80:80" x14ac:dyDescent="0.25">
      <c r="CB2659" s="13" t="str">
        <f>'Price Matrix'!B2660&amp;'Price Matrix'!D2660&amp;'Price Matrix'!E2660&amp;'Price Matrix'!F2660</f>
        <v>September 2016 StartDAYTONSS00,117,73736</v>
      </c>
    </row>
    <row r="2660" spans="80:80" x14ac:dyDescent="0.25">
      <c r="CB2660" s="13" t="str">
        <f>'Price Matrix'!B2661&amp;'Price Matrix'!D2661&amp;'Price Matrix'!E2661&amp;'Price Matrix'!F2661</f>
        <v>September 2016 StartDAYTONSS00,117,73742</v>
      </c>
    </row>
    <row r="2661" spans="80:80" x14ac:dyDescent="0.25">
      <c r="CB2661" s="13" t="str">
        <f>'Price Matrix'!B2662&amp;'Price Matrix'!D2662&amp;'Price Matrix'!E2662&amp;'Price Matrix'!F2662</f>
        <v>September 2016 StartDAYTONSS00,117,73748</v>
      </c>
    </row>
    <row r="2662" spans="80:80" x14ac:dyDescent="0.25">
      <c r="CB2662" s="13" t="str">
        <f>'Price Matrix'!B2663&amp;'Price Matrix'!D2663&amp;'Price Matrix'!E2663&amp;'Price Matrix'!F2663</f>
        <v>September 2016 StartDAYTONSS00,117,73754</v>
      </c>
    </row>
    <row r="2663" spans="80:80" x14ac:dyDescent="0.25">
      <c r="CB2663" s="13" t="str">
        <f>'Price Matrix'!B2664&amp;'Price Matrix'!D2664&amp;'Price Matrix'!E2664&amp;'Price Matrix'!F2664</f>
        <v>October 2016 StartDAYTONSS00,117,7376</v>
      </c>
    </row>
    <row r="2664" spans="80:80" x14ac:dyDescent="0.25">
      <c r="CB2664" s="13" t="str">
        <f>'Price Matrix'!B2665&amp;'Price Matrix'!D2665&amp;'Price Matrix'!E2665&amp;'Price Matrix'!F2665</f>
        <v>October 2016 StartDAYTONSS00,117,73712</v>
      </c>
    </row>
    <row r="2665" spans="80:80" x14ac:dyDescent="0.25">
      <c r="CB2665" s="13" t="str">
        <f>'Price Matrix'!B2666&amp;'Price Matrix'!D2666&amp;'Price Matrix'!E2666&amp;'Price Matrix'!F2666</f>
        <v>October 2016 StartDAYTONSS00,117,73718</v>
      </c>
    </row>
    <row r="2666" spans="80:80" x14ac:dyDescent="0.25">
      <c r="CB2666" s="13" t="str">
        <f>'Price Matrix'!B2667&amp;'Price Matrix'!D2667&amp;'Price Matrix'!E2667&amp;'Price Matrix'!F2667</f>
        <v>October 2016 StartDAYTONSS00,117,73724</v>
      </c>
    </row>
    <row r="2667" spans="80:80" x14ac:dyDescent="0.25">
      <c r="CB2667" s="13" t="str">
        <f>'Price Matrix'!B2668&amp;'Price Matrix'!D2668&amp;'Price Matrix'!E2668&amp;'Price Matrix'!F2668</f>
        <v>October 2016 StartDAYTONSS00,117,73730</v>
      </c>
    </row>
    <row r="2668" spans="80:80" x14ac:dyDescent="0.25">
      <c r="CB2668" s="13" t="str">
        <f>'Price Matrix'!B2669&amp;'Price Matrix'!D2669&amp;'Price Matrix'!E2669&amp;'Price Matrix'!F2669</f>
        <v>October 2016 StartDAYTONSS00,117,73736</v>
      </c>
    </row>
    <row r="2669" spans="80:80" x14ac:dyDescent="0.25">
      <c r="CB2669" s="13" t="str">
        <f>'Price Matrix'!B2670&amp;'Price Matrix'!D2670&amp;'Price Matrix'!E2670&amp;'Price Matrix'!F2670</f>
        <v>October 2016 StartDAYTONSS00,117,73742</v>
      </c>
    </row>
    <row r="2670" spans="80:80" x14ac:dyDescent="0.25">
      <c r="CB2670" s="13" t="str">
        <f>'Price Matrix'!B2671&amp;'Price Matrix'!D2671&amp;'Price Matrix'!E2671&amp;'Price Matrix'!F2671</f>
        <v>October 2016 StartDAYTONSS00,117,73748</v>
      </c>
    </row>
    <row r="2671" spans="80:80" x14ac:dyDescent="0.25">
      <c r="CB2671" s="13" t="str">
        <f>'Price Matrix'!B2672&amp;'Price Matrix'!D2672&amp;'Price Matrix'!E2672&amp;'Price Matrix'!F2672</f>
        <v>October 2016 StartDAYTONSS00,117,73754</v>
      </c>
    </row>
    <row r="2672" spans="80:80" x14ac:dyDescent="0.25">
      <c r="CB2672" s="13" t="str">
        <f>'Price Matrix'!B2673&amp;'Price Matrix'!D2673&amp;'Price Matrix'!E2673&amp;'Price Matrix'!F2673</f>
        <v>November 2016 StartDAYTONSS00,117,7376</v>
      </c>
    </row>
    <row r="2673" spans="80:80" x14ac:dyDescent="0.25">
      <c r="CB2673" s="13" t="str">
        <f>'Price Matrix'!B2674&amp;'Price Matrix'!D2674&amp;'Price Matrix'!E2674&amp;'Price Matrix'!F2674</f>
        <v>November 2016 StartDAYTONSS00,117,73712</v>
      </c>
    </row>
    <row r="2674" spans="80:80" x14ac:dyDescent="0.25">
      <c r="CB2674" s="13" t="str">
        <f>'Price Matrix'!B2675&amp;'Price Matrix'!D2675&amp;'Price Matrix'!E2675&amp;'Price Matrix'!F2675</f>
        <v>November 2016 StartDAYTONSS00,117,73718</v>
      </c>
    </row>
    <row r="2675" spans="80:80" x14ac:dyDescent="0.25">
      <c r="CB2675" s="13" t="str">
        <f>'Price Matrix'!B2676&amp;'Price Matrix'!D2676&amp;'Price Matrix'!E2676&amp;'Price Matrix'!F2676</f>
        <v>November 2016 StartDAYTONSS00,117,73724</v>
      </c>
    </row>
    <row r="2676" spans="80:80" x14ac:dyDescent="0.25">
      <c r="CB2676" s="13" t="str">
        <f>'Price Matrix'!B2677&amp;'Price Matrix'!D2677&amp;'Price Matrix'!E2677&amp;'Price Matrix'!F2677</f>
        <v>November 2016 StartDAYTONSS00,117,73730</v>
      </c>
    </row>
    <row r="2677" spans="80:80" x14ac:dyDescent="0.25">
      <c r="CB2677" s="13" t="str">
        <f>'Price Matrix'!B2678&amp;'Price Matrix'!D2678&amp;'Price Matrix'!E2678&amp;'Price Matrix'!F2678</f>
        <v>November 2016 StartDAYTONSS00,117,73736</v>
      </c>
    </row>
    <row r="2678" spans="80:80" x14ac:dyDescent="0.25">
      <c r="CB2678" s="13" t="str">
        <f>'Price Matrix'!B2679&amp;'Price Matrix'!D2679&amp;'Price Matrix'!E2679&amp;'Price Matrix'!F2679</f>
        <v>November 2016 StartDAYTONSS00,117,73742</v>
      </c>
    </row>
    <row r="2679" spans="80:80" x14ac:dyDescent="0.25">
      <c r="CB2679" s="13" t="str">
        <f>'Price Matrix'!B2680&amp;'Price Matrix'!D2680&amp;'Price Matrix'!E2680&amp;'Price Matrix'!F2680</f>
        <v>November 2016 StartDAYTONSS00,117,73748</v>
      </c>
    </row>
    <row r="2680" spans="80:80" x14ac:dyDescent="0.25">
      <c r="CB2680" s="13" t="str">
        <f>'Price Matrix'!B2681&amp;'Price Matrix'!D2681&amp;'Price Matrix'!E2681&amp;'Price Matrix'!F2681</f>
        <v>November 2016 StartDAYTONSS00,117,73754</v>
      </c>
    </row>
    <row r="2681" spans="80:80" x14ac:dyDescent="0.25">
      <c r="CB2681" s="13" t="str">
        <f>'Price Matrix'!B2682&amp;'Price Matrix'!D2682&amp;'Price Matrix'!E2682&amp;'Price Matrix'!F2682</f>
        <v>December 2016 StartDAYTONSS00,117,7376</v>
      </c>
    </row>
    <row r="2682" spans="80:80" x14ac:dyDescent="0.25">
      <c r="CB2682" s="13" t="str">
        <f>'Price Matrix'!B2683&amp;'Price Matrix'!D2683&amp;'Price Matrix'!E2683&amp;'Price Matrix'!F2683</f>
        <v>December 2016 StartDAYTONSS00,117,73712</v>
      </c>
    </row>
    <row r="2683" spans="80:80" x14ac:dyDescent="0.25">
      <c r="CB2683" s="13" t="str">
        <f>'Price Matrix'!B2684&amp;'Price Matrix'!D2684&amp;'Price Matrix'!E2684&amp;'Price Matrix'!F2684</f>
        <v>December 2016 StartDAYTONSS00,117,73718</v>
      </c>
    </row>
    <row r="2684" spans="80:80" x14ac:dyDescent="0.25">
      <c r="CB2684" s="13" t="str">
        <f>'Price Matrix'!B2685&amp;'Price Matrix'!D2685&amp;'Price Matrix'!E2685&amp;'Price Matrix'!F2685</f>
        <v>December 2016 StartDAYTONSS00,117,73724</v>
      </c>
    </row>
    <row r="2685" spans="80:80" x14ac:dyDescent="0.25">
      <c r="CB2685" s="13" t="str">
        <f>'Price Matrix'!B2686&amp;'Price Matrix'!D2686&amp;'Price Matrix'!E2686&amp;'Price Matrix'!F2686</f>
        <v>December 2016 StartDAYTONSS00,117,73730</v>
      </c>
    </row>
    <row r="2686" spans="80:80" x14ac:dyDescent="0.25">
      <c r="CB2686" s="13" t="str">
        <f>'Price Matrix'!B2687&amp;'Price Matrix'!D2687&amp;'Price Matrix'!E2687&amp;'Price Matrix'!F2687</f>
        <v>December 2016 StartDAYTONSS00,117,73736</v>
      </c>
    </row>
    <row r="2687" spans="80:80" x14ac:dyDescent="0.25">
      <c r="CB2687" s="13" t="str">
        <f>'Price Matrix'!B2688&amp;'Price Matrix'!D2688&amp;'Price Matrix'!E2688&amp;'Price Matrix'!F2688</f>
        <v>December 2016 StartDAYTONSS00,117,73742</v>
      </c>
    </row>
    <row r="2688" spans="80:80" x14ac:dyDescent="0.25">
      <c r="CB2688" s="13" t="str">
        <f>'Price Matrix'!B2689&amp;'Price Matrix'!D2689&amp;'Price Matrix'!E2689&amp;'Price Matrix'!F2689</f>
        <v>December 2016 StartDAYTONSS00,117,73748</v>
      </c>
    </row>
    <row r="2689" spans="80:80" x14ac:dyDescent="0.25">
      <c r="CB2689" s="13" t="str">
        <f>'Price Matrix'!B2690&amp;'Price Matrix'!D2690&amp;'Price Matrix'!E2690&amp;'Price Matrix'!F2690</f>
        <v>December 2016 StartDAYTONSS00,117,73754</v>
      </c>
    </row>
    <row r="2690" spans="80:80" x14ac:dyDescent="0.25">
      <c r="CB2690" s="13" t="str">
        <f>'Price Matrix'!B2691&amp;'Price Matrix'!D2691&amp;'Price Matrix'!E2691&amp;'Price Matrix'!F2691</f>
        <v>January 2017 StartDAYTONSS00,117,7376</v>
      </c>
    </row>
    <row r="2691" spans="80:80" x14ac:dyDescent="0.25">
      <c r="CB2691" s="13" t="str">
        <f>'Price Matrix'!B2692&amp;'Price Matrix'!D2692&amp;'Price Matrix'!E2692&amp;'Price Matrix'!F2692</f>
        <v>January 2017 StartDAYTONSS00,117,73712</v>
      </c>
    </row>
    <row r="2692" spans="80:80" x14ac:dyDescent="0.25">
      <c r="CB2692" s="13" t="str">
        <f>'Price Matrix'!B2693&amp;'Price Matrix'!D2693&amp;'Price Matrix'!E2693&amp;'Price Matrix'!F2693</f>
        <v>January 2017 StartDAYTONSS00,117,73718</v>
      </c>
    </row>
    <row r="2693" spans="80:80" x14ac:dyDescent="0.25">
      <c r="CB2693" s="13" t="str">
        <f>'Price Matrix'!B2694&amp;'Price Matrix'!D2694&amp;'Price Matrix'!E2694&amp;'Price Matrix'!F2694</f>
        <v>January 2017 StartDAYTONSS00,117,73724</v>
      </c>
    </row>
    <row r="2694" spans="80:80" x14ac:dyDescent="0.25">
      <c r="CB2694" s="13" t="str">
        <f>'Price Matrix'!B2695&amp;'Price Matrix'!D2695&amp;'Price Matrix'!E2695&amp;'Price Matrix'!F2695</f>
        <v>January 2017 StartDAYTONSS00,117,73730</v>
      </c>
    </row>
    <row r="2695" spans="80:80" x14ac:dyDescent="0.25">
      <c r="CB2695" s="13" t="str">
        <f>'Price Matrix'!B2696&amp;'Price Matrix'!D2696&amp;'Price Matrix'!E2696&amp;'Price Matrix'!F2696</f>
        <v>January 2017 StartDAYTONSS00,117,73736</v>
      </c>
    </row>
    <row r="2696" spans="80:80" x14ac:dyDescent="0.25">
      <c r="CB2696" s="13" t="str">
        <f>'Price Matrix'!B2697&amp;'Price Matrix'!D2697&amp;'Price Matrix'!E2697&amp;'Price Matrix'!F2697</f>
        <v>January 2017 StartDAYTONSS00,117,73742</v>
      </c>
    </row>
    <row r="2697" spans="80:80" x14ac:dyDescent="0.25">
      <c r="CB2697" s="13" t="str">
        <f>'Price Matrix'!B2698&amp;'Price Matrix'!D2698&amp;'Price Matrix'!E2698&amp;'Price Matrix'!F2698</f>
        <v>January 2017 StartDAYTONSS00,117,73748</v>
      </c>
    </row>
    <row r="2698" spans="80:80" x14ac:dyDescent="0.25">
      <c r="CB2698" s="13" t="str">
        <f>'Price Matrix'!B2699&amp;'Price Matrix'!D2699&amp;'Price Matrix'!E2699&amp;'Price Matrix'!F2699</f>
        <v>January 2017 StartDAYTONSS00,117,73754</v>
      </c>
    </row>
    <row r="2699" spans="80:80" x14ac:dyDescent="0.25">
      <c r="CB2699" s="13" t="str">
        <f>'Price Matrix'!B2700&amp;'Price Matrix'!D2700&amp;'Price Matrix'!E2700&amp;'Price Matrix'!F2700</f>
        <v>February 2017 StartDAYTONSS00,117,7376</v>
      </c>
    </row>
    <row r="2700" spans="80:80" x14ac:dyDescent="0.25">
      <c r="CB2700" s="13" t="str">
        <f>'Price Matrix'!B2701&amp;'Price Matrix'!D2701&amp;'Price Matrix'!E2701&amp;'Price Matrix'!F2701</f>
        <v>February 2017 StartDAYTONSS00,117,73712</v>
      </c>
    </row>
    <row r="2701" spans="80:80" x14ac:dyDescent="0.25">
      <c r="CB2701" s="13" t="str">
        <f>'Price Matrix'!B2702&amp;'Price Matrix'!D2702&amp;'Price Matrix'!E2702&amp;'Price Matrix'!F2702</f>
        <v>February 2017 StartDAYTONSS00,117,73718</v>
      </c>
    </row>
    <row r="2702" spans="80:80" x14ac:dyDescent="0.25">
      <c r="CB2702" s="13" t="str">
        <f>'Price Matrix'!B2703&amp;'Price Matrix'!D2703&amp;'Price Matrix'!E2703&amp;'Price Matrix'!F2703</f>
        <v>February 2017 StartDAYTONSS00,117,73724</v>
      </c>
    </row>
    <row r="2703" spans="80:80" x14ac:dyDescent="0.25">
      <c r="CB2703" s="13" t="str">
        <f>'Price Matrix'!B2704&amp;'Price Matrix'!D2704&amp;'Price Matrix'!E2704&amp;'Price Matrix'!F2704</f>
        <v>February 2017 StartDAYTONSS00,117,73730</v>
      </c>
    </row>
    <row r="2704" spans="80:80" x14ac:dyDescent="0.25">
      <c r="CB2704" s="13" t="str">
        <f>'Price Matrix'!B2705&amp;'Price Matrix'!D2705&amp;'Price Matrix'!E2705&amp;'Price Matrix'!F2705</f>
        <v>February 2017 StartDAYTONSS00,117,73736</v>
      </c>
    </row>
    <row r="2705" spans="80:80" x14ac:dyDescent="0.25">
      <c r="CB2705" s="13" t="str">
        <f>'Price Matrix'!B2706&amp;'Price Matrix'!D2706&amp;'Price Matrix'!E2706&amp;'Price Matrix'!F2706</f>
        <v>February 2017 StartDAYTONSS00,117,73742</v>
      </c>
    </row>
    <row r="2706" spans="80:80" x14ac:dyDescent="0.25">
      <c r="CB2706" s="13" t="str">
        <f>'Price Matrix'!B2707&amp;'Price Matrix'!D2707&amp;'Price Matrix'!E2707&amp;'Price Matrix'!F2707</f>
        <v>February 2017 StartDAYTONSS00,117,73748</v>
      </c>
    </row>
    <row r="2707" spans="80:80" x14ac:dyDescent="0.25">
      <c r="CB2707" s="13" t="str">
        <f>'Price Matrix'!B2708&amp;'Price Matrix'!D2708&amp;'Price Matrix'!E2708&amp;'Price Matrix'!F2708</f>
        <v>March 2017 StartDAYTONSS00,117,7376</v>
      </c>
    </row>
    <row r="2708" spans="80:80" x14ac:dyDescent="0.25">
      <c r="CB2708" s="13" t="str">
        <f>'Price Matrix'!B2709&amp;'Price Matrix'!D2709&amp;'Price Matrix'!E2709&amp;'Price Matrix'!F2709</f>
        <v>March 2017 StartDAYTONSS00,117,73712</v>
      </c>
    </row>
    <row r="2709" spans="80:80" x14ac:dyDescent="0.25">
      <c r="CB2709" s="13" t="str">
        <f>'Price Matrix'!B2710&amp;'Price Matrix'!D2710&amp;'Price Matrix'!E2710&amp;'Price Matrix'!F2710</f>
        <v>March 2017 StartDAYTONSS00,117,73718</v>
      </c>
    </row>
    <row r="2710" spans="80:80" x14ac:dyDescent="0.25">
      <c r="CB2710" s="13" t="str">
        <f>'Price Matrix'!B2711&amp;'Price Matrix'!D2711&amp;'Price Matrix'!E2711&amp;'Price Matrix'!F2711</f>
        <v>March 2017 StartDAYTONSS00,117,73724</v>
      </c>
    </row>
    <row r="2711" spans="80:80" x14ac:dyDescent="0.25">
      <c r="CB2711" s="13" t="str">
        <f>'Price Matrix'!B2712&amp;'Price Matrix'!D2712&amp;'Price Matrix'!E2712&amp;'Price Matrix'!F2712</f>
        <v>March 2017 StartDAYTONSS00,117,73730</v>
      </c>
    </row>
    <row r="2712" spans="80:80" x14ac:dyDescent="0.25">
      <c r="CB2712" s="13" t="str">
        <f>'Price Matrix'!B2713&amp;'Price Matrix'!D2713&amp;'Price Matrix'!E2713&amp;'Price Matrix'!F2713</f>
        <v>March 2017 StartDAYTONSS00,117,73736</v>
      </c>
    </row>
    <row r="2713" spans="80:80" x14ac:dyDescent="0.25">
      <c r="CB2713" s="13" t="str">
        <f>'Price Matrix'!B2714&amp;'Price Matrix'!D2714&amp;'Price Matrix'!E2714&amp;'Price Matrix'!F2714</f>
        <v>March 2017 StartDAYTONSS00,117,73742</v>
      </c>
    </row>
    <row r="2714" spans="80:80" x14ac:dyDescent="0.25">
      <c r="CB2714" s="13" t="str">
        <f>'Price Matrix'!B2715&amp;'Price Matrix'!D2715&amp;'Price Matrix'!E2715&amp;'Price Matrix'!F2715</f>
        <v>March 2017 StartDAYTONSS00,117,73748</v>
      </c>
    </row>
    <row r="2715" spans="80:80" x14ac:dyDescent="0.25">
      <c r="CB2715" s="13" t="str">
        <f>'Price Matrix'!B2716&amp;'Price Matrix'!D2716&amp;'Price Matrix'!E2716&amp;'Price Matrix'!F2716</f>
        <v>April 2017 StartDAYTONSS00,117,7376</v>
      </c>
    </row>
    <row r="2716" spans="80:80" x14ac:dyDescent="0.25">
      <c r="CB2716" s="13" t="str">
        <f>'Price Matrix'!B2717&amp;'Price Matrix'!D2717&amp;'Price Matrix'!E2717&amp;'Price Matrix'!F2717</f>
        <v>April 2017 StartDAYTONSS00,117,73712</v>
      </c>
    </row>
    <row r="2717" spans="80:80" x14ac:dyDescent="0.25">
      <c r="CB2717" s="13" t="str">
        <f>'Price Matrix'!B2718&amp;'Price Matrix'!D2718&amp;'Price Matrix'!E2718&amp;'Price Matrix'!F2718</f>
        <v>April 2017 StartDAYTONSS00,117,73718</v>
      </c>
    </row>
    <row r="2718" spans="80:80" x14ac:dyDescent="0.25">
      <c r="CB2718" s="13" t="str">
        <f>'Price Matrix'!B2719&amp;'Price Matrix'!D2719&amp;'Price Matrix'!E2719&amp;'Price Matrix'!F2719</f>
        <v>April 2017 StartDAYTONSS00,117,73724</v>
      </c>
    </row>
    <row r="2719" spans="80:80" x14ac:dyDescent="0.25">
      <c r="CB2719" s="13" t="str">
        <f>'Price Matrix'!B2720&amp;'Price Matrix'!D2720&amp;'Price Matrix'!E2720&amp;'Price Matrix'!F2720</f>
        <v>April 2017 StartDAYTONSS00,117,73730</v>
      </c>
    </row>
    <row r="2720" spans="80:80" x14ac:dyDescent="0.25">
      <c r="CB2720" s="13" t="str">
        <f>'Price Matrix'!B2721&amp;'Price Matrix'!D2721&amp;'Price Matrix'!E2721&amp;'Price Matrix'!F2721</f>
        <v>April 2017 StartDAYTONSS00,117,73736</v>
      </c>
    </row>
    <row r="2721" spans="80:80" x14ac:dyDescent="0.25">
      <c r="CB2721" s="13" t="str">
        <f>'Price Matrix'!B2722&amp;'Price Matrix'!D2722&amp;'Price Matrix'!E2722&amp;'Price Matrix'!F2722</f>
        <v>April 2017 StartDAYTONSS00,117,73742</v>
      </c>
    </row>
    <row r="2722" spans="80:80" x14ac:dyDescent="0.25">
      <c r="CB2722" s="13" t="str">
        <f>'Price Matrix'!B2723&amp;'Price Matrix'!D2723&amp;'Price Matrix'!E2723&amp;'Price Matrix'!F2723</f>
        <v>April 2017 StartDAYTONSS00,117,73748</v>
      </c>
    </row>
    <row r="2723" spans="80:80" x14ac:dyDescent="0.25">
      <c r="CB2723" s="13" t="str">
        <f>'Price Matrix'!B2724&amp;'Price Matrix'!D2724&amp;'Price Matrix'!E2724&amp;'Price Matrix'!F2724</f>
        <v>May 2017 StartDAYTONSS00,117,7376</v>
      </c>
    </row>
    <row r="2724" spans="80:80" x14ac:dyDescent="0.25">
      <c r="CB2724" s="13" t="str">
        <f>'Price Matrix'!B2725&amp;'Price Matrix'!D2725&amp;'Price Matrix'!E2725&amp;'Price Matrix'!F2725</f>
        <v>May 2017 StartDAYTONSS00,117,73712</v>
      </c>
    </row>
    <row r="2725" spans="80:80" x14ac:dyDescent="0.25">
      <c r="CB2725" s="13" t="str">
        <f>'Price Matrix'!B2726&amp;'Price Matrix'!D2726&amp;'Price Matrix'!E2726&amp;'Price Matrix'!F2726</f>
        <v>May 2017 StartDAYTONSS00,117,73718</v>
      </c>
    </row>
    <row r="2726" spans="80:80" x14ac:dyDescent="0.25">
      <c r="CB2726" s="13" t="str">
        <f>'Price Matrix'!B2727&amp;'Price Matrix'!D2727&amp;'Price Matrix'!E2727&amp;'Price Matrix'!F2727</f>
        <v>May 2017 StartDAYTONSS00,117,73724</v>
      </c>
    </row>
    <row r="2727" spans="80:80" x14ac:dyDescent="0.25">
      <c r="CB2727" s="13" t="str">
        <f>'Price Matrix'!B2728&amp;'Price Matrix'!D2728&amp;'Price Matrix'!E2728&amp;'Price Matrix'!F2728</f>
        <v>May 2017 StartDAYTONSS00,117,73730</v>
      </c>
    </row>
    <row r="2728" spans="80:80" x14ac:dyDescent="0.25">
      <c r="CB2728" s="13" t="str">
        <f>'Price Matrix'!B2729&amp;'Price Matrix'!D2729&amp;'Price Matrix'!E2729&amp;'Price Matrix'!F2729</f>
        <v>May 2017 StartDAYTONSS00,117,73736</v>
      </c>
    </row>
    <row r="2729" spans="80:80" x14ac:dyDescent="0.25">
      <c r="CB2729" s="13" t="str">
        <f>'Price Matrix'!B2730&amp;'Price Matrix'!D2730&amp;'Price Matrix'!E2730&amp;'Price Matrix'!F2730</f>
        <v>May 2017 StartDAYTONSS00,117,73742</v>
      </c>
    </row>
    <row r="2730" spans="80:80" x14ac:dyDescent="0.25">
      <c r="CB2730" s="13" t="str">
        <f>'Price Matrix'!B2731&amp;'Price Matrix'!D2731&amp;'Price Matrix'!E2731&amp;'Price Matrix'!F2731</f>
        <v>May 2017 StartDAYTONSS00,117,73748</v>
      </c>
    </row>
    <row r="2731" spans="80:80" x14ac:dyDescent="0.25">
      <c r="CB2731" s="13" t="str">
        <f>'Price Matrix'!B2732&amp;'Price Matrix'!D2732&amp;'Price Matrix'!E2732&amp;'Price Matrix'!F2732</f>
        <v>June 2017 StartDAYTONSS00,117,7376</v>
      </c>
    </row>
    <row r="2732" spans="80:80" x14ac:dyDescent="0.25">
      <c r="CB2732" s="13" t="str">
        <f>'Price Matrix'!B2733&amp;'Price Matrix'!D2733&amp;'Price Matrix'!E2733&amp;'Price Matrix'!F2733</f>
        <v>June 2017 StartDAYTONSS00,117,73712</v>
      </c>
    </row>
    <row r="2733" spans="80:80" x14ac:dyDescent="0.25">
      <c r="CB2733" s="13" t="str">
        <f>'Price Matrix'!B2734&amp;'Price Matrix'!D2734&amp;'Price Matrix'!E2734&amp;'Price Matrix'!F2734</f>
        <v>June 2017 StartDAYTONSS00,117,73718</v>
      </c>
    </row>
    <row r="2734" spans="80:80" x14ac:dyDescent="0.25">
      <c r="CB2734" s="13" t="str">
        <f>'Price Matrix'!B2735&amp;'Price Matrix'!D2735&amp;'Price Matrix'!E2735&amp;'Price Matrix'!F2735</f>
        <v>June 2017 StartDAYTONSS00,117,73724</v>
      </c>
    </row>
    <row r="2735" spans="80:80" x14ac:dyDescent="0.25">
      <c r="CB2735" s="13" t="str">
        <f>'Price Matrix'!B2736&amp;'Price Matrix'!D2736&amp;'Price Matrix'!E2736&amp;'Price Matrix'!F2736</f>
        <v>June 2017 StartDAYTONSS00,117,73730</v>
      </c>
    </row>
    <row r="2736" spans="80:80" x14ac:dyDescent="0.25">
      <c r="CB2736" s="13" t="str">
        <f>'Price Matrix'!B2737&amp;'Price Matrix'!D2737&amp;'Price Matrix'!E2737&amp;'Price Matrix'!F2737</f>
        <v>June 2017 StartDAYTONSS00,117,73736</v>
      </c>
    </row>
    <row r="2737" spans="80:80" x14ac:dyDescent="0.25">
      <c r="CB2737" s="13" t="str">
        <f>'Price Matrix'!B2738&amp;'Price Matrix'!D2738&amp;'Price Matrix'!E2738&amp;'Price Matrix'!F2738</f>
        <v>June 2017 StartDAYTONSS00,117,73742</v>
      </c>
    </row>
    <row r="2738" spans="80:80" x14ac:dyDescent="0.25">
      <c r="CB2738" s="13" t="str">
        <f>'Price Matrix'!B2739&amp;'Price Matrix'!D2739&amp;'Price Matrix'!E2739&amp;'Price Matrix'!F2739</f>
        <v>June 2017 StartDAYTONSS00,117,73748</v>
      </c>
    </row>
    <row r="2739" spans="80:80" x14ac:dyDescent="0.25">
      <c r="CB2739" s="13" t="str">
        <f>'Price Matrix'!B2740&amp;'Price Matrix'!D2740&amp;'Price Matrix'!E2740&amp;'Price Matrix'!F2740</f>
        <v>June 2016 StartDAYTONSS03,7176</v>
      </c>
    </row>
    <row r="2740" spans="80:80" x14ac:dyDescent="0.25">
      <c r="CB2740" s="13" t="str">
        <f>'Price Matrix'!B2741&amp;'Price Matrix'!D2741&amp;'Price Matrix'!E2741&amp;'Price Matrix'!F2741</f>
        <v>June 2016 StartDAYTONSS03,71712</v>
      </c>
    </row>
    <row r="2741" spans="80:80" x14ac:dyDescent="0.25">
      <c r="CB2741" s="13" t="str">
        <f>'Price Matrix'!B2742&amp;'Price Matrix'!D2742&amp;'Price Matrix'!E2742&amp;'Price Matrix'!F2742</f>
        <v>June 2016 StartDAYTONSS03,71718</v>
      </c>
    </row>
    <row r="2742" spans="80:80" x14ac:dyDescent="0.25">
      <c r="CB2742" s="13" t="str">
        <f>'Price Matrix'!B2743&amp;'Price Matrix'!D2743&amp;'Price Matrix'!E2743&amp;'Price Matrix'!F2743</f>
        <v>June 2016 StartDAYTONSS03,71724</v>
      </c>
    </row>
    <row r="2743" spans="80:80" x14ac:dyDescent="0.25">
      <c r="CB2743" s="13" t="str">
        <f>'Price Matrix'!B2744&amp;'Price Matrix'!D2744&amp;'Price Matrix'!E2744&amp;'Price Matrix'!F2744</f>
        <v>June 2016 StartDAYTONSS03,71730</v>
      </c>
    </row>
    <row r="2744" spans="80:80" x14ac:dyDescent="0.25">
      <c r="CB2744" s="13" t="str">
        <f>'Price Matrix'!B2745&amp;'Price Matrix'!D2745&amp;'Price Matrix'!E2745&amp;'Price Matrix'!F2745</f>
        <v>June 2016 StartDAYTONSS03,71736</v>
      </c>
    </row>
    <row r="2745" spans="80:80" x14ac:dyDescent="0.25">
      <c r="CB2745" s="13" t="str">
        <f>'Price Matrix'!B2746&amp;'Price Matrix'!D2746&amp;'Price Matrix'!E2746&amp;'Price Matrix'!F2746</f>
        <v>June 2016 StartDAYTONSS03,71742</v>
      </c>
    </row>
    <row r="2746" spans="80:80" x14ac:dyDescent="0.25">
      <c r="CB2746" s="13" t="str">
        <f>'Price Matrix'!B2747&amp;'Price Matrix'!D2747&amp;'Price Matrix'!E2747&amp;'Price Matrix'!F2747</f>
        <v>June 2016 StartDAYTONSS03,71748</v>
      </c>
    </row>
    <row r="2747" spans="80:80" x14ac:dyDescent="0.25">
      <c r="CB2747" s="13" t="str">
        <f>'Price Matrix'!B2748&amp;'Price Matrix'!D2748&amp;'Price Matrix'!E2748&amp;'Price Matrix'!F2748</f>
        <v>June 2016 StartDAYTONSS03,71754</v>
      </c>
    </row>
    <row r="2748" spans="80:80" x14ac:dyDescent="0.25">
      <c r="CB2748" s="13" t="str">
        <f>'Price Matrix'!B2749&amp;'Price Matrix'!D2749&amp;'Price Matrix'!E2749&amp;'Price Matrix'!F2749</f>
        <v>June 2016 StartDAYTONSS03,71760</v>
      </c>
    </row>
    <row r="2749" spans="80:80" x14ac:dyDescent="0.25">
      <c r="CB2749" s="13" t="str">
        <f>'Price Matrix'!B2750&amp;'Price Matrix'!D2750&amp;'Price Matrix'!E2750&amp;'Price Matrix'!F2750</f>
        <v>July 2016 StartDAYTONSS03,7176</v>
      </c>
    </row>
    <row r="2750" spans="80:80" x14ac:dyDescent="0.25">
      <c r="CB2750" s="13" t="str">
        <f>'Price Matrix'!B2751&amp;'Price Matrix'!D2751&amp;'Price Matrix'!E2751&amp;'Price Matrix'!F2751</f>
        <v>July 2016 StartDAYTONSS03,71712</v>
      </c>
    </row>
    <row r="2751" spans="80:80" x14ac:dyDescent="0.25">
      <c r="CB2751" s="13" t="str">
        <f>'Price Matrix'!B2752&amp;'Price Matrix'!D2752&amp;'Price Matrix'!E2752&amp;'Price Matrix'!F2752</f>
        <v>July 2016 StartDAYTONSS03,71718</v>
      </c>
    </row>
    <row r="2752" spans="80:80" x14ac:dyDescent="0.25">
      <c r="CB2752" s="13" t="str">
        <f>'Price Matrix'!B2753&amp;'Price Matrix'!D2753&amp;'Price Matrix'!E2753&amp;'Price Matrix'!F2753</f>
        <v>July 2016 StartDAYTONSS03,71724</v>
      </c>
    </row>
    <row r="2753" spans="80:80" x14ac:dyDescent="0.25">
      <c r="CB2753" s="13" t="str">
        <f>'Price Matrix'!B2754&amp;'Price Matrix'!D2754&amp;'Price Matrix'!E2754&amp;'Price Matrix'!F2754</f>
        <v>July 2016 StartDAYTONSS03,71730</v>
      </c>
    </row>
    <row r="2754" spans="80:80" x14ac:dyDescent="0.25">
      <c r="CB2754" s="13" t="str">
        <f>'Price Matrix'!B2755&amp;'Price Matrix'!D2755&amp;'Price Matrix'!E2755&amp;'Price Matrix'!F2755</f>
        <v>July 2016 StartDAYTONSS03,71736</v>
      </c>
    </row>
    <row r="2755" spans="80:80" x14ac:dyDescent="0.25">
      <c r="CB2755" s="13" t="str">
        <f>'Price Matrix'!B2756&amp;'Price Matrix'!D2756&amp;'Price Matrix'!E2756&amp;'Price Matrix'!F2756</f>
        <v>July 2016 StartDAYTONSS03,71742</v>
      </c>
    </row>
    <row r="2756" spans="80:80" x14ac:dyDescent="0.25">
      <c r="CB2756" s="13" t="str">
        <f>'Price Matrix'!B2757&amp;'Price Matrix'!D2757&amp;'Price Matrix'!E2757&amp;'Price Matrix'!F2757</f>
        <v>July 2016 StartDAYTONSS03,71748</v>
      </c>
    </row>
    <row r="2757" spans="80:80" x14ac:dyDescent="0.25">
      <c r="CB2757" s="13" t="str">
        <f>'Price Matrix'!B2758&amp;'Price Matrix'!D2758&amp;'Price Matrix'!E2758&amp;'Price Matrix'!F2758</f>
        <v>July 2016 StartDAYTONSS03,71754</v>
      </c>
    </row>
    <row r="2758" spans="80:80" x14ac:dyDescent="0.25">
      <c r="CB2758" s="13" t="str">
        <f>'Price Matrix'!B2759&amp;'Price Matrix'!D2759&amp;'Price Matrix'!E2759&amp;'Price Matrix'!F2759</f>
        <v>July 2016 StartDAYTONSS03,71760</v>
      </c>
    </row>
    <row r="2759" spans="80:80" x14ac:dyDescent="0.25">
      <c r="CB2759" s="13" t="str">
        <f>'Price Matrix'!B2760&amp;'Price Matrix'!D2760&amp;'Price Matrix'!E2760&amp;'Price Matrix'!F2760</f>
        <v>August 2016 StartDAYTONSS03,7176</v>
      </c>
    </row>
    <row r="2760" spans="80:80" x14ac:dyDescent="0.25">
      <c r="CB2760" s="13" t="str">
        <f>'Price Matrix'!B2761&amp;'Price Matrix'!D2761&amp;'Price Matrix'!E2761&amp;'Price Matrix'!F2761</f>
        <v>August 2016 StartDAYTONSS03,71712</v>
      </c>
    </row>
    <row r="2761" spans="80:80" x14ac:dyDescent="0.25">
      <c r="CB2761" s="13" t="str">
        <f>'Price Matrix'!B2762&amp;'Price Matrix'!D2762&amp;'Price Matrix'!E2762&amp;'Price Matrix'!F2762</f>
        <v>August 2016 StartDAYTONSS03,71718</v>
      </c>
    </row>
    <row r="2762" spans="80:80" x14ac:dyDescent="0.25">
      <c r="CB2762" s="13" t="str">
        <f>'Price Matrix'!B2763&amp;'Price Matrix'!D2763&amp;'Price Matrix'!E2763&amp;'Price Matrix'!F2763</f>
        <v>August 2016 StartDAYTONSS03,71724</v>
      </c>
    </row>
    <row r="2763" spans="80:80" x14ac:dyDescent="0.25">
      <c r="CB2763" s="13" t="str">
        <f>'Price Matrix'!B2764&amp;'Price Matrix'!D2764&amp;'Price Matrix'!E2764&amp;'Price Matrix'!F2764</f>
        <v>August 2016 StartDAYTONSS03,71730</v>
      </c>
    </row>
    <row r="2764" spans="80:80" x14ac:dyDescent="0.25">
      <c r="CB2764" s="13" t="str">
        <f>'Price Matrix'!B2765&amp;'Price Matrix'!D2765&amp;'Price Matrix'!E2765&amp;'Price Matrix'!F2765</f>
        <v>August 2016 StartDAYTONSS03,71736</v>
      </c>
    </row>
    <row r="2765" spans="80:80" x14ac:dyDescent="0.25">
      <c r="CB2765" s="13" t="str">
        <f>'Price Matrix'!B2766&amp;'Price Matrix'!D2766&amp;'Price Matrix'!E2766&amp;'Price Matrix'!F2766</f>
        <v>August 2016 StartDAYTONSS03,71742</v>
      </c>
    </row>
    <row r="2766" spans="80:80" x14ac:dyDescent="0.25">
      <c r="CB2766" s="13" t="str">
        <f>'Price Matrix'!B2767&amp;'Price Matrix'!D2767&amp;'Price Matrix'!E2767&amp;'Price Matrix'!F2767</f>
        <v>August 2016 StartDAYTONSS03,71748</v>
      </c>
    </row>
    <row r="2767" spans="80:80" x14ac:dyDescent="0.25">
      <c r="CB2767" s="13" t="str">
        <f>'Price Matrix'!B2768&amp;'Price Matrix'!D2768&amp;'Price Matrix'!E2768&amp;'Price Matrix'!F2768</f>
        <v>August 2016 StartDAYTONSS03,71754</v>
      </c>
    </row>
    <row r="2768" spans="80:80" x14ac:dyDescent="0.25">
      <c r="CB2768" s="13" t="str">
        <f>'Price Matrix'!B2769&amp;'Price Matrix'!D2769&amp;'Price Matrix'!E2769&amp;'Price Matrix'!F2769</f>
        <v>September 2016 StartDAYTONSS03,7176</v>
      </c>
    </row>
    <row r="2769" spans="80:80" x14ac:dyDescent="0.25">
      <c r="CB2769" s="13" t="str">
        <f>'Price Matrix'!B2770&amp;'Price Matrix'!D2770&amp;'Price Matrix'!E2770&amp;'Price Matrix'!F2770</f>
        <v>September 2016 StartDAYTONSS03,71712</v>
      </c>
    </row>
    <row r="2770" spans="80:80" x14ac:dyDescent="0.25">
      <c r="CB2770" s="13" t="str">
        <f>'Price Matrix'!B2771&amp;'Price Matrix'!D2771&amp;'Price Matrix'!E2771&amp;'Price Matrix'!F2771</f>
        <v>September 2016 StartDAYTONSS03,71718</v>
      </c>
    </row>
    <row r="2771" spans="80:80" x14ac:dyDescent="0.25">
      <c r="CB2771" s="13" t="str">
        <f>'Price Matrix'!B2772&amp;'Price Matrix'!D2772&amp;'Price Matrix'!E2772&amp;'Price Matrix'!F2772</f>
        <v>September 2016 StartDAYTONSS03,71724</v>
      </c>
    </row>
    <row r="2772" spans="80:80" x14ac:dyDescent="0.25">
      <c r="CB2772" s="13" t="str">
        <f>'Price Matrix'!B2773&amp;'Price Matrix'!D2773&amp;'Price Matrix'!E2773&amp;'Price Matrix'!F2773</f>
        <v>September 2016 StartDAYTONSS03,71730</v>
      </c>
    </row>
    <row r="2773" spans="80:80" x14ac:dyDescent="0.25">
      <c r="CB2773" s="13" t="str">
        <f>'Price Matrix'!B2774&amp;'Price Matrix'!D2774&amp;'Price Matrix'!E2774&amp;'Price Matrix'!F2774</f>
        <v>September 2016 StartDAYTONSS03,71736</v>
      </c>
    </row>
    <row r="2774" spans="80:80" x14ac:dyDescent="0.25">
      <c r="CB2774" s="13" t="str">
        <f>'Price Matrix'!B2775&amp;'Price Matrix'!D2775&amp;'Price Matrix'!E2775&amp;'Price Matrix'!F2775</f>
        <v>September 2016 StartDAYTONSS03,71742</v>
      </c>
    </row>
    <row r="2775" spans="80:80" x14ac:dyDescent="0.25">
      <c r="CB2775" s="13" t="str">
        <f>'Price Matrix'!B2776&amp;'Price Matrix'!D2776&amp;'Price Matrix'!E2776&amp;'Price Matrix'!F2776</f>
        <v>September 2016 StartDAYTONSS03,71748</v>
      </c>
    </row>
    <row r="2776" spans="80:80" x14ac:dyDescent="0.25">
      <c r="CB2776" s="13" t="str">
        <f>'Price Matrix'!B2777&amp;'Price Matrix'!D2777&amp;'Price Matrix'!E2777&amp;'Price Matrix'!F2777</f>
        <v>September 2016 StartDAYTONSS03,71754</v>
      </c>
    </row>
    <row r="2777" spans="80:80" x14ac:dyDescent="0.25">
      <c r="CB2777" s="13" t="str">
        <f>'Price Matrix'!B2778&amp;'Price Matrix'!D2778&amp;'Price Matrix'!E2778&amp;'Price Matrix'!F2778</f>
        <v>October 2016 StartDAYTONSS03,7176</v>
      </c>
    </row>
    <row r="2778" spans="80:80" x14ac:dyDescent="0.25">
      <c r="CB2778" s="13" t="str">
        <f>'Price Matrix'!B2779&amp;'Price Matrix'!D2779&amp;'Price Matrix'!E2779&amp;'Price Matrix'!F2779</f>
        <v>October 2016 StartDAYTONSS03,71712</v>
      </c>
    </row>
    <row r="2779" spans="80:80" x14ac:dyDescent="0.25">
      <c r="CB2779" s="13" t="str">
        <f>'Price Matrix'!B2780&amp;'Price Matrix'!D2780&amp;'Price Matrix'!E2780&amp;'Price Matrix'!F2780</f>
        <v>October 2016 StartDAYTONSS03,71718</v>
      </c>
    </row>
    <row r="2780" spans="80:80" x14ac:dyDescent="0.25">
      <c r="CB2780" s="13" t="str">
        <f>'Price Matrix'!B2781&amp;'Price Matrix'!D2781&amp;'Price Matrix'!E2781&amp;'Price Matrix'!F2781</f>
        <v>October 2016 StartDAYTONSS03,71724</v>
      </c>
    </row>
    <row r="2781" spans="80:80" x14ac:dyDescent="0.25">
      <c r="CB2781" s="13" t="str">
        <f>'Price Matrix'!B2782&amp;'Price Matrix'!D2782&amp;'Price Matrix'!E2782&amp;'Price Matrix'!F2782</f>
        <v>October 2016 StartDAYTONSS03,71730</v>
      </c>
    </row>
    <row r="2782" spans="80:80" x14ac:dyDescent="0.25">
      <c r="CB2782" s="13" t="str">
        <f>'Price Matrix'!B2783&amp;'Price Matrix'!D2783&amp;'Price Matrix'!E2783&amp;'Price Matrix'!F2783</f>
        <v>October 2016 StartDAYTONSS03,71736</v>
      </c>
    </row>
    <row r="2783" spans="80:80" x14ac:dyDescent="0.25">
      <c r="CB2783" s="13" t="str">
        <f>'Price Matrix'!B2784&amp;'Price Matrix'!D2784&amp;'Price Matrix'!E2784&amp;'Price Matrix'!F2784</f>
        <v>October 2016 StartDAYTONSS03,71742</v>
      </c>
    </row>
    <row r="2784" spans="80:80" x14ac:dyDescent="0.25">
      <c r="CB2784" s="13" t="str">
        <f>'Price Matrix'!B2785&amp;'Price Matrix'!D2785&amp;'Price Matrix'!E2785&amp;'Price Matrix'!F2785</f>
        <v>October 2016 StartDAYTONSS03,71748</v>
      </c>
    </row>
    <row r="2785" spans="1:80" x14ac:dyDescent="0.25">
      <c r="CB2785" s="13" t="str">
        <f>'Price Matrix'!B2786&amp;'Price Matrix'!D2786&amp;'Price Matrix'!E2786&amp;'Price Matrix'!F2786</f>
        <v>October 2016 StartDAYTONSS03,71754</v>
      </c>
    </row>
    <row r="2786" spans="1:80" x14ac:dyDescent="0.25">
      <c r="CB2786" s="13" t="str">
        <f>'Price Matrix'!B2787&amp;'Price Matrix'!D2787&amp;'Price Matrix'!E2787&amp;'Price Matrix'!F2787</f>
        <v>November 2016 StartDAYTONSS03,7176</v>
      </c>
    </row>
    <row r="2787" spans="1:80" x14ac:dyDescent="0.25">
      <c r="CB2787" s="13" t="str">
        <f>'Price Matrix'!B2788&amp;'Price Matrix'!D2788&amp;'Price Matrix'!E2788&amp;'Price Matrix'!F2788</f>
        <v>November 2016 StartDAYTONSS03,71712</v>
      </c>
    </row>
    <row r="2788" spans="1:80" x14ac:dyDescent="0.25">
      <c r="CB2788" s="13" t="str">
        <f>'Price Matrix'!B2789&amp;'Price Matrix'!D2789&amp;'Price Matrix'!E2789&amp;'Price Matrix'!F2789</f>
        <v>November 2016 StartDAYTONSS03,71718</v>
      </c>
    </row>
    <row r="2789" spans="1:80" x14ac:dyDescent="0.25">
      <c r="CB2789" s="13" t="str">
        <f>'Price Matrix'!B2790&amp;'Price Matrix'!D2790&amp;'Price Matrix'!E2790&amp;'Price Matrix'!F2790</f>
        <v>November 2016 StartDAYTONSS03,71724</v>
      </c>
    </row>
    <row r="2790" spans="1:80" x14ac:dyDescent="0.25">
      <c r="CB2790" s="13" t="str">
        <f>'Price Matrix'!B2791&amp;'Price Matrix'!D2791&amp;'Price Matrix'!E2791&amp;'Price Matrix'!F2791</f>
        <v>November 2016 StartDAYTONSS03,71730</v>
      </c>
    </row>
    <row r="2791" spans="1:80" x14ac:dyDescent="0.25">
      <c r="CB2791" s="13" t="str">
        <f>'Price Matrix'!B2792&amp;'Price Matrix'!D2792&amp;'Price Matrix'!E2792&amp;'Price Matrix'!F2792</f>
        <v>November 2016 StartDAYTONSS03,71736</v>
      </c>
    </row>
    <row r="2792" spans="1:80" x14ac:dyDescent="0.25">
      <c r="CB2792" s="13" t="str">
        <f>'Price Matrix'!B2793&amp;'Price Matrix'!D2793&amp;'Price Matrix'!E2793&amp;'Price Matrix'!F2793</f>
        <v>November 2016 StartDAYTONSS03,71742</v>
      </c>
    </row>
    <row r="2793" spans="1:80" x14ac:dyDescent="0.25">
      <c r="CB2793" s="13" t="str">
        <f>'Price Matrix'!B2794&amp;'Price Matrix'!D2794&amp;'Price Matrix'!E2794&amp;'Price Matrix'!F2794</f>
        <v>November 2016 StartDAYTONSS03,71748</v>
      </c>
    </row>
    <row r="2794" spans="1:80" x14ac:dyDescent="0.25">
      <c r="CB2794" s="13" t="str">
        <f>'Price Matrix'!B2795&amp;'Price Matrix'!D2795&amp;'Price Matrix'!E2795&amp;'Price Matrix'!F2795</f>
        <v>November 2016 StartDAYTONSS03,71754</v>
      </c>
    </row>
    <row r="2795" spans="1:80" x14ac:dyDescent="0.25">
      <c r="A2795" s="63"/>
      <c r="CB2795" s="13" t="str">
        <f>'Price Matrix'!B2796&amp;'Price Matrix'!D2796&amp;'Price Matrix'!E2796&amp;'Price Matrix'!F2796</f>
        <v>December 2016 StartDAYTONSS03,7176</v>
      </c>
    </row>
    <row r="2796" spans="1:80" x14ac:dyDescent="0.25">
      <c r="A2796" s="63"/>
      <c r="CB2796" s="13" t="str">
        <f>'Price Matrix'!B2797&amp;'Price Matrix'!D2797&amp;'Price Matrix'!E2797&amp;'Price Matrix'!F2797</f>
        <v>December 2016 StartDAYTONSS03,71712</v>
      </c>
    </row>
    <row r="2797" spans="1:80" x14ac:dyDescent="0.25">
      <c r="A2797" s="63"/>
      <c r="CB2797" s="13" t="str">
        <f>'Price Matrix'!B2798&amp;'Price Matrix'!D2798&amp;'Price Matrix'!E2798&amp;'Price Matrix'!F2798</f>
        <v>December 2016 StartDAYTONSS03,71718</v>
      </c>
    </row>
    <row r="2798" spans="1:80" x14ac:dyDescent="0.25">
      <c r="A2798" s="63"/>
      <c r="CB2798" s="13" t="str">
        <f>'Price Matrix'!B2799&amp;'Price Matrix'!D2799&amp;'Price Matrix'!E2799&amp;'Price Matrix'!F2799</f>
        <v>December 2016 StartDAYTONSS03,71724</v>
      </c>
    </row>
    <row r="2799" spans="1:80" x14ac:dyDescent="0.25">
      <c r="A2799" s="63"/>
      <c r="CB2799" s="13" t="str">
        <f>'Price Matrix'!B2800&amp;'Price Matrix'!D2800&amp;'Price Matrix'!E2800&amp;'Price Matrix'!F2800</f>
        <v>December 2016 StartDAYTONSS03,71730</v>
      </c>
    </row>
    <row r="2800" spans="1:80" x14ac:dyDescent="0.25">
      <c r="A2800" s="63"/>
      <c r="CB2800" s="13" t="str">
        <f>'Price Matrix'!B2801&amp;'Price Matrix'!D2801&amp;'Price Matrix'!E2801&amp;'Price Matrix'!F2801</f>
        <v>December 2016 StartDAYTONSS03,71736</v>
      </c>
    </row>
    <row r="2801" spans="1:80" x14ac:dyDescent="0.25">
      <c r="A2801" s="63"/>
      <c r="CB2801" s="13" t="str">
        <f>'Price Matrix'!B2802&amp;'Price Matrix'!D2802&amp;'Price Matrix'!E2802&amp;'Price Matrix'!F2802</f>
        <v>December 2016 StartDAYTONSS03,71742</v>
      </c>
    </row>
    <row r="2802" spans="1:80" x14ac:dyDescent="0.25">
      <c r="A2802" s="63"/>
      <c r="CB2802" s="13" t="str">
        <f>'Price Matrix'!B2803&amp;'Price Matrix'!D2803&amp;'Price Matrix'!E2803&amp;'Price Matrix'!F2803</f>
        <v>December 2016 StartDAYTONSS03,71748</v>
      </c>
    </row>
    <row r="2803" spans="1:80" x14ac:dyDescent="0.25">
      <c r="A2803" s="63"/>
      <c r="CB2803" s="13" t="str">
        <f>'Price Matrix'!B2804&amp;'Price Matrix'!D2804&amp;'Price Matrix'!E2804&amp;'Price Matrix'!F2804</f>
        <v>December 2016 StartDAYTONSS03,71754</v>
      </c>
    </row>
    <row r="2804" spans="1:80" x14ac:dyDescent="0.25">
      <c r="A2804" s="63"/>
      <c r="CB2804" s="13" t="str">
        <f>'Price Matrix'!B2805&amp;'Price Matrix'!D2805&amp;'Price Matrix'!E2805&amp;'Price Matrix'!F2805</f>
        <v>January 2017 StartDAYTONSS03,7176</v>
      </c>
    </row>
    <row r="2805" spans="1:80" x14ac:dyDescent="0.25">
      <c r="A2805" s="63"/>
      <c r="CB2805" s="13" t="str">
        <f>'Price Matrix'!B2806&amp;'Price Matrix'!D2806&amp;'Price Matrix'!E2806&amp;'Price Matrix'!F2806</f>
        <v>January 2017 StartDAYTONSS03,71712</v>
      </c>
    </row>
    <row r="2806" spans="1:80" x14ac:dyDescent="0.25">
      <c r="A2806" s="63"/>
      <c r="CB2806" s="13" t="str">
        <f>'Price Matrix'!B2807&amp;'Price Matrix'!D2807&amp;'Price Matrix'!E2807&amp;'Price Matrix'!F2807</f>
        <v>January 2017 StartDAYTONSS03,71718</v>
      </c>
    </row>
    <row r="2807" spans="1:80" x14ac:dyDescent="0.25">
      <c r="A2807" s="63"/>
      <c r="CB2807" s="13" t="str">
        <f>'Price Matrix'!B2808&amp;'Price Matrix'!D2808&amp;'Price Matrix'!E2808&amp;'Price Matrix'!F2808</f>
        <v>January 2017 StartDAYTONSS03,71724</v>
      </c>
    </row>
    <row r="2808" spans="1:80" x14ac:dyDescent="0.25">
      <c r="A2808" s="63"/>
      <c r="CB2808" s="13" t="str">
        <f>'Price Matrix'!B2809&amp;'Price Matrix'!D2809&amp;'Price Matrix'!E2809&amp;'Price Matrix'!F2809</f>
        <v>January 2017 StartDAYTONSS03,71730</v>
      </c>
    </row>
    <row r="2809" spans="1:80" x14ac:dyDescent="0.25">
      <c r="A2809" s="63"/>
      <c r="CB2809" s="13" t="str">
        <f>'Price Matrix'!B2810&amp;'Price Matrix'!D2810&amp;'Price Matrix'!E2810&amp;'Price Matrix'!F2810</f>
        <v>January 2017 StartDAYTONSS03,71736</v>
      </c>
    </row>
    <row r="2810" spans="1:80" x14ac:dyDescent="0.25">
      <c r="A2810" s="63"/>
      <c r="CB2810" s="13" t="str">
        <f>'Price Matrix'!B2811&amp;'Price Matrix'!D2811&amp;'Price Matrix'!E2811&amp;'Price Matrix'!F2811</f>
        <v>January 2017 StartDAYTONSS03,71742</v>
      </c>
    </row>
    <row r="2811" spans="1:80" x14ac:dyDescent="0.25">
      <c r="A2811" s="63"/>
      <c r="CB2811" s="13" t="str">
        <f>'Price Matrix'!B2812&amp;'Price Matrix'!D2812&amp;'Price Matrix'!E2812&amp;'Price Matrix'!F2812</f>
        <v>January 2017 StartDAYTONSS03,71748</v>
      </c>
    </row>
    <row r="2812" spans="1:80" x14ac:dyDescent="0.25">
      <c r="A2812" s="63"/>
      <c r="CB2812" s="13" t="str">
        <f>'Price Matrix'!B2813&amp;'Price Matrix'!D2813&amp;'Price Matrix'!E2813&amp;'Price Matrix'!F2813</f>
        <v>January 2017 StartDAYTONSS03,71754</v>
      </c>
    </row>
    <row r="2813" spans="1:80" x14ac:dyDescent="0.25">
      <c r="A2813" s="63"/>
      <c r="CB2813" s="13" t="str">
        <f>'Price Matrix'!B2814&amp;'Price Matrix'!D2814&amp;'Price Matrix'!E2814&amp;'Price Matrix'!F2814</f>
        <v>February 2017 StartDAYTONSS03,7176</v>
      </c>
    </row>
    <row r="2814" spans="1:80" x14ac:dyDescent="0.25">
      <c r="A2814" s="63"/>
      <c r="CB2814" s="13" t="str">
        <f>'Price Matrix'!B2815&amp;'Price Matrix'!D2815&amp;'Price Matrix'!E2815&amp;'Price Matrix'!F2815</f>
        <v>February 2017 StartDAYTONSS03,71712</v>
      </c>
    </row>
    <row r="2815" spans="1:80" x14ac:dyDescent="0.25">
      <c r="A2815" s="63"/>
      <c r="CB2815" s="13" t="str">
        <f>'Price Matrix'!B2816&amp;'Price Matrix'!D2816&amp;'Price Matrix'!E2816&amp;'Price Matrix'!F2816</f>
        <v>February 2017 StartDAYTONSS03,71718</v>
      </c>
    </row>
    <row r="2816" spans="1:80" x14ac:dyDescent="0.25">
      <c r="A2816" s="63"/>
      <c r="CB2816" s="13" t="str">
        <f>'Price Matrix'!B2817&amp;'Price Matrix'!D2817&amp;'Price Matrix'!E2817&amp;'Price Matrix'!F2817</f>
        <v>February 2017 StartDAYTONSS03,71724</v>
      </c>
    </row>
    <row r="2817" spans="1:80" x14ac:dyDescent="0.25">
      <c r="A2817" s="63"/>
      <c r="CB2817" s="13" t="str">
        <f>'Price Matrix'!B2818&amp;'Price Matrix'!D2818&amp;'Price Matrix'!E2818&amp;'Price Matrix'!F2818</f>
        <v>February 2017 StartDAYTONSS03,71730</v>
      </c>
    </row>
    <row r="2818" spans="1:80" x14ac:dyDescent="0.25">
      <c r="A2818" s="63"/>
      <c r="CB2818" s="13" t="str">
        <f>'Price Matrix'!B2819&amp;'Price Matrix'!D2819&amp;'Price Matrix'!E2819&amp;'Price Matrix'!F2819</f>
        <v>February 2017 StartDAYTONSS03,71736</v>
      </c>
    </row>
    <row r="2819" spans="1:80" x14ac:dyDescent="0.25">
      <c r="A2819" s="63"/>
      <c r="CB2819" s="13" t="str">
        <f>'Price Matrix'!B2820&amp;'Price Matrix'!D2820&amp;'Price Matrix'!E2820&amp;'Price Matrix'!F2820</f>
        <v>February 2017 StartDAYTONSS03,71742</v>
      </c>
    </row>
    <row r="2820" spans="1:80" x14ac:dyDescent="0.25">
      <c r="A2820" s="63"/>
      <c r="CB2820" s="13" t="str">
        <f>'Price Matrix'!B2821&amp;'Price Matrix'!D2821&amp;'Price Matrix'!E2821&amp;'Price Matrix'!F2821</f>
        <v>February 2017 StartDAYTONSS03,71748</v>
      </c>
    </row>
    <row r="2821" spans="1:80" x14ac:dyDescent="0.25">
      <c r="A2821" s="63"/>
      <c r="CB2821" s="13" t="str">
        <f>'Price Matrix'!B2822&amp;'Price Matrix'!D2822&amp;'Price Matrix'!E2822&amp;'Price Matrix'!F2822</f>
        <v>March 2017 StartDAYTONSS03,7176</v>
      </c>
    </row>
    <row r="2822" spans="1:80" x14ac:dyDescent="0.25">
      <c r="A2822" s="63"/>
      <c r="CB2822" s="13" t="str">
        <f>'Price Matrix'!B2823&amp;'Price Matrix'!D2823&amp;'Price Matrix'!E2823&amp;'Price Matrix'!F2823</f>
        <v>March 2017 StartDAYTONSS03,71712</v>
      </c>
    </row>
    <row r="2823" spans="1:80" x14ac:dyDescent="0.25">
      <c r="A2823" s="63"/>
      <c r="CB2823" s="13" t="str">
        <f>'Price Matrix'!B2824&amp;'Price Matrix'!D2824&amp;'Price Matrix'!E2824&amp;'Price Matrix'!F2824</f>
        <v>March 2017 StartDAYTONSS03,71718</v>
      </c>
    </row>
    <row r="2824" spans="1:80" x14ac:dyDescent="0.25">
      <c r="A2824" s="63"/>
      <c r="CB2824" s="13" t="str">
        <f>'Price Matrix'!B2825&amp;'Price Matrix'!D2825&amp;'Price Matrix'!E2825&amp;'Price Matrix'!F2825</f>
        <v>March 2017 StartDAYTONSS03,71724</v>
      </c>
    </row>
    <row r="2825" spans="1:80" x14ac:dyDescent="0.25">
      <c r="A2825" s="63"/>
      <c r="CB2825" s="13" t="str">
        <f>'Price Matrix'!B2826&amp;'Price Matrix'!D2826&amp;'Price Matrix'!E2826&amp;'Price Matrix'!F2826</f>
        <v>March 2017 StartDAYTONSS03,71730</v>
      </c>
    </row>
    <row r="2826" spans="1:80" x14ac:dyDescent="0.25">
      <c r="A2826" s="63"/>
      <c r="CB2826" s="13" t="str">
        <f>'Price Matrix'!B2827&amp;'Price Matrix'!D2827&amp;'Price Matrix'!E2827&amp;'Price Matrix'!F2827</f>
        <v>March 2017 StartDAYTONSS03,71736</v>
      </c>
    </row>
    <row r="2827" spans="1:80" x14ac:dyDescent="0.25">
      <c r="A2827" s="63"/>
      <c r="CB2827" s="13" t="str">
        <f>'Price Matrix'!B2828&amp;'Price Matrix'!D2828&amp;'Price Matrix'!E2828&amp;'Price Matrix'!F2828</f>
        <v>March 2017 StartDAYTONSS03,71742</v>
      </c>
    </row>
    <row r="2828" spans="1:80" x14ac:dyDescent="0.25">
      <c r="A2828" s="63"/>
      <c r="CB2828" s="13" t="str">
        <f>'Price Matrix'!B2829&amp;'Price Matrix'!D2829&amp;'Price Matrix'!E2829&amp;'Price Matrix'!F2829</f>
        <v>March 2017 StartDAYTONSS03,71748</v>
      </c>
    </row>
    <row r="2829" spans="1:80" x14ac:dyDescent="0.25">
      <c r="A2829" s="63"/>
      <c r="CB2829" s="13" t="str">
        <f>'Price Matrix'!B2830&amp;'Price Matrix'!D2830&amp;'Price Matrix'!E2830&amp;'Price Matrix'!F2830</f>
        <v>April 2017 StartDAYTONSS03,7176</v>
      </c>
    </row>
    <row r="2830" spans="1:80" x14ac:dyDescent="0.25">
      <c r="A2830" s="63"/>
      <c r="CB2830" s="13" t="str">
        <f>'Price Matrix'!B2831&amp;'Price Matrix'!D2831&amp;'Price Matrix'!E2831&amp;'Price Matrix'!F2831</f>
        <v>April 2017 StartDAYTONSS03,71712</v>
      </c>
    </row>
    <row r="2831" spans="1:80" x14ac:dyDescent="0.25">
      <c r="A2831" s="63"/>
      <c r="CB2831" s="13" t="str">
        <f>'Price Matrix'!B2832&amp;'Price Matrix'!D2832&amp;'Price Matrix'!E2832&amp;'Price Matrix'!F2832</f>
        <v>April 2017 StartDAYTONSS03,71718</v>
      </c>
    </row>
    <row r="2832" spans="1:80" x14ac:dyDescent="0.25">
      <c r="A2832" s="63"/>
      <c r="CB2832" s="13" t="str">
        <f>'Price Matrix'!B2833&amp;'Price Matrix'!D2833&amp;'Price Matrix'!E2833&amp;'Price Matrix'!F2833</f>
        <v>April 2017 StartDAYTONSS03,71724</v>
      </c>
    </row>
    <row r="2833" spans="1:80" x14ac:dyDescent="0.25">
      <c r="A2833" s="63"/>
      <c r="CB2833" s="13" t="str">
        <f>'Price Matrix'!B2834&amp;'Price Matrix'!D2834&amp;'Price Matrix'!E2834&amp;'Price Matrix'!F2834</f>
        <v>April 2017 StartDAYTONSS03,71730</v>
      </c>
    </row>
    <row r="2834" spans="1:80" x14ac:dyDescent="0.25">
      <c r="A2834" s="63"/>
      <c r="CB2834" s="13" t="str">
        <f>'Price Matrix'!B2835&amp;'Price Matrix'!D2835&amp;'Price Matrix'!E2835&amp;'Price Matrix'!F2835</f>
        <v>April 2017 StartDAYTONSS03,71736</v>
      </c>
    </row>
    <row r="2835" spans="1:80" x14ac:dyDescent="0.25">
      <c r="A2835" s="63"/>
      <c r="CB2835" s="13" t="str">
        <f>'Price Matrix'!B2836&amp;'Price Matrix'!D2836&amp;'Price Matrix'!E2836&amp;'Price Matrix'!F2836</f>
        <v>April 2017 StartDAYTONSS03,71742</v>
      </c>
    </row>
    <row r="2836" spans="1:80" x14ac:dyDescent="0.25">
      <c r="A2836" s="63"/>
      <c r="CB2836" s="13" t="str">
        <f>'Price Matrix'!B2837&amp;'Price Matrix'!D2837&amp;'Price Matrix'!E2837&amp;'Price Matrix'!F2837</f>
        <v>April 2017 StartDAYTONSS03,71748</v>
      </c>
    </row>
    <row r="2837" spans="1:80" x14ac:dyDescent="0.25">
      <c r="A2837" s="63"/>
      <c r="CB2837" s="13" t="str">
        <f>'Price Matrix'!B2838&amp;'Price Matrix'!D2838&amp;'Price Matrix'!E2838&amp;'Price Matrix'!F2838</f>
        <v>May 2017 StartDAYTONSS03,7176</v>
      </c>
    </row>
    <row r="2838" spans="1:80" x14ac:dyDescent="0.25">
      <c r="A2838" s="63"/>
      <c r="CB2838" s="13" t="str">
        <f>'Price Matrix'!B2839&amp;'Price Matrix'!D2839&amp;'Price Matrix'!E2839&amp;'Price Matrix'!F2839</f>
        <v>May 2017 StartDAYTONSS03,71712</v>
      </c>
    </row>
    <row r="2839" spans="1:80" x14ac:dyDescent="0.25">
      <c r="A2839" s="63"/>
      <c r="CB2839" s="13" t="str">
        <f>'Price Matrix'!B2840&amp;'Price Matrix'!D2840&amp;'Price Matrix'!E2840&amp;'Price Matrix'!F2840</f>
        <v>May 2017 StartDAYTONSS03,71718</v>
      </c>
    </row>
    <row r="2840" spans="1:80" x14ac:dyDescent="0.25">
      <c r="A2840" s="63"/>
      <c r="CB2840" s="13" t="str">
        <f>'Price Matrix'!B2841&amp;'Price Matrix'!D2841&amp;'Price Matrix'!E2841&amp;'Price Matrix'!F2841</f>
        <v>May 2017 StartDAYTONSS03,71724</v>
      </c>
    </row>
    <row r="2841" spans="1:80" x14ac:dyDescent="0.25">
      <c r="A2841" s="63"/>
      <c r="CB2841" s="13" t="str">
        <f>'Price Matrix'!B2842&amp;'Price Matrix'!D2842&amp;'Price Matrix'!E2842&amp;'Price Matrix'!F2842</f>
        <v>May 2017 StartDAYTONSS03,71730</v>
      </c>
    </row>
    <row r="2842" spans="1:80" x14ac:dyDescent="0.25">
      <c r="A2842" s="63"/>
      <c r="CB2842" s="13" t="str">
        <f>'Price Matrix'!B2843&amp;'Price Matrix'!D2843&amp;'Price Matrix'!E2843&amp;'Price Matrix'!F2843</f>
        <v>May 2017 StartDAYTONSS03,71736</v>
      </c>
    </row>
    <row r="2843" spans="1:80" x14ac:dyDescent="0.25">
      <c r="A2843" s="63"/>
      <c r="CB2843" s="13" t="str">
        <f>'Price Matrix'!B2844&amp;'Price Matrix'!D2844&amp;'Price Matrix'!E2844&amp;'Price Matrix'!F2844</f>
        <v>May 2017 StartDAYTONSS03,71742</v>
      </c>
    </row>
    <row r="2844" spans="1:80" x14ac:dyDescent="0.25">
      <c r="A2844" s="63"/>
      <c r="CB2844" s="13" t="str">
        <f>'Price Matrix'!B2845&amp;'Price Matrix'!D2845&amp;'Price Matrix'!E2845&amp;'Price Matrix'!F2845</f>
        <v>May 2017 StartDAYTONSS03,71748</v>
      </c>
    </row>
    <row r="2845" spans="1:80" x14ac:dyDescent="0.25">
      <c r="A2845" s="63"/>
      <c r="CB2845" s="13" t="str">
        <f>'Price Matrix'!B2846&amp;'Price Matrix'!D2846&amp;'Price Matrix'!E2846&amp;'Price Matrix'!F2846</f>
        <v>June 2017 StartDAYTONSS03,7176</v>
      </c>
    </row>
    <row r="2846" spans="1:80" x14ac:dyDescent="0.25">
      <c r="A2846" s="63"/>
      <c r="CB2846" s="13" t="str">
        <f>'Price Matrix'!B2847&amp;'Price Matrix'!D2847&amp;'Price Matrix'!E2847&amp;'Price Matrix'!F2847</f>
        <v>June 2017 StartDAYTONSS03,71712</v>
      </c>
    </row>
    <row r="2847" spans="1:80" x14ac:dyDescent="0.25">
      <c r="A2847" s="63"/>
      <c r="CB2847" s="13" t="str">
        <f>'Price Matrix'!B2848&amp;'Price Matrix'!D2848&amp;'Price Matrix'!E2848&amp;'Price Matrix'!F2848</f>
        <v>June 2017 StartDAYTONSS03,71718</v>
      </c>
    </row>
    <row r="2848" spans="1:80" x14ac:dyDescent="0.25">
      <c r="A2848" s="63"/>
      <c r="CB2848" s="13" t="str">
        <f>'Price Matrix'!B2849&amp;'Price Matrix'!D2849&amp;'Price Matrix'!E2849&amp;'Price Matrix'!F2849</f>
        <v>June 2017 StartDAYTONSS03,71724</v>
      </c>
    </row>
    <row r="2849" spans="1:80" x14ac:dyDescent="0.25">
      <c r="A2849" s="63"/>
      <c r="CB2849" s="13" t="str">
        <f>'Price Matrix'!B2850&amp;'Price Matrix'!D2850&amp;'Price Matrix'!E2850&amp;'Price Matrix'!F2850</f>
        <v>June 2017 StartDAYTONSS03,71730</v>
      </c>
    </row>
    <row r="2850" spans="1:80" x14ac:dyDescent="0.25">
      <c r="A2850" s="63"/>
      <c r="CB2850" s="13" t="str">
        <f>'Price Matrix'!B2851&amp;'Price Matrix'!D2851&amp;'Price Matrix'!E2851&amp;'Price Matrix'!F2851</f>
        <v>June 2017 StartDAYTONSS03,71736</v>
      </c>
    </row>
    <row r="2851" spans="1:80" x14ac:dyDescent="0.25">
      <c r="A2851" s="63"/>
      <c r="CB2851" s="13" t="str">
        <f>'Price Matrix'!B2852&amp;'Price Matrix'!D2852&amp;'Price Matrix'!E2852&amp;'Price Matrix'!F2852</f>
        <v>June 2017 StartDAYTONSS03,71742</v>
      </c>
    </row>
    <row r="2852" spans="1:80" x14ac:dyDescent="0.25">
      <c r="A2852" s="63"/>
      <c r="CB2852" s="13" t="str">
        <f>'Price Matrix'!B2853&amp;'Price Matrix'!D2853&amp;'Price Matrix'!E2853&amp;'Price Matrix'!F2853</f>
        <v>June 2017 StartDAYTONSS03,71748</v>
      </c>
    </row>
    <row r="2853" spans="1:80" x14ac:dyDescent="0.25">
      <c r="A2853" s="63"/>
      <c r="CB2853" s="13" t="str">
        <f>'Price Matrix'!B2854&amp;'Price Matrix'!D2854&amp;'Price Matrix'!E2854&amp;'Price Matrix'!F2854</f>
        <v>June 2016 StartDAYTONTS01,797,836,838,976</v>
      </c>
    </row>
    <row r="2854" spans="1:80" x14ac:dyDescent="0.25">
      <c r="A2854" s="63"/>
      <c r="CB2854" s="13" t="str">
        <f>'Price Matrix'!B2855&amp;'Price Matrix'!D2855&amp;'Price Matrix'!E2855&amp;'Price Matrix'!F2855</f>
        <v>June 2016 StartDAYTONTS01,797,836,838,9712</v>
      </c>
    </row>
    <row r="2855" spans="1:80" x14ac:dyDescent="0.25">
      <c r="CB2855" s="13" t="str">
        <f>'Price Matrix'!B2856&amp;'Price Matrix'!D2856&amp;'Price Matrix'!E2856&amp;'Price Matrix'!F2856</f>
        <v>June 2016 StartDAYTONTS01,797,836,838,9718</v>
      </c>
    </row>
    <row r="2856" spans="1:80" x14ac:dyDescent="0.25">
      <c r="CB2856" s="13" t="str">
        <f>'Price Matrix'!B2857&amp;'Price Matrix'!D2857&amp;'Price Matrix'!E2857&amp;'Price Matrix'!F2857</f>
        <v>June 2016 StartDAYTONTS01,797,836,838,9724</v>
      </c>
    </row>
    <row r="2857" spans="1:80" x14ac:dyDescent="0.25">
      <c r="CB2857" s="13" t="str">
        <f>'Price Matrix'!B2858&amp;'Price Matrix'!D2858&amp;'Price Matrix'!E2858&amp;'Price Matrix'!F2858</f>
        <v>June 2016 StartDAYTONTS01,797,836,838,9730</v>
      </c>
    </row>
    <row r="2858" spans="1:80" x14ac:dyDescent="0.25">
      <c r="CB2858" s="13" t="str">
        <f>'Price Matrix'!B2859&amp;'Price Matrix'!D2859&amp;'Price Matrix'!E2859&amp;'Price Matrix'!F2859</f>
        <v>June 2016 StartDAYTONTS01,797,836,838,9736</v>
      </c>
    </row>
    <row r="2859" spans="1:80" x14ac:dyDescent="0.25">
      <c r="CB2859" s="13" t="str">
        <f>'Price Matrix'!B2860&amp;'Price Matrix'!D2860&amp;'Price Matrix'!E2860&amp;'Price Matrix'!F2860</f>
        <v>June 2016 StartDAYTONTS01,797,836,838,9742</v>
      </c>
    </row>
    <row r="2860" spans="1:80" x14ac:dyDescent="0.25">
      <c r="CB2860" s="13" t="str">
        <f>'Price Matrix'!B2861&amp;'Price Matrix'!D2861&amp;'Price Matrix'!E2861&amp;'Price Matrix'!F2861</f>
        <v>June 2016 StartDAYTONTS01,797,836,838,9748</v>
      </c>
    </row>
    <row r="2861" spans="1:80" x14ac:dyDescent="0.25">
      <c r="CB2861" s="13" t="str">
        <f>'Price Matrix'!B2862&amp;'Price Matrix'!D2862&amp;'Price Matrix'!E2862&amp;'Price Matrix'!F2862</f>
        <v>June 2016 StartDAYTONTS01,797,836,838,9754</v>
      </c>
    </row>
    <row r="2862" spans="1:80" x14ac:dyDescent="0.25">
      <c r="CB2862" s="13" t="str">
        <f>'Price Matrix'!B2863&amp;'Price Matrix'!D2863&amp;'Price Matrix'!E2863&amp;'Price Matrix'!F2863</f>
        <v>June 2016 StartDAYTONTS01,797,836,838,9760</v>
      </c>
    </row>
    <row r="2863" spans="1:80" x14ac:dyDescent="0.25">
      <c r="CB2863" s="13" t="str">
        <f>'Price Matrix'!B2864&amp;'Price Matrix'!D2864&amp;'Price Matrix'!E2864&amp;'Price Matrix'!F2864</f>
        <v>July 2016 StartDAYTONTS01,797,836,838,976</v>
      </c>
    </row>
    <row r="2864" spans="1:80" x14ac:dyDescent="0.25">
      <c r="CB2864" s="13" t="str">
        <f>'Price Matrix'!B2865&amp;'Price Matrix'!D2865&amp;'Price Matrix'!E2865&amp;'Price Matrix'!F2865</f>
        <v>July 2016 StartDAYTONTS01,797,836,838,9712</v>
      </c>
    </row>
    <row r="2865" spans="80:80" x14ac:dyDescent="0.25">
      <c r="CB2865" s="13" t="str">
        <f>'Price Matrix'!B2866&amp;'Price Matrix'!D2866&amp;'Price Matrix'!E2866&amp;'Price Matrix'!F2866</f>
        <v>July 2016 StartDAYTONTS01,797,836,838,9718</v>
      </c>
    </row>
    <row r="2866" spans="80:80" x14ac:dyDescent="0.25">
      <c r="CB2866" s="13" t="str">
        <f>'Price Matrix'!B2867&amp;'Price Matrix'!D2867&amp;'Price Matrix'!E2867&amp;'Price Matrix'!F2867</f>
        <v>July 2016 StartDAYTONTS01,797,836,838,9724</v>
      </c>
    </row>
    <row r="2867" spans="80:80" x14ac:dyDescent="0.25">
      <c r="CB2867" s="13" t="str">
        <f>'Price Matrix'!B2868&amp;'Price Matrix'!D2868&amp;'Price Matrix'!E2868&amp;'Price Matrix'!F2868</f>
        <v>July 2016 StartDAYTONTS01,797,836,838,9730</v>
      </c>
    </row>
    <row r="2868" spans="80:80" x14ac:dyDescent="0.25">
      <c r="CB2868" s="13" t="str">
        <f>'Price Matrix'!B2869&amp;'Price Matrix'!D2869&amp;'Price Matrix'!E2869&amp;'Price Matrix'!F2869</f>
        <v>July 2016 StartDAYTONTS01,797,836,838,9736</v>
      </c>
    </row>
    <row r="2869" spans="80:80" x14ac:dyDescent="0.25">
      <c r="CB2869" s="13" t="str">
        <f>'Price Matrix'!B2870&amp;'Price Matrix'!D2870&amp;'Price Matrix'!E2870&amp;'Price Matrix'!F2870</f>
        <v>July 2016 StartDAYTONTS01,797,836,838,9742</v>
      </c>
    </row>
    <row r="2870" spans="80:80" x14ac:dyDescent="0.25">
      <c r="CB2870" s="13" t="str">
        <f>'Price Matrix'!B2871&amp;'Price Matrix'!D2871&amp;'Price Matrix'!E2871&amp;'Price Matrix'!F2871</f>
        <v>July 2016 StartDAYTONTS01,797,836,838,9748</v>
      </c>
    </row>
    <row r="2871" spans="80:80" x14ac:dyDescent="0.25">
      <c r="CB2871" s="13" t="str">
        <f>'Price Matrix'!B2872&amp;'Price Matrix'!D2872&amp;'Price Matrix'!E2872&amp;'Price Matrix'!F2872</f>
        <v>July 2016 StartDAYTONTS01,797,836,838,9754</v>
      </c>
    </row>
    <row r="2872" spans="80:80" x14ac:dyDescent="0.25">
      <c r="CB2872" s="13" t="str">
        <f>'Price Matrix'!B2873&amp;'Price Matrix'!D2873&amp;'Price Matrix'!E2873&amp;'Price Matrix'!F2873</f>
        <v>July 2016 StartDAYTONTS01,797,836,838,9760</v>
      </c>
    </row>
    <row r="2873" spans="80:80" x14ac:dyDescent="0.25">
      <c r="CB2873" s="13" t="str">
        <f>'Price Matrix'!B2874&amp;'Price Matrix'!D2874&amp;'Price Matrix'!E2874&amp;'Price Matrix'!F2874</f>
        <v>August 2016 StartDAYTONTS01,797,836,838,976</v>
      </c>
    </row>
    <row r="2874" spans="80:80" x14ac:dyDescent="0.25">
      <c r="CB2874" s="13" t="str">
        <f>'Price Matrix'!B2875&amp;'Price Matrix'!D2875&amp;'Price Matrix'!E2875&amp;'Price Matrix'!F2875</f>
        <v>August 2016 StartDAYTONTS01,797,836,838,9712</v>
      </c>
    </row>
    <row r="2875" spans="80:80" x14ac:dyDescent="0.25">
      <c r="CB2875" s="13" t="str">
        <f>'Price Matrix'!B2876&amp;'Price Matrix'!D2876&amp;'Price Matrix'!E2876&amp;'Price Matrix'!F2876</f>
        <v>August 2016 StartDAYTONTS01,797,836,838,9718</v>
      </c>
    </row>
    <row r="2876" spans="80:80" x14ac:dyDescent="0.25">
      <c r="CB2876" s="13" t="str">
        <f>'Price Matrix'!B2877&amp;'Price Matrix'!D2877&amp;'Price Matrix'!E2877&amp;'Price Matrix'!F2877</f>
        <v>August 2016 StartDAYTONTS01,797,836,838,9724</v>
      </c>
    </row>
    <row r="2877" spans="80:80" x14ac:dyDescent="0.25">
      <c r="CB2877" s="13" t="str">
        <f>'Price Matrix'!B2878&amp;'Price Matrix'!D2878&amp;'Price Matrix'!E2878&amp;'Price Matrix'!F2878</f>
        <v>August 2016 StartDAYTONTS01,797,836,838,9730</v>
      </c>
    </row>
    <row r="2878" spans="80:80" x14ac:dyDescent="0.25">
      <c r="CB2878" s="13" t="str">
        <f>'Price Matrix'!B2879&amp;'Price Matrix'!D2879&amp;'Price Matrix'!E2879&amp;'Price Matrix'!F2879</f>
        <v>August 2016 StartDAYTONTS01,797,836,838,9736</v>
      </c>
    </row>
    <row r="2879" spans="80:80" x14ac:dyDescent="0.25">
      <c r="CB2879" s="13" t="str">
        <f>'Price Matrix'!B2880&amp;'Price Matrix'!D2880&amp;'Price Matrix'!E2880&amp;'Price Matrix'!F2880</f>
        <v>August 2016 StartDAYTONTS01,797,836,838,9742</v>
      </c>
    </row>
    <row r="2880" spans="80:80" x14ac:dyDescent="0.25">
      <c r="CB2880" s="13" t="str">
        <f>'Price Matrix'!B2881&amp;'Price Matrix'!D2881&amp;'Price Matrix'!E2881&amp;'Price Matrix'!F2881</f>
        <v>August 2016 StartDAYTONTS01,797,836,838,9748</v>
      </c>
    </row>
    <row r="2881" spans="80:80" x14ac:dyDescent="0.25">
      <c r="CB2881" s="13" t="str">
        <f>'Price Matrix'!B2882&amp;'Price Matrix'!D2882&amp;'Price Matrix'!E2882&amp;'Price Matrix'!F2882</f>
        <v>August 2016 StartDAYTONTS01,797,836,838,9754</v>
      </c>
    </row>
    <row r="2882" spans="80:80" x14ac:dyDescent="0.25">
      <c r="CB2882" s="13" t="str">
        <f>'Price Matrix'!B2883&amp;'Price Matrix'!D2883&amp;'Price Matrix'!E2883&amp;'Price Matrix'!F2883</f>
        <v>September 2016 StartDAYTONTS01,797,836,838,976</v>
      </c>
    </row>
    <row r="2883" spans="80:80" x14ac:dyDescent="0.25">
      <c r="CB2883" s="13" t="str">
        <f>'Price Matrix'!B2884&amp;'Price Matrix'!D2884&amp;'Price Matrix'!E2884&amp;'Price Matrix'!F2884</f>
        <v>September 2016 StartDAYTONTS01,797,836,838,9712</v>
      </c>
    </row>
    <row r="2884" spans="80:80" x14ac:dyDescent="0.25">
      <c r="CB2884" s="13" t="str">
        <f>'Price Matrix'!B2885&amp;'Price Matrix'!D2885&amp;'Price Matrix'!E2885&amp;'Price Matrix'!F2885</f>
        <v>September 2016 StartDAYTONTS01,797,836,838,9718</v>
      </c>
    </row>
    <row r="2885" spans="80:80" x14ac:dyDescent="0.25">
      <c r="CB2885" s="13" t="str">
        <f>'Price Matrix'!B2886&amp;'Price Matrix'!D2886&amp;'Price Matrix'!E2886&amp;'Price Matrix'!F2886</f>
        <v>September 2016 StartDAYTONTS01,797,836,838,9724</v>
      </c>
    </row>
    <row r="2886" spans="80:80" x14ac:dyDescent="0.25">
      <c r="CB2886" s="13" t="str">
        <f>'Price Matrix'!B2887&amp;'Price Matrix'!D2887&amp;'Price Matrix'!E2887&amp;'Price Matrix'!F2887</f>
        <v>September 2016 StartDAYTONTS01,797,836,838,9730</v>
      </c>
    </row>
    <row r="2887" spans="80:80" x14ac:dyDescent="0.25">
      <c r="CB2887" s="13" t="str">
        <f>'Price Matrix'!B2888&amp;'Price Matrix'!D2888&amp;'Price Matrix'!E2888&amp;'Price Matrix'!F2888</f>
        <v>September 2016 StartDAYTONTS01,797,836,838,9736</v>
      </c>
    </row>
    <row r="2888" spans="80:80" x14ac:dyDescent="0.25">
      <c r="CB2888" s="13" t="str">
        <f>'Price Matrix'!B2889&amp;'Price Matrix'!D2889&amp;'Price Matrix'!E2889&amp;'Price Matrix'!F2889</f>
        <v>September 2016 StartDAYTONTS01,797,836,838,9742</v>
      </c>
    </row>
    <row r="2889" spans="80:80" x14ac:dyDescent="0.25">
      <c r="CB2889" s="13" t="str">
        <f>'Price Matrix'!B2890&amp;'Price Matrix'!D2890&amp;'Price Matrix'!E2890&amp;'Price Matrix'!F2890</f>
        <v>September 2016 StartDAYTONTS01,797,836,838,9748</v>
      </c>
    </row>
    <row r="2890" spans="80:80" x14ac:dyDescent="0.25">
      <c r="CB2890" s="13" t="str">
        <f>'Price Matrix'!B2891&amp;'Price Matrix'!D2891&amp;'Price Matrix'!E2891&amp;'Price Matrix'!F2891</f>
        <v>September 2016 StartDAYTONTS01,797,836,838,9754</v>
      </c>
    </row>
    <row r="2891" spans="80:80" x14ac:dyDescent="0.25">
      <c r="CB2891" s="13" t="str">
        <f>'Price Matrix'!B2892&amp;'Price Matrix'!D2892&amp;'Price Matrix'!E2892&amp;'Price Matrix'!F2892</f>
        <v>October 2016 StartDAYTONTS01,797,836,838,976</v>
      </c>
    </row>
    <row r="2892" spans="80:80" x14ac:dyDescent="0.25">
      <c r="CB2892" s="13" t="str">
        <f>'Price Matrix'!B2893&amp;'Price Matrix'!D2893&amp;'Price Matrix'!E2893&amp;'Price Matrix'!F2893</f>
        <v>October 2016 StartDAYTONTS01,797,836,838,9712</v>
      </c>
    </row>
    <row r="2893" spans="80:80" x14ac:dyDescent="0.25">
      <c r="CB2893" s="13" t="str">
        <f>'Price Matrix'!B2894&amp;'Price Matrix'!D2894&amp;'Price Matrix'!E2894&amp;'Price Matrix'!F2894</f>
        <v>October 2016 StartDAYTONTS01,797,836,838,9718</v>
      </c>
    </row>
    <row r="2894" spans="80:80" x14ac:dyDescent="0.25">
      <c r="CB2894" s="13" t="str">
        <f>'Price Matrix'!B2895&amp;'Price Matrix'!D2895&amp;'Price Matrix'!E2895&amp;'Price Matrix'!F2895</f>
        <v>October 2016 StartDAYTONTS01,797,836,838,9724</v>
      </c>
    </row>
    <row r="2895" spans="80:80" x14ac:dyDescent="0.25">
      <c r="CB2895" s="13" t="str">
        <f>'Price Matrix'!B2896&amp;'Price Matrix'!D2896&amp;'Price Matrix'!E2896&amp;'Price Matrix'!F2896</f>
        <v>October 2016 StartDAYTONTS01,797,836,838,9730</v>
      </c>
    </row>
    <row r="2896" spans="80:80" x14ac:dyDescent="0.25">
      <c r="CB2896" s="13" t="str">
        <f>'Price Matrix'!B2897&amp;'Price Matrix'!D2897&amp;'Price Matrix'!E2897&amp;'Price Matrix'!F2897</f>
        <v>October 2016 StartDAYTONTS01,797,836,838,9736</v>
      </c>
    </row>
    <row r="2897" spans="80:80" x14ac:dyDescent="0.25">
      <c r="CB2897" s="13" t="str">
        <f>'Price Matrix'!B2898&amp;'Price Matrix'!D2898&amp;'Price Matrix'!E2898&amp;'Price Matrix'!F2898</f>
        <v>October 2016 StartDAYTONTS01,797,836,838,9742</v>
      </c>
    </row>
    <row r="2898" spans="80:80" x14ac:dyDescent="0.25">
      <c r="CB2898" s="13" t="str">
        <f>'Price Matrix'!B2899&amp;'Price Matrix'!D2899&amp;'Price Matrix'!E2899&amp;'Price Matrix'!F2899</f>
        <v>October 2016 StartDAYTONTS01,797,836,838,9748</v>
      </c>
    </row>
    <row r="2899" spans="80:80" x14ac:dyDescent="0.25">
      <c r="CB2899" s="13" t="str">
        <f>'Price Matrix'!B2900&amp;'Price Matrix'!D2900&amp;'Price Matrix'!E2900&amp;'Price Matrix'!F2900</f>
        <v>October 2016 StartDAYTONTS01,797,836,838,9754</v>
      </c>
    </row>
    <row r="2900" spans="80:80" x14ac:dyDescent="0.25">
      <c r="CB2900" s="13" t="str">
        <f>'Price Matrix'!B2901&amp;'Price Matrix'!D2901&amp;'Price Matrix'!E2901&amp;'Price Matrix'!F2901</f>
        <v>November 2016 StartDAYTONTS01,797,836,838,976</v>
      </c>
    </row>
    <row r="2901" spans="80:80" x14ac:dyDescent="0.25">
      <c r="CB2901" s="13" t="str">
        <f>'Price Matrix'!B2902&amp;'Price Matrix'!D2902&amp;'Price Matrix'!E2902&amp;'Price Matrix'!F2902</f>
        <v>November 2016 StartDAYTONTS01,797,836,838,9712</v>
      </c>
    </row>
    <row r="2902" spans="80:80" x14ac:dyDescent="0.25">
      <c r="CB2902" s="13" t="str">
        <f>'Price Matrix'!B2903&amp;'Price Matrix'!D2903&amp;'Price Matrix'!E2903&amp;'Price Matrix'!F2903</f>
        <v>November 2016 StartDAYTONTS01,797,836,838,9718</v>
      </c>
    </row>
    <row r="2903" spans="80:80" x14ac:dyDescent="0.25">
      <c r="CB2903" s="13" t="str">
        <f>'Price Matrix'!B2904&amp;'Price Matrix'!D2904&amp;'Price Matrix'!E2904&amp;'Price Matrix'!F2904</f>
        <v>November 2016 StartDAYTONTS01,797,836,838,9724</v>
      </c>
    </row>
    <row r="2904" spans="80:80" x14ac:dyDescent="0.25">
      <c r="CB2904" s="13" t="str">
        <f>'Price Matrix'!B2905&amp;'Price Matrix'!D2905&amp;'Price Matrix'!E2905&amp;'Price Matrix'!F2905</f>
        <v>November 2016 StartDAYTONTS01,797,836,838,9730</v>
      </c>
    </row>
    <row r="2905" spans="80:80" x14ac:dyDescent="0.25">
      <c r="CB2905" s="13" t="str">
        <f>'Price Matrix'!B2906&amp;'Price Matrix'!D2906&amp;'Price Matrix'!E2906&amp;'Price Matrix'!F2906</f>
        <v>November 2016 StartDAYTONTS01,797,836,838,9736</v>
      </c>
    </row>
    <row r="2906" spans="80:80" x14ac:dyDescent="0.25">
      <c r="CB2906" s="13" t="str">
        <f>'Price Matrix'!B2907&amp;'Price Matrix'!D2907&amp;'Price Matrix'!E2907&amp;'Price Matrix'!F2907</f>
        <v>November 2016 StartDAYTONTS01,797,836,838,9742</v>
      </c>
    </row>
    <row r="2907" spans="80:80" x14ac:dyDescent="0.25">
      <c r="CB2907" s="13" t="str">
        <f>'Price Matrix'!B2908&amp;'Price Matrix'!D2908&amp;'Price Matrix'!E2908&amp;'Price Matrix'!F2908</f>
        <v>November 2016 StartDAYTONTS01,797,836,838,9748</v>
      </c>
    </row>
    <row r="2908" spans="80:80" x14ac:dyDescent="0.25">
      <c r="CB2908" s="13" t="str">
        <f>'Price Matrix'!B2909&amp;'Price Matrix'!D2909&amp;'Price Matrix'!E2909&amp;'Price Matrix'!F2909</f>
        <v>November 2016 StartDAYTONTS01,797,836,838,9754</v>
      </c>
    </row>
    <row r="2909" spans="80:80" x14ac:dyDescent="0.25">
      <c r="CB2909" s="13" t="str">
        <f>'Price Matrix'!B2910&amp;'Price Matrix'!D2910&amp;'Price Matrix'!E2910&amp;'Price Matrix'!F2910</f>
        <v>December 2016 StartDAYTONTS01,797,836,838,976</v>
      </c>
    </row>
    <row r="2910" spans="80:80" x14ac:dyDescent="0.25">
      <c r="CB2910" s="13" t="str">
        <f>'Price Matrix'!B2911&amp;'Price Matrix'!D2911&amp;'Price Matrix'!E2911&amp;'Price Matrix'!F2911</f>
        <v>December 2016 StartDAYTONTS01,797,836,838,9712</v>
      </c>
    </row>
    <row r="2911" spans="80:80" x14ac:dyDescent="0.25">
      <c r="CB2911" s="13" t="str">
        <f>'Price Matrix'!B2912&amp;'Price Matrix'!D2912&amp;'Price Matrix'!E2912&amp;'Price Matrix'!F2912</f>
        <v>December 2016 StartDAYTONTS01,797,836,838,9718</v>
      </c>
    </row>
    <row r="2912" spans="80:80" x14ac:dyDescent="0.25">
      <c r="CB2912" s="13" t="str">
        <f>'Price Matrix'!B2913&amp;'Price Matrix'!D2913&amp;'Price Matrix'!E2913&amp;'Price Matrix'!F2913</f>
        <v>December 2016 StartDAYTONTS01,797,836,838,9724</v>
      </c>
    </row>
    <row r="2913" spans="80:80" x14ac:dyDescent="0.25">
      <c r="CB2913" s="13" t="str">
        <f>'Price Matrix'!B2914&amp;'Price Matrix'!D2914&amp;'Price Matrix'!E2914&amp;'Price Matrix'!F2914</f>
        <v>December 2016 StartDAYTONTS01,797,836,838,9730</v>
      </c>
    </row>
    <row r="2914" spans="80:80" x14ac:dyDescent="0.25">
      <c r="CB2914" s="13" t="str">
        <f>'Price Matrix'!B2915&amp;'Price Matrix'!D2915&amp;'Price Matrix'!E2915&amp;'Price Matrix'!F2915</f>
        <v>December 2016 StartDAYTONTS01,797,836,838,9736</v>
      </c>
    </row>
    <row r="2915" spans="80:80" x14ac:dyDescent="0.25">
      <c r="CB2915" s="13" t="str">
        <f>'Price Matrix'!B2916&amp;'Price Matrix'!D2916&amp;'Price Matrix'!E2916&amp;'Price Matrix'!F2916</f>
        <v>December 2016 StartDAYTONTS01,797,836,838,9742</v>
      </c>
    </row>
    <row r="2916" spans="80:80" x14ac:dyDescent="0.25">
      <c r="CB2916" s="13" t="str">
        <f>'Price Matrix'!B2917&amp;'Price Matrix'!D2917&amp;'Price Matrix'!E2917&amp;'Price Matrix'!F2917</f>
        <v>December 2016 StartDAYTONTS01,797,836,838,9748</v>
      </c>
    </row>
    <row r="2917" spans="80:80" x14ac:dyDescent="0.25">
      <c r="CB2917" s="13" t="str">
        <f>'Price Matrix'!B2918&amp;'Price Matrix'!D2918&amp;'Price Matrix'!E2918&amp;'Price Matrix'!F2918</f>
        <v>December 2016 StartDAYTONTS01,797,836,838,9754</v>
      </c>
    </row>
    <row r="2918" spans="80:80" x14ac:dyDescent="0.25">
      <c r="CB2918" s="13" t="str">
        <f>'Price Matrix'!B2919&amp;'Price Matrix'!D2919&amp;'Price Matrix'!E2919&amp;'Price Matrix'!F2919</f>
        <v>January 2017 StartDAYTONTS01,797,836,838,976</v>
      </c>
    </row>
    <row r="2919" spans="80:80" x14ac:dyDescent="0.25">
      <c r="CB2919" s="13" t="str">
        <f>'Price Matrix'!B2920&amp;'Price Matrix'!D2920&amp;'Price Matrix'!E2920&amp;'Price Matrix'!F2920</f>
        <v>January 2017 StartDAYTONTS01,797,836,838,9712</v>
      </c>
    </row>
    <row r="2920" spans="80:80" x14ac:dyDescent="0.25">
      <c r="CB2920" s="13" t="str">
        <f>'Price Matrix'!B2921&amp;'Price Matrix'!D2921&amp;'Price Matrix'!E2921&amp;'Price Matrix'!F2921</f>
        <v>January 2017 StartDAYTONTS01,797,836,838,9718</v>
      </c>
    </row>
    <row r="2921" spans="80:80" x14ac:dyDescent="0.25">
      <c r="CB2921" s="13" t="str">
        <f>'Price Matrix'!B2922&amp;'Price Matrix'!D2922&amp;'Price Matrix'!E2922&amp;'Price Matrix'!F2922</f>
        <v>January 2017 StartDAYTONTS01,797,836,838,9724</v>
      </c>
    </row>
    <row r="2922" spans="80:80" x14ac:dyDescent="0.25">
      <c r="CB2922" s="13" t="str">
        <f>'Price Matrix'!B2923&amp;'Price Matrix'!D2923&amp;'Price Matrix'!E2923&amp;'Price Matrix'!F2923</f>
        <v>January 2017 StartDAYTONTS01,797,836,838,9730</v>
      </c>
    </row>
    <row r="2923" spans="80:80" x14ac:dyDescent="0.25">
      <c r="CB2923" s="13" t="str">
        <f>'Price Matrix'!B2924&amp;'Price Matrix'!D2924&amp;'Price Matrix'!E2924&amp;'Price Matrix'!F2924</f>
        <v>January 2017 StartDAYTONTS01,797,836,838,9736</v>
      </c>
    </row>
    <row r="2924" spans="80:80" x14ac:dyDescent="0.25">
      <c r="CB2924" s="13" t="str">
        <f>'Price Matrix'!B2925&amp;'Price Matrix'!D2925&amp;'Price Matrix'!E2925&amp;'Price Matrix'!F2925</f>
        <v>January 2017 StartDAYTONTS01,797,836,838,9742</v>
      </c>
    </row>
    <row r="2925" spans="80:80" x14ac:dyDescent="0.25">
      <c r="CB2925" s="13" t="str">
        <f>'Price Matrix'!B2926&amp;'Price Matrix'!D2926&amp;'Price Matrix'!E2926&amp;'Price Matrix'!F2926</f>
        <v>January 2017 StartDAYTONTS01,797,836,838,9748</v>
      </c>
    </row>
    <row r="2926" spans="80:80" x14ac:dyDescent="0.25">
      <c r="CB2926" s="13" t="str">
        <f>'Price Matrix'!B2927&amp;'Price Matrix'!D2927&amp;'Price Matrix'!E2927&amp;'Price Matrix'!F2927</f>
        <v>January 2017 StartDAYTONTS01,797,836,838,9754</v>
      </c>
    </row>
    <row r="2927" spans="80:80" x14ac:dyDescent="0.25">
      <c r="CB2927" s="13" t="str">
        <f>'Price Matrix'!B2928&amp;'Price Matrix'!D2928&amp;'Price Matrix'!E2928&amp;'Price Matrix'!F2928</f>
        <v>February 2017 StartDAYTONTS01,797,836,838,976</v>
      </c>
    </row>
    <row r="2928" spans="80:80" x14ac:dyDescent="0.25">
      <c r="CB2928" s="13" t="str">
        <f>'Price Matrix'!B2929&amp;'Price Matrix'!D2929&amp;'Price Matrix'!E2929&amp;'Price Matrix'!F2929</f>
        <v>February 2017 StartDAYTONTS01,797,836,838,9712</v>
      </c>
    </row>
    <row r="2929" spans="80:80" x14ac:dyDescent="0.25">
      <c r="CB2929" s="13" t="str">
        <f>'Price Matrix'!B2930&amp;'Price Matrix'!D2930&amp;'Price Matrix'!E2930&amp;'Price Matrix'!F2930</f>
        <v>February 2017 StartDAYTONTS01,797,836,838,9718</v>
      </c>
    </row>
    <row r="2930" spans="80:80" x14ac:dyDescent="0.25">
      <c r="CB2930" s="13" t="str">
        <f>'Price Matrix'!B2931&amp;'Price Matrix'!D2931&amp;'Price Matrix'!E2931&amp;'Price Matrix'!F2931</f>
        <v>February 2017 StartDAYTONTS01,797,836,838,9724</v>
      </c>
    </row>
    <row r="2931" spans="80:80" x14ac:dyDescent="0.25">
      <c r="CB2931" s="13" t="str">
        <f>'Price Matrix'!B2932&amp;'Price Matrix'!D2932&amp;'Price Matrix'!E2932&amp;'Price Matrix'!F2932</f>
        <v>February 2017 StartDAYTONTS01,797,836,838,9730</v>
      </c>
    </row>
    <row r="2932" spans="80:80" x14ac:dyDescent="0.25">
      <c r="CB2932" s="13" t="str">
        <f>'Price Matrix'!B2933&amp;'Price Matrix'!D2933&amp;'Price Matrix'!E2933&amp;'Price Matrix'!F2933</f>
        <v>February 2017 StartDAYTONTS01,797,836,838,9736</v>
      </c>
    </row>
    <row r="2933" spans="80:80" x14ac:dyDescent="0.25">
      <c r="CB2933" s="13" t="str">
        <f>'Price Matrix'!B2934&amp;'Price Matrix'!D2934&amp;'Price Matrix'!E2934&amp;'Price Matrix'!F2934</f>
        <v>February 2017 StartDAYTONTS01,797,836,838,9742</v>
      </c>
    </row>
    <row r="2934" spans="80:80" x14ac:dyDescent="0.25">
      <c r="CB2934" s="13" t="str">
        <f>'Price Matrix'!B2935&amp;'Price Matrix'!D2935&amp;'Price Matrix'!E2935&amp;'Price Matrix'!F2935</f>
        <v>February 2017 StartDAYTONTS01,797,836,838,9748</v>
      </c>
    </row>
    <row r="2935" spans="80:80" x14ac:dyDescent="0.25">
      <c r="CB2935" s="13" t="str">
        <f>'Price Matrix'!B2936&amp;'Price Matrix'!D2936&amp;'Price Matrix'!E2936&amp;'Price Matrix'!F2936</f>
        <v>March 2017 StartDAYTONTS01,797,836,838,976</v>
      </c>
    </row>
    <row r="2936" spans="80:80" x14ac:dyDescent="0.25">
      <c r="CB2936" s="13" t="str">
        <f>'Price Matrix'!B2937&amp;'Price Matrix'!D2937&amp;'Price Matrix'!E2937&amp;'Price Matrix'!F2937</f>
        <v>March 2017 StartDAYTONTS01,797,836,838,9712</v>
      </c>
    </row>
    <row r="2937" spans="80:80" x14ac:dyDescent="0.25">
      <c r="CB2937" s="13" t="str">
        <f>'Price Matrix'!B2938&amp;'Price Matrix'!D2938&amp;'Price Matrix'!E2938&amp;'Price Matrix'!F2938</f>
        <v>March 2017 StartDAYTONTS01,797,836,838,9718</v>
      </c>
    </row>
    <row r="2938" spans="80:80" x14ac:dyDescent="0.25">
      <c r="CB2938" s="13" t="str">
        <f>'Price Matrix'!B2939&amp;'Price Matrix'!D2939&amp;'Price Matrix'!E2939&amp;'Price Matrix'!F2939</f>
        <v>March 2017 StartDAYTONTS01,797,836,838,9724</v>
      </c>
    </row>
    <row r="2939" spans="80:80" x14ac:dyDescent="0.25">
      <c r="CB2939" s="13" t="str">
        <f>'Price Matrix'!B2940&amp;'Price Matrix'!D2940&amp;'Price Matrix'!E2940&amp;'Price Matrix'!F2940</f>
        <v>March 2017 StartDAYTONTS01,797,836,838,9730</v>
      </c>
    </row>
    <row r="2940" spans="80:80" x14ac:dyDescent="0.25">
      <c r="CB2940" s="13" t="str">
        <f>'Price Matrix'!B2941&amp;'Price Matrix'!D2941&amp;'Price Matrix'!E2941&amp;'Price Matrix'!F2941</f>
        <v>March 2017 StartDAYTONTS01,797,836,838,9736</v>
      </c>
    </row>
    <row r="2941" spans="80:80" x14ac:dyDescent="0.25">
      <c r="CB2941" s="13" t="str">
        <f>'Price Matrix'!B2942&amp;'Price Matrix'!D2942&amp;'Price Matrix'!E2942&amp;'Price Matrix'!F2942</f>
        <v>March 2017 StartDAYTONTS01,797,836,838,9742</v>
      </c>
    </row>
    <row r="2942" spans="80:80" x14ac:dyDescent="0.25">
      <c r="CB2942" s="13" t="str">
        <f>'Price Matrix'!B2943&amp;'Price Matrix'!D2943&amp;'Price Matrix'!E2943&amp;'Price Matrix'!F2943</f>
        <v>March 2017 StartDAYTONTS01,797,836,838,9748</v>
      </c>
    </row>
    <row r="2943" spans="80:80" x14ac:dyDescent="0.25">
      <c r="CB2943" s="13" t="str">
        <f>'Price Matrix'!B2944&amp;'Price Matrix'!D2944&amp;'Price Matrix'!E2944&amp;'Price Matrix'!F2944</f>
        <v>April 2017 StartDAYTONTS01,797,836,838,976</v>
      </c>
    </row>
    <row r="2944" spans="80:80" x14ac:dyDescent="0.25">
      <c r="CB2944" s="13" t="str">
        <f>'Price Matrix'!B2945&amp;'Price Matrix'!D2945&amp;'Price Matrix'!E2945&amp;'Price Matrix'!F2945</f>
        <v>April 2017 StartDAYTONTS01,797,836,838,9712</v>
      </c>
    </row>
    <row r="2945" spans="80:80" x14ac:dyDescent="0.25">
      <c r="CB2945" s="13" t="str">
        <f>'Price Matrix'!B2946&amp;'Price Matrix'!D2946&amp;'Price Matrix'!E2946&amp;'Price Matrix'!F2946</f>
        <v>April 2017 StartDAYTONTS01,797,836,838,9718</v>
      </c>
    </row>
    <row r="2946" spans="80:80" x14ac:dyDescent="0.25">
      <c r="CB2946" s="13" t="str">
        <f>'Price Matrix'!B2947&amp;'Price Matrix'!D2947&amp;'Price Matrix'!E2947&amp;'Price Matrix'!F2947</f>
        <v>April 2017 StartDAYTONTS01,797,836,838,9724</v>
      </c>
    </row>
    <row r="2947" spans="80:80" x14ac:dyDescent="0.25">
      <c r="CB2947" s="13" t="str">
        <f>'Price Matrix'!B2948&amp;'Price Matrix'!D2948&amp;'Price Matrix'!E2948&amp;'Price Matrix'!F2948</f>
        <v>April 2017 StartDAYTONTS01,797,836,838,9730</v>
      </c>
    </row>
    <row r="2948" spans="80:80" x14ac:dyDescent="0.25">
      <c r="CB2948" s="13" t="str">
        <f>'Price Matrix'!B2949&amp;'Price Matrix'!D2949&amp;'Price Matrix'!E2949&amp;'Price Matrix'!F2949</f>
        <v>April 2017 StartDAYTONTS01,797,836,838,9736</v>
      </c>
    </row>
    <row r="2949" spans="80:80" x14ac:dyDescent="0.25">
      <c r="CB2949" s="13" t="str">
        <f>'Price Matrix'!B2950&amp;'Price Matrix'!D2950&amp;'Price Matrix'!E2950&amp;'Price Matrix'!F2950</f>
        <v>April 2017 StartDAYTONTS01,797,836,838,9742</v>
      </c>
    </row>
    <row r="2950" spans="80:80" x14ac:dyDescent="0.25">
      <c r="CB2950" s="13" t="str">
        <f>'Price Matrix'!B2951&amp;'Price Matrix'!D2951&amp;'Price Matrix'!E2951&amp;'Price Matrix'!F2951</f>
        <v>April 2017 StartDAYTONTS01,797,836,838,9748</v>
      </c>
    </row>
    <row r="2951" spans="80:80" x14ac:dyDescent="0.25">
      <c r="CB2951" s="13" t="str">
        <f>'Price Matrix'!B2952&amp;'Price Matrix'!D2952&amp;'Price Matrix'!E2952&amp;'Price Matrix'!F2952</f>
        <v>May 2017 StartDAYTONTS01,797,836,838,976</v>
      </c>
    </row>
    <row r="2952" spans="80:80" x14ac:dyDescent="0.25">
      <c r="CB2952" s="13" t="str">
        <f>'Price Matrix'!B2953&amp;'Price Matrix'!D2953&amp;'Price Matrix'!E2953&amp;'Price Matrix'!F2953</f>
        <v>May 2017 StartDAYTONTS01,797,836,838,9712</v>
      </c>
    </row>
    <row r="2953" spans="80:80" x14ac:dyDescent="0.25">
      <c r="CB2953" s="13" t="str">
        <f>'Price Matrix'!B2954&amp;'Price Matrix'!D2954&amp;'Price Matrix'!E2954&amp;'Price Matrix'!F2954</f>
        <v>May 2017 StartDAYTONTS01,797,836,838,9718</v>
      </c>
    </row>
    <row r="2954" spans="80:80" x14ac:dyDescent="0.25">
      <c r="CB2954" s="13" t="str">
        <f>'Price Matrix'!B2955&amp;'Price Matrix'!D2955&amp;'Price Matrix'!E2955&amp;'Price Matrix'!F2955</f>
        <v>May 2017 StartDAYTONTS01,797,836,838,9724</v>
      </c>
    </row>
    <row r="2955" spans="80:80" x14ac:dyDescent="0.25">
      <c r="CB2955" s="13" t="str">
        <f>'Price Matrix'!B2956&amp;'Price Matrix'!D2956&amp;'Price Matrix'!E2956&amp;'Price Matrix'!F2956</f>
        <v>May 2017 StartDAYTONTS01,797,836,838,9730</v>
      </c>
    </row>
    <row r="2956" spans="80:80" x14ac:dyDescent="0.25">
      <c r="CB2956" s="13" t="str">
        <f>'Price Matrix'!B2957&amp;'Price Matrix'!D2957&amp;'Price Matrix'!E2957&amp;'Price Matrix'!F2957</f>
        <v>May 2017 StartDAYTONTS01,797,836,838,9736</v>
      </c>
    </row>
    <row r="2957" spans="80:80" x14ac:dyDescent="0.25">
      <c r="CB2957" s="13" t="str">
        <f>'Price Matrix'!B2958&amp;'Price Matrix'!D2958&amp;'Price Matrix'!E2958&amp;'Price Matrix'!F2958</f>
        <v>May 2017 StartDAYTONTS01,797,836,838,9742</v>
      </c>
    </row>
    <row r="2958" spans="80:80" x14ac:dyDescent="0.25">
      <c r="CB2958" s="13" t="str">
        <f>'Price Matrix'!B2959&amp;'Price Matrix'!D2959&amp;'Price Matrix'!E2959&amp;'Price Matrix'!F2959</f>
        <v>May 2017 StartDAYTONTS01,797,836,838,9748</v>
      </c>
    </row>
    <row r="2959" spans="80:80" x14ac:dyDescent="0.25">
      <c r="CB2959" s="13" t="str">
        <f>'Price Matrix'!B2960&amp;'Price Matrix'!D2960&amp;'Price Matrix'!E2960&amp;'Price Matrix'!F2960</f>
        <v>June 2017 StartDAYTONTS01,797,836,838,976</v>
      </c>
    </row>
    <row r="2960" spans="80:80" x14ac:dyDescent="0.25">
      <c r="CB2960" s="13" t="str">
        <f>'Price Matrix'!B2961&amp;'Price Matrix'!D2961&amp;'Price Matrix'!E2961&amp;'Price Matrix'!F2961</f>
        <v>June 2017 StartDAYTONTS01,797,836,838,9712</v>
      </c>
    </row>
    <row r="2961" spans="80:80" x14ac:dyDescent="0.25">
      <c r="CB2961" s="13" t="str">
        <f>'Price Matrix'!B2962&amp;'Price Matrix'!D2962&amp;'Price Matrix'!E2962&amp;'Price Matrix'!F2962</f>
        <v>June 2017 StartDAYTONTS01,797,836,838,9718</v>
      </c>
    </row>
    <row r="2962" spans="80:80" x14ac:dyDescent="0.25">
      <c r="CB2962" s="13" t="str">
        <f>'Price Matrix'!B2963&amp;'Price Matrix'!D2963&amp;'Price Matrix'!E2963&amp;'Price Matrix'!F2963</f>
        <v>June 2017 StartDAYTONTS01,797,836,838,9724</v>
      </c>
    </row>
    <row r="2963" spans="80:80" x14ac:dyDescent="0.25">
      <c r="CB2963" s="13" t="str">
        <f>'Price Matrix'!B2964&amp;'Price Matrix'!D2964&amp;'Price Matrix'!E2964&amp;'Price Matrix'!F2964</f>
        <v>June 2017 StartDAYTONTS01,797,836,838,9730</v>
      </c>
    </row>
    <row r="2964" spans="80:80" x14ac:dyDescent="0.25">
      <c r="CB2964" s="13" t="str">
        <f>'Price Matrix'!B2965&amp;'Price Matrix'!D2965&amp;'Price Matrix'!E2965&amp;'Price Matrix'!F2965</f>
        <v>June 2017 StartDAYTONTS01,797,836,838,9736</v>
      </c>
    </row>
    <row r="2965" spans="80:80" x14ac:dyDescent="0.25">
      <c r="CB2965" s="13" t="str">
        <f>'Price Matrix'!B2966&amp;'Price Matrix'!D2966&amp;'Price Matrix'!E2966&amp;'Price Matrix'!F2966</f>
        <v>June 2017 StartDAYTONTS01,797,836,838,9742</v>
      </c>
    </row>
    <row r="2966" spans="80:80" x14ac:dyDescent="0.25">
      <c r="CB2966" s="13" t="str">
        <f>'Price Matrix'!B2967&amp;'Price Matrix'!D2967&amp;'Price Matrix'!E2967&amp;'Price Matrix'!F2967</f>
        <v>June 2017 StartDAYTONTS01,797,836,838,9748</v>
      </c>
    </row>
    <row r="2967" spans="80:80" x14ac:dyDescent="0.25">
      <c r="CB2967" s="13" t="str">
        <f>'Price Matrix'!B2968&amp;'Price Matrix'!D2968&amp;'Price Matrix'!E2968&amp;'Price Matrix'!F2968</f>
        <v>June 2016 StartDEOKDM0,DM016</v>
      </c>
    </row>
    <row r="2968" spans="80:80" x14ac:dyDescent="0.25">
      <c r="CB2968" s="13" t="str">
        <f>'Price Matrix'!B2969&amp;'Price Matrix'!D2969&amp;'Price Matrix'!E2969&amp;'Price Matrix'!F2969</f>
        <v>June 2016 StartDEOKDM0,DM0112</v>
      </c>
    </row>
    <row r="2969" spans="80:80" x14ac:dyDescent="0.25">
      <c r="CB2969" s="13" t="str">
        <f>'Price Matrix'!B2970&amp;'Price Matrix'!D2970&amp;'Price Matrix'!E2970&amp;'Price Matrix'!F2970</f>
        <v>June 2016 StartDEOKDM0,DM0118</v>
      </c>
    </row>
    <row r="2970" spans="80:80" x14ac:dyDescent="0.25">
      <c r="CB2970" s="13" t="str">
        <f>'Price Matrix'!B2971&amp;'Price Matrix'!D2971&amp;'Price Matrix'!E2971&amp;'Price Matrix'!F2971</f>
        <v>June 2016 StartDEOKDM0,DM0124</v>
      </c>
    </row>
    <row r="2971" spans="80:80" x14ac:dyDescent="0.25">
      <c r="CB2971" s="13" t="str">
        <f>'Price Matrix'!B2972&amp;'Price Matrix'!D2972&amp;'Price Matrix'!E2972&amp;'Price Matrix'!F2972</f>
        <v>June 2016 StartDEOKDM0,DM0130</v>
      </c>
    </row>
    <row r="2972" spans="80:80" x14ac:dyDescent="0.25">
      <c r="CB2972" s="13" t="str">
        <f>'Price Matrix'!B2973&amp;'Price Matrix'!D2973&amp;'Price Matrix'!E2973&amp;'Price Matrix'!F2973</f>
        <v>June 2016 StartDEOKDM0,DM0136</v>
      </c>
    </row>
    <row r="2973" spans="80:80" x14ac:dyDescent="0.25">
      <c r="CB2973" s="13" t="str">
        <f>'Price Matrix'!B2974&amp;'Price Matrix'!D2974&amp;'Price Matrix'!E2974&amp;'Price Matrix'!F2974</f>
        <v>June 2016 StartDEOKDM0,DM0142</v>
      </c>
    </row>
    <row r="2974" spans="80:80" x14ac:dyDescent="0.25">
      <c r="CB2974" s="13" t="str">
        <f>'Price Matrix'!B2975&amp;'Price Matrix'!D2975&amp;'Price Matrix'!E2975&amp;'Price Matrix'!F2975</f>
        <v>June 2016 StartDEOKDM0,DM0148</v>
      </c>
    </row>
    <row r="2975" spans="80:80" x14ac:dyDescent="0.25">
      <c r="CB2975" s="13" t="str">
        <f>'Price Matrix'!B2976&amp;'Price Matrix'!D2976&amp;'Price Matrix'!E2976&amp;'Price Matrix'!F2976</f>
        <v>June 2016 StartDEOKDM0,DM0154</v>
      </c>
    </row>
    <row r="2976" spans="80:80" x14ac:dyDescent="0.25">
      <c r="CB2976" s="13" t="str">
        <f>'Price Matrix'!B2977&amp;'Price Matrix'!D2977&amp;'Price Matrix'!E2977&amp;'Price Matrix'!F2977</f>
        <v>June 2016 StartDEOKDM0,DM0160</v>
      </c>
    </row>
    <row r="2977" spans="80:80" x14ac:dyDescent="0.25">
      <c r="CB2977" s="13" t="str">
        <f>'Price Matrix'!B2978&amp;'Price Matrix'!D2978&amp;'Price Matrix'!E2978&amp;'Price Matrix'!F2978</f>
        <v>July 2016 StartDEOKDM0,DM016</v>
      </c>
    </row>
    <row r="2978" spans="80:80" x14ac:dyDescent="0.25">
      <c r="CB2978" s="13" t="str">
        <f>'Price Matrix'!B2979&amp;'Price Matrix'!D2979&amp;'Price Matrix'!E2979&amp;'Price Matrix'!F2979</f>
        <v>July 2016 StartDEOKDM0,DM0112</v>
      </c>
    </row>
    <row r="2979" spans="80:80" x14ac:dyDescent="0.25">
      <c r="CB2979" s="13" t="str">
        <f>'Price Matrix'!B2980&amp;'Price Matrix'!D2980&amp;'Price Matrix'!E2980&amp;'Price Matrix'!F2980</f>
        <v>July 2016 StartDEOKDM0,DM0118</v>
      </c>
    </row>
    <row r="2980" spans="80:80" x14ac:dyDescent="0.25">
      <c r="CB2980" s="13" t="str">
        <f>'Price Matrix'!B2981&amp;'Price Matrix'!D2981&amp;'Price Matrix'!E2981&amp;'Price Matrix'!F2981</f>
        <v>July 2016 StartDEOKDM0,DM0124</v>
      </c>
    </row>
    <row r="2981" spans="80:80" x14ac:dyDescent="0.25">
      <c r="CB2981" s="13" t="str">
        <f>'Price Matrix'!B2982&amp;'Price Matrix'!D2982&amp;'Price Matrix'!E2982&amp;'Price Matrix'!F2982</f>
        <v>July 2016 StartDEOKDM0,DM0130</v>
      </c>
    </row>
    <row r="2982" spans="80:80" x14ac:dyDescent="0.25">
      <c r="CB2982" s="13" t="str">
        <f>'Price Matrix'!B2983&amp;'Price Matrix'!D2983&amp;'Price Matrix'!E2983&amp;'Price Matrix'!F2983</f>
        <v>July 2016 StartDEOKDM0,DM0136</v>
      </c>
    </row>
    <row r="2983" spans="80:80" x14ac:dyDescent="0.25">
      <c r="CB2983" s="13" t="str">
        <f>'Price Matrix'!B2984&amp;'Price Matrix'!D2984&amp;'Price Matrix'!E2984&amp;'Price Matrix'!F2984</f>
        <v>July 2016 StartDEOKDM0,DM0142</v>
      </c>
    </row>
    <row r="2984" spans="80:80" x14ac:dyDescent="0.25">
      <c r="CB2984" s="13" t="str">
        <f>'Price Matrix'!B2985&amp;'Price Matrix'!D2985&amp;'Price Matrix'!E2985&amp;'Price Matrix'!F2985</f>
        <v>July 2016 StartDEOKDM0,DM0148</v>
      </c>
    </row>
    <row r="2985" spans="80:80" x14ac:dyDescent="0.25">
      <c r="CB2985" s="13" t="str">
        <f>'Price Matrix'!B2986&amp;'Price Matrix'!D2986&amp;'Price Matrix'!E2986&amp;'Price Matrix'!F2986</f>
        <v>July 2016 StartDEOKDM0,DM0154</v>
      </c>
    </row>
    <row r="2986" spans="80:80" x14ac:dyDescent="0.25">
      <c r="CB2986" s="13" t="str">
        <f>'Price Matrix'!B2987&amp;'Price Matrix'!D2987&amp;'Price Matrix'!E2987&amp;'Price Matrix'!F2987</f>
        <v>July 2016 StartDEOKDM0,DM0160</v>
      </c>
    </row>
    <row r="2987" spans="80:80" x14ac:dyDescent="0.25">
      <c r="CB2987" s="13" t="str">
        <f>'Price Matrix'!B2988&amp;'Price Matrix'!D2988&amp;'Price Matrix'!E2988&amp;'Price Matrix'!F2988</f>
        <v>August 2016 StartDEOKDM0,DM016</v>
      </c>
    </row>
    <row r="2988" spans="80:80" x14ac:dyDescent="0.25">
      <c r="CB2988" s="13" t="str">
        <f>'Price Matrix'!B2989&amp;'Price Matrix'!D2989&amp;'Price Matrix'!E2989&amp;'Price Matrix'!F2989</f>
        <v>August 2016 StartDEOKDM0,DM0112</v>
      </c>
    </row>
    <row r="2989" spans="80:80" x14ac:dyDescent="0.25">
      <c r="CB2989" s="13" t="str">
        <f>'Price Matrix'!B2990&amp;'Price Matrix'!D2990&amp;'Price Matrix'!E2990&amp;'Price Matrix'!F2990</f>
        <v>August 2016 StartDEOKDM0,DM0118</v>
      </c>
    </row>
    <row r="2990" spans="80:80" x14ac:dyDescent="0.25">
      <c r="CB2990" s="13" t="str">
        <f>'Price Matrix'!B2991&amp;'Price Matrix'!D2991&amp;'Price Matrix'!E2991&amp;'Price Matrix'!F2991</f>
        <v>August 2016 StartDEOKDM0,DM0124</v>
      </c>
    </row>
    <row r="2991" spans="80:80" x14ac:dyDescent="0.25">
      <c r="CB2991" s="13" t="str">
        <f>'Price Matrix'!B2992&amp;'Price Matrix'!D2992&amp;'Price Matrix'!E2992&amp;'Price Matrix'!F2992</f>
        <v>August 2016 StartDEOKDM0,DM0130</v>
      </c>
    </row>
    <row r="2992" spans="80:80" x14ac:dyDescent="0.25">
      <c r="CB2992" s="13" t="str">
        <f>'Price Matrix'!B2993&amp;'Price Matrix'!D2993&amp;'Price Matrix'!E2993&amp;'Price Matrix'!F2993</f>
        <v>August 2016 StartDEOKDM0,DM0136</v>
      </c>
    </row>
    <row r="2993" spans="80:80" x14ac:dyDescent="0.25">
      <c r="CB2993" s="13" t="str">
        <f>'Price Matrix'!B2994&amp;'Price Matrix'!D2994&amp;'Price Matrix'!E2994&amp;'Price Matrix'!F2994</f>
        <v>August 2016 StartDEOKDM0,DM0142</v>
      </c>
    </row>
    <row r="2994" spans="80:80" x14ac:dyDescent="0.25">
      <c r="CB2994" s="13" t="str">
        <f>'Price Matrix'!B2995&amp;'Price Matrix'!D2995&amp;'Price Matrix'!E2995&amp;'Price Matrix'!F2995</f>
        <v>August 2016 StartDEOKDM0,DM0148</v>
      </c>
    </row>
    <row r="2995" spans="80:80" x14ac:dyDescent="0.25">
      <c r="CB2995" s="13" t="str">
        <f>'Price Matrix'!B2996&amp;'Price Matrix'!D2996&amp;'Price Matrix'!E2996&amp;'Price Matrix'!F2996</f>
        <v>August 2016 StartDEOKDM0,DM0154</v>
      </c>
    </row>
    <row r="2996" spans="80:80" x14ac:dyDescent="0.25">
      <c r="CB2996" s="13" t="str">
        <f>'Price Matrix'!B2997&amp;'Price Matrix'!D2997&amp;'Price Matrix'!E2997&amp;'Price Matrix'!F2997</f>
        <v>September 2016 StartDEOKDM0,DM016</v>
      </c>
    </row>
    <row r="2997" spans="80:80" x14ac:dyDescent="0.25">
      <c r="CB2997" s="13" t="str">
        <f>'Price Matrix'!B2998&amp;'Price Matrix'!D2998&amp;'Price Matrix'!E2998&amp;'Price Matrix'!F2998</f>
        <v>September 2016 StartDEOKDM0,DM0112</v>
      </c>
    </row>
    <row r="2998" spans="80:80" x14ac:dyDescent="0.25">
      <c r="CB2998" s="13" t="str">
        <f>'Price Matrix'!B2999&amp;'Price Matrix'!D2999&amp;'Price Matrix'!E2999&amp;'Price Matrix'!F2999</f>
        <v>September 2016 StartDEOKDM0,DM0118</v>
      </c>
    </row>
    <row r="2999" spans="80:80" x14ac:dyDescent="0.25">
      <c r="CB2999" s="13" t="str">
        <f>'Price Matrix'!B3000&amp;'Price Matrix'!D3000&amp;'Price Matrix'!E3000&amp;'Price Matrix'!F3000</f>
        <v>September 2016 StartDEOKDM0,DM0124</v>
      </c>
    </row>
    <row r="3000" spans="80:80" x14ac:dyDescent="0.25">
      <c r="CB3000" s="13" t="str">
        <f>'Price Matrix'!B3001&amp;'Price Matrix'!D3001&amp;'Price Matrix'!E3001&amp;'Price Matrix'!F3001</f>
        <v>September 2016 StartDEOKDM0,DM0130</v>
      </c>
    </row>
    <row r="3001" spans="80:80" x14ac:dyDescent="0.25">
      <c r="CB3001" s="13" t="str">
        <f>'Price Matrix'!B3002&amp;'Price Matrix'!D3002&amp;'Price Matrix'!E3002&amp;'Price Matrix'!F3002</f>
        <v>September 2016 StartDEOKDM0,DM0136</v>
      </c>
    </row>
    <row r="3002" spans="80:80" x14ac:dyDescent="0.25">
      <c r="CB3002" s="13" t="str">
        <f>'Price Matrix'!B3003&amp;'Price Matrix'!D3003&amp;'Price Matrix'!E3003&amp;'Price Matrix'!F3003</f>
        <v>September 2016 StartDEOKDM0,DM0142</v>
      </c>
    </row>
    <row r="3003" spans="80:80" x14ac:dyDescent="0.25">
      <c r="CB3003" s="13" t="str">
        <f>'Price Matrix'!B3004&amp;'Price Matrix'!D3004&amp;'Price Matrix'!E3004&amp;'Price Matrix'!F3004</f>
        <v>September 2016 StartDEOKDM0,DM0148</v>
      </c>
    </row>
    <row r="3004" spans="80:80" x14ac:dyDescent="0.25">
      <c r="CB3004" s="13" t="str">
        <f>'Price Matrix'!B3005&amp;'Price Matrix'!D3005&amp;'Price Matrix'!E3005&amp;'Price Matrix'!F3005</f>
        <v>September 2016 StartDEOKDM0,DM0154</v>
      </c>
    </row>
    <row r="3005" spans="80:80" x14ac:dyDescent="0.25">
      <c r="CB3005" s="13" t="str">
        <f>'Price Matrix'!B3006&amp;'Price Matrix'!D3006&amp;'Price Matrix'!E3006&amp;'Price Matrix'!F3006</f>
        <v>October 2016 StartDEOKDM0,DM016</v>
      </c>
    </row>
    <row r="3006" spans="80:80" x14ac:dyDescent="0.25">
      <c r="CB3006" s="13" t="str">
        <f>'Price Matrix'!B3007&amp;'Price Matrix'!D3007&amp;'Price Matrix'!E3007&amp;'Price Matrix'!F3007</f>
        <v>October 2016 StartDEOKDM0,DM0112</v>
      </c>
    </row>
    <row r="3007" spans="80:80" x14ac:dyDescent="0.25">
      <c r="CB3007" s="13" t="str">
        <f>'Price Matrix'!B3008&amp;'Price Matrix'!D3008&amp;'Price Matrix'!E3008&amp;'Price Matrix'!F3008</f>
        <v>October 2016 StartDEOKDM0,DM0118</v>
      </c>
    </row>
    <row r="3008" spans="80:80" x14ac:dyDescent="0.25">
      <c r="CB3008" s="13" t="str">
        <f>'Price Matrix'!B3009&amp;'Price Matrix'!D3009&amp;'Price Matrix'!E3009&amp;'Price Matrix'!F3009</f>
        <v>October 2016 StartDEOKDM0,DM0124</v>
      </c>
    </row>
    <row r="3009" spans="80:80" x14ac:dyDescent="0.25">
      <c r="CB3009" s="13" t="str">
        <f>'Price Matrix'!B3010&amp;'Price Matrix'!D3010&amp;'Price Matrix'!E3010&amp;'Price Matrix'!F3010</f>
        <v>October 2016 StartDEOKDM0,DM0130</v>
      </c>
    </row>
    <row r="3010" spans="80:80" x14ac:dyDescent="0.25">
      <c r="CB3010" s="13" t="str">
        <f>'Price Matrix'!B3011&amp;'Price Matrix'!D3011&amp;'Price Matrix'!E3011&amp;'Price Matrix'!F3011</f>
        <v>October 2016 StartDEOKDM0,DM0136</v>
      </c>
    </row>
    <row r="3011" spans="80:80" x14ac:dyDescent="0.25">
      <c r="CB3011" s="13" t="str">
        <f>'Price Matrix'!B3012&amp;'Price Matrix'!D3012&amp;'Price Matrix'!E3012&amp;'Price Matrix'!F3012</f>
        <v>October 2016 StartDEOKDM0,DM0142</v>
      </c>
    </row>
    <row r="3012" spans="80:80" x14ac:dyDescent="0.25">
      <c r="CB3012" s="13" t="str">
        <f>'Price Matrix'!B3013&amp;'Price Matrix'!D3013&amp;'Price Matrix'!E3013&amp;'Price Matrix'!F3013</f>
        <v>October 2016 StartDEOKDM0,DM0148</v>
      </c>
    </row>
    <row r="3013" spans="80:80" x14ac:dyDescent="0.25">
      <c r="CB3013" s="13" t="str">
        <f>'Price Matrix'!B3014&amp;'Price Matrix'!D3014&amp;'Price Matrix'!E3014&amp;'Price Matrix'!F3014</f>
        <v>October 2016 StartDEOKDM0,DM0154</v>
      </c>
    </row>
    <row r="3014" spans="80:80" x14ac:dyDescent="0.25">
      <c r="CB3014" s="13" t="str">
        <f>'Price Matrix'!B3015&amp;'Price Matrix'!D3015&amp;'Price Matrix'!E3015&amp;'Price Matrix'!F3015</f>
        <v>November 2016 StartDEOKDM0,DM016</v>
      </c>
    </row>
    <row r="3015" spans="80:80" x14ac:dyDescent="0.25">
      <c r="CB3015" s="13" t="str">
        <f>'Price Matrix'!B3016&amp;'Price Matrix'!D3016&amp;'Price Matrix'!E3016&amp;'Price Matrix'!F3016</f>
        <v>November 2016 StartDEOKDM0,DM0112</v>
      </c>
    </row>
    <row r="3016" spans="80:80" x14ac:dyDescent="0.25">
      <c r="CB3016" s="13" t="str">
        <f>'Price Matrix'!B3017&amp;'Price Matrix'!D3017&amp;'Price Matrix'!E3017&amp;'Price Matrix'!F3017</f>
        <v>November 2016 StartDEOKDM0,DM0118</v>
      </c>
    </row>
    <row r="3017" spans="80:80" x14ac:dyDescent="0.25">
      <c r="CB3017" s="13" t="str">
        <f>'Price Matrix'!B3018&amp;'Price Matrix'!D3018&amp;'Price Matrix'!E3018&amp;'Price Matrix'!F3018</f>
        <v>November 2016 StartDEOKDM0,DM0124</v>
      </c>
    </row>
    <row r="3018" spans="80:80" x14ac:dyDescent="0.25">
      <c r="CB3018" s="13" t="str">
        <f>'Price Matrix'!B3019&amp;'Price Matrix'!D3019&amp;'Price Matrix'!E3019&amp;'Price Matrix'!F3019</f>
        <v>November 2016 StartDEOKDM0,DM0130</v>
      </c>
    </row>
    <row r="3019" spans="80:80" x14ac:dyDescent="0.25">
      <c r="CB3019" s="13" t="str">
        <f>'Price Matrix'!B3020&amp;'Price Matrix'!D3020&amp;'Price Matrix'!E3020&amp;'Price Matrix'!F3020</f>
        <v>November 2016 StartDEOKDM0,DM0136</v>
      </c>
    </row>
    <row r="3020" spans="80:80" x14ac:dyDescent="0.25">
      <c r="CB3020" s="13" t="str">
        <f>'Price Matrix'!B3021&amp;'Price Matrix'!D3021&amp;'Price Matrix'!E3021&amp;'Price Matrix'!F3021</f>
        <v>November 2016 StartDEOKDM0,DM0142</v>
      </c>
    </row>
    <row r="3021" spans="80:80" x14ac:dyDescent="0.25">
      <c r="CB3021" s="13" t="str">
        <f>'Price Matrix'!B3022&amp;'Price Matrix'!D3022&amp;'Price Matrix'!E3022&amp;'Price Matrix'!F3022</f>
        <v>November 2016 StartDEOKDM0,DM0148</v>
      </c>
    </row>
    <row r="3022" spans="80:80" x14ac:dyDescent="0.25">
      <c r="CB3022" s="13" t="str">
        <f>'Price Matrix'!B3023&amp;'Price Matrix'!D3023&amp;'Price Matrix'!E3023&amp;'Price Matrix'!F3023</f>
        <v>November 2016 StartDEOKDM0,DM0154</v>
      </c>
    </row>
    <row r="3023" spans="80:80" x14ac:dyDescent="0.25">
      <c r="CB3023" s="13" t="str">
        <f>'Price Matrix'!B3024&amp;'Price Matrix'!D3024&amp;'Price Matrix'!E3024&amp;'Price Matrix'!F3024</f>
        <v>December 2016 StartDEOKDM0,DM016</v>
      </c>
    </row>
    <row r="3024" spans="80:80" x14ac:dyDescent="0.25">
      <c r="CB3024" s="13" t="str">
        <f>'Price Matrix'!B3025&amp;'Price Matrix'!D3025&amp;'Price Matrix'!E3025&amp;'Price Matrix'!F3025</f>
        <v>December 2016 StartDEOKDM0,DM0112</v>
      </c>
    </row>
    <row r="3025" spans="80:80" x14ac:dyDescent="0.25">
      <c r="CB3025" s="13" t="str">
        <f>'Price Matrix'!B3026&amp;'Price Matrix'!D3026&amp;'Price Matrix'!E3026&amp;'Price Matrix'!F3026</f>
        <v>December 2016 StartDEOKDM0,DM0118</v>
      </c>
    </row>
    <row r="3026" spans="80:80" x14ac:dyDescent="0.25">
      <c r="CB3026" s="13" t="str">
        <f>'Price Matrix'!B3027&amp;'Price Matrix'!D3027&amp;'Price Matrix'!E3027&amp;'Price Matrix'!F3027</f>
        <v>December 2016 StartDEOKDM0,DM0124</v>
      </c>
    </row>
    <row r="3027" spans="80:80" x14ac:dyDescent="0.25">
      <c r="CB3027" s="13" t="str">
        <f>'Price Matrix'!B3028&amp;'Price Matrix'!D3028&amp;'Price Matrix'!E3028&amp;'Price Matrix'!F3028</f>
        <v>December 2016 StartDEOKDM0,DM0130</v>
      </c>
    </row>
    <row r="3028" spans="80:80" x14ac:dyDescent="0.25">
      <c r="CB3028" s="13" t="str">
        <f>'Price Matrix'!B3029&amp;'Price Matrix'!D3029&amp;'Price Matrix'!E3029&amp;'Price Matrix'!F3029</f>
        <v>December 2016 StartDEOKDM0,DM0136</v>
      </c>
    </row>
    <row r="3029" spans="80:80" x14ac:dyDescent="0.25">
      <c r="CB3029" s="13" t="str">
        <f>'Price Matrix'!B3030&amp;'Price Matrix'!D3030&amp;'Price Matrix'!E3030&amp;'Price Matrix'!F3030</f>
        <v>December 2016 StartDEOKDM0,DM0142</v>
      </c>
    </row>
    <row r="3030" spans="80:80" x14ac:dyDescent="0.25">
      <c r="CB3030" s="13" t="str">
        <f>'Price Matrix'!B3031&amp;'Price Matrix'!D3031&amp;'Price Matrix'!E3031&amp;'Price Matrix'!F3031</f>
        <v>December 2016 StartDEOKDM0,DM0148</v>
      </c>
    </row>
    <row r="3031" spans="80:80" x14ac:dyDescent="0.25">
      <c r="CB3031" s="13" t="str">
        <f>'Price Matrix'!B3032&amp;'Price Matrix'!D3032&amp;'Price Matrix'!E3032&amp;'Price Matrix'!F3032</f>
        <v>December 2016 StartDEOKDM0,DM0154</v>
      </c>
    </row>
    <row r="3032" spans="80:80" x14ac:dyDescent="0.25">
      <c r="CB3032" s="13" t="str">
        <f>'Price Matrix'!B3033&amp;'Price Matrix'!D3033&amp;'Price Matrix'!E3033&amp;'Price Matrix'!F3033</f>
        <v>January 2017 StartDEOKDM0,DM016</v>
      </c>
    </row>
    <row r="3033" spans="80:80" x14ac:dyDescent="0.25">
      <c r="CB3033" s="13" t="str">
        <f>'Price Matrix'!B3034&amp;'Price Matrix'!D3034&amp;'Price Matrix'!E3034&amp;'Price Matrix'!F3034</f>
        <v>January 2017 StartDEOKDM0,DM0112</v>
      </c>
    </row>
    <row r="3034" spans="80:80" x14ac:dyDescent="0.25">
      <c r="CB3034" s="13" t="str">
        <f>'Price Matrix'!B3035&amp;'Price Matrix'!D3035&amp;'Price Matrix'!E3035&amp;'Price Matrix'!F3035</f>
        <v>January 2017 StartDEOKDM0,DM0118</v>
      </c>
    </row>
    <row r="3035" spans="80:80" x14ac:dyDescent="0.25">
      <c r="CB3035" s="13" t="str">
        <f>'Price Matrix'!B3036&amp;'Price Matrix'!D3036&amp;'Price Matrix'!E3036&amp;'Price Matrix'!F3036</f>
        <v>January 2017 StartDEOKDM0,DM0124</v>
      </c>
    </row>
    <row r="3036" spans="80:80" x14ac:dyDescent="0.25">
      <c r="CB3036" s="13" t="str">
        <f>'Price Matrix'!B3037&amp;'Price Matrix'!D3037&amp;'Price Matrix'!E3037&amp;'Price Matrix'!F3037</f>
        <v>January 2017 StartDEOKDM0,DM0130</v>
      </c>
    </row>
    <row r="3037" spans="80:80" x14ac:dyDescent="0.25">
      <c r="CB3037" s="13" t="str">
        <f>'Price Matrix'!B3038&amp;'Price Matrix'!D3038&amp;'Price Matrix'!E3038&amp;'Price Matrix'!F3038</f>
        <v>January 2017 StartDEOKDM0,DM0136</v>
      </c>
    </row>
    <row r="3038" spans="80:80" x14ac:dyDescent="0.25">
      <c r="CB3038" s="13" t="str">
        <f>'Price Matrix'!B3039&amp;'Price Matrix'!D3039&amp;'Price Matrix'!E3039&amp;'Price Matrix'!F3039</f>
        <v>January 2017 StartDEOKDM0,DM0142</v>
      </c>
    </row>
    <row r="3039" spans="80:80" x14ac:dyDescent="0.25">
      <c r="CB3039" s="13" t="str">
        <f>'Price Matrix'!B3040&amp;'Price Matrix'!D3040&amp;'Price Matrix'!E3040&amp;'Price Matrix'!F3040</f>
        <v>January 2017 StartDEOKDM0,DM0148</v>
      </c>
    </row>
    <row r="3040" spans="80:80" x14ac:dyDescent="0.25">
      <c r="CB3040" s="13" t="str">
        <f>'Price Matrix'!B3041&amp;'Price Matrix'!D3041&amp;'Price Matrix'!E3041&amp;'Price Matrix'!F3041</f>
        <v>January 2017 StartDEOKDM0,DM0154</v>
      </c>
    </row>
    <row r="3041" spans="80:80" x14ac:dyDescent="0.25">
      <c r="CB3041" s="13" t="str">
        <f>'Price Matrix'!B3042&amp;'Price Matrix'!D3042&amp;'Price Matrix'!E3042&amp;'Price Matrix'!F3042</f>
        <v>February 2017 StartDEOKDM0,DM016</v>
      </c>
    </row>
    <row r="3042" spans="80:80" x14ac:dyDescent="0.25">
      <c r="CB3042" s="13" t="str">
        <f>'Price Matrix'!B3043&amp;'Price Matrix'!D3043&amp;'Price Matrix'!E3043&amp;'Price Matrix'!F3043</f>
        <v>February 2017 StartDEOKDM0,DM0112</v>
      </c>
    </row>
    <row r="3043" spans="80:80" x14ac:dyDescent="0.25">
      <c r="CB3043" s="13" t="str">
        <f>'Price Matrix'!B3044&amp;'Price Matrix'!D3044&amp;'Price Matrix'!E3044&amp;'Price Matrix'!F3044</f>
        <v>February 2017 StartDEOKDM0,DM0118</v>
      </c>
    </row>
    <row r="3044" spans="80:80" x14ac:dyDescent="0.25">
      <c r="CB3044" s="13" t="str">
        <f>'Price Matrix'!B3045&amp;'Price Matrix'!D3045&amp;'Price Matrix'!E3045&amp;'Price Matrix'!F3045</f>
        <v>February 2017 StartDEOKDM0,DM0124</v>
      </c>
    </row>
    <row r="3045" spans="80:80" x14ac:dyDescent="0.25">
      <c r="CB3045" s="13" t="str">
        <f>'Price Matrix'!B3046&amp;'Price Matrix'!D3046&amp;'Price Matrix'!E3046&amp;'Price Matrix'!F3046</f>
        <v>February 2017 StartDEOKDM0,DM0130</v>
      </c>
    </row>
    <row r="3046" spans="80:80" x14ac:dyDescent="0.25">
      <c r="CB3046" s="13" t="str">
        <f>'Price Matrix'!B3047&amp;'Price Matrix'!D3047&amp;'Price Matrix'!E3047&amp;'Price Matrix'!F3047</f>
        <v>February 2017 StartDEOKDM0,DM0136</v>
      </c>
    </row>
    <row r="3047" spans="80:80" x14ac:dyDescent="0.25">
      <c r="CB3047" s="13" t="str">
        <f>'Price Matrix'!B3048&amp;'Price Matrix'!D3048&amp;'Price Matrix'!E3048&amp;'Price Matrix'!F3048</f>
        <v>February 2017 StartDEOKDM0,DM0142</v>
      </c>
    </row>
    <row r="3048" spans="80:80" x14ac:dyDescent="0.25">
      <c r="CB3048" s="13" t="str">
        <f>'Price Matrix'!B3049&amp;'Price Matrix'!D3049&amp;'Price Matrix'!E3049&amp;'Price Matrix'!F3049</f>
        <v>February 2017 StartDEOKDM0,DM0148</v>
      </c>
    </row>
    <row r="3049" spans="80:80" x14ac:dyDescent="0.25">
      <c r="CB3049" s="13" t="str">
        <f>'Price Matrix'!B3050&amp;'Price Matrix'!D3050&amp;'Price Matrix'!E3050&amp;'Price Matrix'!F3050</f>
        <v>March 2017 StartDEOKDM0,DM016</v>
      </c>
    </row>
    <row r="3050" spans="80:80" x14ac:dyDescent="0.25">
      <c r="CB3050" s="13" t="str">
        <f>'Price Matrix'!B3051&amp;'Price Matrix'!D3051&amp;'Price Matrix'!E3051&amp;'Price Matrix'!F3051</f>
        <v>March 2017 StartDEOKDM0,DM0112</v>
      </c>
    </row>
    <row r="3051" spans="80:80" x14ac:dyDescent="0.25">
      <c r="CB3051" s="13" t="str">
        <f>'Price Matrix'!B3052&amp;'Price Matrix'!D3052&amp;'Price Matrix'!E3052&amp;'Price Matrix'!F3052</f>
        <v>March 2017 StartDEOKDM0,DM0118</v>
      </c>
    </row>
    <row r="3052" spans="80:80" x14ac:dyDescent="0.25">
      <c r="CB3052" s="13" t="str">
        <f>'Price Matrix'!B3053&amp;'Price Matrix'!D3053&amp;'Price Matrix'!E3053&amp;'Price Matrix'!F3053</f>
        <v>March 2017 StartDEOKDM0,DM0124</v>
      </c>
    </row>
    <row r="3053" spans="80:80" x14ac:dyDescent="0.25">
      <c r="CB3053" s="13" t="str">
        <f>'Price Matrix'!B3054&amp;'Price Matrix'!D3054&amp;'Price Matrix'!E3054&amp;'Price Matrix'!F3054</f>
        <v>March 2017 StartDEOKDM0,DM0130</v>
      </c>
    </row>
    <row r="3054" spans="80:80" x14ac:dyDescent="0.25">
      <c r="CB3054" s="13" t="str">
        <f>'Price Matrix'!B3055&amp;'Price Matrix'!D3055&amp;'Price Matrix'!E3055&amp;'Price Matrix'!F3055</f>
        <v>March 2017 StartDEOKDM0,DM0136</v>
      </c>
    </row>
    <row r="3055" spans="80:80" x14ac:dyDescent="0.25">
      <c r="CB3055" s="13" t="str">
        <f>'Price Matrix'!B3056&amp;'Price Matrix'!D3056&amp;'Price Matrix'!E3056&amp;'Price Matrix'!F3056</f>
        <v>March 2017 StartDEOKDM0,DM0142</v>
      </c>
    </row>
    <row r="3056" spans="80:80" x14ac:dyDescent="0.25">
      <c r="CB3056" s="13" t="str">
        <f>'Price Matrix'!B3057&amp;'Price Matrix'!D3057&amp;'Price Matrix'!E3057&amp;'Price Matrix'!F3057</f>
        <v>March 2017 StartDEOKDM0,DM0148</v>
      </c>
    </row>
    <row r="3057" spans="80:80" x14ac:dyDescent="0.25">
      <c r="CB3057" s="13" t="str">
        <f>'Price Matrix'!B3058&amp;'Price Matrix'!D3058&amp;'Price Matrix'!E3058&amp;'Price Matrix'!F3058</f>
        <v>April 2017 StartDEOKDM0,DM016</v>
      </c>
    </row>
    <row r="3058" spans="80:80" x14ac:dyDescent="0.25">
      <c r="CB3058" s="13" t="str">
        <f>'Price Matrix'!B3059&amp;'Price Matrix'!D3059&amp;'Price Matrix'!E3059&amp;'Price Matrix'!F3059</f>
        <v>April 2017 StartDEOKDM0,DM0112</v>
      </c>
    </row>
    <row r="3059" spans="80:80" x14ac:dyDescent="0.25">
      <c r="CB3059" s="13" t="str">
        <f>'Price Matrix'!B3060&amp;'Price Matrix'!D3060&amp;'Price Matrix'!E3060&amp;'Price Matrix'!F3060</f>
        <v>April 2017 StartDEOKDM0,DM0118</v>
      </c>
    </row>
    <row r="3060" spans="80:80" x14ac:dyDescent="0.25">
      <c r="CB3060" s="13" t="str">
        <f>'Price Matrix'!B3061&amp;'Price Matrix'!D3061&amp;'Price Matrix'!E3061&amp;'Price Matrix'!F3061</f>
        <v>April 2017 StartDEOKDM0,DM0124</v>
      </c>
    </row>
    <row r="3061" spans="80:80" x14ac:dyDescent="0.25">
      <c r="CB3061" s="13" t="str">
        <f>'Price Matrix'!B3062&amp;'Price Matrix'!D3062&amp;'Price Matrix'!E3062&amp;'Price Matrix'!F3062</f>
        <v>April 2017 StartDEOKDM0,DM0130</v>
      </c>
    </row>
    <row r="3062" spans="80:80" x14ac:dyDescent="0.25">
      <c r="CB3062" s="13" t="str">
        <f>'Price Matrix'!B3063&amp;'Price Matrix'!D3063&amp;'Price Matrix'!E3063&amp;'Price Matrix'!F3063</f>
        <v>April 2017 StartDEOKDM0,DM0136</v>
      </c>
    </row>
    <row r="3063" spans="80:80" x14ac:dyDescent="0.25">
      <c r="CB3063" s="13" t="str">
        <f>'Price Matrix'!B3064&amp;'Price Matrix'!D3064&amp;'Price Matrix'!E3064&amp;'Price Matrix'!F3064</f>
        <v>April 2017 StartDEOKDM0,DM0142</v>
      </c>
    </row>
    <row r="3064" spans="80:80" x14ac:dyDescent="0.25">
      <c r="CB3064" s="13" t="str">
        <f>'Price Matrix'!B3065&amp;'Price Matrix'!D3065&amp;'Price Matrix'!E3065&amp;'Price Matrix'!F3065</f>
        <v>April 2017 StartDEOKDM0,DM0148</v>
      </c>
    </row>
    <row r="3065" spans="80:80" x14ac:dyDescent="0.25">
      <c r="CB3065" s="13" t="str">
        <f>'Price Matrix'!B3066&amp;'Price Matrix'!D3066&amp;'Price Matrix'!E3066&amp;'Price Matrix'!F3066</f>
        <v>May 2017 StartDEOKDM0,DM016</v>
      </c>
    </row>
    <row r="3066" spans="80:80" x14ac:dyDescent="0.25">
      <c r="CB3066" s="13" t="str">
        <f>'Price Matrix'!B3067&amp;'Price Matrix'!D3067&amp;'Price Matrix'!E3067&amp;'Price Matrix'!F3067</f>
        <v>May 2017 StartDEOKDM0,DM0112</v>
      </c>
    </row>
    <row r="3067" spans="80:80" x14ac:dyDescent="0.25">
      <c r="CB3067" s="13" t="str">
        <f>'Price Matrix'!B3068&amp;'Price Matrix'!D3068&amp;'Price Matrix'!E3068&amp;'Price Matrix'!F3068</f>
        <v>May 2017 StartDEOKDM0,DM0118</v>
      </c>
    </row>
    <row r="3068" spans="80:80" x14ac:dyDescent="0.25">
      <c r="CB3068" s="13" t="str">
        <f>'Price Matrix'!B3069&amp;'Price Matrix'!D3069&amp;'Price Matrix'!E3069&amp;'Price Matrix'!F3069</f>
        <v>May 2017 StartDEOKDM0,DM0124</v>
      </c>
    </row>
    <row r="3069" spans="80:80" x14ac:dyDescent="0.25">
      <c r="CB3069" s="13" t="str">
        <f>'Price Matrix'!B3070&amp;'Price Matrix'!D3070&amp;'Price Matrix'!E3070&amp;'Price Matrix'!F3070</f>
        <v>May 2017 StartDEOKDM0,DM0130</v>
      </c>
    </row>
    <row r="3070" spans="80:80" x14ac:dyDescent="0.25">
      <c r="CB3070" s="13" t="str">
        <f>'Price Matrix'!B3071&amp;'Price Matrix'!D3071&amp;'Price Matrix'!E3071&amp;'Price Matrix'!F3071</f>
        <v>May 2017 StartDEOKDM0,DM0136</v>
      </c>
    </row>
    <row r="3071" spans="80:80" x14ac:dyDescent="0.25">
      <c r="CB3071" s="13" t="str">
        <f>'Price Matrix'!B3072&amp;'Price Matrix'!D3072&amp;'Price Matrix'!E3072&amp;'Price Matrix'!F3072</f>
        <v>May 2017 StartDEOKDM0,DM0142</v>
      </c>
    </row>
    <row r="3072" spans="80:80" x14ac:dyDescent="0.25">
      <c r="CB3072" s="13" t="str">
        <f>'Price Matrix'!B3073&amp;'Price Matrix'!D3073&amp;'Price Matrix'!E3073&amp;'Price Matrix'!F3073</f>
        <v>May 2017 StartDEOKDM0,DM0148</v>
      </c>
    </row>
    <row r="3073" spans="80:80" x14ac:dyDescent="0.25">
      <c r="CB3073" s="13" t="str">
        <f>'Price Matrix'!B3074&amp;'Price Matrix'!D3074&amp;'Price Matrix'!E3074&amp;'Price Matrix'!F3074</f>
        <v>June 2017 StartDEOKDM0,DM016</v>
      </c>
    </row>
    <row r="3074" spans="80:80" x14ac:dyDescent="0.25">
      <c r="CB3074" s="13" t="str">
        <f>'Price Matrix'!B3075&amp;'Price Matrix'!D3075&amp;'Price Matrix'!E3075&amp;'Price Matrix'!F3075</f>
        <v>June 2017 StartDEOKDM0,DM0112</v>
      </c>
    </row>
    <row r="3075" spans="80:80" x14ac:dyDescent="0.25">
      <c r="CB3075" s="13" t="str">
        <f>'Price Matrix'!B3076&amp;'Price Matrix'!D3076&amp;'Price Matrix'!E3076&amp;'Price Matrix'!F3076</f>
        <v>June 2017 StartDEOKDM0,DM0118</v>
      </c>
    </row>
    <row r="3076" spans="80:80" x14ac:dyDescent="0.25">
      <c r="CB3076" s="13" t="str">
        <f>'Price Matrix'!B3077&amp;'Price Matrix'!D3077&amp;'Price Matrix'!E3077&amp;'Price Matrix'!F3077</f>
        <v>June 2017 StartDEOKDM0,DM0124</v>
      </c>
    </row>
    <row r="3077" spans="80:80" x14ac:dyDescent="0.25">
      <c r="CB3077" s="13" t="str">
        <f>'Price Matrix'!B3078&amp;'Price Matrix'!D3078&amp;'Price Matrix'!E3078&amp;'Price Matrix'!F3078</f>
        <v>June 2017 StartDEOKDM0,DM0130</v>
      </c>
    </row>
    <row r="3078" spans="80:80" x14ac:dyDescent="0.25">
      <c r="CB3078" s="13" t="str">
        <f>'Price Matrix'!B3079&amp;'Price Matrix'!D3079&amp;'Price Matrix'!E3079&amp;'Price Matrix'!F3079</f>
        <v>June 2017 StartDEOKDM0,DM0136</v>
      </c>
    </row>
    <row r="3079" spans="80:80" x14ac:dyDescent="0.25">
      <c r="CB3079" s="13" t="str">
        <f>'Price Matrix'!B3080&amp;'Price Matrix'!D3080&amp;'Price Matrix'!E3080&amp;'Price Matrix'!F3080</f>
        <v>June 2017 StartDEOKDM0,DM0142</v>
      </c>
    </row>
    <row r="3080" spans="80:80" x14ac:dyDescent="0.25">
      <c r="CB3080" s="13" t="str">
        <f>'Price Matrix'!B3081&amp;'Price Matrix'!D3081&amp;'Price Matrix'!E3081&amp;'Price Matrix'!F3081</f>
        <v>June 2017 StartDEOKDM0,DM0148</v>
      </c>
    </row>
    <row r="3081" spans="80:80" x14ac:dyDescent="0.25">
      <c r="CB3081" s="13" t="str">
        <f>'Price Matrix'!B3082&amp;'Price Matrix'!D3082&amp;'Price Matrix'!E3082&amp;'Price Matrix'!F3082</f>
        <v>June 2016 StartDEOKDS4,DS046</v>
      </c>
    </row>
    <row r="3082" spans="80:80" x14ac:dyDescent="0.25">
      <c r="CB3082" s="13" t="str">
        <f>'Price Matrix'!B3083&amp;'Price Matrix'!D3083&amp;'Price Matrix'!E3083&amp;'Price Matrix'!F3083</f>
        <v>June 2016 StartDEOKDS4,DS0412</v>
      </c>
    </row>
    <row r="3083" spans="80:80" x14ac:dyDescent="0.25">
      <c r="CB3083" s="13" t="str">
        <f>'Price Matrix'!B3084&amp;'Price Matrix'!D3084&amp;'Price Matrix'!E3084&amp;'Price Matrix'!F3084</f>
        <v>June 2016 StartDEOKDS4,DS0418</v>
      </c>
    </row>
    <row r="3084" spans="80:80" x14ac:dyDescent="0.25">
      <c r="CB3084" s="13" t="str">
        <f>'Price Matrix'!B3085&amp;'Price Matrix'!D3085&amp;'Price Matrix'!E3085&amp;'Price Matrix'!F3085</f>
        <v>June 2016 StartDEOKDS4,DS0424</v>
      </c>
    </row>
    <row r="3085" spans="80:80" x14ac:dyDescent="0.25">
      <c r="CB3085" s="13" t="str">
        <f>'Price Matrix'!B3086&amp;'Price Matrix'!D3086&amp;'Price Matrix'!E3086&amp;'Price Matrix'!F3086</f>
        <v>June 2016 StartDEOKDS4,DS0430</v>
      </c>
    </row>
    <row r="3086" spans="80:80" x14ac:dyDescent="0.25">
      <c r="CB3086" s="13" t="str">
        <f>'Price Matrix'!B3087&amp;'Price Matrix'!D3087&amp;'Price Matrix'!E3087&amp;'Price Matrix'!F3087</f>
        <v>June 2016 StartDEOKDS4,DS0436</v>
      </c>
    </row>
    <row r="3087" spans="80:80" x14ac:dyDescent="0.25">
      <c r="CB3087" s="13" t="str">
        <f>'Price Matrix'!B3088&amp;'Price Matrix'!D3088&amp;'Price Matrix'!E3088&amp;'Price Matrix'!F3088</f>
        <v>June 2016 StartDEOKDS4,DS0442</v>
      </c>
    </row>
    <row r="3088" spans="80:80" x14ac:dyDescent="0.25">
      <c r="CB3088" s="13" t="str">
        <f>'Price Matrix'!B3089&amp;'Price Matrix'!D3089&amp;'Price Matrix'!E3089&amp;'Price Matrix'!F3089</f>
        <v>June 2016 StartDEOKDS4,DS0448</v>
      </c>
    </row>
    <row r="3089" spans="80:80" x14ac:dyDescent="0.25">
      <c r="CB3089" s="13" t="str">
        <f>'Price Matrix'!B3090&amp;'Price Matrix'!D3090&amp;'Price Matrix'!E3090&amp;'Price Matrix'!F3090</f>
        <v>June 2016 StartDEOKDS4,DS0454</v>
      </c>
    </row>
    <row r="3090" spans="80:80" x14ac:dyDescent="0.25">
      <c r="CB3090" s="13" t="str">
        <f>'Price Matrix'!B3091&amp;'Price Matrix'!D3091&amp;'Price Matrix'!E3091&amp;'Price Matrix'!F3091</f>
        <v>June 2016 StartDEOKDS4,DS0460</v>
      </c>
    </row>
    <row r="3091" spans="80:80" x14ac:dyDescent="0.25">
      <c r="CB3091" s="13" t="str">
        <f>'Price Matrix'!B3092&amp;'Price Matrix'!D3092&amp;'Price Matrix'!E3092&amp;'Price Matrix'!F3092</f>
        <v>July 2016 StartDEOKDS4,DS046</v>
      </c>
    </row>
    <row r="3092" spans="80:80" x14ac:dyDescent="0.25">
      <c r="CB3092" s="13" t="str">
        <f>'Price Matrix'!B3093&amp;'Price Matrix'!D3093&amp;'Price Matrix'!E3093&amp;'Price Matrix'!F3093</f>
        <v>July 2016 StartDEOKDS4,DS0412</v>
      </c>
    </row>
    <row r="3093" spans="80:80" x14ac:dyDescent="0.25">
      <c r="CB3093" s="13" t="str">
        <f>'Price Matrix'!B3094&amp;'Price Matrix'!D3094&amp;'Price Matrix'!E3094&amp;'Price Matrix'!F3094</f>
        <v>July 2016 StartDEOKDS4,DS0418</v>
      </c>
    </row>
    <row r="3094" spans="80:80" x14ac:dyDescent="0.25">
      <c r="CB3094" s="13" t="str">
        <f>'Price Matrix'!B3095&amp;'Price Matrix'!D3095&amp;'Price Matrix'!E3095&amp;'Price Matrix'!F3095</f>
        <v>July 2016 StartDEOKDS4,DS0424</v>
      </c>
    </row>
    <row r="3095" spans="80:80" x14ac:dyDescent="0.25">
      <c r="CB3095" s="13" t="str">
        <f>'Price Matrix'!B3096&amp;'Price Matrix'!D3096&amp;'Price Matrix'!E3096&amp;'Price Matrix'!F3096</f>
        <v>July 2016 StartDEOKDS4,DS0430</v>
      </c>
    </row>
    <row r="3096" spans="80:80" x14ac:dyDescent="0.25">
      <c r="CB3096" s="13" t="str">
        <f>'Price Matrix'!B3097&amp;'Price Matrix'!D3097&amp;'Price Matrix'!E3097&amp;'Price Matrix'!F3097</f>
        <v>July 2016 StartDEOKDS4,DS0436</v>
      </c>
    </row>
    <row r="3097" spans="80:80" x14ac:dyDescent="0.25">
      <c r="CB3097" s="13" t="str">
        <f>'Price Matrix'!B3098&amp;'Price Matrix'!D3098&amp;'Price Matrix'!E3098&amp;'Price Matrix'!F3098</f>
        <v>July 2016 StartDEOKDS4,DS0442</v>
      </c>
    </row>
    <row r="3098" spans="80:80" x14ac:dyDescent="0.25">
      <c r="CB3098" s="13" t="str">
        <f>'Price Matrix'!B3099&amp;'Price Matrix'!D3099&amp;'Price Matrix'!E3099&amp;'Price Matrix'!F3099</f>
        <v>July 2016 StartDEOKDS4,DS0448</v>
      </c>
    </row>
    <row r="3099" spans="80:80" x14ac:dyDescent="0.25">
      <c r="CB3099" s="13" t="str">
        <f>'Price Matrix'!B3100&amp;'Price Matrix'!D3100&amp;'Price Matrix'!E3100&amp;'Price Matrix'!F3100</f>
        <v>July 2016 StartDEOKDS4,DS0454</v>
      </c>
    </row>
    <row r="3100" spans="80:80" x14ac:dyDescent="0.25">
      <c r="CB3100" s="13" t="str">
        <f>'Price Matrix'!B3101&amp;'Price Matrix'!D3101&amp;'Price Matrix'!E3101&amp;'Price Matrix'!F3101</f>
        <v>July 2016 StartDEOKDS4,DS0460</v>
      </c>
    </row>
    <row r="3101" spans="80:80" x14ac:dyDescent="0.25">
      <c r="CB3101" s="13" t="str">
        <f>'Price Matrix'!B3102&amp;'Price Matrix'!D3102&amp;'Price Matrix'!E3102&amp;'Price Matrix'!F3102</f>
        <v>August 2016 StartDEOKDS4,DS046</v>
      </c>
    </row>
    <row r="3102" spans="80:80" x14ac:dyDescent="0.25">
      <c r="CB3102" s="13" t="str">
        <f>'Price Matrix'!B3103&amp;'Price Matrix'!D3103&amp;'Price Matrix'!E3103&amp;'Price Matrix'!F3103</f>
        <v>August 2016 StartDEOKDS4,DS0412</v>
      </c>
    </row>
    <row r="3103" spans="80:80" x14ac:dyDescent="0.25">
      <c r="CB3103" s="13" t="str">
        <f>'Price Matrix'!B3104&amp;'Price Matrix'!D3104&amp;'Price Matrix'!E3104&amp;'Price Matrix'!F3104</f>
        <v>August 2016 StartDEOKDS4,DS0418</v>
      </c>
    </row>
    <row r="3104" spans="80:80" x14ac:dyDescent="0.25">
      <c r="CB3104" s="13" t="str">
        <f>'Price Matrix'!B3105&amp;'Price Matrix'!D3105&amp;'Price Matrix'!E3105&amp;'Price Matrix'!F3105</f>
        <v>August 2016 StartDEOKDS4,DS0424</v>
      </c>
    </row>
    <row r="3105" spans="80:80" x14ac:dyDescent="0.25">
      <c r="CB3105" s="13" t="str">
        <f>'Price Matrix'!B3106&amp;'Price Matrix'!D3106&amp;'Price Matrix'!E3106&amp;'Price Matrix'!F3106</f>
        <v>August 2016 StartDEOKDS4,DS0430</v>
      </c>
    </row>
    <row r="3106" spans="80:80" x14ac:dyDescent="0.25">
      <c r="CB3106" s="13" t="str">
        <f>'Price Matrix'!B3107&amp;'Price Matrix'!D3107&amp;'Price Matrix'!E3107&amp;'Price Matrix'!F3107</f>
        <v>August 2016 StartDEOKDS4,DS0436</v>
      </c>
    </row>
    <row r="3107" spans="80:80" x14ac:dyDescent="0.25">
      <c r="CB3107" s="13" t="str">
        <f>'Price Matrix'!B3108&amp;'Price Matrix'!D3108&amp;'Price Matrix'!E3108&amp;'Price Matrix'!F3108</f>
        <v>August 2016 StartDEOKDS4,DS0442</v>
      </c>
    </row>
    <row r="3108" spans="80:80" x14ac:dyDescent="0.25">
      <c r="CB3108" s="13" t="str">
        <f>'Price Matrix'!B3109&amp;'Price Matrix'!D3109&amp;'Price Matrix'!E3109&amp;'Price Matrix'!F3109</f>
        <v>August 2016 StartDEOKDS4,DS0448</v>
      </c>
    </row>
    <row r="3109" spans="80:80" x14ac:dyDescent="0.25">
      <c r="CB3109" s="13" t="str">
        <f>'Price Matrix'!B3110&amp;'Price Matrix'!D3110&amp;'Price Matrix'!E3110&amp;'Price Matrix'!F3110</f>
        <v>August 2016 StartDEOKDS4,DS0454</v>
      </c>
    </row>
    <row r="3110" spans="80:80" x14ac:dyDescent="0.25">
      <c r="CB3110" s="13" t="str">
        <f>'Price Matrix'!B3111&amp;'Price Matrix'!D3111&amp;'Price Matrix'!E3111&amp;'Price Matrix'!F3111</f>
        <v>September 2016 StartDEOKDS4,DS046</v>
      </c>
    </row>
    <row r="3111" spans="80:80" x14ac:dyDescent="0.25">
      <c r="CB3111" s="13" t="str">
        <f>'Price Matrix'!B3112&amp;'Price Matrix'!D3112&amp;'Price Matrix'!E3112&amp;'Price Matrix'!F3112</f>
        <v>September 2016 StartDEOKDS4,DS0412</v>
      </c>
    </row>
    <row r="3112" spans="80:80" x14ac:dyDescent="0.25">
      <c r="CB3112" s="13" t="str">
        <f>'Price Matrix'!B3113&amp;'Price Matrix'!D3113&amp;'Price Matrix'!E3113&amp;'Price Matrix'!F3113</f>
        <v>September 2016 StartDEOKDS4,DS0418</v>
      </c>
    </row>
    <row r="3113" spans="80:80" x14ac:dyDescent="0.25">
      <c r="CB3113" s="13" t="str">
        <f>'Price Matrix'!B3114&amp;'Price Matrix'!D3114&amp;'Price Matrix'!E3114&amp;'Price Matrix'!F3114</f>
        <v>September 2016 StartDEOKDS4,DS0424</v>
      </c>
    </row>
    <row r="3114" spans="80:80" x14ac:dyDescent="0.25">
      <c r="CB3114" s="13" t="str">
        <f>'Price Matrix'!B3115&amp;'Price Matrix'!D3115&amp;'Price Matrix'!E3115&amp;'Price Matrix'!F3115</f>
        <v>September 2016 StartDEOKDS4,DS0430</v>
      </c>
    </row>
    <row r="3115" spans="80:80" x14ac:dyDescent="0.25">
      <c r="CB3115" s="13" t="str">
        <f>'Price Matrix'!B3116&amp;'Price Matrix'!D3116&amp;'Price Matrix'!E3116&amp;'Price Matrix'!F3116</f>
        <v>September 2016 StartDEOKDS4,DS0436</v>
      </c>
    </row>
    <row r="3116" spans="80:80" x14ac:dyDescent="0.25">
      <c r="CB3116" s="13" t="str">
        <f>'Price Matrix'!B3117&amp;'Price Matrix'!D3117&amp;'Price Matrix'!E3117&amp;'Price Matrix'!F3117</f>
        <v>September 2016 StartDEOKDS4,DS0442</v>
      </c>
    </row>
    <row r="3117" spans="80:80" x14ac:dyDescent="0.25">
      <c r="CB3117" s="13" t="str">
        <f>'Price Matrix'!B3118&amp;'Price Matrix'!D3118&amp;'Price Matrix'!E3118&amp;'Price Matrix'!F3118</f>
        <v>September 2016 StartDEOKDS4,DS0448</v>
      </c>
    </row>
    <row r="3118" spans="80:80" x14ac:dyDescent="0.25">
      <c r="CB3118" s="13" t="str">
        <f>'Price Matrix'!B3119&amp;'Price Matrix'!D3119&amp;'Price Matrix'!E3119&amp;'Price Matrix'!F3119</f>
        <v>September 2016 StartDEOKDS4,DS0454</v>
      </c>
    </row>
    <row r="3119" spans="80:80" x14ac:dyDescent="0.25">
      <c r="CB3119" s="13" t="str">
        <f>'Price Matrix'!B3120&amp;'Price Matrix'!D3120&amp;'Price Matrix'!E3120&amp;'Price Matrix'!F3120</f>
        <v>October 2016 StartDEOKDS4,DS046</v>
      </c>
    </row>
    <row r="3120" spans="80:80" x14ac:dyDescent="0.25">
      <c r="CB3120" s="13" t="str">
        <f>'Price Matrix'!B3121&amp;'Price Matrix'!D3121&amp;'Price Matrix'!E3121&amp;'Price Matrix'!F3121</f>
        <v>October 2016 StartDEOKDS4,DS0412</v>
      </c>
    </row>
    <row r="3121" spans="80:80" x14ac:dyDescent="0.25">
      <c r="CB3121" s="13" t="str">
        <f>'Price Matrix'!B3122&amp;'Price Matrix'!D3122&amp;'Price Matrix'!E3122&amp;'Price Matrix'!F3122</f>
        <v>October 2016 StartDEOKDS4,DS0418</v>
      </c>
    </row>
    <row r="3122" spans="80:80" x14ac:dyDescent="0.25">
      <c r="CB3122" s="13" t="str">
        <f>'Price Matrix'!B3123&amp;'Price Matrix'!D3123&amp;'Price Matrix'!E3123&amp;'Price Matrix'!F3123</f>
        <v>October 2016 StartDEOKDS4,DS0424</v>
      </c>
    </row>
    <row r="3123" spans="80:80" x14ac:dyDescent="0.25">
      <c r="CB3123" s="13" t="str">
        <f>'Price Matrix'!B3124&amp;'Price Matrix'!D3124&amp;'Price Matrix'!E3124&amp;'Price Matrix'!F3124</f>
        <v>October 2016 StartDEOKDS4,DS0430</v>
      </c>
    </row>
    <row r="3124" spans="80:80" x14ac:dyDescent="0.25">
      <c r="CB3124" s="13" t="str">
        <f>'Price Matrix'!B3125&amp;'Price Matrix'!D3125&amp;'Price Matrix'!E3125&amp;'Price Matrix'!F3125</f>
        <v>October 2016 StartDEOKDS4,DS0436</v>
      </c>
    </row>
    <row r="3125" spans="80:80" x14ac:dyDescent="0.25">
      <c r="CB3125" s="13" t="str">
        <f>'Price Matrix'!B3126&amp;'Price Matrix'!D3126&amp;'Price Matrix'!E3126&amp;'Price Matrix'!F3126</f>
        <v>October 2016 StartDEOKDS4,DS0442</v>
      </c>
    </row>
    <row r="3126" spans="80:80" x14ac:dyDescent="0.25">
      <c r="CB3126" s="13" t="str">
        <f>'Price Matrix'!B3127&amp;'Price Matrix'!D3127&amp;'Price Matrix'!E3127&amp;'Price Matrix'!F3127</f>
        <v>October 2016 StartDEOKDS4,DS0448</v>
      </c>
    </row>
    <row r="3127" spans="80:80" x14ac:dyDescent="0.25">
      <c r="CB3127" s="13" t="str">
        <f>'Price Matrix'!B3128&amp;'Price Matrix'!D3128&amp;'Price Matrix'!E3128&amp;'Price Matrix'!F3128</f>
        <v>October 2016 StartDEOKDS4,DS0454</v>
      </c>
    </row>
    <row r="3128" spans="80:80" x14ac:dyDescent="0.25">
      <c r="CB3128" s="13" t="str">
        <f>'Price Matrix'!B3129&amp;'Price Matrix'!D3129&amp;'Price Matrix'!E3129&amp;'Price Matrix'!F3129</f>
        <v>November 2016 StartDEOKDS4,DS046</v>
      </c>
    </row>
    <row r="3129" spans="80:80" x14ac:dyDescent="0.25">
      <c r="CB3129" s="13" t="str">
        <f>'Price Matrix'!B3130&amp;'Price Matrix'!D3130&amp;'Price Matrix'!E3130&amp;'Price Matrix'!F3130</f>
        <v>November 2016 StartDEOKDS4,DS0412</v>
      </c>
    </row>
    <row r="3130" spans="80:80" x14ac:dyDescent="0.25">
      <c r="CB3130" s="13" t="str">
        <f>'Price Matrix'!B3131&amp;'Price Matrix'!D3131&amp;'Price Matrix'!E3131&amp;'Price Matrix'!F3131</f>
        <v>November 2016 StartDEOKDS4,DS0418</v>
      </c>
    </row>
    <row r="3131" spans="80:80" x14ac:dyDescent="0.25">
      <c r="CB3131" s="13" t="str">
        <f>'Price Matrix'!B3132&amp;'Price Matrix'!D3132&amp;'Price Matrix'!E3132&amp;'Price Matrix'!F3132</f>
        <v>November 2016 StartDEOKDS4,DS0424</v>
      </c>
    </row>
    <row r="3132" spans="80:80" x14ac:dyDescent="0.25">
      <c r="CB3132" s="13" t="str">
        <f>'Price Matrix'!B3133&amp;'Price Matrix'!D3133&amp;'Price Matrix'!E3133&amp;'Price Matrix'!F3133</f>
        <v>November 2016 StartDEOKDS4,DS0430</v>
      </c>
    </row>
    <row r="3133" spans="80:80" x14ac:dyDescent="0.25">
      <c r="CB3133" s="13" t="str">
        <f>'Price Matrix'!B3134&amp;'Price Matrix'!D3134&amp;'Price Matrix'!E3134&amp;'Price Matrix'!F3134</f>
        <v>November 2016 StartDEOKDS4,DS0436</v>
      </c>
    </row>
    <row r="3134" spans="80:80" x14ac:dyDescent="0.25">
      <c r="CB3134" s="13" t="str">
        <f>'Price Matrix'!B3135&amp;'Price Matrix'!D3135&amp;'Price Matrix'!E3135&amp;'Price Matrix'!F3135</f>
        <v>November 2016 StartDEOKDS4,DS0442</v>
      </c>
    </row>
    <row r="3135" spans="80:80" x14ac:dyDescent="0.25">
      <c r="CB3135" s="13" t="str">
        <f>'Price Matrix'!B3136&amp;'Price Matrix'!D3136&amp;'Price Matrix'!E3136&amp;'Price Matrix'!F3136</f>
        <v>November 2016 StartDEOKDS4,DS0448</v>
      </c>
    </row>
    <row r="3136" spans="80:80" x14ac:dyDescent="0.25">
      <c r="CB3136" s="13" t="str">
        <f>'Price Matrix'!B3137&amp;'Price Matrix'!D3137&amp;'Price Matrix'!E3137&amp;'Price Matrix'!F3137</f>
        <v>November 2016 StartDEOKDS4,DS0454</v>
      </c>
    </row>
    <row r="3137" spans="80:80" x14ac:dyDescent="0.25">
      <c r="CB3137" s="13" t="str">
        <f>'Price Matrix'!B3138&amp;'Price Matrix'!D3138&amp;'Price Matrix'!E3138&amp;'Price Matrix'!F3138</f>
        <v>December 2016 StartDEOKDS4,DS046</v>
      </c>
    </row>
    <row r="3138" spans="80:80" x14ac:dyDescent="0.25">
      <c r="CB3138" s="13" t="str">
        <f>'Price Matrix'!B3139&amp;'Price Matrix'!D3139&amp;'Price Matrix'!E3139&amp;'Price Matrix'!F3139</f>
        <v>December 2016 StartDEOKDS4,DS0412</v>
      </c>
    </row>
    <row r="3139" spans="80:80" x14ac:dyDescent="0.25">
      <c r="CB3139" s="13" t="str">
        <f>'Price Matrix'!B3140&amp;'Price Matrix'!D3140&amp;'Price Matrix'!E3140&amp;'Price Matrix'!F3140</f>
        <v>December 2016 StartDEOKDS4,DS0418</v>
      </c>
    </row>
    <row r="3140" spans="80:80" x14ac:dyDescent="0.25">
      <c r="CB3140" s="13" t="str">
        <f>'Price Matrix'!B3141&amp;'Price Matrix'!D3141&amp;'Price Matrix'!E3141&amp;'Price Matrix'!F3141</f>
        <v>December 2016 StartDEOKDS4,DS0424</v>
      </c>
    </row>
    <row r="3141" spans="80:80" x14ac:dyDescent="0.25">
      <c r="CB3141" s="13" t="str">
        <f>'Price Matrix'!B3142&amp;'Price Matrix'!D3142&amp;'Price Matrix'!E3142&amp;'Price Matrix'!F3142</f>
        <v>December 2016 StartDEOKDS4,DS0430</v>
      </c>
    </row>
    <row r="3142" spans="80:80" x14ac:dyDescent="0.25">
      <c r="CB3142" s="13" t="str">
        <f>'Price Matrix'!B3143&amp;'Price Matrix'!D3143&amp;'Price Matrix'!E3143&amp;'Price Matrix'!F3143</f>
        <v>December 2016 StartDEOKDS4,DS0436</v>
      </c>
    </row>
    <row r="3143" spans="80:80" x14ac:dyDescent="0.25">
      <c r="CB3143" s="13" t="str">
        <f>'Price Matrix'!B3144&amp;'Price Matrix'!D3144&amp;'Price Matrix'!E3144&amp;'Price Matrix'!F3144</f>
        <v>December 2016 StartDEOKDS4,DS0442</v>
      </c>
    </row>
    <row r="3144" spans="80:80" x14ac:dyDescent="0.25">
      <c r="CB3144" s="13" t="str">
        <f>'Price Matrix'!B3145&amp;'Price Matrix'!D3145&amp;'Price Matrix'!E3145&amp;'Price Matrix'!F3145</f>
        <v>December 2016 StartDEOKDS4,DS0448</v>
      </c>
    </row>
    <row r="3145" spans="80:80" x14ac:dyDescent="0.25">
      <c r="CB3145" s="13" t="str">
        <f>'Price Matrix'!B3146&amp;'Price Matrix'!D3146&amp;'Price Matrix'!E3146&amp;'Price Matrix'!F3146</f>
        <v>December 2016 StartDEOKDS4,DS0454</v>
      </c>
    </row>
    <row r="3146" spans="80:80" x14ac:dyDescent="0.25">
      <c r="CB3146" s="13" t="str">
        <f>'Price Matrix'!B3147&amp;'Price Matrix'!D3147&amp;'Price Matrix'!E3147&amp;'Price Matrix'!F3147</f>
        <v>January 2017 StartDEOKDS4,DS046</v>
      </c>
    </row>
    <row r="3147" spans="80:80" x14ac:dyDescent="0.25">
      <c r="CB3147" s="13" t="str">
        <f>'Price Matrix'!B3148&amp;'Price Matrix'!D3148&amp;'Price Matrix'!E3148&amp;'Price Matrix'!F3148</f>
        <v>January 2017 StartDEOKDS4,DS0412</v>
      </c>
    </row>
    <row r="3148" spans="80:80" x14ac:dyDescent="0.25">
      <c r="CB3148" s="13" t="str">
        <f>'Price Matrix'!B3149&amp;'Price Matrix'!D3149&amp;'Price Matrix'!E3149&amp;'Price Matrix'!F3149</f>
        <v>January 2017 StartDEOKDS4,DS0418</v>
      </c>
    </row>
    <row r="3149" spans="80:80" x14ac:dyDescent="0.25">
      <c r="CB3149" s="13" t="str">
        <f>'Price Matrix'!B3150&amp;'Price Matrix'!D3150&amp;'Price Matrix'!E3150&amp;'Price Matrix'!F3150</f>
        <v>January 2017 StartDEOKDS4,DS0424</v>
      </c>
    </row>
    <row r="3150" spans="80:80" x14ac:dyDescent="0.25">
      <c r="CB3150" s="13" t="str">
        <f>'Price Matrix'!B3151&amp;'Price Matrix'!D3151&amp;'Price Matrix'!E3151&amp;'Price Matrix'!F3151</f>
        <v>January 2017 StartDEOKDS4,DS0430</v>
      </c>
    </row>
    <row r="3151" spans="80:80" x14ac:dyDescent="0.25">
      <c r="CB3151" s="13" t="str">
        <f>'Price Matrix'!B3152&amp;'Price Matrix'!D3152&amp;'Price Matrix'!E3152&amp;'Price Matrix'!F3152</f>
        <v>January 2017 StartDEOKDS4,DS0436</v>
      </c>
    </row>
    <row r="3152" spans="80:80" x14ac:dyDescent="0.25">
      <c r="CB3152" s="13" t="str">
        <f>'Price Matrix'!B3153&amp;'Price Matrix'!D3153&amp;'Price Matrix'!E3153&amp;'Price Matrix'!F3153</f>
        <v>January 2017 StartDEOKDS4,DS0442</v>
      </c>
    </row>
    <row r="3153" spans="80:80" x14ac:dyDescent="0.25">
      <c r="CB3153" s="13" t="str">
        <f>'Price Matrix'!B3154&amp;'Price Matrix'!D3154&amp;'Price Matrix'!E3154&amp;'Price Matrix'!F3154</f>
        <v>January 2017 StartDEOKDS4,DS0448</v>
      </c>
    </row>
    <row r="3154" spans="80:80" x14ac:dyDescent="0.25">
      <c r="CB3154" s="13" t="str">
        <f>'Price Matrix'!B3155&amp;'Price Matrix'!D3155&amp;'Price Matrix'!E3155&amp;'Price Matrix'!F3155</f>
        <v>January 2017 StartDEOKDS4,DS0454</v>
      </c>
    </row>
    <row r="3155" spans="80:80" x14ac:dyDescent="0.25">
      <c r="CB3155" s="13" t="str">
        <f>'Price Matrix'!B3156&amp;'Price Matrix'!D3156&amp;'Price Matrix'!E3156&amp;'Price Matrix'!F3156</f>
        <v>February 2017 StartDEOKDS4,DS046</v>
      </c>
    </row>
    <row r="3156" spans="80:80" x14ac:dyDescent="0.25">
      <c r="CB3156" s="13" t="str">
        <f>'Price Matrix'!B3157&amp;'Price Matrix'!D3157&amp;'Price Matrix'!E3157&amp;'Price Matrix'!F3157</f>
        <v>February 2017 StartDEOKDS4,DS0412</v>
      </c>
    </row>
    <row r="3157" spans="80:80" x14ac:dyDescent="0.25">
      <c r="CB3157" s="13" t="str">
        <f>'Price Matrix'!B3158&amp;'Price Matrix'!D3158&amp;'Price Matrix'!E3158&amp;'Price Matrix'!F3158</f>
        <v>February 2017 StartDEOKDS4,DS0418</v>
      </c>
    </row>
    <row r="3158" spans="80:80" x14ac:dyDescent="0.25">
      <c r="CB3158" s="13" t="str">
        <f>'Price Matrix'!B3159&amp;'Price Matrix'!D3159&amp;'Price Matrix'!E3159&amp;'Price Matrix'!F3159</f>
        <v>February 2017 StartDEOKDS4,DS0424</v>
      </c>
    </row>
    <row r="3159" spans="80:80" x14ac:dyDescent="0.25">
      <c r="CB3159" s="13" t="str">
        <f>'Price Matrix'!B3160&amp;'Price Matrix'!D3160&amp;'Price Matrix'!E3160&amp;'Price Matrix'!F3160</f>
        <v>February 2017 StartDEOKDS4,DS0430</v>
      </c>
    </row>
    <row r="3160" spans="80:80" x14ac:dyDescent="0.25">
      <c r="CB3160" s="13" t="str">
        <f>'Price Matrix'!B3161&amp;'Price Matrix'!D3161&amp;'Price Matrix'!E3161&amp;'Price Matrix'!F3161</f>
        <v>February 2017 StartDEOKDS4,DS0436</v>
      </c>
    </row>
    <row r="3161" spans="80:80" x14ac:dyDescent="0.25">
      <c r="CB3161" s="13" t="str">
        <f>'Price Matrix'!B3162&amp;'Price Matrix'!D3162&amp;'Price Matrix'!E3162&amp;'Price Matrix'!F3162</f>
        <v>February 2017 StartDEOKDS4,DS0442</v>
      </c>
    </row>
    <row r="3162" spans="80:80" x14ac:dyDescent="0.25">
      <c r="CB3162" s="13" t="str">
        <f>'Price Matrix'!B3163&amp;'Price Matrix'!D3163&amp;'Price Matrix'!E3163&amp;'Price Matrix'!F3163</f>
        <v>February 2017 StartDEOKDS4,DS0448</v>
      </c>
    </row>
    <row r="3163" spans="80:80" x14ac:dyDescent="0.25">
      <c r="CB3163" s="13" t="str">
        <f>'Price Matrix'!B3164&amp;'Price Matrix'!D3164&amp;'Price Matrix'!E3164&amp;'Price Matrix'!F3164</f>
        <v>March 2017 StartDEOKDS4,DS046</v>
      </c>
    </row>
    <row r="3164" spans="80:80" x14ac:dyDescent="0.25">
      <c r="CB3164" s="13" t="str">
        <f>'Price Matrix'!B3165&amp;'Price Matrix'!D3165&amp;'Price Matrix'!E3165&amp;'Price Matrix'!F3165</f>
        <v>March 2017 StartDEOKDS4,DS0412</v>
      </c>
    </row>
    <row r="3165" spans="80:80" x14ac:dyDescent="0.25">
      <c r="CB3165" s="13" t="str">
        <f>'Price Matrix'!B3166&amp;'Price Matrix'!D3166&amp;'Price Matrix'!E3166&amp;'Price Matrix'!F3166</f>
        <v>March 2017 StartDEOKDS4,DS0418</v>
      </c>
    </row>
    <row r="3166" spans="80:80" x14ac:dyDescent="0.25">
      <c r="CB3166" s="13" t="str">
        <f>'Price Matrix'!B3167&amp;'Price Matrix'!D3167&amp;'Price Matrix'!E3167&amp;'Price Matrix'!F3167</f>
        <v>March 2017 StartDEOKDS4,DS0424</v>
      </c>
    </row>
    <row r="3167" spans="80:80" x14ac:dyDescent="0.25">
      <c r="CB3167" s="13" t="str">
        <f>'Price Matrix'!B3168&amp;'Price Matrix'!D3168&amp;'Price Matrix'!E3168&amp;'Price Matrix'!F3168</f>
        <v>March 2017 StartDEOKDS4,DS0430</v>
      </c>
    </row>
    <row r="3168" spans="80:80" x14ac:dyDescent="0.25">
      <c r="CB3168" s="13" t="str">
        <f>'Price Matrix'!B3169&amp;'Price Matrix'!D3169&amp;'Price Matrix'!E3169&amp;'Price Matrix'!F3169</f>
        <v>March 2017 StartDEOKDS4,DS0436</v>
      </c>
    </row>
    <row r="3169" spans="80:80" x14ac:dyDescent="0.25">
      <c r="CB3169" s="13" t="str">
        <f>'Price Matrix'!B3170&amp;'Price Matrix'!D3170&amp;'Price Matrix'!E3170&amp;'Price Matrix'!F3170</f>
        <v>March 2017 StartDEOKDS4,DS0442</v>
      </c>
    </row>
    <row r="3170" spans="80:80" x14ac:dyDescent="0.25">
      <c r="CB3170" s="13" t="str">
        <f>'Price Matrix'!B3171&amp;'Price Matrix'!D3171&amp;'Price Matrix'!E3171&amp;'Price Matrix'!F3171</f>
        <v>March 2017 StartDEOKDS4,DS0448</v>
      </c>
    </row>
    <row r="3171" spans="80:80" x14ac:dyDescent="0.25">
      <c r="CB3171" s="13" t="str">
        <f>'Price Matrix'!B3172&amp;'Price Matrix'!D3172&amp;'Price Matrix'!E3172&amp;'Price Matrix'!F3172</f>
        <v>April 2017 StartDEOKDS4,DS046</v>
      </c>
    </row>
    <row r="3172" spans="80:80" x14ac:dyDescent="0.25">
      <c r="CB3172" s="13" t="str">
        <f>'Price Matrix'!B3173&amp;'Price Matrix'!D3173&amp;'Price Matrix'!E3173&amp;'Price Matrix'!F3173</f>
        <v>April 2017 StartDEOKDS4,DS0412</v>
      </c>
    </row>
    <row r="3173" spans="80:80" x14ac:dyDescent="0.25">
      <c r="CB3173" s="13" t="str">
        <f>'Price Matrix'!B3174&amp;'Price Matrix'!D3174&amp;'Price Matrix'!E3174&amp;'Price Matrix'!F3174</f>
        <v>April 2017 StartDEOKDS4,DS0418</v>
      </c>
    </row>
    <row r="3174" spans="80:80" x14ac:dyDescent="0.25">
      <c r="CB3174" s="13" t="str">
        <f>'Price Matrix'!B3175&amp;'Price Matrix'!D3175&amp;'Price Matrix'!E3175&amp;'Price Matrix'!F3175</f>
        <v>April 2017 StartDEOKDS4,DS0424</v>
      </c>
    </row>
    <row r="3175" spans="80:80" x14ac:dyDescent="0.25">
      <c r="CB3175" s="13" t="str">
        <f>'Price Matrix'!B3176&amp;'Price Matrix'!D3176&amp;'Price Matrix'!E3176&amp;'Price Matrix'!F3176</f>
        <v>April 2017 StartDEOKDS4,DS0430</v>
      </c>
    </row>
    <row r="3176" spans="80:80" x14ac:dyDescent="0.25">
      <c r="CB3176" s="13" t="str">
        <f>'Price Matrix'!B3177&amp;'Price Matrix'!D3177&amp;'Price Matrix'!E3177&amp;'Price Matrix'!F3177</f>
        <v>April 2017 StartDEOKDS4,DS0436</v>
      </c>
    </row>
    <row r="3177" spans="80:80" x14ac:dyDescent="0.25">
      <c r="CB3177" s="13" t="str">
        <f>'Price Matrix'!B3178&amp;'Price Matrix'!D3178&amp;'Price Matrix'!E3178&amp;'Price Matrix'!F3178</f>
        <v>April 2017 StartDEOKDS4,DS0442</v>
      </c>
    </row>
    <row r="3178" spans="80:80" x14ac:dyDescent="0.25">
      <c r="CB3178" s="13" t="str">
        <f>'Price Matrix'!B3179&amp;'Price Matrix'!D3179&amp;'Price Matrix'!E3179&amp;'Price Matrix'!F3179</f>
        <v>April 2017 StartDEOKDS4,DS0448</v>
      </c>
    </row>
    <row r="3179" spans="80:80" x14ac:dyDescent="0.25">
      <c r="CB3179" s="13" t="str">
        <f>'Price Matrix'!B3180&amp;'Price Matrix'!D3180&amp;'Price Matrix'!E3180&amp;'Price Matrix'!F3180</f>
        <v>May 2017 StartDEOKDS4,DS046</v>
      </c>
    </row>
    <row r="3180" spans="80:80" x14ac:dyDescent="0.25">
      <c r="CB3180" s="13" t="str">
        <f>'Price Matrix'!B3181&amp;'Price Matrix'!D3181&amp;'Price Matrix'!E3181&amp;'Price Matrix'!F3181</f>
        <v>May 2017 StartDEOKDS4,DS0412</v>
      </c>
    </row>
    <row r="3181" spans="80:80" x14ac:dyDescent="0.25">
      <c r="CB3181" s="13" t="str">
        <f>'Price Matrix'!B3182&amp;'Price Matrix'!D3182&amp;'Price Matrix'!E3182&amp;'Price Matrix'!F3182</f>
        <v>May 2017 StartDEOKDS4,DS0418</v>
      </c>
    </row>
    <row r="3182" spans="80:80" x14ac:dyDescent="0.25">
      <c r="CB3182" s="13" t="str">
        <f>'Price Matrix'!B3183&amp;'Price Matrix'!D3183&amp;'Price Matrix'!E3183&amp;'Price Matrix'!F3183</f>
        <v>May 2017 StartDEOKDS4,DS0424</v>
      </c>
    </row>
    <row r="3183" spans="80:80" x14ac:dyDescent="0.25">
      <c r="CB3183" s="13" t="str">
        <f>'Price Matrix'!B3184&amp;'Price Matrix'!D3184&amp;'Price Matrix'!E3184&amp;'Price Matrix'!F3184</f>
        <v>May 2017 StartDEOKDS4,DS0430</v>
      </c>
    </row>
    <row r="3184" spans="80:80" x14ac:dyDescent="0.25">
      <c r="CB3184" s="13" t="str">
        <f>'Price Matrix'!B3185&amp;'Price Matrix'!D3185&amp;'Price Matrix'!E3185&amp;'Price Matrix'!F3185</f>
        <v>May 2017 StartDEOKDS4,DS0436</v>
      </c>
    </row>
    <row r="3185" spans="80:80" x14ac:dyDescent="0.25">
      <c r="CB3185" s="13" t="str">
        <f>'Price Matrix'!B3186&amp;'Price Matrix'!D3186&amp;'Price Matrix'!E3186&amp;'Price Matrix'!F3186</f>
        <v>May 2017 StartDEOKDS4,DS0442</v>
      </c>
    </row>
    <row r="3186" spans="80:80" x14ac:dyDescent="0.25">
      <c r="CB3186" s="13" t="str">
        <f>'Price Matrix'!B3187&amp;'Price Matrix'!D3187&amp;'Price Matrix'!E3187&amp;'Price Matrix'!F3187</f>
        <v>May 2017 StartDEOKDS4,DS0448</v>
      </c>
    </row>
    <row r="3187" spans="80:80" x14ac:dyDescent="0.25">
      <c r="CB3187" s="13" t="str">
        <f>'Price Matrix'!B3188&amp;'Price Matrix'!D3188&amp;'Price Matrix'!E3188&amp;'Price Matrix'!F3188</f>
        <v>June 2017 StartDEOKDS4,DS046</v>
      </c>
    </row>
    <row r="3188" spans="80:80" x14ac:dyDescent="0.25">
      <c r="CB3188" s="13" t="str">
        <f>'Price Matrix'!B3189&amp;'Price Matrix'!D3189&amp;'Price Matrix'!E3189&amp;'Price Matrix'!F3189</f>
        <v>June 2017 StartDEOKDS4,DS0412</v>
      </c>
    </row>
    <row r="3189" spans="80:80" x14ac:dyDescent="0.25">
      <c r="CB3189" s="13" t="str">
        <f>'Price Matrix'!B3190&amp;'Price Matrix'!D3190&amp;'Price Matrix'!E3190&amp;'Price Matrix'!F3190</f>
        <v>June 2017 StartDEOKDS4,DS0418</v>
      </c>
    </row>
    <row r="3190" spans="80:80" x14ac:dyDescent="0.25">
      <c r="CB3190" s="13" t="str">
        <f>'Price Matrix'!B3191&amp;'Price Matrix'!D3191&amp;'Price Matrix'!E3191&amp;'Price Matrix'!F3191</f>
        <v>June 2017 StartDEOKDS4,DS0424</v>
      </c>
    </row>
    <row r="3191" spans="80:80" x14ac:dyDescent="0.25">
      <c r="CB3191" s="13" t="str">
        <f>'Price Matrix'!B3192&amp;'Price Matrix'!D3192&amp;'Price Matrix'!E3192&amp;'Price Matrix'!F3192</f>
        <v>June 2017 StartDEOKDS4,DS0430</v>
      </c>
    </row>
    <row r="3192" spans="80:80" x14ac:dyDescent="0.25">
      <c r="CB3192" s="13" t="str">
        <f>'Price Matrix'!B3193&amp;'Price Matrix'!D3193&amp;'Price Matrix'!E3193&amp;'Price Matrix'!F3193</f>
        <v>June 2017 StartDEOKDS4,DS0436</v>
      </c>
    </row>
    <row r="3193" spans="80:80" x14ac:dyDescent="0.25">
      <c r="CB3193" s="13" t="str">
        <f>'Price Matrix'!B3194&amp;'Price Matrix'!D3194&amp;'Price Matrix'!E3194&amp;'Price Matrix'!F3194</f>
        <v>June 2017 StartDEOKDS4,DS0442</v>
      </c>
    </row>
    <row r="3194" spans="80:80" x14ac:dyDescent="0.25">
      <c r="CB3194" s="13" t="str">
        <f>'Price Matrix'!B3195&amp;'Price Matrix'!D3195&amp;'Price Matrix'!E3195&amp;'Price Matrix'!F3195</f>
        <v>June 2017 StartDEOKDS4,DS0448</v>
      </c>
    </row>
    <row r="3195" spans="80:80" x14ac:dyDescent="0.25">
      <c r="CB3195" s="13" t="str">
        <f>'Price Matrix'!B3196&amp;'Price Matrix'!D3196&amp;'Price Matrix'!E3196&amp;'Price Matrix'!F3196</f>
        <v>June 2016 StartDEOKDS5,DS016</v>
      </c>
    </row>
    <row r="3196" spans="80:80" x14ac:dyDescent="0.25">
      <c r="CB3196" s="13" t="str">
        <f>'Price Matrix'!B3197&amp;'Price Matrix'!D3197&amp;'Price Matrix'!E3197&amp;'Price Matrix'!F3197</f>
        <v>June 2016 StartDEOKDS5,DS0112</v>
      </c>
    </row>
    <row r="3197" spans="80:80" x14ac:dyDescent="0.25">
      <c r="CB3197" s="13" t="str">
        <f>'Price Matrix'!B3198&amp;'Price Matrix'!D3198&amp;'Price Matrix'!E3198&amp;'Price Matrix'!F3198</f>
        <v>June 2016 StartDEOKDS5,DS0118</v>
      </c>
    </row>
    <row r="3198" spans="80:80" x14ac:dyDescent="0.25">
      <c r="CB3198" s="13" t="str">
        <f>'Price Matrix'!B3199&amp;'Price Matrix'!D3199&amp;'Price Matrix'!E3199&amp;'Price Matrix'!F3199</f>
        <v>June 2016 StartDEOKDS5,DS0124</v>
      </c>
    </row>
    <row r="3199" spans="80:80" x14ac:dyDescent="0.25">
      <c r="CB3199" s="13" t="str">
        <f>'Price Matrix'!B3200&amp;'Price Matrix'!D3200&amp;'Price Matrix'!E3200&amp;'Price Matrix'!F3200</f>
        <v>June 2016 StartDEOKDS5,DS0130</v>
      </c>
    </row>
    <row r="3200" spans="80:80" x14ac:dyDescent="0.25">
      <c r="CB3200" s="13" t="str">
        <f>'Price Matrix'!B3201&amp;'Price Matrix'!D3201&amp;'Price Matrix'!E3201&amp;'Price Matrix'!F3201</f>
        <v>June 2016 StartDEOKDS5,DS0136</v>
      </c>
    </row>
    <row r="3201" spans="80:80" x14ac:dyDescent="0.25">
      <c r="CB3201" s="13" t="str">
        <f>'Price Matrix'!B3202&amp;'Price Matrix'!D3202&amp;'Price Matrix'!E3202&amp;'Price Matrix'!F3202</f>
        <v>June 2016 StartDEOKDS5,DS0142</v>
      </c>
    </row>
    <row r="3202" spans="80:80" x14ac:dyDescent="0.25">
      <c r="CB3202" s="13" t="str">
        <f>'Price Matrix'!B3203&amp;'Price Matrix'!D3203&amp;'Price Matrix'!E3203&amp;'Price Matrix'!F3203</f>
        <v>June 2016 StartDEOKDS5,DS0148</v>
      </c>
    </row>
    <row r="3203" spans="80:80" x14ac:dyDescent="0.25">
      <c r="CB3203" s="13" t="str">
        <f>'Price Matrix'!B3204&amp;'Price Matrix'!D3204&amp;'Price Matrix'!E3204&amp;'Price Matrix'!F3204</f>
        <v>June 2016 StartDEOKDS5,DS0154</v>
      </c>
    </row>
    <row r="3204" spans="80:80" x14ac:dyDescent="0.25">
      <c r="CB3204" s="13" t="str">
        <f>'Price Matrix'!B3205&amp;'Price Matrix'!D3205&amp;'Price Matrix'!E3205&amp;'Price Matrix'!F3205</f>
        <v>June 2016 StartDEOKDS5,DS0160</v>
      </c>
    </row>
    <row r="3205" spans="80:80" x14ac:dyDescent="0.25">
      <c r="CB3205" s="13" t="str">
        <f>'Price Matrix'!B3206&amp;'Price Matrix'!D3206&amp;'Price Matrix'!E3206&amp;'Price Matrix'!F3206</f>
        <v>July 2016 StartDEOKDS5,DS016</v>
      </c>
    </row>
    <row r="3206" spans="80:80" x14ac:dyDescent="0.25">
      <c r="CB3206" s="13" t="str">
        <f>'Price Matrix'!B3207&amp;'Price Matrix'!D3207&amp;'Price Matrix'!E3207&amp;'Price Matrix'!F3207</f>
        <v>July 2016 StartDEOKDS5,DS0112</v>
      </c>
    </row>
    <row r="3207" spans="80:80" x14ac:dyDescent="0.25">
      <c r="CB3207" s="13" t="str">
        <f>'Price Matrix'!B3208&amp;'Price Matrix'!D3208&amp;'Price Matrix'!E3208&amp;'Price Matrix'!F3208</f>
        <v>July 2016 StartDEOKDS5,DS0118</v>
      </c>
    </row>
    <row r="3208" spans="80:80" x14ac:dyDescent="0.25">
      <c r="CB3208" s="13" t="str">
        <f>'Price Matrix'!B3209&amp;'Price Matrix'!D3209&amp;'Price Matrix'!E3209&amp;'Price Matrix'!F3209</f>
        <v>July 2016 StartDEOKDS5,DS0124</v>
      </c>
    </row>
    <row r="3209" spans="80:80" x14ac:dyDescent="0.25">
      <c r="CB3209" s="13" t="str">
        <f>'Price Matrix'!B3210&amp;'Price Matrix'!D3210&amp;'Price Matrix'!E3210&amp;'Price Matrix'!F3210</f>
        <v>July 2016 StartDEOKDS5,DS0130</v>
      </c>
    </row>
    <row r="3210" spans="80:80" x14ac:dyDescent="0.25">
      <c r="CB3210" s="13" t="str">
        <f>'Price Matrix'!B3211&amp;'Price Matrix'!D3211&amp;'Price Matrix'!E3211&amp;'Price Matrix'!F3211</f>
        <v>July 2016 StartDEOKDS5,DS0136</v>
      </c>
    </row>
    <row r="3211" spans="80:80" x14ac:dyDescent="0.25">
      <c r="CB3211" s="13" t="str">
        <f>'Price Matrix'!B3212&amp;'Price Matrix'!D3212&amp;'Price Matrix'!E3212&amp;'Price Matrix'!F3212</f>
        <v>July 2016 StartDEOKDS5,DS0142</v>
      </c>
    </row>
    <row r="3212" spans="80:80" x14ac:dyDescent="0.25">
      <c r="CB3212" s="13" t="str">
        <f>'Price Matrix'!B3213&amp;'Price Matrix'!D3213&amp;'Price Matrix'!E3213&amp;'Price Matrix'!F3213</f>
        <v>July 2016 StartDEOKDS5,DS0148</v>
      </c>
    </row>
    <row r="3213" spans="80:80" x14ac:dyDescent="0.25">
      <c r="CB3213" s="13" t="str">
        <f>'Price Matrix'!B3214&amp;'Price Matrix'!D3214&amp;'Price Matrix'!E3214&amp;'Price Matrix'!F3214</f>
        <v>July 2016 StartDEOKDS5,DS0154</v>
      </c>
    </row>
    <row r="3214" spans="80:80" x14ac:dyDescent="0.25">
      <c r="CB3214" s="13" t="str">
        <f>'Price Matrix'!B3215&amp;'Price Matrix'!D3215&amp;'Price Matrix'!E3215&amp;'Price Matrix'!F3215</f>
        <v>July 2016 StartDEOKDS5,DS0160</v>
      </c>
    </row>
    <row r="3215" spans="80:80" x14ac:dyDescent="0.25">
      <c r="CB3215" s="13" t="str">
        <f>'Price Matrix'!B3216&amp;'Price Matrix'!D3216&amp;'Price Matrix'!E3216&amp;'Price Matrix'!F3216</f>
        <v>August 2016 StartDEOKDS5,DS016</v>
      </c>
    </row>
    <row r="3216" spans="80:80" x14ac:dyDescent="0.25">
      <c r="CB3216" s="13" t="str">
        <f>'Price Matrix'!B3217&amp;'Price Matrix'!D3217&amp;'Price Matrix'!E3217&amp;'Price Matrix'!F3217</f>
        <v>August 2016 StartDEOKDS5,DS0112</v>
      </c>
    </row>
    <row r="3217" spans="80:80" x14ac:dyDescent="0.25">
      <c r="CB3217" s="13" t="str">
        <f>'Price Matrix'!B3218&amp;'Price Matrix'!D3218&amp;'Price Matrix'!E3218&amp;'Price Matrix'!F3218</f>
        <v>August 2016 StartDEOKDS5,DS0118</v>
      </c>
    </row>
    <row r="3218" spans="80:80" x14ac:dyDescent="0.25">
      <c r="CB3218" s="13" t="str">
        <f>'Price Matrix'!B3219&amp;'Price Matrix'!D3219&amp;'Price Matrix'!E3219&amp;'Price Matrix'!F3219</f>
        <v>August 2016 StartDEOKDS5,DS0124</v>
      </c>
    </row>
    <row r="3219" spans="80:80" x14ac:dyDescent="0.25">
      <c r="CB3219" s="13" t="str">
        <f>'Price Matrix'!B3220&amp;'Price Matrix'!D3220&amp;'Price Matrix'!E3220&amp;'Price Matrix'!F3220</f>
        <v>August 2016 StartDEOKDS5,DS0130</v>
      </c>
    </row>
    <row r="3220" spans="80:80" x14ac:dyDescent="0.25">
      <c r="CB3220" s="13" t="str">
        <f>'Price Matrix'!B3221&amp;'Price Matrix'!D3221&amp;'Price Matrix'!E3221&amp;'Price Matrix'!F3221</f>
        <v>August 2016 StartDEOKDS5,DS0136</v>
      </c>
    </row>
    <row r="3221" spans="80:80" x14ac:dyDescent="0.25">
      <c r="CB3221" s="13" t="str">
        <f>'Price Matrix'!B3222&amp;'Price Matrix'!D3222&amp;'Price Matrix'!E3222&amp;'Price Matrix'!F3222</f>
        <v>August 2016 StartDEOKDS5,DS0142</v>
      </c>
    </row>
    <row r="3222" spans="80:80" x14ac:dyDescent="0.25">
      <c r="CB3222" s="13" t="str">
        <f>'Price Matrix'!B3223&amp;'Price Matrix'!D3223&amp;'Price Matrix'!E3223&amp;'Price Matrix'!F3223</f>
        <v>August 2016 StartDEOKDS5,DS0148</v>
      </c>
    </row>
    <row r="3223" spans="80:80" x14ac:dyDescent="0.25">
      <c r="CB3223" s="13" t="str">
        <f>'Price Matrix'!B3224&amp;'Price Matrix'!D3224&amp;'Price Matrix'!E3224&amp;'Price Matrix'!F3224</f>
        <v>August 2016 StartDEOKDS5,DS0154</v>
      </c>
    </row>
    <row r="3224" spans="80:80" x14ac:dyDescent="0.25">
      <c r="CB3224" s="13" t="str">
        <f>'Price Matrix'!B3225&amp;'Price Matrix'!D3225&amp;'Price Matrix'!E3225&amp;'Price Matrix'!F3225</f>
        <v>September 2016 StartDEOKDS5,DS016</v>
      </c>
    </row>
    <row r="3225" spans="80:80" x14ac:dyDescent="0.25">
      <c r="CB3225" s="13" t="str">
        <f>'Price Matrix'!B3226&amp;'Price Matrix'!D3226&amp;'Price Matrix'!E3226&amp;'Price Matrix'!F3226</f>
        <v>September 2016 StartDEOKDS5,DS0112</v>
      </c>
    </row>
    <row r="3226" spans="80:80" x14ac:dyDescent="0.25">
      <c r="CB3226" s="13" t="str">
        <f>'Price Matrix'!B3227&amp;'Price Matrix'!D3227&amp;'Price Matrix'!E3227&amp;'Price Matrix'!F3227</f>
        <v>September 2016 StartDEOKDS5,DS0118</v>
      </c>
    </row>
    <row r="3227" spans="80:80" x14ac:dyDescent="0.25">
      <c r="CB3227" s="13" t="str">
        <f>'Price Matrix'!B3228&amp;'Price Matrix'!D3228&amp;'Price Matrix'!E3228&amp;'Price Matrix'!F3228</f>
        <v>September 2016 StartDEOKDS5,DS0124</v>
      </c>
    </row>
    <row r="3228" spans="80:80" x14ac:dyDescent="0.25">
      <c r="CB3228" s="13" t="str">
        <f>'Price Matrix'!B3229&amp;'Price Matrix'!D3229&amp;'Price Matrix'!E3229&amp;'Price Matrix'!F3229</f>
        <v>September 2016 StartDEOKDS5,DS0130</v>
      </c>
    </row>
    <row r="3229" spans="80:80" x14ac:dyDescent="0.25">
      <c r="CB3229" s="13" t="str">
        <f>'Price Matrix'!B3230&amp;'Price Matrix'!D3230&amp;'Price Matrix'!E3230&amp;'Price Matrix'!F3230</f>
        <v>September 2016 StartDEOKDS5,DS0136</v>
      </c>
    </row>
    <row r="3230" spans="80:80" x14ac:dyDescent="0.25">
      <c r="CB3230" s="13" t="str">
        <f>'Price Matrix'!B3231&amp;'Price Matrix'!D3231&amp;'Price Matrix'!E3231&amp;'Price Matrix'!F3231</f>
        <v>September 2016 StartDEOKDS5,DS0142</v>
      </c>
    </row>
    <row r="3231" spans="80:80" x14ac:dyDescent="0.25">
      <c r="CB3231" s="13" t="str">
        <f>'Price Matrix'!B3232&amp;'Price Matrix'!D3232&amp;'Price Matrix'!E3232&amp;'Price Matrix'!F3232</f>
        <v>September 2016 StartDEOKDS5,DS0148</v>
      </c>
    </row>
    <row r="3232" spans="80:80" x14ac:dyDescent="0.25">
      <c r="CB3232" s="13" t="str">
        <f>'Price Matrix'!B3233&amp;'Price Matrix'!D3233&amp;'Price Matrix'!E3233&amp;'Price Matrix'!F3233</f>
        <v>September 2016 StartDEOKDS5,DS0154</v>
      </c>
    </row>
    <row r="3233" spans="80:80" x14ac:dyDescent="0.25">
      <c r="CB3233" s="13" t="str">
        <f>'Price Matrix'!B3234&amp;'Price Matrix'!D3234&amp;'Price Matrix'!E3234&amp;'Price Matrix'!F3234</f>
        <v>October 2016 StartDEOKDS5,DS016</v>
      </c>
    </row>
    <row r="3234" spans="80:80" x14ac:dyDescent="0.25">
      <c r="CB3234" s="13" t="str">
        <f>'Price Matrix'!B3235&amp;'Price Matrix'!D3235&amp;'Price Matrix'!E3235&amp;'Price Matrix'!F3235</f>
        <v>October 2016 StartDEOKDS5,DS0112</v>
      </c>
    </row>
    <row r="3235" spans="80:80" x14ac:dyDescent="0.25">
      <c r="CB3235" s="13" t="str">
        <f>'Price Matrix'!B3236&amp;'Price Matrix'!D3236&amp;'Price Matrix'!E3236&amp;'Price Matrix'!F3236</f>
        <v>October 2016 StartDEOKDS5,DS0118</v>
      </c>
    </row>
    <row r="3236" spans="80:80" x14ac:dyDescent="0.25">
      <c r="CB3236" s="13" t="str">
        <f>'Price Matrix'!B3237&amp;'Price Matrix'!D3237&amp;'Price Matrix'!E3237&amp;'Price Matrix'!F3237</f>
        <v>October 2016 StartDEOKDS5,DS0124</v>
      </c>
    </row>
    <row r="3237" spans="80:80" x14ac:dyDescent="0.25">
      <c r="CB3237" s="13" t="str">
        <f>'Price Matrix'!B3238&amp;'Price Matrix'!D3238&amp;'Price Matrix'!E3238&amp;'Price Matrix'!F3238</f>
        <v>October 2016 StartDEOKDS5,DS0130</v>
      </c>
    </row>
    <row r="3238" spans="80:80" x14ac:dyDescent="0.25">
      <c r="CB3238" s="13" t="str">
        <f>'Price Matrix'!B3239&amp;'Price Matrix'!D3239&amp;'Price Matrix'!E3239&amp;'Price Matrix'!F3239</f>
        <v>October 2016 StartDEOKDS5,DS0136</v>
      </c>
    </row>
    <row r="3239" spans="80:80" x14ac:dyDescent="0.25">
      <c r="CB3239" s="13" t="str">
        <f>'Price Matrix'!B3240&amp;'Price Matrix'!D3240&amp;'Price Matrix'!E3240&amp;'Price Matrix'!F3240</f>
        <v>October 2016 StartDEOKDS5,DS0142</v>
      </c>
    </row>
    <row r="3240" spans="80:80" x14ac:dyDescent="0.25">
      <c r="CB3240" s="13" t="str">
        <f>'Price Matrix'!B3241&amp;'Price Matrix'!D3241&amp;'Price Matrix'!E3241&amp;'Price Matrix'!F3241</f>
        <v>October 2016 StartDEOKDS5,DS0148</v>
      </c>
    </row>
    <row r="3241" spans="80:80" x14ac:dyDescent="0.25">
      <c r="CB3241" s="13" t="str">
        <f>'Price Matrix'!B3242&amp;'Price Matrix'!D3242&amp;'Price Matrix'!E3242&amp;'Price Matrix'!F3242</f>
        <v>October 2016 StartDEOKDS5,DS0154</v>
      </c>
    </row>
    <row r="3242" spans="80:80" x14ac:dyDescent="0.25">
      <c r="CB3242" s="13" t="str">
        <f>'Price Matrix'!B3243&amp;'Price Matrix'!D3243&amp;'Price Matrix'!E3243&amp;'Price Matrix'!F3243</f>
        <v>November 2016 StartDEOKDS5,DS016</v>
      </c>
    </row>
    <row r="3243" spans="80:80" x14ac:dyDescent="0.25">
      <c r="CB3243" s="13" t="str">
        <f>'Price Matrix'!B3244&amp;'Price Matrix'!D3244&amp;'Price Matrix'!E3244&amp;'Price Matrix'!F3244</f>
        <v>November 2016 StartDEOKDS5,DS0112</v>
      </c>
    </row>
    <row r="3244" spans="80:80" x14ac:dyDescent="0.25">
      <c r="CB3244" s="13" t="str">
        <f>'Price Matrix'!B3245&amp;'Price Matrix'!D3245&amp;'Price Matrix'!E3245&amp;'Price Matrix'!F3245</f>
        <v>November 2016 StartDEOKDS5,DS0118</v>
      </c>
    </row>
    <row r="3245" spans="80:80" x14ac:dyDescent="0.25">
      <c r="CB3245" s="13" t="str">
        <f>'Price Matrix'!B3246&amp;'Price Matrix'!D3246&amp;'Price Matrix'!E3246&amp;'Price Matrix'!F3246</f>
        <v>November 2016 StartDEOKDS5,DS0124</v>
      </c>
    </row>
    <row r="3246" spans="80:80" x14ac:dyDescent="0.25">
      <c r="CB3246" s="13" t="str">
        <f>'Price Matrix'!B3247&amp;'Price Matrix'!D3247&amp;'Price Matrix'!E3247&amp;'Price Matrix'!F3247</f>
        <v>November 2016 StartDEOKDS5,DS0130</v>
      </c>
    </row>
    <row r="3247" spans="80:80" x14ac:dyDescent="0.25">
      <c r="CB3247" s="13" t="str">
        <f>'Price Matrix'!B3248&amp;'Price Matrix'!D3248&amp;'Price Matrix'!E3248&amp;'Price Matrix'!F3248</f>
        <v>November 2016 StartDEOKDS5,DS0136</v>
      </c>
    </row>
    <row r="3248" spans="80:80" x14ac:dyDescent="0.25">
      <c r="CB3248" s="13" t="str">
        <f>'Price Matrix'!B3249&amp;'Price Matrix'!D3249&amp;'Price Matrix'!E3249&amp;'Price Matrix'!F3249</f>
        <v>November 2016 StartDEOKDS5,DS0142</v>
      </c>
    </row>
    <row r="3249" spans="80:80" x14ac:dyDescent="0.25">
      <c r="CB3249" s="13" t="str">
        <f>'Price Matrix'!B3250&amp;'Price Matrix'!D3250&amp;'Price Matrix'!E3250&amp;'Price Matrix'!F3250</f>
        <v>November 2016 StartDEOKDS5,DS0148</v>
      </c>
    </row>
    <row r="3250" spans="80:80" x14ac:dyDescent="0.25">
      <c r="CB3250" s="13" t="str">
        <f>'Price Matrix'!B3251&amp;'Price Matrix'!D3251&amp;'Price Matrix'!E3251&amp;'Price Matrix'!F3251</f>
        <v>November 2016 StartDEOKDS5,DS0154</v>
      </c>
    </row>
    <row r="3251" spans="80:80" x14ac:dyDescent="0.25">
      <c r="CB3251" s="13" t="str">
        <f>'Price Matrix'!B3252&amp;'Price Matrix'!D3252&amp;'Price Matrix'!E3252&amp;'Price Matrix'!F3252</f>
        <v>December 2016 StartDEOKDS5,DS016</v>
      </c>
    </row>
    <row r="3252" spans="80:80" x14ac:dyDescent="0.25">
      <c r="CB3252" s="13" t="str">
        <f>'Price Matrix'!B3253&amp;'Price Matrix'!D3253&amp;'Price Matrix'!E3253&amp;'Price Matrix'!F3253</f>
        <v>December 2016 StartDEOKDS5,DS0112</v>
      </c>
    </row>
    <row r="3253" spans="80:80" x14ac:dyDescent="0.25">
      <c r="CB3253" s="13" t="str">
        <f>'Price Matrix'!B3254&amp;'Price Matrix'!D3254&amp;'Price Matrix'!E3254&amp;'Price Matrix'!F3254</f>
        <v>December 2016 StartDEOKDS5,DS0118</v>
      </c>
    </row>
    <row r="3254" spans="80:80" x14ac:dyDescent="0.25">
      <c r="CB3254" s="13" t="str">
        <f>'Price Matrix'!B3255&amp;'Price Matrix'!D3255&amp;'Price Matrix'!E3255&amp;'Price Matrix'!F3255</f>
        <v>December 2016 StartDEOKDS5,DS0124</v>
      </c>
    </row>
    <row r="3255" spans="80:80" x14ac:dyDescent="0.25">
      <c r="CB3255" s="13" t="str">
        <f>'Price Matrix'!B3256&amp;'Price Matrix'!D3256&amp;'Price Matrix'!E3256&amp;'Price Matrix'!F3256</f>
        <v>December 2016 StartDEOKDS5,DS0130</v>
      </c>
    </row>
    <row r="3256" spans="80:80" x14ac:dyDescent="0.25">
      <c r="CB3256" s="13" t="str">
        <f>'Price Matrix'!B3257&amp;'Price Matrix'!D3257&amp;'Price Matrix'!E3257&amp;'Price Matrix'!F3257</f>
        <v>December 2016 StartDEOKDS5,DS0136</v>
      </c>
    </row>
    <row r="3257" spans="80:80" x14ac:dyDescent="0.25">
      <c r="CB3257" s="13" t="str">
        <f>'Price Matrix'!B3258&amp;'Price Matrix'!D3258&amp;'Price Matrix'!E3258&amp;'Price Matrix'!F3258</f>
        <v>December 2016 StartDEOKDS5,DS0142</v>
      </c>
    </row>
    <row r="3258" spans="80:80" x14ac:dyDescent="0.25">
      <c r="CB3258" s="13" t="str">
        <f>'Price Matrix'!B3259&amp;'Price Matrix'!D3259&amp;'Price Matrix'!E3259&amp;'Price Matrix'!F3259</f>
        <v>December 2016 StartDEOKDS5,DS0148</v>
      </c>
    </row>
    <row r="3259" spans="80:80" x14ac:dyDescent="0.25">
      <c r="CB3259" s="13" t="str">
        <f>'Price Matrix'!B3260&amp;'Price Matrix'!D3260&amp;'Price Matrix'!E3260&amp;'Price Matrix'!F3260</f>
        <v>December 2016 StartDEOKDS5,DS0154</v>
      </c>
    </row>
    <row r="3260" spans="80:80" x14ac:dyDescent="0.25">
      <c r="CB3260" s="13" t="str">
        <f>'Price Matrix'!B3261&amp;'Price Matrix'!D3261&amp;'Price Matrix'!E3261&amp;'Price Matrix'!F3261</f>
        <v>January 2017 StartDEOKDS5,DS016</v>
      </c>
    </row>
    <row r="3261" spans="80:80" x14ac:dyDescent="0.25">
      <c r="CB3261" s="13" t="str">
        <f>'Price Matrix'!B3262&amp;'Price Matrix'!D3262&amp;'Price Matrix'!E3262&amp;'Price Matrix'!F3262</f>
        <v>January 2017 StartDEOKDS5,DS0112</v>
      </c>
    </row>
    <row r="3262" spans="80:80" x14ac:dyDescent="0.25">
      <c r="CB3262" s="13" t="str">
        <f>'Price Matrix'!B3263&amp;'Price Matrix'!D3263&amp;'Price Matrix'!E3263&amp;'Price Matrix'!F3263</f>
        <v>January 2017 StartDEOKDS5,DS0118</v>
      </c>
    </row>
    <row r="3263" spans="80:80" x14ac:dyDescent="0.25">
      <c r="CB3263" s="13" t="str">
        <f>'Price Matrix'!B3264&amp;'Price Matrix'!D3264&amp;'Price Matrix'!E3264&amp;'Price Matrix'!F3264</f>
        <v>January 2017 StartDEOKDS5,DS0124</v>
      </c>
    </row>
    <row r="3264" spans="80:80" x14ac:dyDescent="0.25">
      <c r="CB3264" s="13" t="str">
        <f>'Price Matrix'!B3265&amp;'Price Matrix'!D3265&amp;'Price Matrix'!E3265&amp;'Price Matrix'!F3265</f>
        <v>January 2017 StartDEOKDS5,DS0130</v>
      </c>
    </row>
    <row r="3265" spans="80:80" x14ac:dyDescent="0.25">
      <c r="CB3265" s="13" t="str">
        <f>'Price Matrix'!B3266&amp;'Price Matrix'!D3266&amp;'Price Matrix'!E3266&amp;'Price Matrix'!F3266</f>
        <v>January 2017 StartDEOKDS5,DS0136</v>
      </c>
    </row>
    <row r="3266" spans="80:80" x14ac:dyDescent="0.25">
      <c r="CB3266" s="13" t="str">
        <f>'Price Matrix'!B3267&amp;'Price Matrix'!D3267&amp;'Price Matrix'!E3267&amp;'Price Matrix'!F3267</f>
        <v>January 2017 StartDEOKDS5,DS0142</v>
      </c>
    </row>
    <row r="3267" spans="80:80" x14ac:dyDescent="0.25">
      <c r="CB3267" s="13" t="str">
        <f>'Price Matrix'!B3268&amp;'Price Matrix'!D3268&amp;'Price Matrix'!E3268&amp;'Price Matrix'!F3268</f>
        <v>January 2017 StartDEOKDS5,DS0148</v>
      </c>
    </row>
    <row r="3268" spans="80:80" x14ac:dyDescent="0.25">
      <c r="CB3268" s="13" t="str">
        <f>'Price Matrix'!B3269&amp;'Price Matrix'!D3269&amp;'Price Matrix'!E3269&amp;'Price Matrix'!F3269</f>
        <v>January 2017 StartDEOKDS5,DS0154</v>
      </c>
    </row>
    <row r="3269" spans="80:80" x14ac:dyDescent="0.25">
      <c r="CB3269" s="13" t="str">
        <f>'Price Matrix'!B3270&amp;'Price Matrix'!D3270&amp;'Price Matrix'!E3270&amp;'Price Matrix'!F3270</f>
        <v>February 2017 StartDEOKDS5,DS016</v>
      </c>
    </row>
    <row r="3270" spans="80:80" x14ac:dyDescent="0.25">
      <c r="CB3270" s="13" t="str">
        <f>'Price Matrix'!B3271&amp;'Price Matrix'!D3271&amp;'Price Matrix'!E3271&amp;'Price Matrix'!F3271</f>
        <v>February 2017 StartDEOKDS5,DS0112</v>
      </c>
    </row>
    <row r="3271" spans="80:80" x14ac:dyDescent="0.25">
      <c r="CB3271" s="13" t="str">
        <f>'Price Matrix'!B3272&amp;'Price Matrix'!D3272&amp;'Price Matrix'!E3272&amp;'Price Matrix'!F3272</f>
        <v>February 2017 StartDEOKDS5,DS0118</v>
      </c>
    </row>
    <row r="3272" spans="80:80" x14ac:dyDescent="0.25">
      <c r="CB3272" s="13" t="str">
        <f>'Price Matrix'!B3273&amp;'Price Matrix'!D3273&amp;'Price Matrix'!E3273&amp;'Price Matrix'!F3273</f>
        <v>February 2017 StartDEOKDS5,DS0124</v>
      </c>
    </row>
    <row r="3273" spans="80:80" x14ac:dyDescent="0.25">
      <c r="CB3273" s="13" t="str">
        <f>'Price Matrix'!B3274&amp;'Price Matrix'!D3274&amp;'Price Matrix'!E3274&amp;'Price Matrix'!F3274</f>
        <v>February 2017 StartDEOKDS5,DS0130</v>
      </c>
    </row>
    <row r="3274" spans="80:80" x14ac:dyDescent="0.25">
      <c r="CB3274" s="13" t="str">
        <f>'Price Matrix'!B3275&amp;'Price Matrix'!D3275&amp;'Price Matrix'!E3275&amp;'Price Matrix'!F3275</f>
        <v>February 2017 StartDEOKDS5,DS0136</v>
      </c>
    </row>
    <row r="3275" spans="80:80" x14ac:dyDescent="0.25">
      <c r="CB3275" s="13" t="str">
        <f>'Price Matrix'!B3276&amp;'Price Matrix'!D3276&amp;'Price Matrix'!E3276&amp;'Price Matrix'!F3276</f>
        <v>February 2017 StartDEOKDS5,DS0142</v>
      </c>
    </row>
    <row r="3276" spans="80:80" x14ac:dyDescent="0.25">
      <c r="CB3276" s="13" t="str">
        <f>'Price Matrix'!B3277&amp;'Price Matrix'!D3277&amp;'Price Matrix'!E3277&amp;'Price Matrix'!F3277</f>
        <v>February 2017 StartDEOKDS5,DS0148</v>
      </c>
    </row>
    <row r="3277" spans="80:80" x14ac:dyDescent="0.25">
      <c r="CB3277" s="13" t="str">
        <f>'Price Matrix'!B3278&amp;'Price Matrix'!D3278&amp;'Price Matrix'!E3278&amp;'Price Matrix'!F3278</f>
        <v>March 2017 StartDEOKDS5,DS016</v>
      </c>
    </row>
    <row r="3278" spans="80:80" x14ac:dyDescent="0.25">
      <c r="CB3278" s="13" t="str">
        <f>'Price Matrix'!B3279&amp;'Price Matrix'!D3279&amp;'Price Matrix'!E3279&amp;'Price Matrix'!F3279</f>
        <v>March 2017 StartDEOKDS5,DS0112</v>
      </c>
    </row>
    <row r="3279" spans="80:80" x14ac:dyDescent="0.25">
      <c r="CB3279" s="13" t="str">
        <f>'Price Matrix'!B3280&amp;'Price Matrix'!D3280&amp;'Price Matrix'!E3280&amp;'Price Matrix'!F3280</f>
        <v>March 2017 StartDEOKDS5,DS0118</v>
      </c>
    </row>
    <row r="3280" spans="80:80" x14ac:dyDescent="0.25">
      <c r="CB3280" s="13" t="str">
        <f>'Price Matrix'!B3281&amp;'Price Matrix'!D3281&amp;'Price Matrix'!E3281&amp;'Price Matrix'!F3281</f>
        <v>March 2017 StartDEOKDS5,DS0124</v>
      </c>
    </row>
    <row r="3281" spans="80:80" x14ac:dyDescent="0.25">
      <c r="CB3281" s="13" t="str">
        <f>'Price Matrix'!B3282&amp;'Price Matrix'!D3282&amp;'Price Matrix'!E3282&amp;'Price Matrix'!F3282</f>
        <v>March 2017 StartDEOKDS5,DS0130</v>
      </c>
    </row>
    <row r="3282" spans="80:80" x14ac:dyDescent="0.25">
      <c r="CB3282" s="13" t="str">
        <f>'Price Matrix'!B3283&amp;'Price Matrix'!D3283&amp;'Price Matrix'!E3283&amp;'Price Matrix'!F3283</f>
        <v>March 2017 StartDEOKDS5,DS0136</v>
      </c>
    </row>
    <row r="3283" spans="80:80" x14ac:dyDescent="0.25">
      <c r="CB3283" s="13" t="str">
        <f>'Price Matrix'!B3284&amp;'Price Matrix'!D3284&amp;'Price Matrix'!E3284&amp;'Price Matrix'!F3284</f>
        <v>March 2017 StartDEOKDS5,DS0142</v>
      </c>
    </row>
    <row r="3284" spans="80:80" x14ac:dyDescent="0.25">
      <c r="CB3284" s="13" t="str">
        <f>'Price Matrix'!B3285&amp;'Price Matrix'!D3285&amp;'Price Matrix'!E3285&amp;'Price Matrix'!F3285</f>
        <v>March 2017 StartDEOKDS5,DS0148</v>
      </c>
    </row>
    <row r="3285" spans="80:80" x14ac:dyDescent="0.25">
      <c r="CB3285" s="13" t="str">
        <f>'Price Matrix'!B3286&amp;'Price Matrix'!D3286&amp;'Price Matrix'!E3286&amp;'Price Matrix'!F3286</f>
        <v>April 2017 StartDEOKDS5,DS016</v>
      </c>
    </row>
    <row r="3286" spans="80:80" x14ac:dyDescent="0.25">
      <c r="CB3286" s="13" t="str">
        <f>'Price Matrix'!B3287&amp;'Price Matrix'!D3287&amp;'Price Matrix'!E3287&amp;'Price Matrix'!F3287</f>
        <v>April 2017 StartDEOKDS5,DS0112</v>
      </c>
    </row>
    <row r="3287" spans="80:80" x14ac:dyDescent="0.25">
      <c r="CB3287" s="13" t="str">
        <f>'Price Matrix'!B3288&amp;'Price Matrix'!D3288&amp;'Price Matrix'!E3288&amp;'Price Matrix'!F3288</f>
        <v>April 2017 StartDEOKDS5,DS0118</v>
      </c>
    </row>
    <row r="3288" spans="80:80" x14ac:dyDescent="0.25">
      <c r="CB3288" s="13" t="str">
        <f>'Price Matrix'!B3289&amp;'Price Matrix'!D3289&amp;'Price Matrix'!E3289&amp;'Price Matrix'!F3289</f>
        <v>April 2017 StartDEOKDS5,DS0124</v>
      </c>
    </row>
    <row r="3289" spans="80:80" x14ac:dyDescent="0.25">
      <c r="CB3289" s="13" t="str">
        <f>'Price Matrix'!B3290&amp;'Price Matrix'!D3290&amp;'Price Matrix'!E3290&amp;'Price Matrix'!F3290</f>
        <v>April 2017 StartDEOKDS5,DS0130</v>
      </c>
    </row>
    <row r="3290" spans="80:80" x14ac:dyDescent="0.25">
      <c r="CB3290" s="13" t="str">
        <f>'Price Matrix'!B3291&amp;'Price Matrix'!D3291&amp;'Price Matrix'!E3291&amp;'Price Matrix'!F3291</f>
        <v>April 2017 StartDEOKDS5,DS0136</v>
      </c>
    </row>
    <row r="3291" spans="80:80" x14ac:dyDescent="0.25">
      <c r="CB3291" s="13" t="str">
        <f>'Price Matrix'!B3292&amp;'Price Matrix'!D3292&amp;'Price Matrix'!E3292&amp;'Price Matrix'!F3292</f>
        <v>April 2017 StartDEOKDS5,DS0142</v>
      </c>
    </row>
    <row r="3292" spans="80:80" x14ac:dyDescent="0.25">
      <c r="CB3292" s="13" t="str">
        <f>'Price Matrix'!B3293&amp;'Price Matrix'!D3293&amp;'Price Matrix'!E3293&amp;'Price Matrix'!F3293</f>
        <v>April 2017 StartDEOKDS5,DS0148</v>
      </c>
    </row>
    <row r="3293" spans="80:80" x14ac:dyDescent="0.25">
      <c r="CB3293" s="13" t="str">
        <f>'Price Matrix'!B3294&amp;'Price Matrix'!D3294&amp;'Price Matrix'!E3294&amp;'Price Matrix'!F3294</f>
        <v>May 2017 StartDEOKDS5,DS016</v>
      </c>
    </row>
    <row r="3294" spans="80:80" x14ac:dyDescent="0.25">
      <c r="CB3294" s="13" t="str">
        <f>'Price Matrix'!B3295&amp;'Price Matrix'!D3295&amp;'Price Matrix'!E3295&amp;'Price Matrix'!F3295</f>
        <v>May 2017 StartDEOKDS5,DS0112</v>
      </c>
    </row>
    <row r="3295" spans="80:80" x14ac:dyDescent="0.25">
      <c r="CB3295" s="13" t="str">
        <f>'Price Matrix'!B3296&amp;'Price Matrix'!D3296&amp;'Price Matrix'!E3296&amp;'Price Matrix'!F3296</f>
        <v>May 2017 StartDEOKDS5,DS0118</v>
      </c>
    </row>
    <row r="3296" spans="80:80" x14ac:dyDescent="0.25">
      <c r="CB3296" s="13" t="str">
        <f>'Price Matrix'!B3297&amp;'Price Matrix'!D3297&amp;'Price Matrix'!E3297&amp;'Price Matrix'!F3297</f>
        <v>May 2017 StartDEOKDS5,DS0124</v>
      </c>
    </row>
    <row r="3297" spans="80:80" x14ac:dyDescent="0.25">
      <c r="CB3297" s="13" t="str">
        <f>'Price Matrix'!B3298&amp;'Price Matrix'!D3298&amp;'Price Matrix'!E3298&amp;'Price Matrix'!F3298</f>
        <v>May 2017 StartDEOKDS5,DS0130</v>
      </c>
    </row>
    <row r="3298" spans="80:80" x14ac:dyDescent="0.25">
      <c r="CB3298" s="13" t="str">
        <f>'Price Matrix'!B3299&amp;'Price Matrix'!D3299&amp;'Price Matrix'!E3299&amp;'Price Matrix'!F3299</f>
        <v>May 2017 StartDEOKDS5,DS0136</v>
      </c>
    </row>
    <row r="3299" spans="80:80" x14ac:dyDescent="0.25">
      <c r="CB3299" s="13" t="str">
        <f>'Price Matrix'!B3300&amp;'Price Matrix'!D3300&amp;'Price Matrix'!E3300&amp;'Price Matrix'!F3300</f>
        <v>May 2017 StartDEOKDS5,DS0142</v>
      </c>
    </row>
    <row r="3300" spans="80:80" x14ac:dyDescent="0.25">
      <c r="CB3300" s="13" t="str">
        <f>'Price Matrix'!B3301&amp;'Price Matrix'!D3301&amp;'Price Matrix'!E3301&amp;'Price Matrix'!F3301</f>
        <v>May 2017 StartDEOKDS5,DS0148</v>
      </c>
    </row>
    <row r="3301" spans="80:80" x14ac:dyDescent="0.25">
      <c r="CB3301" s="13" t="str">
        <f>'Price Matrix'!B3302&amp;'Price Matrix'!D3302&amp;'Price Matrix'!E3302&amp;'Price Matrix'!F3302</f>
        <v>June 2017 StartDEOKDS5,DS016</v>
      </c>
    </row>
    <row r="3302" spans="80:80" x14ac:dyDescent="0.25">
      <c r="CB3302" s="13" t="str">
        <f>'Price Matrix'!B3303&amp;'Price Matrix'!D3303&amp;'Price Matrix'!E3303&amp;'Price Matrix'!F3303</f>
        <v>June 2017 StartDEOKDS5,DS0112</v>
      </c>
    </row>
    <row r="3303" spans="80:80" x14ac:dyDescent="0.25">
      <c r="CB3303" s="13" t="str">
        <f>'Price Matrix'!B3304&amp;'Price Matrix'!D3304&amp;'Price Matrix'!E3304&amp;'Price Matrix'!F3304</f>
        <v>June 2017 StartDEOKDS5,DS0118</v>
      </c>
    </row>
    <row r="3304" spans="80:80" x14ac:dyDescent="0.25">
      <c r="CB3304" s="13" t="str">
        <f>'Price Matrix'!B3305&amp;'Price Matrix'!D3305&amp;'Price Matrix'!E3305&amp;'Price Matrix'!F3305</f>
        <v>June 2017 StartDEOKDS5,DS0124</v>
      </c>
    </row>
    <row r="3305" spans="80:80" x14ac:dyDescent="0.25">
      <c r="CB3305" s="13" t="str">
        <f>'Price Matrix'!B3306&amp;'Price Matrix'!D3306&amp;'Price Matrix'!E3306&amp;'Price Matrix'!F3306</f>
        <v>June 2017 StartDEOKDS5,DS0130</v>
      </c>
    </row>
    <row r="3306" spans="80:80" x14ac:dyDescent="0.25">
      <c r="CB3306" s="13" t="str">
        <f>'Price Matrix'!B3307&amp;'Price Matrix'!D3307&amp;'Price Matrix'!E3307&amp;'Price Matrix'!F3307</f>
        <v>June 2017 StartDEOKDS5,DS0136</v>
      </c>
    </row>
    <row r="3307" spans="80:80" x14ac:dyDescent="0.25">
      <c r="CB3307" s="13" t="str">
        <f>'Price Matrix'!B3308&amp;'Price Matrix'!D3308&amp;'Price Matrix'!E3308&amp;'Price Matrix'!F3308</f>
        <v>June 2017 StartDEOKDS5,DS0142</v>
      </c>
    </row>
    <row r="3308" spans="80:80" x14ac:dyDescent="0.25">
      <c r="CB3308" s="13" t="str">
        <f>'Price Matrix'!B3309&amp;'Price Matrix'!D3309&amp;'Price Matrix'!E3309&amp;'Price Matrix'!F3309</f>
        <v>June 2017 StartDEOKDS5,DS0148</v>
      </c>
    </row>
    <row r="3309" spans="80:80" x14ac:dyDescent="0.25">
      <c r="CB3309" s="13" t="str">
        <f>'Price Matrix'!B3310&amp;'Price Matrix'!D3310&amp;'Price Matrix'!E3310&amp;'Price Matrix'!F3310</f>
        <v>June 2016 StartDEOKGSFL,GFL16</v>
      </c>
    </row>
    <row r="3310" spans="80:80" x14ac:dyDescent="0.25">
      <c r="CB3310" s="13" t="str">
        <f>'Price Matrix'!B3311&amp;'Price Matrix'!D3311&amp;'Price Matrix'!E3311&amp;'Price Matrix'!F3311</f>
        <v>June 2016 StartDEOKGSFL,GFL112</v>
      </c>
    </row>
    <row r="3311" spans="80:80" x14ac:dyDescent="0.25">
      <c r="CB3311" s="13" t="str">
        <f>'Price Matrix'!B3312&amp;'Price Matrix'!D3312&amp;'Price Matrix'!E3312&amp;'Price Matrix'!F3312</f>
        <v>June 2016 StartDEOKGSFL,GFL118</v>
      </c>
    </row>
    <row r="3312" spans="80:80" x14ac:dyDescent="0.25">
      <c r="CB3312" s="13" t="str">
        <f>'Price Matrix'!B3313&amp;'Price Matrix'!D3313&amp;'Price Matrix'!E3313&amp;'Price Matrix'!F3313</f>
        <v>June 2016 StartDEOKGSFL,GFL124</v>
      </c>
    </row>
    <row r="3313" spans="80:80" x14ac:dyDescent="0.25">
      <c r="CB3313" s="13" t="str">
        <f>'Price Matrix'!B3314&amp;'Price Matrix'!D3314&amp;'Price Matrix'!E3314&amp;'Price Matrix'!F3314</f>
        <v>June 2016 StartDEOKGSFL,GFL130</v>
      </c>
    </row>
    <row r="3314" spans="80:80" x14ac:dyDescent="0.25">
      <c r="CB3314" s="13" t="str">
        <f>'Price Matrix'!B3315&amp;'Price Matrix'!D3315&amp;'Price Matrix'!E3315&amp;'Price Matrix'!F3315</f>
        <v>June 2016 StartDEOKGSFL,GFL136</v>
      </c>
    </row>
    <row r="3315" spans="80:80" x14ac:dyDescent="0.25">
      <c r="CB3315" s="13" t="str">
        <f>'Price Matrix'!B3316&amp;'Price Matrix'!D3316&amp;'Price Matrix'!E3316&amp;'Price Matrix'!F3316</f>
        <v>June 2016 StartDEOKGSFL,GFL142</v>
      </c>
    </row>
    <row r="3316" spans="80:80" x14ac:dyDescent="0.25">
      <c r="CB3316" s="13" t="str">
        <f>'Price Matrix'!B3317&amp;'Price Matrix'!D3317&amp;'Price Matrix'!E3317&amp;'Price Matrix'!F3317</f>
        <v>June 2016 StartDEOKGSFL,GFL148</v>
      </c>
    </row>
    <row r="3317" spans="80:80" x14ac:dyDescent="0.25">
      <c r="CB3317" s="13" t="str">
        <f>'Price Matrix'!B3318&amp;'Price Matrix'!D3318&amp;'Price Matrix'!E3318&amp;'Price Matrix'!F3318</f>
        <v>June 2016 StartDEOKGSFL,GFL154</v>
      </c>
    </row>
    <row r="3318" spans="80:80" x14ac:dyDescent="0.25">
      <c r="CB3318" s="13" t="str">
        <f>'Price Matrix'!B3319&amp;'Price Matrix'!D3319&amp;'Price Matrix'!E3319&amp;'Price Matrix'!F3319</f>
        <v>June 2016 StartDEOKGSFL,GFL160</v>
      </c>
    </row>
    <row r="3319" spans="80:80" x14ac:dyDescent="0.25">
      <c r="CB3319" s="13" t="str">
        <f>'Price Matrix'!B3320&amp;'Price Matrix'!D3320&amp;'Price Matrix'!E3320&amp;'Price Matrix'!F3320</f>
        <v>July 2016 StartDEOKGSFL,GFL16</v>
      </c>
    </row>
    <row r="3320" spans="80:80" x14ac:dyDescent="0.25">
      <c r="CB3320" s="13" t="str">
        <f>'Price Matrix'!B3321&amp;'Price Matrix'!D3321&amp;'Price Matrix'!E3321&amp;'Price Matrix'!F3321</f>
        <v>July 2016 StartDEOKGSFL,GFL112</v>
      </c>
    </row>
    <row r="3321" spans="80:80" x14ac:dyDescent="0.25">
      <c r="CB3321" s="13" t="str">
        <f>'Price Matrix'!B3322&amp;'Price Matrix'!D3322&amp;'Price Matrix'!E3322&amp;'Price Matrix'!F3322</f>
        <v>July 2016 StartDEOKGSFL,GFL118</v>
      </c>
    </row>
    <row r="3322" spans="80:80" x14ac:dyDescent="0.25">
      <c r="CB3322" s="13" t="str">
        <f>'Price Matrix'!B3323&amp;'Price Matrix'!D3323&amp;'Price Matrix'!E3323&amp;'Price Matrix'!F3323</f>
        <v>July 2016 StartDEOKGSFL,GFL124</v>
      </c>
    </row>
    <row r="3323" spans="80:80" x14ac:dyDescent="0.25">
      <c r="CB3323" s="13" t="str">
        <f>'Price Matrix'!B3324&amp;'Price Matrix'!D3324&amp;'Price Matrix'!E3324&amp;'Price Matrix'!F3324</f>
        <v>July 2016 StartDEOKGSFL,GFL130</v>
      </c>
    </row>
    <row r="3324" spans="80:80" x14ac:dyDescent="0.25">
      <c r="CB3324" s="13" t="str">
        <f>'Price Matrix'!B3325&amp;'Price Matrix'!D3325&amp;'Price Matrix'!E3325&amp;'Price Matrix'!F3325</f>
        <v>July 2016 StartDEOKGSFL,GFL136</v>
      </c>
    </row>
    <row r="3325" spans="80:80" x14ac:dyDescent="0.25">
      <c r="CB3325" s="13" t="str">
        <f>'Price Matrix'!B3326&amp;'Price Matrix'!D3326&amp;'Price Matrix'!E3326&amp;'Price Matrix'!F3326</f>
        <v>July 2016 StartDEOKGSFL,GFL142</v>
      </c>
    </row>
    <row r="3326" spans="80:80" x14ac:dyDescent="0.25">
      <c r="CB3326" s="13" t="str">
        <f>'Price Matrix'!B3327&amp;'Price Matrix'!D3327&amp;'Price Matrix'!E3327&amp;'Price Matrix'!F3327</f>
        <v>July 2016 StartDEOKGSFL,GFL148</v>
      </c>
    </row>
    <row r="3327" spans="80:80" x14ac:dyDescent="0.25">
      <c r="CB3327" s="13" t="str">
        <f>'Price Matrix'!B3328&amp;'Price Matrix'!D3328&amp;'Price Matrix'!E3328&amp;'Price Matrix'!F3328</f>
        <v>July 2016 StartDEOKGSFL,GFL154</v>
      </c>
    </row>
    <row r="3328" spans="80:80" x14ac:dyDescent="0.25">
      <c r="CB3328" s="13" t="str">
        <f>'Price Matrix'!B3329&amp;'Price Matrix'!D3329&amp;'Price Matrix'!E3329&amp;'Price Matrix'!F3329</f>
        <v>July 2016 StartDEOKGSFL,GFL160</v>
      </c>
    </row>
    <row r="3329" spans="80:80" x14ac:dyDescent="0.25">
      <c r="CB3329" s="13" t="str">
        <f>'Price Matrix'!B3330&amp;'Price Matrix'!D3330&amp;'Price Matrix'!E3330&amp;'Price Matrix'!F3330</f>
        <v>August 2016 StartDEOKGSFL,GFL16</v>
      </c>
    </row>
    <row r="3330" spans="80:80" x14ac:dyDescent="0.25">
      <c r="CB3330" s="13" t="str">
        <f>'Price Matrix'!B3331&amp;'Price Matrix'!D3331&amp;'Price Matrix'!E3331&amp;'Price Matrix'!F3331</f>
        <v>August 2016 StartDEOKGSFL,GFL112</v>
      </c>
    </row>
    <row r="3331" spans="80:80" x14ac:dyDescent="0.25">
      <c r="CB3331" s="13" t="str">
        <f>'Price Matrix'!B3332&amp;'Price Matrix'!D3332&amp;'Price Matrix'!E3332&amp;'Price Matrix'!F3332</f>
        <v>August 2016 StartDEOKGSFL,GFL118</v>
      </c>
    </row>
    <row r="3332" spans="80:80" x14ac:dyDescent="0.25">
      <c r="CB3332" s="13" t="str">
        <f>'Price Matrix'!B3333&amp;'Price Matrix'!D3333&amp;'Price Matrix'!E3333&amp;'Price Matrix'!F3333</f>
        <v>August 2016 StartDEOKGSFL,GFL124</v>
      </c>
    </row>
    <row r="3333" spans="80:80" x14ac:dyDescent="0.25">
      <c r="CB3333" s="13" t="str">
        <f>'Price Matrix'!B3334&amp;'Price Matrix'!D3334&amp;'Price Matrix'!E3334&amp;'Price Matrix'!F3334</f>
        <v>August 2016 StartDEOKGSFL,GFL130</v>
      </c>
    </row>
    <row r="3334" spans="80:80" x14ac:dyDescent="0.25">
      <c r="CB3334" s="13" t="str">
        <f>'Price Matrix'!B3335&amp;'Price Matrix'!D3335&amp;'Price Matrix'!E3335&amp;'Price Matrix'!F3335</f>
        <v>August 2016 StartDEOKGSFL,GFL136</v>
      </c>
    </row>
    <row r="3335" spans="80:80" x14ac:dyDescent="0.25">
      <c r="CB3335" s="13" t="str">
        <f>'Price Matrix'!B3336&amp;'Price Matrix'!D3336&amp;'Price Matrix'!E3336&amp;'Price Matrix'!F3336</f>
        <v>August 2016 StartDEOKGSFL,GFL142</v>
      </c>
    </row>
    <row r="3336" spans="80:80" x14ac:dyDescent="0.25">
      <c r="CB3336" s="13" t="str">
        <f>'Price Matrix'!B3337&amp;'Price Matrix'!D3337&amp;'Price Matrix'!E3337&amp;'Price Matrix'!F3337</f>
        <v>August 2016 StartDEOKGSFL,GFL148</v>
      </c>
    </row>
    <row r="3337" spans="80:80" x14ac:dyDescent="0.25">
      <c r="CB3337" s="13" t="str">
        <f>'Price Matrix'!B3338&amp;'Price Matrix'!D3338&amp;'Price Matrix'!E3338&amp;'Price Matrix'!F3338</f>
        <v>August 2016 StartDEOKGSFL,GFL154</v>
      </c>
    </row>
    <row r="3338" spans="80:80" x14ac:dyDescent="0.25">
      <c r="CB3338" s="13" t="str">
        <f>'Price Matrix'!B3339&amp;'Price Matrix'!D3339&amp;'Price Matrix'!E3339&amp;'Price Matrix'!F3339</f>
        <v>September 2016 StartDEOKGSFL,GFL16</v>
      </c>
    </row>
    <row r="3339" spans="80:80" x14ac:dyDescent="0.25">
      <c r="CB3339" s="13" t="str">
        <f>'Price Matrix'!B3340&amp;'Price Matrix'!D3340&amp;'Price Matrix'!E3340&amp;'Price Matrix'!F3340</f>
        <v>September 2016 StartDEOKGSFL,GFL112</v>
      </c>
    </row>
    <row r="3340" spans="80:80" x14ac:dyDescent="0.25">
      <c r="CB3340" s="13" t="str">
        <f>'Price Matrix'!B3341&amp;'Price Matrix'!D3341&amp;'Price Matrix'!E3341&amp;'Price Matrix'!F3341</f>
        <v>September 2016 StartDEOKGSFL,GFL118</v>
      </c>
    </row>
    <row r="3341" spans="80:80" x14ac:dyDescent="0.25">
      <c r="CB3341" s="13" t="str">
        <f>'Price Matrix'!B3342&amp;'Price Matrix'!D3342&amp;'Price Matrix'!E3342&amp;'Price Matrix'!F3342</f>
        <v>September 2016 StartDEOKGSFL,GFL124</v>
      </c>
    </row>
    <row r="3342" spans="80:80" x14ac:dyDescent="0.25">
      <c r="CB3342" s="13" t="str">
        <f>'Price Matrix'!B3343&amp;'Price Matrix'!D3343&amp;'Price Matrix'!E3343&amp;'Price Matrix'!F3343</f>
        <v>September 2016 StartDEOKGSFL,GFL130</v>
      </c>
    </row>
    <row r="3343" spans="80:80" x14ac:dyDescent="0.25">
      <c r="CB3343" s="13" t="str">
        <f>'Price Matrix'!B3344&amp;'Price Matrix'!D3344&amp;'Price Matrix'!E3344&amp;'Price Matrix'!F3344</f>
        <v>September 2016 StartDEOKGSFL,GFL136</v>
      </c>
    </row>
    <row r="3344" spans="80:80" x14ac:dyDescent="0.25">
      <c r="CB3344" s="13" t="str">
        <f>'Price Matrix'!B3345&amp;'Price Matrix'!D3345&amp;'Price Matrix'!E3345&amp;'Price Matrix'!F3345</f>
        <v>September 2016 StartDEOKGSFL,GFL142</v>
      </c>
    </row>
    <row r="3345" spans="80:80" x14ac:dyDescent="0.25">
      <c r="CB3345" s="13" t="str">
        <f>'Price Matrix'!B3346&amp;'Price Matrix'!D3346&amp;'Price Matrix'!E3346&amp;'Price Matrix'!F3346</f>
        <v>September 2016 StartDEOKGSFL,GFL148</v>
      </c>
    </row>
    <row r="3346" spans="80:80" x14ac:dyDescent="0.25">
      <c r="CB3346" s="13" t="str">
        <f>'Price Matrix'!B3347&amp;'Price Matrix'!D3347&amp;'Price Matrix'!E3347&amp;'Price Matrix'!F3347</f>
        <v>September 2016 StartDEOKGSFL,GFL154</v>
      </c>
    </row>
    <row r="3347" spans="80:80" x14ac:dyDescent="0.25">
      <c r="CB3347" s="13" t="str">
        <f>'Price Matrix'!B3348&amp;'Price Matrix'!D3348&amp;'Price Matrix'!E3348&amp;'Price Matrix'!F3348</f>
        <v>October 2016 StartDEOKGSFL,GFL16</v>
      </c>
    </row>
    <row r="3348" spans="80:80" x14ac:dyDescent="0.25">
      <c r="CB3348" s="13" t="str">
        <f>'Price Matrix'!B3349&amp;'Price Matrix'!D3349&amp;'Price Matrix'!E3349&amp;'Price Matrix'!F3349</f>
        <v>October 2016 StartDEOKGSFL,GFL112</v>
      </c>
    </row>
    <row r="3349" spans="80:80" x14ac:dyDescent="0.25">
      <c r="CB3349" s="13" t="str">
        <f>'Price Matrix'!B3350&amp;'Price Matrix'!D3350&amp;'Price Matrix'!E3350&amp;'Price Matrix'!F3350</f>
        <v>October 2016 StartDEOKGSFL,GFL118</v>
      </c>
    </row>
    <row r="3350" spans="80:80" x14ac:dyDescent="0.25">
      <c r="CB3350" s="13" t="str">
        <f>'Price Matrix'!B3351&amp;'Price Matrix'!D3351&amp;'Price Matrix'!E3351&amp;'Price Matrix'!F3351</f>
        <v>October 2016 StartDEOKGSFL,GFL124</v>
      </c>
    </row>
    <row r="3351" spans="80:80" x14ac:dyDescent="0.25">
      <c r="CB3351" s="13" t="str">
        <f>'Price Matrix'!B3352&amp;'Price Matrix'!D3352&amp;'Price Matrix'!E3352&amp;'Price Matrix'!F3352</f>
        <v>October 2016 StartDEOKGSFL,GFL130</v>
      </c>
    </row>
    <row r="3352" spans="80:80" x14ac:dyDescent="0.25">
      <c r="CB3352" s="13" t="str">
        <f>'Price Matrix'!B3353&amp;'Price Matrix'!D3353&amp;'Price Matrix'!E3353&amp;'Price Matrix'!F3353</f>
        <v>October 2016 StartDEOKGSFL,GFL136</v>
      </c>
    </row>
    <row r="3353" spans="80:80" x14ac:dyDescent="0.25">
      <c r="CB3353" s="13" t="str">
        <f>'Price Matrix'!B3354&amp;'Price Matrix'!D3354&amp;'Price Matrix'!E3354&amp;'Price Matrix'!F3354</f>
        <v>October 2016 StartDEOKGSFL,GFL142</v>
      </c>
    </row>
    <row r="3354" spans="80:80" x14ac:dyDescent="0.25">
      <c r="CB3354" s="13" t="str">
        <f>'Price Matrix'!B3355&amp;'Price Matrix'!D3355&amp;'Price Matrix'!E3355&amp;'Price Matrix'!F3355</f>
        <v>October 2016 StartDEOKGSFL,GFL148</v>
      </c>
    </row>
    <row r="3355" spans="80:80" x14ac:dyDescent="0.25">
      <c r="CB3355" s="13" t="str">
        <f>'Price Matrix'!B3356&amp;'Price Matrix'!D3356&amp;'Price Matrix'!E3356&amp;'Price Matrix'!F3356</f>
        <v>October 2016 StartDEOKGSFL,GFL154</v>
      </c>
    </row>
    <row r="3356" spans="80:80" x14ac:dyDescent="0.25">
      <c r="CB3356" s="13" t="str">
        <f>'Price Matrix'!B3357&amp;'Price Matrix'!D3357&amp;'Price Matrix'!E3357&amp;'Price Matrix'!F3357</f>
        <v>November 2016 StartDEOKGSFL,GFL16</v>
      </c>
    </row>
    <row r="3357" spans="80:80" x14ac:dyDescent="0.25">
      <c r="CB3357" s="13" t="str">
        <f>'Price Matrix'!B3358&amp;'Price Matrix'!D3358&amp;'Price Matrix'!E3358&amp;'Price Matrix'!F3358</f>
        <v>November 2016 StartDEOKGSFL,GFL112</v>
      </c>
    </row>
    <row r="3358" spans="80:80" x14ac:dyDescent="0.25">
      <c r="CB3358" s="13" t="str">
        <f>'Price Matrix'!B3359&amp;'Price Matrix'!D3359&amp;'Price Matrix'!E3359&amp;'Price Matrix'!F3359</f>
        <v>November 2016 StartDEOKGSFL,GFL118</v>
      </c>
    </row>
    <row r="3359" spans="80:80" x14ac:dyDescent="0.25">
      <c r="CB3359" s="13" t="str">
        <f>'Price Matrix'!B3360&amp;'Price Matrix'!D3360&amp;'Price Matrix'!E3360&amp;'Price Matrix'!F3360</f>
        <v>November 2016 StartDEOKGSFL,GFL124</v>
      </c>
    </row>
    <row r="3360" spans="80:80" x14ac:dyDescent="0.25">
      <c r="CB3360" s="13" t="str">
        <f>'Price Matrix'!B3361&amp;'Price Matrix'!D3361&amp;'Price Matrix'!E3361&amp;'Price Matrix'!F3361</f>
        <v>November 2016 StartDEOKGSFL,GFL130</v>
      </c>
    </row>
    <row r="3361" spans="80:80" x14ac:dyDescent="0.25">
      <c r="CB3361" s="13" t="str">
        <f>'Price Matrix'!B3362&amp;'Price Matrix'!D3362&amp;'Price Matrix'!E3362&amp;'Price Matrix'!F3362</f>
        <v>November 2016 StartDEOKGSFL,GFL136</v>
      </c>
    </row>
    <row r="3362" spans="80:80" x14ac:dyDescent="0.25">
      <c r="CB3362" s="13" t="str">
        <f>'Price Matrix'!B3363&amp;'Price Matrix'!D3363&amp;'Price Matrix'!E3363&amp;'Price Matrix'!F3363</f>
        <v>November 2016 StartDEOKGSFL,GFL142</v>
      </c>
    </row>
    <row r="3363" spans="80:80" x14ac:dyDescent="0.25">
      <c r="CB3363" s="13" t="str">
        <f>'Price Matrix'!B3364&amp;'Price Matrix'!D3364&amp;'Price Matrix'!E3364&amp;'Price Matrix'!F3364</f>
        <v>November 2016 StartDEOKGSFL,GFL148</v>
      </c>
    </row>
    <row r="3364" spans="80:80" x14ac:dyDescent="0.25">
      <c r="CB3364" s="13" t="str">
        <f>'Price Matrix'!B3365&amp;'Price Matrix'!D3365&amp;'Price Matrix'!E3365&amp;'Price Matrix'!F3365</f>
        <v>November 2016 StartDEOKGSFL,GFL154</v>
      </c>
    </row>
    <row r="3365" spans="80:80" x14ac:dyDescent="0.25">
      <c r="CB3365" s="13" t="str">
        <f>'Price Matrix'!B3366&amp;'Price Matrix'!D3366&amp;'Price Matrix'!E3366&amp;'Price Matrix'!F3366</f>
        <v>December 2016 StartDEOKGSFL,GFL16</v>
      </c>
    </row>
    <row r="3366" spans="80:80" x14ac:dyDescent="0.25">
      <c r="CB3366" s="13" t="str">
        <f>'Price Matrix'!B3367&amp;'Price Matrix'!D3367&amp;'Price Matrix'!E3367&amp;'Price Matrix'!F3367</f>
        <v>December 2016 StartDEOKGSFL,GFL112</v>
      </c>
    </row>
    <row r="3367" spans="80:80" x14ac:dyDescent="0.25">
      <c r="CB3367" s="13" t="str">
        <f>'Price Matrix'!B3368&amp;'Price Matrix'!D3368&amp;'Price Matrix'!E3368&amp;'Price Matrix'!F3368</f>
        <v>December 2016 StartDEOKGSFL,GFL118</v>
      </c>
    </row>
    <row r="3368" spans="80:80" x14ac:dyDescent="0.25">
      <c r="CB3368" s="13" t="str">
        <f>'Price Matrix'!B3369&amp;'Price Matrix'!D3369&amp;'Price Matrix'!E3369&amp;'Price Matrix'!F3369</f>
        <v>December 2016 StartDEOKGSFL,GFL124</v>
      </c>
    </row>
    <row r="3369" spans="80:80" x14ac:dyDescent="0.25">
      <c r="CB3369" s="13" t="str">
        <f>'Price Matrix'!B3370&amp;'Price Matrix'!D3370&amp;'Price Matrix'!E3370&amp;'Price Matrix'!F3370</f>
        <v>December 2016 StartDEOKGSFL,GFL130</v>
      </c>
    </row>
    <row r="3370" spans="80:80" x14ac:dyDescent="0.25">
      <c r="CB3370" s="13" t="str">
        <f>'Price Matrix'!B3371&amp;'Price Matrix'!D3371&amp;'Price Matrix'!E3371&amp;'Price Matrix'!F3371</f>
        <v>December 2016 StartDEOKGSFL,GFL136</v>
      </c>
    </row>
    <row r="3371" spans="80:80" x14ac:dyDescent="0.25">
      <c r="CB3371" s="13" t="str">
        <f>'Price Matrix'!B3372&amp;'Price Matrix'!D3372&amp;'Price Matrix'!E3372&amp;'Price Matrix'!F3372</f>
        <v>December 2016 StartDEOKGSFL,GFL142</v>
      </c>
    </row>
    <row r="3372" spans="80:80" x14ac:dyDescent="0.25">
      <c r="CB3372" s="13" t="str">
        <f>'Price Matrix'!B3373&amp;'Price Matrix'!D3373&amp;'Price Matrix'!E3373&amp;'Price Matrix'!F3373</f>
        <v>December 2016 StartDEOKGSFL,GFL148</v>
      </c>
    </row>
    <row r="3373" spans="80:80" x14ac:dyDescent="0.25">
      <c r="CB3373" s="13" t="str">
        <f>'Price Matrix'!B3374&amp;'Price Matrix'!D3374&amp;'Price Matrix'!E3374&amp;'Price Matrix'!F3374</f>
        <v>December 2016 StartDEOKGSFL,GFL154</v>
      </c>
    </row>
    <row r="3374" spans="80:80" x14ac:dyDescent="0.25">
      <c r="CB3374" s="13" t="str">
        <f>'Price Matrix'!B3375&amp;'Price Matrix'!D3375&amp;'Price Matrix'!E3375&amp;'Price Matrix'!F3375</f>
        <v>January 2017 StartDEOKGSFL,GFL16</v>
      </c>
    </row>
    <row r="3375" spans="80:80" x14ac:dyDescent="0.25">
      <c r="CB3375" s="13" t="str">
        <f>'Price Matrix'!B3376&amp;'Price Matrix'!D3376&amp;'Price Matrix'!E3376&amp;'Price Matrix'!F3376</f>
        <v>January 2017 StartDEOKGSFL,GFL112</v>
      </c>
    </row>
    <row r="3376" spans="80:80" x14ac:dyDescent="0.25">
      <c r="CB3376" s="13" t="str">
        <f>'Price Matrix'!B3377&amp;'Price Matrix'!D3377&amp;'Price Matrix'!E3377&amp;'Price Matrix'!F3377</f>
        <v>January 2017 StartDEOKGSFL,GFL118</v>
      </c>
    </row>
    <row r="3377" spans="80:80" x14ac:dyDescent="0.25">
      <c r="CB3377" s="13" t="str">
        <f>'Price Matrix'!B3378&amp;'Price Matrix'!D3378&amp;'Price Matrix'!E3378&amp;'Price Matrix'!F3378</f>
        <v>January 2017 StartDEOKGSFL,GFL124</v>
      </c>
    </row>
    <row r="3378" spans="80:80" x14ac:dyDescent="0.25">
      <c r="CB3378" s="13" t="str">
        <f>'Price Matrix'!B3379&amp;'Price Matrix'!D3379&amp;'Price Matrix'!E3379&amp;'Price Matrix'!F3379</f>
        <v>January 2017 StartDEOKGSFL,GFL130</v>
      </c>
    </row>
    <row r="3379" spans="80:80" x14ac:dyDescent="0.25">
      <c r="CB3379" s="13" t="str">
        <f>'Price Matrix'!B3380&amp;'Price Matrix'!D3380&amp;'Price Matrix'!E3380&amp;'Price Matrix'!F3380</f>
        <v>January 2017 StartDEOKGSFL,GFL136</v>
      </c>
    </row>
    <row r="3380" spans="80:80" x14ac:dyDescent="0.25">
      <c r="CB3380" s="13" t="str">
        <f>'Price Matrix'!B3381&amp;'Price Matrix'!D3381&amp;'Price Matrix'!E3381&amp;'Price Matrix'!F3381</f>
        <v>January 2017 StartDEOKGSFL,GFL142</v>
      </c>
    </row>
    <row r="3381" spans="80:80" x14ac:dyDescent="0.25">
      <c r="CB3381" s="13" t="str">
        <f>'Price Matrix'!B3382&amp;'Price Matrix'!D3382&amp;'Price Matrix'!E3382&amp;'Price Matrix'!F3382</f>
        <v>January 2017 StartDEOKGSFL,GFL148</v>
      </c>
    </row>
    <row r="3382" spans="80:80" x14ac:dyDescent="0.25">
      <c r="CB3382" s="13" t="str">
        <f>'Price Matrix'!B3383&amp;'Price Matrix'!D3383&amp;'Price Matrix'!E3383&amp;'Price Matrix'!F3383</f>
        <v>January 2017 StartDEOKGSFL,GFL154</v>
      </c>
    </row>
    <row r="3383" spans="80:80" x14ac:dyDescent="0.25">
      <c r="CB3383" s="13" t="str">
        <f>'Price Matrix'!B3384&amp;'Price Matrix'!D3384&amp;'Price Matrix'!E3384&amp;'Price Matrix'!F3384</f>
        <v>February 2017 StartDEOKGSFL,GFL16</v>
      </c>
    </row>
    <row r="3384" spans="80:80" x14ac:dyDescent="0.25">
      <c r="CB3384" s="13" t="str">
        <f>'Price Matrix'!B3385&amp;'Price Matrix'!D3385&amp;'Price Matrix'!E3385&amp;'Price Matrix'!F3385</f>
        <v>February 2017 StartDEOKGSFL,GFL112</v>
      </c>
    </row>
    <row r="3385" spans="80:80" x14ac:dyDescent="0.25">
      <c r="CB3385" s="13" t="str">
        <f>'Price Matrix'!B3386&amp;'Price Matrix'!D3386&amp;'Price Matrix'!E3386&amp;'Price Matrix'!F3386</f>
        <v>February 2017 StartDEOKGSFL,GFL118</v>
      </c>
    </row>
    <row r="3386" spans="80:80" x14ac:dyDescent="0.25">
      <c r="CB3386" s="13" t="str">
        <f>'Price Matrix'!B3387&amp;'Price Matrix'!D3387&amp;'Price Matrix'!E3387&amp;'Price Matrix'!F3387</f>
        <v>February 2017 StartDEOKGSFL,GFL124</v>
      </c>
    </row>
    <row r="3387" spans="80:80" x14ac:dyDescent="0.25">
      <c r="CB3387" s="13" t="str">
        <f>'Price Matrix'!B3388&amp;'Price Matrix'!D3388&amp;'Price Matrix'!E3388&amp;'Price Matrix'!F3388</f>
        <v>February 2017 StartDEOKGSFL,GFL130</v>
      </c>
    </row>
    <row r="3388" spans="80:80" x14ac:dyDescent="0.25">
      <c r="CB3388" s="13" t="str">
        <f>'Price Matrix'!B3389&amp;'Price Matrix'!D3389&amp;'Price Matrix'!E3389&amp;'Price Matrix'!F3389</f>
        <v>February 2017 StartDEOKGSFL,GFL136</v>
      </c>
    </row>
    <row r="3389" spans="80:80" x14ac:dyDescent="0.25">
      <c r="CB3389" s="13" t="str">
        <f>'Price Matrix'!B3390&amp;'Price Matrix'!D3390&amp;'Price Matrix'!E3390&amp;'Price Matrix'!F3390</f>
        <v>February 2017 StartDEOKGSFL,GFL142</v>
      </c>
    </row>
    <row r="3390" spans="80:80" x14ac:dyDescent="0.25">
      <c r="CB3390" s="13" t="str">
        <f>'Price Matrix'!B3391&amp;'Price Matrix'!D3391&amp;'Price Matrix'!E3391&amp;'Price Matrix'!F3391</f>
        <v>February 2017 StartDEOKGSFL,GFL148</v>
      </c>
    </row>
    <row r="3391" spans="80:80" x14ac:dyDescent="0.25">
      <c r="CB3391" s="13" t="str">
        <f>'Price Matrix'!B3392&amp;'Price Matrix'!D3392&amp;'Price Matrix'!E3392&amp;'Price Matrix'!F3392</f>
        <v>March 2017 StartDEOKGSFL,GFL16</v>
      </c>
    </row>
    <row r="3392" spans="80:80" x14ac:dyDescent="0.25">
      <c r="CB3392" s="13" t="str">
        <f>'Price Matrix'!B3393&amp;'Price Matrix'!D3393&amp;'Price Matrix'!E3393&amp;'Price Matrix'!F3393</f>
        <v>March 2017 StartDEOKGSFL,GFL112</v>
      </c>
    </row>
    <row r="3393" spans="80:80" x14ac:dyDescent="0.25">
      <c r="CB3393" s="13" t="str">
        <f>'Price Matrix'!B3394&amp;'Price Matrix'!D3394&amp;'Price Matrix'!E3394&amp;'Price Matrix'!F3394</f>
        <v>March 2017 StartDEOKGSFL,GFL118</v>
      </c>
    </row>
    <row r="3394" spans="80:80" x14ac:dyDescent="0.25">
      <c r="CB3394" s="13" t="str">
        <f>'Price Matrix'!B3395&amp;'Price Matrix'!D3395&amp;'Price Matrix'!E3395&amp;'Price Matrix'!F3395</f>
        <v>March 2017 StartDEOKGSFL,GFL124</v>
      </c>
    </row>
    <row r="3395" spans="80:80" x14ac:dyDescent="0.25">
      <c r="CB3395" s="13" t="str">
        <f>'Price Matrix'!B3396&amp;'Price Matrix'!D3396&amp;'Price Matrix'!E3396&amp;'Price Matrix'!F3396</f>
        <v>March 2017 StartDEOKGSFL,GFL130</v>
      </c>
    </row>
    <row r="3396" spans="80:80" x14ac:dyDescent="0.25">
      <c r="CB3396" s="13" t="str">
        <f>'Price Matrix'!B3397&amp;'Price Matrix'!D3397&amp;'Price Matrix'!E3397&amp;'Price Matrix'!F3397</f>
        <v>March 2017 StartDEOKGSFL,GFL136</v>
      </c>
    </row>
    <row r="3397" spans="80:80" x14ac:dyDescent="0.25">
      <c r="CB3397" s="13" t="str">
        <f>'Price Matrix'!B3398&amp;'Price Matrix'!D3398&amp;'Price Matrix'!E3398&amp;'Price Matrix'!F3398</f>
        <v>March 2017 StartDEOKGSFL,GFL142</v>
      </c>
    </row>
    <row r="3398" spans="80:80" x14ac:dyDescent="0.25">
      <c r="CB3398" s="13" t="str">
        <f>'Price Matrix'!B3399&amp;'Price Matrix'!D3399&amp;'Price Matrix'!E3399&amp;'Price Matrix'!F3399</f>
        <v>March 2017 StartDEOKGSFL,GFL148</v>
      </c>
    </row>
    <row r="3399" spans="80:80" x14ac:dyDescent="0.25">
      <c r="CB3399" s="13" t="str">
        <f>'Price Matrix'!B3400&amp;'Price Matrix'!D3400&amp;'Price Matrix'!E3400&amp;'Price Matrix'!F3400</f>
        <v>April 2017 StartDEOKGSFL,GFL16</v>
      </c>
    </row>
    <row r="3400" spans="80:80" x14ac:dyDescent="0.25">
      <c r="CB3400" s="13" t="str">
        <f>'Price Matrix'!B3401&amp;'Price Matrix'!D3401&amp;'Price Matrix'!E3401&amp;'Price Matrix'!F3401</f>
        <v>April 2017 StartDEOKGSFL,GFL112</v>
      </c>
    </row>
    <row r="3401" spans="80:80" x14ac:dyDescent="0.25">
      <c r="CB3401" s="13" t="str">
        <f>'Price Matrix'!B3402&amp;'Price Matrix'!D3402&amp;'Price Matrix'!E3402&amp;'Price Matrix'!F3402</f>
        <v>April 2017 StartDEOKGSFL,GFL118</v>
      </c>
    </row>
    <row r="3402" spans="80:80" x14ac:dyDescent="0.25">
      <c r="CB3402" s="13" t="str">
        <f>'Price Matrix'!B3403&amp;'Price Matrix'!D3403&amp;'Price Matrix'!E3403&amp;'Price Matrix'!F3403</f>
        <v>April 2017 StartDEOKGSFL,GFL124</v>
      </c>
    </row>
    <row r="3403" spans="80:80" x14ac:dyDescent="0.25">
      <c r="CB3403" s="13" t="str">
        <f>'Price Matrix'!B3404&amp;'Price Matrix'!D3404&amp;'Price Matrix'!E3404&amp;'Price Matrix'!F3404</f>
        <v>April 2017 StartDEOKGSFL,GFL130</v>
      </c>
    </row>
    <row r="3404" spans="80:80" x14ac:dyDescent="0.25">
      <c r="CB3404" s="13" t="str">
        <f>'Price Matrix'!B3405&amp;'Price Matrix'!D3405&amp;'Price Matrix'!E3405&amp;'Price Matrix'!F3405</f>
        <v>April 2017 StartDEOKGSFL,GFL136</v>
      </c>
    </row>
    <row r="3405" spans="80:80" x14ac:dyDescent="0.25">
      <c r="CB3405" s="13" t="str">
        <f>'Price Matrix'!B3406&amp;'Price Matrix'!D3406&amp;'Price Matrix'!E3406&amp;'Price Matrix'!F3406</f>
        <v>April 2017 StartDEOKGSFL,GFL142</v>
      </c>
    </row>
    <row r="3406" spans="80:80" x14ac:dyDescent="0.25">
      <c r="CB3406" s="13" t="str">
        <f>'Price Matrix'!B3407&amp;'Price Matrix'!D3407&amp;'Price Matrix'!E3407&amp;'Price Matrix'!F3407</f>
        <v>April 2017 StartDEOKGSFL,GFL148</v>
      </c>
    </row>
    <row r="3407" spans="80:80" x14ac:dyDescent="0.25">
      <c r="CB3407" s="13" t="str">
        <f>'Price Matrix'!B3408&amp;'Price Matrix'!D3408&amp;'Price Matrix'!E3408&amp;'Price Matrix'!F3408</f>
        <v>May 2017 StartDEOKGSFL,GFL16</v>
      </c>
    </row>
    <row r="3408" spans="80:80" x14ac:dyDescent="0.25">
      <c r="CB3408" s="13" t="str">
        <f>'Price Matrix'!B3409&amp;'Price Matrix'!D3409&amp;'Price Matrix'!E3409&amp;'Price Matrix'!F3409</f>
        <v>May 2017 StartDEOKGSFL,GFL112</v>
      </c>
    </row>
    <row r="3409" spans="80:80" x14ac:dyDescent="0.25">
      <c r="CB3409" s="13" t="str">
        <f>'Price Matrix'!B3410&amp;'Price Matrix'!D3410&amp;'Price Matrix'!E3410&amp;'Price Matrix'!F3410</f>
        <v>May 2017 StartDEOKGSFL,GFL118</v>
      </c>
    </row>
    <row r="3410" spans="80:80" x14ac:dyDescent="0.25">
      <c r="CB3410" s="13" t="str">
        <f>'Price Matrix'!B3411&amp;'Price Matrix'!D3411&amp;'Price Matrix'!E3411&amp;'Price Matrix'!F3411</f>
        <v>May 2017 StartDEOKGSFL,GFL124</v>
      </c>
    </row>
    <row r="3411" spans="80:80" x14ac:dyDescent="0.25">
      <c r="CB3411" s="13" t="str">
        <f>'Price Matrix'!B3412&amp;'Price Matrix'!D3412&amp;'Price Matrix'!E3412&amp;'Price Matrix'!F3412</f>
        <v>May 2017 StartDEOKGSFL,GFL130</v>
      </c>
    </row>
    <row r="3412" spans="80:80" x14ac:dyDescent="0.25">
      <c r="CB3412" s="13" t="str">
        <f>'Price Matrix'!B3413&amp;'Price Matrix'!D3413&amp;'Price Matrix'!E3413&amp;'Price Matrix'!F3413</f>
        <v>May 2017 StartDEOKGSFL,GFL136</v>
      </c>
    </row>
    <row r="3413" spans="80:80" x14ac:dyDescent="0.25">
      <c r="CB3413" s="13" t="str">
        <f>'Price Matrix'!B3414&amp;'Price Matrix'!D3414&amp;'Price Matrix'!E3414&amp;'Price Matrix'!F3414</f>
        <v>May 2017 StartDEOKGSFL,GFL142</v>
      </c>
    </row>
    <row r="3414" spans="80:80" x14ac:dyDescent="0.25">
      <c r="CB3414" s="13" t="str">
        <f>'Price Matrix'!B3415&amp;'Price Matrix'!D3415&amp;'Price Matrix'!E3415&amp;'Price Matrix'!F3415</f>
        <v>May 2017 StartDEOKGSFL,GFL148</v>
      </c>
    </row>
    <row r="3415" spans="80:80" x14ac:dyDescent="0.25">
      <c r="CB3415" s="13" t="str">
        <f>'Price Matrix'!B3416&amp;'Price Matrix'!D3416&amp;'Price Matrix'!E3416&amp;'Price Matrix'!F3416</f>
        <v>June 2017 StartDEOKGSFL,GFL16</v>
      </c>
    </row>
    <row r="3416" spans="80:80" x14ac:dyDescent="0.25">
      <c r="CB3416" s="13" t="str">
        <f>'Price Matrix'!B3417&amp;'Price Matrix'!D3417&amp;'Price Matrix'!E3417&amp;'Price Matrix'!F3417</f>
        <v>June 2017 StartDEOKGSFL,GFL112</v>
      </c>
    </row>
    <row r="3417" spans="80:80" x14ac:dyDescent="0.25">
      <c r="CB3417" s="13" t="str">
        <f>'Price Matrix'!B3418&amp;'Price Matrix'!D3418&amp;'Price Matrix'!E3418&amp;'Price Matrix'!F3418</f>
        <v>June 2017 StartDEOKGSFL,GFL118</v>
      </c>
    </row>
    <row r="3418" spans="80:80" x14ac:dyDescent="0.25">
      <c r="CB3418" s="13" t="str">
        <f>'Price Matrix'!B3419&amp;'Price Matrix'!D3419&amp;'Price Matrix'!E3419&amp;'Price Matrix'!F3419</f>
        <v>June 2017 StartDEOKGSFL,GFL124</v>
      </c>
    </row>
    <row r="3419" spans="80:80" x14ac:dyDescent="0.25">
      <c r="CB3419" s="13" t="str">
        <f>'Price Matrix'!B3420&amp;'Price Matrix'!D3420&amp;'Price Matrix'!E3420&amp;'Price Matrix'!F3420</f>
        <v>June 2017 StartDEOKGSFL,GFL130</v>
      </c>
    </row>
    <row r="3420" spans="80:80" x14ac:dyDescent="0.25">
      <c r="CB3420" s="13" t="str">
        <f>'Price Matrix'!B3421&amp;'Price Matrix'!D3421&amp;'Price Matrix'!E3421&amp;'Price Matrix'!F3421</f>
        <v>June 2017 StartDEOKGSFL,GFL136</v>
      </c>
    </row>
    <row r="3421" spans="80:80" x14ac:dyDescent="0.25">
      <c r="CB3421" s="13" t="str">
        <f>'Price Matrix'!B3422&amp;'Price Matrix'!D3422&amp;'Price Matrix'!E3422&amp;'Price Matrix'!F3422</f>
        <v>June 2017 StartDEOKGSFL,GFL142</v>
      </c>
    </row>
    <row r="3422" spans="80:80" x14ac:dyDescent="0.25">
      <c r="CB3422" s="13" t="str">
        <f>'Price Matrix'!B3423&amp;'Price Matrix'!D3423&amp;'Price Matrix'!E3423&amp;'Price Matrix'!F3423</f>
        <v>June 2017 StartDEOKGSFL,GFL148</v>
      </c>
    </row>
    <row r="3423" spans="80:80" x14ac:dyDescent="0.25">
      <c r="CB3423" s="13" t="str">
        <f>'Price Matrix'!B3424&amp;'Price Matrix'!D3424&amp;'Price Matrix'!E3424&amp;'Price Matrix'!F3424</f>
        <v>June 2016 StartDEOKSL0,SL016</v>
      </c>
    </row>
    <row r="3424" spans="80:80" x14ac:dyDescent="0.25">
      <c r="CB3424" s="13" t="str">
        <f>'Price Matrix'!B3425&amp;'Price Matrix'!D3425&amp;'Price Matrix'!E3425&amp;'Price Matrix'!F3425</f>
        <v>June 2016 StartDEOKSL0,SL0112</v>
      </c>
    </row>
    <row r="3425" spans="80:80" x14ac:dyDescent="0.25">
      <c r="CB3425" s="13" t="str">
        <f>'Price Matrix'!B3426&amp;'Price Matrix'!D3426&amp;'Price Matrix'!E3426&amp;'Price Matrix'!F3426</f>
        <v>June 2016 StartDEOKSL0,SL0118</v>
      </c>
    </row>
    <row r="3426" spans="80:80" x14ac:dyDescent="0.25">
      <c r="CB3426" s="13" t="str">
        <f>'Price Matrix'!B3427&amp;'Price Matrix'!D3427&amp;'Price Matrix'!E3427&amp;'Price Matrix'!F3427</f>
        <v>June 2016 StartDEOKSL0,SL0124</v>
      </c>
    </row>
    <row r="3427" spans="80:80" x14ac:dyDescent="0.25">
      <c r="CB3427" s="13" t="str">
        <f>'Price Matrix'!B3428&amp;'Price Matrix'!D3428&amp;'Price Matrix'!E3428&amp;'Price Matrix'!F3428</f>
        <v>June 2016 StartDEOKSL0,SL0130</v>
      </c>
    </row>
    <row r="3428" spans="80:80" x14ac:dyDescent="0.25">
      <c r="CB3428" s="13" t="str">
        <f>'Price Matrix'!B3429&amp;'Price Matrix'!D3429&amp;'Price Matrix'!E3429&amp;'Price Matrix'!F3429</f>
        <v>June 2016 StartDEOKSL0,SL0136</v>
      </c>
    </row>
    <row r="3429" spans="80:80" x14ac:dyDescent="0.25">
      <c r="CB3429" s="13" t="str">
        <f>'Price Matrix'!B3430&amp;'Price Matrix'!D3430&amp;'Price Matrix'!E3430&amp;'Price Matrix'!F3430</f>
        <v>June 2016 StartDEOKSL0,SL0142</v>
      </c>
    </row>
    <row r="3430" spans="80:80" x14ac:dyDescent="0.25">
      <c r="CB3430" s="13" t="str">
        <f>'Price Matrix'!B3431&amp;'Price Matrix'!D3431&amp;'Price Matrix'!E3431&amp;'Price Matrix'!F3431</f>
        <v>June 2016 StartDEOKSL0,SL0148</v>
      </c>
    </row>
    <row r="3431" spans="80:80" x14ac:dyDescent="0.25">
      <c r="CB3431" s="13" t="str">
        <f>'Price Matrix'!B3432&amp;'Price Matrix'!D3432&amp;'Price Matrix'!E3432&amp;'Price Matrix'!F3432</f>
        <v>June 2016 StartDEOKSL0,SL0154</v>
      </c>
    </row>
    <row r="3432" spans="80:80" x14ac:dyDescent="0.25">
      <c r="CB3432" s="13" t="str">
        <f>'Price Matrix'!B3433&amp;'Price Matrix'!D3433&amp;'Price Matrix'!E3433&amp;'Price Matrix'!F3433</f>
        <v>June 2016 StartDEOKSL0,SL0160</v>
      </c>
    </row>
    <row r="3433" spans="80:80" x14ac:dyDescent="0.25">
      <c r="CB3433" s="13" t="str">
        <f>'Price Matrix'!B3434&amp;'Price Matrix'!D3434&amp;'Price Matrix'!E3434&amp;'Price Matrix'!F3434</f>
        <v>July 2016 StartDEOKSL0,SL016</v>
      </c>
    </row>
    <row r="3434" spans="80:80" x14ac:dyDescent="0.25">
      <c r="CB3434" s="13" t="str">
        <f>'Price Matrix'!B3435&amp;'Price Matrix'!D3435&amp;'Price Matrix'!E3435&amp;'Price Matrix'!F3435</f>
        <v>July 2016 StartDEOKSL0,SL0112</v>
      </c>
    </row>
    <row r="3435" spans="80:80" x14ac:dyDescent="0.25">
      <c r="CB3435" s="13" t="str">
        <f>'Price Matrix'!B3436&amp;'Price Matrix'!D3436&amp;'Price Matrix'!E3436&amp;'Price Matrix'!F3436</f>
        <v>July 2016 StartDEOKSL0,SL0118</v>
      </c>
    </row>
    <row r="3436" spans="80:80" x14ac:dyDescent="0.25">
      <c r="CB3436" s="13" t="str">
        <f>'Price Matrix'!B3437&amp;'Price Matrix'!D3437&amp;'Price Matrix'!E3437&amp;'Price Matrix'!F3437</f>
        <v>July 2016 StartDEOKSL0,SL0124</v>
      </c>
    </row>
    <row r="3437" spans="80:80" x14ac:dyDescent="0.25">
      <c r="CB3437" s="13" t="str">
        <f>'Price Matrix'!B3438&amp;'Price Matrix'!D3438&amp;'Price Matrix'!E3438&amp;'Price Matrix'!F3438</f>
        <v>July 2016 StartDEOKSL0,SL0130</v>
      </c>
    </row>
    <row r="3438" spans="80:80" x14ac:dyDescent="0.25">
      <c r="CB3438" s="13" t="str">
        <f>'Price Matrix'!B3439&amp;'Price Matrix'!D3439&amp;'Price Matrix'!E3439&amp;'Price Matrix'!F3439</f>
        <v>July 2016 StartDEOKSL0,SL0136</v>
      </c>
    </row>
    <row r="3439" spans="80:80" x14ac:dyDescent="0.25">
      <c r="CB3439" s="13" t="str">
        <f>'Price Matrix'!B3440&amp;'Price Matrix'!D3440&amp;'Price Matrix'!E3440&amp;'Price Matrix'!F3440</f>
        <v>July 2016 StartDEOKSL0,SL0142</v>
      </c>
    </row>
    <row r="3440" spans="80:80" x14ac:dyDescent="0.25">
      <c r="CB3440" s="13" t="str">
        <f>'Price Matrix'!B3441&amp;'Price Matrix'!D3441&amp;'Price Matrix'!E3441&amp;'Price Matrix'!F3441</f>
        <v>July 2016 StartDEOKSL0,SL0148</v>
      </c>
    </row>
    <row r="3441" spans="80:80" x14ac:dyDescent="0.25">
      <c r="CB3441" s="13" t="str">
        <f>'Price Matrix'!B3442&amp;'Price Matrix'!D3442&amp;'Price Matrix'!E3442&amp;'Price Matrix'!F3442</f>
        <v>July 2016 StartDEOKSL0,SL0154</v>
      </c>
    </row>
    <row r="3442" spans="80:80" x14ac:dyDescent="0.25">
      <c r="CB3442" s="13" t="str">
        <f>'Price Matrix'!B3443&amp;'Price Matrix'!D3443&amp;'Price Matrix'!E3443&amp;'Price Matrix'!F3443</f>
        <v>July 2016 StartDEOKSL0,SL0160</v>
      </c>
    </row>
    <row r="3443" spans="80:80" x14ac:dyDescent="0.25">
      <c r="CB3443" s="13" t="str">
        <f>'Price Matrix'!B3444&amp;'Price Matrix'!D3444&amp;'Price Matrix'!E3444&amp;'Price Matrix'!F3444</f>
        <v>August 2016 StartDEOKSL0,SL016</v>
      </c>
    </row>
    <row r="3444" spans="80:80" x14ac:dyDescent="0.25">
      <c r="CB3444" s="13" t="str">
        <f>'Price Matrix'!B3445&amp;'Price Matrix'!D3445&amp;'Price Matrix'!E3445&amp;'Price Matrix'!F3445</f>
        <v>August 2016 StartDEOKSL0,SL0112</v>
      </c>
    </row>
    <row r="3445" spans="80:80" x14ac:dyDescent="0.25">
      <c r="CB3445" s="13" t="str">
        <f>'Price Matrix'!B3446&amp;'Price Matrix'!D3446&amp;'Price Matrix'!E3446&amp;'Price Matrix'!F3446</f>
        <v>August 2016 StartDEOKSL0,SL0118</v>
      </c>
    </row>
    <row r="3446" spans="80:80" x14ac:dyDescent="0.25">
      <c r="CB3446" s="13" t="str">
        <f>'Price Matrix'!B3447&amp;'Price Matrix'!D3447&amp;'Price Matrix'!E3447&amp;'Price Matrix'!F3447</f>
        <v>August 2016 StartDEOKSL0,SL0124</v>
      </c>
    </row>
    <row r="3447" spans="80:80" x14ac:dyDescent="0.25">
      <c r="CB3447" s="13" t="str">
        <f>'Price Matrix'!B3448&amp;'Price Matrix'!D3448&amp;'Price Matrix'!E3448&amp;'Price Matrix'!F3448</f>
        <v>August 2016 StartDEOKSL0,SL0130</v>
      </c>
    </row>
    <row r="3448" spans="80:80" x14ac:dyDescent="0.25">
      <c r="CB3448" s="13" t="str">
        <f>'Price Matrix'!B3449&amp;'Price Matrix'!D3449&amp;'Price Matrix'!E3449&amp;'Price Matrix'!F3449</f>
        <v>August 2016 StartDEOKSL0,SL0136</v>
      </c>
    </row>
    <row r="3449" spans="80:80" x14ac:dyDescent="0.25">
      <c r="CB3449" s="13" t="str">
        <f>'Price Matrix'!B3450&amp;'Price Matrix'!D3450&amp;'Price Matrix'!E3450&amp;'Price Matrix'!F3450</f>
        <v>August 2016 StartDEOKSL0,SL0142</v>
      </c>
    </row>
    <row r="3450" spans="80:80" x14ac:dyDescent="0.25">
      <c r="CB3450" s="13" t="str">
        <f>'Price Matrix'!B3451&amp;'Price Matrix'!D3451&amp;'Price Matrix'!E3451&amp;'Price Matrix'!F3451</f>
        <v>August 2016 StartDEOKSL0,SL0148</v>
      </c>
    </row>
    <row r="3451" spans="80:80" x14ac:dyDescent="0.25">
      <c r="CB3451" s="13" t="str">
        <f>'Price Matrix'!B3452&amp;'Price Matrix'!D3452&amp;'Price Matrix'!E3452&amp;'Price Matrix'!F3452</f>
        <v>August 2016 StartDEOKSL0,SL0154</v>
      </c>
    </row>
    <row r="3452" spans="80:80" x14ac:dyDescent="0.25">
      <c r="CB3452" s="13" t="str">
        <f>'Price Matrix'!B3453&amp;'Price Matrix'!D3453&amp;'Price Matrix'!E3453&amp;'Price Matrix'!F3453</f>
        <v>September 2016 StartDEOKSL0,SL016</v>
      </c>
    </row>
    <row r="3453" spans="80:80" x14ac:dyDescent="0.25">
      <c r="CB3453" s="13" t="str">
        <f>'Price Matrix'!B3454&amp;'Price Matrix'!D3454&amp;'Price Matrix'!E3454&amp;'Price Matrix'!F3454</f>
        <v>September 2016 StartDEOKSL0,SL0112</v>
      </c>
    </row>
    <row r="3454" spans="80:80" x14ac:dyDescent="0.25">
      <c r="CB3454" s="13" t="str">
        <f>'Price Matrix'!B3455&amp;'Price Matrix'!D3455&amp;'Price Matrix'!E3455&amp;'Price Matrix'!F3455</f>
        <v>September 2016 StartDEOKSL0,SL0118</v>
      </c>
    </row>
    <row r="3455" spans="80:80" x14ac:dyDescent="0.25">
      <c r="CB3455" s="13" t="str">
        <f>'Price Matrix'!B3456&amp;'Price Matrix'!D3456&amp;'Price Matrix'!E3456&amp;'Price Matrix'!F3456</f>
        <v>September 2016 StartDEOKSL0,SL0124</v>
      </c>
    </row>
    <row r="3456" spans="80:80" x14ac:dyDescent="0.25">
      <c r="CB3456" s="13" t="str">
        <f>'Price Matrix'!B3457&amp;'Price Matrix'!D3457&amp;'Price Matrix'!E3457&amp;'Price Matrix'!F3457</f>
        <v>September 2016 StartDEOKSL0,SL0130</v>
      </c>
    </row>
    <row r="3457" spans="80:80" x14ac:dyDescent="0.25">
      <c r="CB3457" s="13" t="str">
        <f>'Price Matrix'!B3458&amp;'Price Matrix'!D3458&amp;'Price Matrix'!E3458&amp;'Price Matrix'!F3458</f>
        <v>September 2016 StartDEOKSL0,SL0136</v>
      </c>
    </row>
    <row r="3458" spans="80:80" x14ac:dyDescent="0.25">
      <c r="CB3458" s="13" t="str">
        <f>'Price Matrix'!B3459&amp;'Price Matrix'!D3459&amp;'Price Matrix'!E3459&amp;'Price Matrix'!F3459</f>
        <v>September 2016 StartDEOKSL0,SL0142</v>
      </c>
    </row>
    <row r="3459" spans="80:80" x14ac:dyDescent="0.25">
      <c r="CB3459" s="13" t="str">
        <f>'Price Matrix'!B3460&amp;'Price Matrix'!D3460&amp;'Price Matrix'!E3460&amp;'Price Matrix'!F3460</f>
        <v>September 2016 StartDEOKSL0,SL0148</v>
      </c>
    </row>
    <row r="3460" spans="80:80" x14ac:dyDescent="0.25">
      <c r="CB3460" s="13" t="str">
        <f>'Price Matrix'!B3461&amp;'Price Matrix'!D3461&amp;'Price Matrix'!E3461&amp;'Price Matrix'!F3461</f>
        <v>September 2016 StartDEOKSL0,SL0154</v>
      </c>
    </row>
    <row r="3461" spans="80:80" x14ac:dyDescent="0.25">
      <c r="CB3461" s="13" t="str">
        <f>'Price Matrix'!B3462&amp;'Price Matrix'!D3462&amp;'Price Matrix'!E3462&amp;'Price Matrix'!F3462</f>
        <v>October 2016 StartDEOKSL0,SL016</v>
      </c>
    </row>
    <row r="3462" spans="80:80" x14ac:dyDescent="0.25">
      <c r="CB3462" s="13" t="str">
        <f>'Price Matrix'!B3463&amp;'Price Matrix'!D3463&amp;'Price Matrix'!E3463&amp;'Price Matrix'!F3463</f>
        <v>October 2016 StartDEOKSL0,SL0112</v>
      </c>
    </row>
    <row r="3463" spans="80:80" x14ac:dyDescent="0.25">
      <c r="CB3463" s="13" t="str">
        <f>'Price Matrix'!B3464&amp;'Price Matrix'!D3464&amp;'Price Matrix'!E3464&amp;'Price Matrix'!F3464</f>
        <v>October 2016 StartDEOKSL0,SL0118</v>
      </c>
    </row>
    <row r="3464" spans="80:80" x14ac:dyDescent="0.25">
      <c r="CB3464" s="13" t="str">
        <f>'Price Matrix'!B3465&amp;'Price Matrix'!D3465&amp;'Price Matrix'!E3465&amp;'Price Matrix'!F3465</f>
        <v>October 2016 StartDEOKSL0,SL0124</v>
      </c>
    </row>
    <row r="3465" spans="80:80" x14ac:dyDescent="0.25">
      <c r="CB3465" s="13" t="str">
        <f>'Price Matrix'!B3466&amp;'Price Matrix'!D3466&amp;'Price Matrix'!E3466&amp;'Price Matrix'!F3466</f>
        <v>October 2016 StartDEOKSL0,SL0130</v>
      </c>
    </row>
    <row r="3466" spans="80:80" x14ac:dyDescent="0.25">
      <c r="CB3466" s="13" t="str">
        <f>'Price Matrix'!B3467&amp;'Price Matrix'!D3467&amp;'Price Matrix'!E3467&amp;'Price Matrix'!F3467</f>
        <v>October 2016 StartDEOKSL0,SL0136</v>
      </c>
    </row>
    <row r="3467" spans="80:80" x14ac:dyDescent="0.25">
      <c r="CB3467" s="13" t="str">
        <f>'Price Matrix'!B3468&amp;'Price Matrix'!D3468&amp;'Price Matrix'!E3468&amp;'Price Matrix'!F3468</f>
        <v>October 2016 StartDEOKSL0,SL0142</v>
      </c>
    </row>
    <row r="3468" spans="80:80" x14ac:dyDescent="0.25">
      <c r="CB3468" s="13" t="str">
        <f>'Price Matrix'!B3469&amp;'Price Matrix'!D3469&amp;'Price Matrix'!E3469&amp;'Price Matrix'!F3469</f>
        <v>October 2016 StartDEOKSL0,SL0148</v>
      </c>
    </row>
    <row r="3469" spans="80:80" x14ac:dyDescent="0.25">
      <c r="CB3469" s="13" t="str">
        <f>'Price Matrix'!B3470&amp;'Price Matrix'!D3470&amp;'Price Matrix'!E3470&amp;'Price Matrix'!F3470</f>
        <v>October 2016 StartDEOKSL0,SL0154</v>
      </c>
    </row>
    <row r="3470" spans="80:80" x14ac:dyDescent="0.25">
      <c r="CB3470" s="13" t="str">
        <f>'Price Matrix'!B3471&amp;'Price Matrix'!D3471&amp;'Price Matrix'!E3471&amp;'Price Matrix'!F3471</f>
        <v>November 2016 StartDEOKSL0,SL016</v>
      </c>
    </row>
    <row r="3471" spans="80:80" x14ac:dyDescent="0.25">
      <c r="CB3471" s="13" t="str">
        <f>'Price Matrix'!B3472&amp;'Price Matrix'!D3472&amp;'Price Matrix'!E3472&amp;'Price Matrix'!F3472</f>
        <v>November 2016 StartDEOKSL0,SL0112</v>
      </c>
    </row>
    <row r="3472" spans="80:80" x14ac:dyDescent="0.25">
      <c r="CB3472" s="13" t="str">
        <f>'Price Matrix'!B3473&amp;'Price Matrix'!D3473&amp;'Price Matrix'!E3473&amp;'Price Matrix'!F3473</f>
        <v>November 2016 StartDEOKSL0,SL0118</v>
      </c>
    </row>
    <row r="3473" spans="80:80" x14ac:dyDescent="0.25">
      <c r="CB3473" s="13" t="str">
        <f>'Price Matrix'!B3474&amp;'Price Matrix'!D3474&amp;'Price Matrix'!E3474&amp;'Price Matrix'!F3474</f>
        <v>November 2016 StartDEOKSL0,SL0124</v>
      </c>
    </row>
    <row r="3474" spans="80:80" x14ac:dyDescent="0.25">
      <c r="CB3474" s="13" t="str">
        <f>'Price Matrix'!B3475&amp;'Price Matrix'!D3475&amp;'Price Matrix'!E3475&amp;'Price Matrix'!F3475</f>
        <v>November 2016 StartDEOKSL0,SL0130</v>
      </c>
    </row>
    <row r="3475" spans="80:80" x14ac:dyDescent="0.25">
      <c r="CB3475" s="13" t="str">
        <f>'Price Matrix'!B3476&amp;'Price Matrix'!D3476&amp;'Price Matrix'!E3476&amp;'Price Matrix'!F3476</f>
        <v>November 2016 StartDEOKSL0,SL0136</v>
      </c>
    </row>
    <row r="3476" spans="80:80" x14ac:dyDescent="0.25">
      <c r="CB3476" s="13" t="str">
        <f>'Price Matrix'!B3477&amp;'Price Matrix'!D3477&amp;'Price Matrix'!E3477&amp;'Price Matrix'!F3477</f>
        <v>November 2016 StartDEOKSL0,SL0142</v>
      </c>
    </row>
    <row r="3477" spans="80:80" x14ac:dyDescent="0.25">
      <c r="CB3477" s="13" t="str">
        <f>'Price Matrix'!B3478&amp;'Price Matrix'!D3478&amp;'Price Matrix'!E3478&amp;'Price Matrix'!F3478</f>
        <v>November 2016 StartDEOKSL0,SL0148</v>
      </c>
    </row>
    <row r="3478" spans="80:80" x14ac:dyDescent="0.25">
      <c r="CB3478" s="13" t="str">
        <f>'Price Matrix'!B3479&amp;'Price Matrix'!D3479&amp;'Price Matrix'!E3479&amp;'Price Matrix'!F3479</f>
        <v>November 2016 StartDEOKSL0,SL0154</v>
      </c>
    </row>
    <row r="3479" spans="80:80" x14ac:dyDescent="0.25">
      <c r="CB3479" s="13" t="str">
        <f>'Price Matrix'!B3480&amp;'Price Matrix'!D3480&amp;'Price Matrix'!E3480&amp;'Price Matrix'!F3480</f>
        <v>December 2016 StartDEOKSL0,SL016</v>
      </c>
    </row>
    <row r="3480" spans="80:80" x14ac:dyDescent="0.25">
      <c r="CB3480" s="13" t="str">
        <f>'Price Matrix'!B3481&amp;'Price Matrix'!D3481&amp;'Price Matrix'!E3481&amp;'Price Matrix'!F3481</f>
        <v>December 2016 StartDEOKSL0,SL0112</v>
      </c>
    </row>
    <row r="3481" spans="80:80" x14ac:dyDescent="0.25">
      <c r="CB3481" s="13" t="str">
        <f>'Price Matrix'!B3482&amp;'Price Matrix'!D3482&amp;'Price Matrix'!E3482&amp;'Price Matrix'!F3482</f>
        <v>December 2016 StartDEOKSL0,SL0118</v>
      </c>
    </row>
    <row r="3482" spans="80:80" x14ac:dyDescent="0.25">
      <c r="CB3482" s="13" t="str">
        <f>'Price Matrix'!B3483&amp;'Price Matrix'!D3483&amp;'Price Matrix'!E3483&amp;'Price Matrix'!F3483</f>
        <v>December 2016 StartDEOKSL0,SL0124</v>
      </c>
    </row>
    <row r="3483" spans="80:80" x14ac:dyDescent="0.25">
      <c r="CB3483" s="13" t="str">
        <f>'Price Matrix'!B3484&amp;'Price Matrix'!D3484&amp;'Price Matrix'!E3484&amp;'Price Matrix'!F3484</f>
        <v>December 2016 StartDEOKSL0,SL0130</v>
      </c>
    </row>
    <row r="3484" spans="80:80" x14ac:dyDescent="0.25">
      <c r="CB3484" s="13" t="str">
        <f>'Price Matrix'!B3485&amp;'Price Matrix'!D3485&amp;'Price Matrix'!E3485&amp;'Price Matrix'!F3485</f>
        <v>December 2016 StartDEOKSL0,SL0136</v>
      </c>
    </row>
    <row r="3485" spans="80:80" x14ac:dyDescent="0.25">
      <c r="CB3485" s="13" t="str">
        <f>'Price Matrix'!B3486&amp;'Price Matrix'!D3486&amp;'Price Matrix'!E3486&amp;'Price Matrix'!F3486</f>
        <v>December 2016 StartDEOKSL0,SL0142</v>
      </c>
    </row>
    <row r="3486" spans="80:80" x14ac:dyDescent="0.25">
      <c r="CB3486" s="13" t="str">
        <f>'Price Matrix'!B3487&amp;'Price Matrix'!D3487&amp;'Price Matrix'!E3487&amp;'Price Matrix'!F3487</f>
        <v>December 2016 StartDEOKSL0,SL0148</v>
      </c>
    </row>
    <row r="3487" spans="80:80" x14ac:dyDescent="0.25">
      <c r="CB3487" s="13" t="str">
        <f>'Price Matrix'!B3488&amp;'Price Matrix'!D3488&amp;'Price Matrix'!E3488&amp;'Price Matrix'!F3488</f>
        <v>December 2016 StartDEOKSL0,SL0154</v>
      </c>
    </row>
    <row r="3488" spans="80:80" x14ac:dyDescent="0.25">
      <c r="CB3488" s="13" t="str">
        <f>'Price Matrix'!B3489&amp;'Price Matrix'!D3489&amp;'Price Matrix'!E3489&amp;'Price Matrix'!F3489</f>
        <v>January 2017 StartDEOKSL0,SL016</v>
      </c>
    </row>
    <row r="3489" spans="80:80" x14ac:dyDescent="0.25">
      <c r="CB3489" s="13" t="str">
        <f>'Price Matrix'!B3490&amp;'Price Matrix'!D3490&amp;'Price Matrix'!E3490&amp;'Price Matrix'!F3490</f>
        <v>January 2017 StartDEOKSL0,SL0112</v>
      </c>
    </row>
    <row r="3490" spans="80:80" x14ac:dyDescent="0.25">
      <c r="CB3490" s="13" t="str">
        <f>'Price Matrix'!B3491&amp;'Price Matrix'!D3491&amp;'Price Matrix'!E3491&amp;'Price Matrix'!F3491</f>
        <v>January 2017 StartDEOKSL0,SL0118</v>
      </c>
    </row>
    <row r="3491" spans="80:80" x14ac:dyDescent="0.25">
      <c r="CB3491" s="13" t="str">
        <f>'Price Matrix'!B3492&amp;'Price Matrix'!D3492&amp;'Price Matrix'!E3492&amp;'Price Matrix'!F3492</f>
        <v>January 2017 StartDEOKSL0,SL0124</v>
      </c>
    </row>
    <row r="3492" spans="80:80" x14ac:dyDescent="0.25">
      <c r="CB3492" s="13" t="str">
        <f>'Price Matrix'!B3493&amp;'Price Matrix'!D3493&amp;'Price Matrix'!E3493&amp;'Price Matrix'!F3493</f>
        <v>January 2017 StartDEOKSL0,SL0130</v>
      </c>
    </row>
    <row r="3493" spans="80:80" x14ac:dyDescent="0.25">
      <c r="CB3493" s="13" t="str">
        <f>'Price Matrix'!B3494&amp;'Price Matrix'!D3494&amp;'Price Matrix'!E3494&amp;'Price Matrix'!F3494</f>
        <v>January 2017 StartDEOKSL0,SL0136</v>
      </c>
    </row>
    <row r="3494" spans="80:80" x14ac:dyDescent="0.25">
      <c r="CB3494" s="13" t="str">
        <f>'Price Matrix'!B3495&amp;'Price Matrix'!D3495&amp;'Price Matrix'!E3495&amp;'Price Matrix'!F3495</f>
        <v>January 2017 StartDEOKSL0,SL0142</v>
      </c>
    </row>
    <row r="3495" spans="80:80" x14ac:dyDescent="0.25">
      <c r="CB3495" s="13" t="str">
        <f>'Price Matrix'!B3496&amp;'Price Matrix'!D3496&amp;'Price Matrix'!E3496&amp;'Price Matrix'!F3496</f>
        <v>January 2017 StartDEOKSL0,SL0148</v>
      </c>
    </row>
    <row r="3496" spans="80:80" x14ac:dyDescent="0.25">
      <c r="CB3496" s="13" t="str">
        <f>'Price Matrix'!B3497&amp;'Price Matrix'!D3497&amp;'Price Matrix'!E3497&amp;'Price Matrix'!F3497</f>
        <v>January 2017 StartDEOKSL0,SL0154</v>
      </c>
    </row>
    <row r="3497" spans="80:80" x14ac:dyDescent="0.25">
      <c r="CB3497" s="13" t="str">
        <f>'Price Matrix'!B3498&amp;'Price Matrix'!D3498&amp;'Price Matrix'!E3498&amp;'Price Matrix'!F3498</f>
        <v>February 2017 StartDEOKSL0,SL016</v>
      </c>
    </row>
    <row r="3498" spans="80:80" x14ac:dyDescent="0.25">
      <c r="CB3498" s="13" t="str">
        <f>'Price Matrix'!B3499&amp;'Price Matrix'!D3499&amp;'Price Matrix'!E3499&amp;'Price Matrix'!F3499</f>
        <v>February 2017 StartDEOKSL0,SL0112</v>
      </c>
    </row>
    <row r="3499" spans="80:80" x14ac:dyDescent="0.25">
      <c r="CB3499" s="13" t="str">
        <f>'Price Matrix'!B3500&amp;'Price Matrix'!D3500&amp;'Price Matrix'!E3500&amp;'Price Matrix'!F3500</f>
        <v>February 2017 StartDEOKSL0,SL0118</v>
      </c>
    </row>
    <row r="3500" spans="80:80" x14ac:dyDescent="0.25">
      <c r="CB3500" s="13" t="str">
        <f>'Price Matrix'!B3501&amp;'Price Matrix'!D3501&amp;'Price Matrix'!E3501&amp;'Price Matrix'!F3501</f>
        <v>February 2017 StartDEOKSL0,SL0124</v>
      </c>
    </row>
    <row r="3501" spans="80:80" x14ac:dyDescent="0.25">
      <c r="CB3501" s="13" t="str">
        <f>'Price Matrix'!B3502&amp;'Price Matrix'!D3502&amp;'Price Matrix'!E3502&amp;'Price Matrix'!F3502</f>
        <v>February 2017 StartDEOKSL0,SL0130</v>
      </c>
    </row>
    <row r="3502" spans="80:80" x14ac:dyDescent="0.25">
      <c r="CB3502" s="13" t="str">
        <f>'Price Matrix'!B3503&amp;'Price Matrix'!D3503&amp;'Price Matrix'!E3503&amp;'Price Matrix'!F3503</f>
        <v>February 2017 StartDEOKSL0,SL0136</v>
      </c>
    </row>
    <row r="3503" spans="80:80" x14ac:dyDescent="0.25">
      <c r="CB3503" s="13" t="str">
        <f>'Price Matrix'!B3504&amp;'Price Matrix'!D3504&amp;'Price Matrix'!E3504&amp;'Price Matrix'!F3504</f>
        <v>February 2017 StartDEOKSL0,SL0142</v>
      </c>
    </row>
    <row r="3504" spans="80:80" x14ac:dyDescent="0.25">
      <c r="CB3504" s="13" t="str">
        <f>'Price Matrix'!B3505&amp;'Price Matrix'!D3505&amp;'Price Matrix'!E3505&amp;'Price Matrix'!F3505</f>
        <v>February 2017 StartDEOKSL0,SL0148</v>
      </c>
    </row>
    <row r="3505" spans="80:80" x14ac:dyDescent="0.25">
      <c r="CB3505" s="13" t="str">
        <f>'Price Matrix'!B3506&amp;'Price Matrix'!D3506&amp;'Price Matrix'!E3506&amp;'Price Matrix'!F3506</f>
        <v>March 2017 StartDEOKSL0,SL016</v>
      </c>
    </row>
    <row r="3506" spans="80:80" x14ac:dyDescent="0.25">
      <c r="CB3506" s="13" t="str">
        <f>'Price Matrix'!B3507&amp;'Price Matrix'!D3507&amp;'Price Matrix'!E3507&amp;'Price Matrix'!F3507</f>
        <v>March 2017 StartDEOKSL0,SL0112</v>
      </c>
    </row>
    <row r="3507" spans="80:80" x14ac:dyDescent="0.25">
      <c r="CB3507" s="13" t="str">
        <f>'Price Matrix'!B3508&amp;'Price Matrix'!D3508&amp;'Price Matrix'!E3508&amp;'Price Matrix'!F3508</f>
        <v>March 2017 StartDEOKSL0,SL0118</v>
      </c>
    </row>
    <row r="3508" spans="80:80" x14ac:dyDescent="0.25">
      <c r="CB3508" s="13" t="str">
        <f>'Price Matrix'!B3509&amp;'Price Matrix'!D3509&amp;'Price Matrix'!E3509&amp;'Price Matrix'!F3509</f>
        <v>March 2017 StartDEOKSL0,SL0124</v>
      </c>
    </row>
    <row r="3509" spans="80:80" x14ac:dyDescent="0.25">
      <c r="CB3509" s="13" t="str">
        <f>'Price Matrix'!B3510&amp;'Price Matrix'!D3510&amp;'Price Matrix'!E3510&amp;'Price Matrix'!F3510</f>
        <v>March 2017 StartDEOKSL0,SL0130</v>
      </c>
    </row>
    <row r="3510" spans="80:80" x14ac:dyDescent="0.25">
      <c r="CB3510" s="13" t="str">
        <f>'Price Matrix'!B3511&amp;'Price Matrix'!D3511&amp;'Price Matrix'!E3511&amp;'Price Matrix'!F3511</f>
        <v>March 2017 StartDEOKSL0,SL0136</v>
      </c>
    </row>
    <row r="3511" spans="80:80" x14ac:dyDescent="0.25">
      <c r="CB3511" s="13" t="str">
        <f>'Price Matrix'!B3512&amp;'Price Matrix'!D3512&amp;'Price Matrix'!E3512&amp;'Price Matrix'!F3512</f>
        <v>March 2017 StartDEOKSL0,SL0142</v>
      </c>
    </row>
    <row r="3512" spans="80:80" x14ac:dyDescent="0.25">
      <c r="CB3512" s="13" t="str">
        <f>'Price Matrix'!B3513&amp;'Price Matrix'!D3513&amp;'Price Matrix'!E3513&amp;'Price Matrix'!F3513</f>
        <v>March 2017 StartDEOKSL0,SL0148</v>
      </c>
    </row>
    <row r="3513" spans="80:80" x14ac:dyDescent="0.25">
      <c r="CB3513" s="13" t="str">
        <f>'Price Matrix'!B3514&amp;'Price Matrix'!D3514&amp;'Price Matrix'!E3514&amp;'Price Matrix'!F3514</f>
        <v>April 2017 StartDEOKSL0,SL016</v>
      </c>
    </row>
    <row r="3514" spans="80:80" x14ac:dyDescent="0.25">
      <c r="CB3514" s="13" t="str">
        <f>'Price Matrix'!B3515&amp;'Price Matrix'!D3515&amp;'Price Matrix'!E3515&amp;'Price Matrix'!F3515</f>
        <v>April 2017 StartDEOKSL0,SL0112</v>
      </c>
    </row>
    <row r="3515" spans="80:80" x14ac:dyDescent="0.25">
      <c r="CB3515" s="13" t="str">
        <f>'Price Matrix'!B3516&amp;'Price Matrix'!D3516&amp;'Price Matrix'!E3516&amp;'Price Matrix'!F3516</f>
        <v>April 2017 StartDEOKSL0,SL0118</v>
      </c>
    </row>
    <row r="3516" spans="80:80" x14ac:dyDescent="0.25">
      <c r="CB3516" s="13" t="str">
        <f>'Price Matrix'!B3517&amp;'Price Matrix'!D3517&amp;'Price Matrix'!E3517&amp;'Price Matrix'!F3517</f>
        <v>April 2017 StartDEOKSL0,SL0124</v>
      </c>
    </row>
    <row r="3517" spans="80:80" x14ac:dyDescent="0.25">
      <c r="CB3517" s="13" t="str">
        <f>'Price Matrix'!B3518&amp;'Price Matrix'!D3518&amp;'Price Matrix'!E3518&amp;'Price Matrix'!F3518</f>
        <v>April 2017 StartDEOKSL0,SL0130</v>
      </c>
    </row>
    <row r="3518" spans="80:80" x14ac:dyDescent="0.25">
      <c r="CB3518" s="13" t="str">
        <f>'Price Matrix'!B3519&amp;'Price Matrix'!D3519&amp;'Price Matrix'!E3519&amp;'Price Matrix'!F3519</f>
        <v>April 2017 StartDEOKSL0,SL0136</v>
      </c>
    </row>
    <row r="3519" spans="80:80" x14ac:dyDescent="0.25">
      <c r="CB3519" s="13" t="str">
        <f>'Price Matrix'!B3520&amp;'Price Matrix'!D3520&amp;'Price Matrix'!E3520&amp;'Price Matrix'!F3520</f>
        <v>April 2017 StartDEOKSL0,SL0142</v>
      </c>
    </row>
    <row r="3520" spans="80:80" x14ac:dyDescent="0.25">
      <c r="CB3520" s="13" t="str">
        <f>'Price Matrix'!B3521&amp;'Price Matrix'!D3521&amp;'Price Matrix'!E3521&amp;'Price Matrix'!F3521</f>
        <v>April 2017 StartDEOKSL0,SL0148</v>
      </c>
    </row>
    <row r="3521" spans="80:80" x14ac:dyDescent="0.25">
      <c r="CB3521" s="13" t="str">
        <f>'Price Matrix'!B3522&amp;'Price Matrix'!D3522&amp;'Price Matrix'!E3522&amp;'Price Matrix'!F3522</f>
        <v>May 2017 StartDEOKSL0,SL016</v>
      </c>
    </row>
    <row r="3522" spans="80:80" x14ac:dyDescent="0.25">
      <c r="CB3522" s="13" t="str">
        <f>'Price Matrix'!B3523&amp;'Price Matrix'!D3523&amp;'Price Matrix'!E3523&amp;'Price Matrix'!F3523</f>
        <v>May 2017 StartDEOKSL0,SL0112</v>
      </c>
    </row>
    <row r="3523" spans="80:80" x14ac:dyDescent="0.25">
      <c r="CB3523" s="13" t="str">
        <f>'Price Matrix'!B3524&amp;'Price Matrix'!D3524&amp;'Price Matrix'!E3524&amp;'Price Matrix'!F3524</f>
        <v>May 2017 StartDEOKSL0,SL0118</v>
      </c>
    </row>
    <row r="3524" spans="80:80" x14ac:dyDescent="0.25">
      <c r="CB3524" s="13" t="str">
        <f>'Price Matrix'!B3525&amp;'Price Matrix'!D3525&amp;'Price Matrix'!E3525&amp;'Price Matrix'!F3525</f>
        <v>May 2017 StartDEOKSL0,SL0124</v>
      </c>
    </row>
    <row r="3525" spans="80:80" x14ac:dyDescent="0.25">
      <c r="CB3525" s="13" t="str">
        <f>'Price Matrix'!B3526&amp;'Price Matrix'!D3526&amp;'Price Matrix'!E3526&amp;'Price Matrix'!F3526</f>
        <v>May 2017 StartDEOKSL0,SL0130</v>
      </c>
    </row>
    <row r="3526" spans="80:80" x14ac:dyDescent="0.25">
      <c r="CB3526" s="13" t="str">
        <f>'Price Matrix'!B3527&amp;'Price Matrix'!D3527&amp;'Price Matrix'!E3527&amp;'Price Matrix'!F3527</f>
        <v>May 2017 StartDEOKSL0,SL0136</v>
      </c>
    </row>
    <row r="3527" spans="80:80" x14ac:dyDescent="0.25">
      <c r="CB3527" s="13" t="str">
        <f>'Price Matrix'!B3528&amp;'Price Matrix'!D3528&amp;'Price Matrix'!E3528&amp;'Price Matrix'!F3528</f>
        <v>May 2017 StartDEOKSL0,SL0142</v>
      </c>
    </row>
    <row r="3528" spans="80:80" x14ac:dyDescent="0.25">
      <c r="CB3528" s="13" t="str">
        <f>'Price Matrix'!B3529&amp;'Price Matrix'!D3529&amp;'Price Matrix'!E3529&amp;'Price Matrix'!F3529</f>
        <v>May 2017 StartDEOKSL0,SL0148</v>
      </c>
    </row>
    <row r="3529" spans="80:80" x14ac:dyDescent="0.25">
      <c r="CB3529" s="13" t="str">
        <f>'Price Matrix'!B3530&amp;'Price Matrix'!D3530&amp;'Price Matrix'!E3530&amp;'Price Matrix'!F3530</f>
        <v>June 2017 StartDEOKSL0,SL016</v>
      </c>
    </row>
    <row r="3530" spans="80:80" x14ac:dyDescent="0.25">
      <c r="CB3530" s="13" t="str">
        <f>'Price Matrix'!B3531&amp;'Price Matrix'!D3531&amp;'Price Matrix'!E3531&amp;'Price Matrix'!F3531</f>
        <v>June 2017 StartDEOKSL0,SL0112</v>
      </c>
    </row>
    <row r="3531" spans="80:80" x14ac:dyDescent="0.25">
      <c r="CB3531" s="13" t="str">
        <f>'Price Matrix'!B3532&amp;'Price Matrix'!D3532&amp;'Price Matrix'!E3532&amp;'Price Matrix'!F3532</f>
        <v>June 2017 StartDEOKSL0,SL0118</v>
      </c>
    </row>
    <row r="3532" spans="80:80" x14ac:dyDescent="0.25">
      <c r="CB3532" s="13" t="str">
        <f>'Price Matrix'!B3533&amp;'Price Matrix'!D3533&amp;'Price Matrix'!E3533&amp;'Price Matrix'!F3533</f>
        <v>June 2017 StartDEOKSL0,SL0124</v>
      </c>
    </row>
    <row r="3533" spans="80:80" x14ac:dyDescent="0.25">
      <c r="CB3533" s="13" t="str">
        <f>'Price Matrix'!B3534&amp;'Price Matrix'!D3534&amp;'Price Matrix'!E3534&amp;'Price Matrix'!F3534</f>
        <v>June 2017 StartDEOKSL0,SL0130</v>
      </c>
    </row>
    <row r="3534" spans="80:80" x14ac:dyDescent="0.25">
      <c r="CB3534" s="13" t="str">
        <f>'Price Matrix'!B3535&amp;'Price Matrix'!D3535&amp;'Price Matrix'!E3535&amp;'Price Matrix'!F3535</f>
        <v>June 2017 StartDEOKSL0,SL0136</v>
      </c>
    </row>
    <row r="3535" spans="80:80" x14ac:dyDescent="0.25">
      <c r="CB3535" s="13" t="str">
        <f>'Price Matrix'!B3536&amp;'Price Matrix'!D3536&amp;'Price Matrix'!E3536&amp;'Price Matrix'!F3536</f>
        <v>June 2017 StartDEOKSL0,SL0142</v>
      </c>
    </row>
    <row r="3536" spans="80:80" x14ac:dyDescent="0.25">
      <c r="CB3536" s="13" t="str">
        <f>'Price Matrix'!B3537&amp;'Price Matrix'!D3537&amp;'Price Matrix'!E3537&amp;'Price Matrix'!F3537</f>
        <v>June 2017 StartDEOKSL0,SL0148</v>
      </c>
    </row>
    <row r="3537" spans="80:80" x14ac:dyDescent="0.25">
      <c r="CB3537" s="13" t="str">
        <f>'Price Matrix'!B3538&amp;'Price Matrix'!D3538&amp;'Price Matrix'!E3538&amp;'Price Matrix'!F3538</f>
        <v>June 2016 StartDEOKTL,TL016</v>
      </c>
    </row>
    <row r="3538" spans="80:80" x14ac:dyDescent="0.25">
      <c r="CB3538" s="13" t="str">
        <f>'Price Matrix'!B3539&amp;'Price Matrix'!D3539&amp;'Price Matrix'!E3539&amp;'Price Matrix'!F3539</f>
        <v>June 2016 StartDEOKTL,TL0112</v>
      </c>
    </row>
    <row r="3539" spans="80:80" x14ac:dyDescent="0.25">
      <c r="CB3539" s="13" t="str">
        <f>'Price Matrix'!B3540&amp;'Price Matrix'!D3540&amp;'Price Matrix'!E3540&amp;'Price Matrix'!F3540</f>
        <v>June 2016 StartDEOKTL,TL0118</v>
      </c>
    </row>
    <row r="3540" spans="80:80" x14ac:dyDescent="0.25">
      <c r="CB3540" s="13" t="str">
        <f>'Price Matrix'!B3541&amp;'Price Matrix'!D3541&amp;'Price Matrix'!E3541&amp;'Price Matrix'!F3541</f>
        <v>June 2016 StartDEOKTL,TL0124</v>
      </c>
    </row>
    <row r="3541" spans="80:80" x14ac:dyDescent="0.25">
      <c r="CB3541" s="13" t="str">
        <f>'Price Matrix'!B3542&amp;'Price Matrix'!D3542&amp;'Price Matrix'!E3542&amp;'Price Matrix'!F3542</f>
        <v>June 2016 StartDEOKTL,TL0130</v>
      </c>
    </row>
    <row r="3542" spans="80:80" x14ac:dyDescent="0.25">
      <c r="CB3542" s="13" t="str">
        <f>'Price Matrix'!B3543&amp;'Price Matrix'!D3543&amp;'Price Matrix'!E3543&amp;'Price Matrix'!F3543</f>
        <v>June 2016 StartDEOKTL,TL0136</v>
      </c>
    </row>
    <row r="3543" spans="80:80" x14ac:dyDescent="0.25">
      <c r="CB3543" s="13" t="str">
        <f>'Price Matrix'!B3544&amp;'Price Matrix'!D3544&amp;'Price Matrix'!E3544&amp;'Price Matrix'!F3544</f>
        <v>June 2016 StartDEOKTL,TL0142</v>
      </c>
    </row>
    <row r="3544" spans="80:80" x14ac:dyDescent="0.25">
      <c r="CB3544" s="13" t="str">
        <f>'Price Matrix'!B3545&amp;'Price Matrix'!D3545&amp;'Price Matrix'!E3545&amp;'Price Matrix'!F3545</f>
        <v>June 2016 StartDEOKTL,TL0148</v>
      </c>
    </row>
    <row r="3545" spans="80:80" x14ac:dyDescent="0.25">
      <c r="CB3545" s="13" t="str">
        <f>'Price Matrix'!B3546&amp;'Price Matrix'!D3546&amp;'Price Matrix'!E3546&amp;'Price Matrix'!F3546</f>
        <v>June 2016 StartDEOKTL,TL0154</v>
      </c>
    </row>
    <row r="3546" spans="80:80" x14ac:dyDescent="0.25">
      <c r="CB3546" s="13" t="str">
        <f>'Price Matrix'!B3547&amp;'Price Matrix'!D3547&amp;'Price Matrix'!E3547&amp;'Price Matrix'!F3547</f>
        <v>June 2016 StartDEOKTL,TL0160</v>
      </c>
    </row>
    <row r="3547" spans="80:80" x14ac:dyDescent="0.25">
      <c r="CB3547" s="13" t="str">
        <f>'Price Matrix'!B3548&amp;'Price Matrix'!D3548&amp;'Price Matrix'!E3548&amp;'Price Matrix'!F3548</f>
        <v>July 2016 StartDEOKTL,TL016</v>
      </c>
    </row>
    <row r="3548" spans="80:80" x14ac:dyDescent="0.25">
      <c r="CB3548" s="13" t="str">
        <f>'Price Matrix'!B3549&amp;'Price Matrix'!D3549&amp;'Price Matrix'!E3549&amp;'Price Matrix'!F3549</f>
        <v>July 2016 StartDEOKTL,TL0112</v>
      </c>
    </row>
    <row r="3549" spans="80:80" x14ac:dyDescent="0.25">
      <c r="CB3549" s="13" t="str">
        <f>'Price Matrix'!B3550&amp;'Price Matrix'!D3550&amp;'Price Matrix'!E3550&amp;'Price Matrix'!F3550</f>
        <v>July 2016 StartDEOKTL,TL0118</v>
      </c>
    </row>
    <row r="3550" spans="80:80" x14ac:dyDescent="0.25">
      <c r="CB3550" s="13" t="str">
        <f>'Price Matrix'!B3551&amp;'Price Matrix'!D3551&amp;'Price Matrix'!E3551&amp;'Price Matrix'!F3551</f>
        <v>July 2016 StartDEOKTL,TL0124</v>
      </c>
    </row>
    <row r="3551" spans="80:80" x14ac:dyDescent="0.25">
      <c r="CB3551" s="13" t="str">
        <f>'Price Matrix'!B3552&amp;'Price Matrix'!D3552&amp;'Price Matrix'!E3552&amp;'Price Matrix'!F3552</f>
        <v>July 2016 StartDEOKTL,TL0130</v>
      </c>
    </row>
    <row r="3552" spans="80:80" x14ac:dyDescent="0.25">
      <c r="CB3552" s="13" t="str">
        <f>'Price Matrix'!B3553&amp;'Price Matrix'!D3553&amp;'Price Matrix'!E3553&amp;'Price Matrix'!F3553</f>
        <v>July 2016 StartDEOKTL,TL0136</v>
      </c>
    </row>
    <row r="3553" spans="80:80" x14ac:dyDescent="0.25">
      <c r="CB3553" s="13" t="str">
        <f>'Price Matrix'!B3554&amp;'Price Matrix'!D3554&amp;'Price Matrix'!E3554&amp;'Price Matrix'!F3554</f>
        <v>July 2016 StartDEOKTL,TL0142</v>
      </c>
    </row>
    <row r="3554" spans="80:80" x14ac:dyDescent="0.25">
      <c r="CB3554" s="13" t="str">
        <f>'Price Matrix'!B3555&amp;'Price Matrix'!D3555&amp;'Price Matrix'!E3555&amp;'Price Matrix'!F3555</f>
        <v>July 2016 StartDEOKTL,TL0148</v>
      </c>
    </row>
    <row r="3555" spans="80:80" x14ac:dyDescent="0.25">
      <c r="CB3555" s="13" t="str">
        <f>'Price Matrix'!B3556&amp;'Price Matrix'!D3556&amp;'Price Matrix'!E3556&amp;'Price Matrix'!F3556</f>
        <v>July 2016 StartDEOKTL,TL0154</v>
      </c>
    </row>
    <row r="3556" spans="80:80" x14ac:dyDescent="0.25">
      <c r="CB3556" s="13" t="str">
        <f>'Price Matrix'!B3557&amp;'Price Matrix'!D3557&amp;'Price Matrix'!E3557&amp;'Price Matrix'!F3557</f>
        <v>July 2016 StartDEOKTL,TL0160</v>
      </c>
    </row>
    <row r="3557" spans="80:80" x14ac:dyDescent="0.25">
      <c r="CB3557" s="13" t="str">
        <f>'Price Matrix'!B3558&amp;'Price Matrix'!D3558&amp;'Price Matrix'!E3558&amp;'Price Matrix'!F3558</f>
        <v>August 2016 StartDEOKTL,TL016</v>
      </c>
    </row>
    <row r="3558" spans="80:80" x14ac:dyDescent="0.25">
      <c r="CB3558" s="13" t="str">
        <f>'Price Matrix'!B3559&amp;'Price Matrix'!D3559&amp;'Price Matrix'!E3559&amp;'Price Matrix'!F3559</f>
        <v>August 2016 StartDEOKTL,TL0112</v>
      </c>
    </row>
    <row r="3559" spans="80:80" x14ac:dyDescent="0.25">
      <c r="CB3559" s="13" t="str">
        <f>'Price Matrix'!B3560&amp;'Price Matrix'!D3560&amp;'Price Matrix'!E3560&amp;'Price Matrix'!F3560</f>
        <v>August 2016 StartDEOKTL,TL0118</v>
      </c>
    </row>
    <row r="3560" spans="80:80" x14ac:dyDescent="0.25">
      <c r="CB3560" s="13" t="str">
        <f>'Price Matrix'!B3561&amp;'Price Matrix'!D3561&amp;'Price Matrix'!E3561&amp;'Price Matrix'!F3561</f>
        <v>August 2016 StartDEOKTL,TL0124</v>
      </c>
    </row>
    <row r="3561" spans="80:80" x14ac:dyDescent="0.25">
      <c r="CB3561" s="13" t="str">
        <f>'Price Matrix'!B3562&amp;'Price Matrix'!D3562&amp;'Price Matrix'!E3562&amp;'Price Matrix'!F3562</f>
        <v>August 2016 StartDEOKTL,TL0130</v>
      </c>
    </row>
    <row r="3562" spans="80:80" x14ac:dyDescent="0.25">
      <c r="CB3562" s="13" t="str">
        <f>'Price Matrix'!B3563&amp;'Price Matrix'!D3563&amp;'Price Matrix'!E3563&amp;'Price Matrix'!F3563</f>
        <v>August 2016 StartDEOKTL,TL0136</v>
      </c>
    </row>
    <row r="3563" spans="80:80" x14ac:dyDescent="0.25">
      <c r="CB3563" s="13" t="str">
        <f>'Price Matrix'!B3564&amp;'Price Matrix'!D3564&amp;'Price Matrix'!E3564&amp;'Price Matrix'!F3564</f>
        <v>August 2016 StartDEOKTL,TL0142</v>
      </c>
    </row>
    <row r="3564" spans="80:80" x14ac:dyDescent="0.25">
      <c r="CB3564" s="13" t="str">
        <f>'Price Matrix'!B3565&amp;'Price Matrix'!D3565&amp;'Price Matrix'!E3565&amp;'Price Matrix'!F3565</f>
        <v>August 2016 StartDEOKTL,TL0148</v>
      </c>
    </row>
    <row r="3565" spans="80:80" x14ac:dyDescent="0.25">
      <c r="CB3565" s="13" t="str">
        <f>'Price Matrix'!B3566&amp;'Price Matrix'!D3566&amp;'Price Matrix'!E3566&amp;'Price Matrix'!F3566</f>
        <v>August 2016 StartDEOKTL,TL0154</v>
      </c>
    </row>
    <row r="3566" spans="80:80" x14ac:dyDescent="0.25">
      <c r="CB3566" s="13" t="str">
        <f>'Price Matrix'!B3567&amp;'Price Matrix'!D3567&amp;'Price Matrix'!E3567&amp;'Price Matrix'!F3567</f>
        <v>September 2016 StartDEOKTL,TL016</v>
      </c>
    </row>
    <row r="3567" spans="80:80" x14ac:dyDescent="0.25">
      <c r="CB3567" s="13" t="str">
        <f>'Price Matrix'!B3568&amp;'Price Matrix'!D3568&amp;'Price Matrix'!E3568&amp;'Price Matrix'!F3568</f>
        <v>September 2016 StartDEOKTL,TL0112</v>
      </c>
    </row>
    <row r="3568" spans="80:80" x14ac:dyDescent="0.25">
      <c r="CB3568" s="13" t="str">
        <f>'Price Matrix'!B3569&amp;'Price Matrix'!D3569&amp;'Price Matrix'!E3569&amp;'Price Matrix'!F3569</f>
        <v>September 2016 StartDEOKTL,TL0118</v>
      </c>
    </row>
    <row r="3569" spans="80:80" x14ac:dyDescent="0.25">
      <c r="CB3569" s="13" t="str">
        <f>'Price Matrix'!B3570&amp;'Price Matrix'!D3570&amp;'Price Matrix'!E3570&amp;'Price Matrix'!F3570</f>
        <v>September 2016 StartDEOKTL,TL0124</v>
      </c>
    </row>
    <row r="3570" spans="80:80" x14ac:dyDescent="0.25">
      <c r="CB3570" s="13" t="str">
        <f>'Price Matrix'!B3571&amp;'Price Matrix'!D3571&amp;'Price Matrix'!E3571&amp;'Price Matrix'!F3571</f>
        <v>September 2016 StartDEOKTL,TL0130</v>
      </c>
    </row>
    <row r="3571" spans="80:80" x14ac:dyDescent="0.25">
      <c r="CB3571" s="13" t="str">
        <f>'Price Matrix'!B3572&amp;'Price Matrix'!D3572&amp;'Price Matrix'!E3572&amp;'Price Matrix'!F3572</f>
        <v>September 2016 StartDEOKTL,TL0136</v>
      </c>
    </row>
    <row r="3572" spans="80:80" x14ac:dyDescent="0.25">
      <c r="CB3572" s="13" t="str">
        <f>'Price Matrix'!B3573&amp;'Price Matrix'!D3573&amp;'Price Matrix'!E3573&amp;'Price Matrix'!F3573</f>
        <v>September 2016 StartDEOKTL,TL0142</v>
      </c>
    </row>
    <row r="3573" spans="80:80" x14ac:dyDescent="0.25">
      <c r="CB3573" s="13" t="str">
        <f>'Price Matrix'!B3574&amp;'Price Matrix'!D3574&amp;'Price Matrix'!E3574&amp;'Price Matrix'!F3574</f>
        <v>September 2016 StartDEOKTL,TL0148</v>
      </c>
    </row>
    <row r="3574" spans="80:80" x14ac:dyDescent="0.25">
      <c r="CB3574" s="13" t="str">
        <f>'Price Matrix'!B3575&amp;'Price Matrix'!D3575&amp;'Price Matrix'!E3575&amp;'Price Matrix'!F3575</f>
        <v>September 2016 StartDEOKTL,TL0154</v>
      </c>
    </row>
    <row r="3575" spans="80:80" x14ac:dyDescent="0.25">
      <c r="CB3575" s="13" t="str">
        <f>'Price Matrix'!B3576&amp;'Price Matrix'!D3576&amp;'Price Matrix'!E3576&amp;'Price Matrix'!F3576</f>
        <v>October 2016 StartDEOKTL,TL016</v>
      </c>
    </row>
    <row r="3576" spans="80:80" x14ac:dyDescent="0.25">
      <c r="CB3576" s="13" t="str">
        <f>'Price Matrix'!B3577&amp;'Price Matrix'!D3577&amp;'Price Matrix'!E3577&amp;'Price Matrix'!F3577</f>
        <v>October 2016 StartDEOKTL,TL0112</v>
      </c>
    </row>
    <row r="3577" spans="80:80" x14ac:dyDescent="0.25">
      <c r="CB3577" s="13" t="str">
        <f>'Price Matrix'!B3578&amp;'Price Matrix'!D3578&amp;'Price Matrix'!E3578&amp;'Price Matrix'!F3578</f>
        <v>October 2016 StartDEOKTL,TL0118</v>
      </c>
    </row>
    <row r="3578" spans="80:80" x14ac:dyDescent="0.25">
      <c r="CB3578" s="13" t="str">
        <f>'Price Matrix'!B3579&amp;'Price Matrix'!D3579&amp;'Price Matrix'!E3579&amp;'Price Matrix'!F3579</f>
        <v>October 2016 StartDEOKTL,TL0124</v>
      </c>
    </row>
    <row r="3579" spans="80:80" x14ac:dyDescent="0.25">
      <c r="CB3579" s="13" t="str">
        <f>'Price Matrix'!B3580&amp;'Price Matrix'!D3580&amp;'Price Matrix'!E3580&amp;'Price Matrix'!F3580</f>
        <v>October 2016 StartDEOKTL,TL0130</v>
      </c>
    </row>
    <row r="3580" spans="80:80" x14ac:dyDescent="0.25">
      <c r="CB3580" s="13" t="str">
        <f>'Price Matrix'!B3581&amp;'Price Matrix'!D3581&amp;'Price Matrix'!E3581&amp;'Price Matrix'!F3581</f>
        <v>October 2016 StartDEOKTL,TL0136</v>
      </c>
    </row>
    <row r="3581" spans="80:80" x14ac:dyDescent="0.25">
      <c r="CB3581" s="13" t="str">
        <f>'Price Matrix'!B3582&amp;'Price Matrix'!D3582&amp;'Price Matrix'!E3582&amp;'Price Matrix'!F3582</f>
        <v>October 2016 StartDEOKTL,TL0142</v>
      </c>
    </row>
    <row r="3582" spans="80:80" x14ac:dyDescent="0.25">
      <c r="CB3582" s="13" t="str">
        <f>'Price Matrix'!B3583&amp;'Price Matrix'!D3583&amp;'Price Matrix'!E3583&amp;'Price Matrix'!F3583</f>
        <v>October 2016 StartDEOKTL,TL0148</v>
      </c>
    </row>
    <row r="3583" spans="80:80" x14ac:dyDescent="0.25">
      <c r="CB3583" s="13" t="str">
        <f>'Price Matrix'!B3584&amp;'Price Matrix'!D3584&amp;'Price Matrix'!E3584&amp;'Price Matrix'!F3584</f>
        <v>October 2016 StartDEOKTL,TL0154</v>
      </c>
    </row>
    <row r="3584" spans="80:80" x14ac:dyDescent="0.25">
      <c r="CB3584" s="13" t="str">
        <f>'Price Matrix'!B3585&amp;'Price Matrix'!D3585&amp;'Price Matrix'!E3585&amp;'Price Matrix'!F3585</f>
        <v>November 2016 StartDEOKTL,TL016</v>
      </c>
    </row>
    <row r="3585" spans="80:80" x14ac:dyDescent="0.25">
      <c r="CB3585" s="13" t="str">
        <f>'Price Matrix'!B3586&amp;'Price Matrix'!D3586&amp;'Price Matrix'!E3586&amp;'Price Matrix'!F3586</f>
        <v>November 2016 StartDEOKTL,TL0112</v>
      </c>
    </row>
    <row r="3586" spans="80:80" x14ac:dyDescent="0.25">
      <c r="CB3586" s="13" t="str">
        <f>'Price Matrix'!B3587&amp;'Price Matrix'!D3587&amp;'Price Matrix'!E3587&amp;'Price Matrix'!F3587</f>
        <v>November 2016 StartDEOKTL,TL0118</v>
      </c>
    </row>
    <row r="3587" spans="80:80" x14ac:dyDescent="0.25">
      <c r="CB3587" s="13" t="str">
        <f>'Price Matrix'!B3588&amp;'Price Matrix'!D3588&amp;'Price Matrix'!E3588&amp;'Price Matrix'!F3588</f>
        <v>November 2016 StartDEOKTL,TL0124</v>
      </c>
    </row>
    <row r="3588" spans="80:80" x14ac:dyDescent="0.25">
      <c r="CB3588" s="13" t="str">
        <f>'Price Matrix'!B3589&amp;'Price Matrix'!D3589&amp;'Price Matrix'!E3589&amp;'Price Matrix'!F3589</f>
        <v>November 2016 StartDEOKTL,TL0130</v>
      </c>
    </row>
    <row r="3589" spans="80:80" x14ac:dyDescent="0.25">
      <c r="CB3589" s="13" t="str">
        <f>'Price Matrix'!B3590&amp;'Price Matrix'!D3590&amp;'Price Matrix'!E3590&amp;'Price Matrix'!F3590</f>
        <v>November 2016 StartDEOKTL,TL0136</v>
      </c>
    </row>
    <row r="3590" spans="80:80" x14ac:dyDescent="0.25">
      <c r="CB3590" s="13" t="str">
        <f>'Price Matrix'!B3591&amp;'Price Matrix'!D3591&amp;'Price Matrix'!E3591&amp;'Price Matrix'!F3591</f>
        <v>November 2016 StartDEOKTL,TL0142</v>
      </c>
    </row>
    <row r="3591" spans="80:80" x14ac:dyDescent="0.25">
      <c r="CB3591" s="13" t="str">
        <f>'Price Matrix'!B3592&amp;'Price Matrix'!D3592&amp;'Price Matrix'!E3592&amp;'Price Matrix'!F3592</f>
        <v>November 2016 StartDEOKTL,TL0148</v>
      </c>
    </row>
    <row r="3592" spans="80:80" x14ac:dyDescent="0.25">
      <c r="CB3592" s="13" t="str">
        <f>'Price Matrix'!B3593&amp;'Price Matrix'!D3593&amp;'Price Matrix'!E3593&amp;'Price Matrix'!F3593</f>
        <v>November 2016 StartDEOKTL,TL0154</v>
      </c>
    </row>
    <row r="3593" spans="80:80" x14ac:dyDescent="0.25">
      <c r="CB3593" s="13" t="str">
        <f>'Price Matrix'!B3594&amp;'Price Matrix'!D3594&amp;'Price Matrix'!E3594&amp;'Price Matrix'!F3594</f>
        <v>December 2016 StartDEOKTL,TL016</v>
      </c>
    </row>
    <row r="3594" spans="80:80" x14ac:dyDescent="0.25">
      <c r="CB3594" s="13" t="str">
        <f>'Price Matrix'!B3595&amp;'Price Matrix'!D3595&amp;'Price Matrix'!E3595&amp;'Price Matrix'!F3595</f>
        <v>December 2016 StartDEOKTL,TL0112</v>
      </c>
    </row>
    <row r="3595" spans="80:80" x14ac:dyDescent="0.25">
      <c r="CB3595" s="13" t="str">
        <f>'Price Matrix'!B3596&amp;'Price Matrix'!D3596&amp;'Price Matrix'!E3596&amp;'Price Matrix'!F3596</f>
        <v>December 2016 StartDEOKTL,TL0118</v>
      </c>
    </row>
    <row r="3596" spans="80:80" x14ac:dyDescent="0.25">
      <c r="CB3596" s="13" t="str">
        <f>'Price Matrix'!B3597&amp;'Price Matrix'!D3597&amp;'Price Matrix'!E3597&amp;'Price Matrix'!F3597</f>
        <v>December 2016 StartDEOKTL,TL0124</v>
      </c>
    </row>
    <row r="3597" spans="80:80" x14ac:dyDescent="0.25">
      <c r="CB3597" s="13" t="str">
        <f>'Price Matrix'!B3598&amp;'Price Matrix'!D3598&amp;'Price Matrix'!E3598&amp;'Price Matrix'!F3598</f>
        <v>December 2016 StartDEOKTL,TL0130</v>
      </c>
    </row>
    <row r="3598" spans="80:80" x14ac:dyDescent="0.25">
      <c r="CB3598" s="13" t="str">
        <f>'Price Matrix'!B3599&amp;'Price Matrix'!D3599&amp;'Price Matrix'!E3599&amp;'Price Matrix'!F3599</f>
        <v>December 2016 StartDEOKTL,TL0136</v>
      </c>
    </row>
    <row r="3599" spans="80:80" x14ac:dyDescent="0.25">
      <c r="CB3599" s="13" t="str">
        <f>'Price Matrix'!B3600&amp;'Price Matrix'!D3600&amp;'Price Matrix'!E3600&amp;'Price Matrix'!F3600</f>
        <v>December 2016 StartDEOKTL,TL0142</v>
      </c>
    </row>
    <row r="3600" spans="80:80" x14ac:dyDescent="0.25">
      <c r="CB3600" s="13" t="str">
        <f>'Price Matrix'!B3601&amp;'Price Matrix'!D3601&amp;'Price Matrix'!E3601&amp;'Price Matrix'!F3601</f>
        <v>December 2016 StartDEOKTL,TL0148</v>
      </c>
    </row>
    <row r="3601" spans="80:80" x14ac:dyDescent="0.25">
      <c r="CB3601" s="13" t="str">
        <f>'Price Matrix'!B3602&amp;'Price Matrix'!D3602&amp;'Price Matrix'!E3602&amp;'Price Matrix'!F3602</f>
        <v>December 2016 StartDEOKTL,TL0154</v>
      </c>
    </row>
    <row r="3602" spans="80:80" x14ac:dyDescent="0.25">
      <c r="CB3602" s="13" t="str">
        <f>'Price Matrix'!B3603&amp;'Price Matrix'!D3603&amp;'Price Matrix'!E3603&amp;'Price Matrix'!F3603</f>
        <v>January 2017 StartDEOKTL,TL016</v>
      </c>
    </row>
    <row r="3603" spans="80:80" x14ac:dyDescent="0.25">
      <c r="CB3603" s="13" t="str">
        <f>'Price Matrix'!B3604&amp;'Price Matrix'!D3604&amp;'Price Matrix'!E3604&amp;'Price Matrix'!F3604</f>
        <v>January 2017 StartDEOKTL,TL0112</v>
      </c>
    </row>
    <row r="3604" spans="80:80" x14ac:dyDescent="0.25">
      <c r="CB3604" s="13" t="str">
        <f>'Price Matrix'!B3605&amp;'Price Matrix'!D3605&amp;'Price Matrix'!E3605&amp;'Price Matrix'!F3605</f>
        <v>January 2017 StartDEOKTL,TL0118</v>
      </c>
    </row>
    <row r="3605" spans="80:80" x14ac:dyDescent="0.25">
      <c r="CB3605" s="13" t="str">
        <f>'Price Matrix'!B3606&amp;'Price Matrix'!D3606&amp;'Price Matrix'!E3606&amp;'Price Matrix'!F3606</f>
        <v>January 2017 StartDEOKTL,TL0124</v>
      </c>
    </row>
    <row r="3606" spans="80:80" x14ac:dyDescent="0.25">
      <c r="CB3606" s="13" t="str">
        <f>'Price Matrix'!B3607&amp;'Price Matrix'!D3607&amp;'Price Matrix'!E3607&amp;'Price Matrix'!F3607</f>
        <v>January 2017 StartDEOKTL,TL0130</v>
      </c>
    </row>
    <row r="3607" spans="80:80" x14ac:dyDescent="0.25">
      <c r="CB3607" s="13" t="str">
        <f>'Price Matrix'!B3608&amp;'Price Matrix'!D3608&amp;'Price Matrix'!E3608&amp;'Price Matrix'!F3608</f>
        <v>January 2017 StartDEOKTL,TL0136</v>
      </c>
    </row>
    <row r="3608" spans="80:80" x14ac:dyDescent="0.25">
      <c r="CB3608" s="13" t="str">
        <f>'Price Matrix'!B3609&amp;'Price Matrix'!D3609&amp;'Price Matrix'!E3609&amp;'Price Matrix'!F3609</f>
        <v>January 2017 StartDEOKTL,TL0142</v>
      </c>
    </row>
    <row r="3609" spans="80:80" x14ac:dyDescent="0.25">
      <c r="CB3609" s="13" t="str">
        <f>'Price Matrix'!B3610&amp;'Price Matrix'!D3610&amp;'Price Matrix'!E3610&amp;'Price Matrix'!F3610</f>
        <v>January 2017 StartDEOKTL,TL0148</v>
      </c>
    </row>
    <row r="3610" spans="80:80" x14ac:dyDescent="0.25">
      <c r="CB3610" s="13" t="str">
        <f>'Price Matrix'!B3611&amp;'Price Matrix'!D3611&amp;'Price Matrix'!E3611&amp;'Price Matrix'!F3611</f>
        <v>January 2017 StartDEOKTL,TL0154</v>
      </c>
    </row>
    <row r="3611" spans="80:80" x14ac:dyDescent="0.25">
      <c r="CB3611" s="13" t="str">
        <f>'Price Matrix'!B3612&amp;'Price Matrix'!D3612&amp;'Price Matrix'!E3612&amp;'Price Matrix'!F3612</f>
        <v>February 2017 StartDEOKTL,TL016</v>
      </c>
    </row>
    <row r="3612" spans="80:80" x14ac:dyDescent="0.25">
      <c r="CB3612" s="13" t="str">
        <f>'Price Matrix'!B3613&amp;'Price Matrix'!D3613&amp;'Price Matrix'!E3613&amp;'Price Matrix'!F3613</f>
        <v>February 2017 StartDEOKTL,TL0112</v>
      </c>
    </row>
    <row r="3613" spans="80:80" x14ac:dyDescent="0.25">
      <c r="CB3613" s="13" t="str">
        <f>'Price Matrix'!B3614&amp;'Price Matrix'!D3614&amp;'Price Matrix'!E3614&amp;'Price Matrix'!F3614</f>
        <v>February 2017 StartDEOKTL,TL0118</v>
      </c>
    </row>
    <row r="3614" spans="80:80" x14ac:dyDescent="0.25">
      <c r="CB3614" s="13" t="str">
        <f>'Price Matrix'!B3615&amp;'Price Matrix'!D3615&amp;'Price Matrix'!E3615&amp;'Price Matrix'!F3615</f>
        <v>February 2017 StartDEOKTL,TL0124</v>
      </c>
    </row>
    <row r="3615" spans="80:80" x14ac:dyDescent="0.25">
      <c r="CB3615" s="13" t="str">
        <f>'Price Matrix'!B3616&amp;'Price Matrix'!D3616&amp;'Price Matrix'!E3616&amp;'Price Matrix'!F3616</f>
        <v>February 2017 StartDEOKTL,TL0130</v>
      </c>
    </row>
    <row r="3616" spans="80:80" x14ac:dyDescent="0.25">
      <c r="CB3616" s="13" t="str">
        <f>'Price Matrix'!B3617&amp;'Price Matrix'!D3617&amp;'Price Matrix'!E3617&amp;'Price Matrix'!F3617</f>
        <v>February 2017 StartDEOKTL,TL0136</v>
      </c>
    </row>
    <row r="3617" spans="80:80" x14ac:dyDescent="0.25">
      <c r="CB3617" s="13" t="str">
        <f>'Price Matrix'!B3618&amp;'Price Matrix'!D3618&amp;'Price Matrix'!E3618&amp;'Price Matrix'!F3618</f>
        <v>February 2017 StartDEOKTL,TL0142</v>
      </c>
    </row>
    <row r="3618" spans="80:80" x14ac:dyDescent="0.25">
      <c r="CB3618" s="13" t="str">
        <f>'Price Matrix'!B3619&amp;'Price Matrix'!D3619&amp;'Price Matrix'!E3619&amp;'Price Matrix'!F3619</f>
        <v>February 2017 StartDEOKTL,TL0148</v>
      </c>
    </row>
    <row r="3619" spans="80:80" x14ac:dyDescent="0.25">
      <c r="CB3619" s="13" t="str">
        <f>'Price Matrix'!B3620&amp;'Price Matrix'!D3620&amp;'Price Matrix'!E3620&amp;'Price Matrix'!F3620</f>
        <v>March 2017 StartDEOKTL,TL016</v>
      </c>
    </row>
    <row r="3620" spans="80:80" x14ac:dyDescent="0.25">
      <c r="CB3620" s="13" t="str">
        <f>'Price Matrix'!B3621&amp;'Price Matrix'!D3621&amp;'Price Matrix'!E3621&amp;'Price Matrix'!F3621</f>
        <v>March 2017 StartDEOKTL,TL0112</v>
      </c>
    </row>
    <row r="3621" spans="80:80" x14ac:dyDescent="0.25">
      <c r="CB3621" s="13" t="str">
        <f>'Price Matrix'!B3622&amp;'Price Matrix'!D3622&amp;'Price Matrix'!E3622&amp;'Price Matrix'!F3622</f>
        <v>March 2017 StartDEOKTL,TL0118</v>
      </c>
    </row>
    <row r="3622" spans="80:80" x14ac:dyDescent="0.25">
      <c r="CB3622" s="13" t="str">
        <f>'Price Matrix'!B3623&amp;'Price Matrix'!D3623&amp;'Price Matrix'!E3623&amp;'Price Matrix'!F3623</f>
        <v>March 2017 StartDEOKTL,TL0124</v>
      </c>
    </row>
    <row r="3623" spans="80:80" x14ac:dyDescent="0.25">
      <c r="CB3623" s="13" t="str">
        <f>'Price Matrix'!B3624&amp;'Price Matrix'!D3624&amp;'Price Matrix'!E3624&amp;'Price Matrix'!F3624</f>
        <v>March 2017 StartDEOKTL,TL0130</v>
      </c>
    </row>
    <row r="3624" spans="80:80" x14ac:dyDescent="0.25">
      <c r="CB3624" s="13" t="str">
        <f>'Price Matrix'!B3625&amp;'Price Matrix'!D3625&amp;'Price Matrix'!E3625&amp;'Price Matrix'!F3625</f>
        <v>March 2017 StartDEOKTL,TL0136</v>
      </c>
    </row>
    <row r="3625" spans="80:80" x14ac:dyDescent="0.25">
      <c r="CB3625" s="13" t="str">
        <f>'Price Matrix'!B3626&amp;'Price Matrix'!D3626&amp;'Price Matrix'!E3626&amp;'Price Matrix'!F3626</f>
        <v>March 2017 StartDEOKTL,TL0142</v>
      </c>
    </row>
    <row r="3626" spans="80:80" x14ac:dyDescent="0.25">
      <c r="CB3626" s="13" t="str">
        <f>'Price Matrix'!B3627&amp;'Price Matrix'!D3627&amp;'Price Matrix'!E3627&amp;'Price Matrix'!F3627</f>
        <v>March 2017 StartDEOKTL,TL0148</v>
      </c>
    </row>
    <row r="3627" spans="80:80" x14ac:dyDescent="0.25">
      <c r="CB3627" s="13" t="str">
        <f>'Price Matrix'!B3628&amp;'Price Matrix'!D3628&amp;'Price Matrix'!E3628&amp;'Price Matrix'!F3628</f>
        <v>April 2017 StartDEOKTL,TL016</v>
      </c>
    </row>
    <row r="3628" spans="80:80" x14ac:dyDescent="0.25">
      <c r="CB3628" s="13" t="str">
        <f>'Price Matrix'!B3629&amp;'Price Matrix'!D3629&amp;'Price Matrix'!E3629&amp;'Price Matrix'!F3629</f>
        <v>April 2017 StartDEOKTL,TL0112</v>
      </c>
    </row>
    <row r="3629" spans="80:80" x14ac:dyDescent="0.25">
      <c r="CB3629" s="13" t="str">
        <f>'Price Matrix'!B3630&amp;'Price Matrix'!D3630&amp;'Price Matrix'!E3630&amp;'Price Matrix'!F3630</f>
        <v>April 2017 StartDEOKTL,TL0118</v>
      </c>
    </row>
    <row r="3630" spans="80:80" x14ac:dyDescent="0.25">
      <c r="CB3630" s="13" t="str">
        <f>'Price Matrix'!B3631&amp;'Price Matrix'!D3631&amp;'Price Matrix'!E3631&amp;'Price Matrix'!F3631</f>
        <v>April 2017 StartDEOKTL,TL0124</v>
      </c>
    </row>
    <row r="3631" spans="80:80" x14ac:dyDescent="0.25">
      <c r="CB3631" s="13" t="str">
        <f>'Price Matrix'!B3632&amp;'Price Matrix'!D3632&amp;'Price Matrix'!E3632&amp;'Price Matrix'!F3632</f>
        <v>April 2017 StartDEOKTL,TL0130</v>
      </c>
    </row>
    <row r="3632" spans="80:80" x14ac:dyDescent="0.25">
      <c r="CB3632" s="13" t="str">
        <f>'Price Matrix'!B3633&amp;'Price Matrix'!D3633&amp;'Price Matrix'!E3633&amp;'Price Matrix'!F3633</f>
        <v>April 2017 StartDEOKTL,TL0136</v>
      </c>
    </row>
    <row r="3633" spans="80:80" x14ac:dyDescent="0.25">
      <c r="CB3633" s="13" t="str">
        <f>'Price Matrix'!B3634&amp;'Price Matrix'!D3634&amp;'Price Matrix'!E3634&amp;'Price Matrix'!F3634</f>
        <v>April 2017 StartDEOKTL,TL0142</v>
      </c>
    </row>
    <row r="3634" spans="80:80" x14ac:dyDescent="0.25">
      <c r="CB3634" s="13" t="str">
        <f>'Price Matrix'!B3635&amp;'Price Matrix'!D3635&amp;'Price Matrix'!E3635&amp;'Price Matrix'!F3635</f>
        <v>April 2017 StartDEOKTL,TL0148</v>
      </c>
    </row>
    <row r="3635" spans="80:80" x14ac:dyDescent="0.25">
      <c r="CB3635" s="13" t="str">
        <f>'Price Matrix'!B3636&amp;'Price Matrix'!D3636&amp;'Price Matrix'!E3636&amp;'Price Matrix'!F3636</f>
        <v>May 2017 StartDEOKTL,TL016</v>
      </c>
    </row>
    <row r="3636" spans="80:80" x14ac:dyDescent="0.25">
      <c r="CB3636" s="13" t="str">
        <f>'Price Matrix'!B3637&amp;'Price Matrix'!D3637&amp;'Price Matrix'!E3637&amp;'Price Matrix'!F3637</f>
        <v>May 2017 StartDEOKTL,TL0112</v>
      </c>
    </row>
    <row r="3637" spans="80:80" x14ac:dyDescent="0.25">
      <c r="CB3637" s="13" t="str">
        <f>'Price Matrix'!B3638&amp;'Price Matrix'!D3638&amp;'Price Matrix'!E3638&amp;'Price Matrix'!F3638</f>
        <v>May 2017 StartDEOKTL,TL0118</v>
      </c>
    </row>
    <row r="3638" spans="80:80" x14ac:dyDescent="0.25">
      <c r="CB3638" s="13" t="str">
        <f>'Price Matrix'!B3639&amp;'Price Matrix'!D3639&amp;'Price Matrix'!E3639&amp;'Price Matrix'!F3639</f>
        <v>May 2017 StartDEOKTL,TL0124</v>
      </c>
    </row>
    <row r="3639" spans="80:80" x14ac:dyDescent="0.25">
      <c r="CB3639" s="13" t="str">
        <f>'Price Matrix'!B3640&amp;'Price Matrix'!D3640&amp;'Price Matrix'!E3640&amp;'Price Matrix'!F3640</f>
        <v>May 2017 StartDEOKTL,TL0130</v>
      </c>
    </row>
    <row r="3640" spans="80:80" x14ac:dyDescent="0.25">
      <c r="CB3640" s="13" t="str">
        <f>'Price Matrix'!B3641&amp;'Price Matrix'!D3641&amp;'Price Matrix'!E3641&amp;'Price Matrix'!F3641</f>
        <v>May 2017 StartDEOKTL,TL0136</v>
      </c>
    </row>
    <row r="3641" spans="80:80" x14ac:dyDescent="0.25">
      <c r="CB3641" s="13" t="str">
        <f>'Price Matrix'!B3642&amp;'Price Matrix'!D3642&amp;'Price Matrix'!E3642&amp;'Price Matrix'!F3642</f>
        <v>May 2017 StartDEOKTL,TL0142</v>
      </c>
    </row>
    <row r="3642" spans="80:80" x14ac:dyDescent="0.25">
      <c r="CB3642" s="13" t="str">
        <f>'Price Matrix'!B3643&amp;'Price Matrix'!D3643&amp;'Price Matrix'!E3643&amp;'Price Matrix'!F3643</f>
        <v>May 2017 StartDEOKTL,TL0148</v>
      </c>
    </row>
    <row r="3643" spans="80:80" x14ac:dyDescent="0.25">
      <c r="CB3643" s="13" t="str">
        <f>'Price Matrix'!B3644&amp;'Price Matrix'!D3644&amp;'Price Matrix'!E3644&amp;'Price Matrix'!F3644</f>
        <v>June 2017 StartDEOKTL,TL016</v>
      </c>
    </row>
    <row r="3644" spans="80:80" x14ac:dyDescent="0.25">
      <c r="CB3644" s="13" t="str">
        <f>'Price Matrix'!B3645&amp;'Price Matrix'!D3645&amp;'Price Matrix'!E3645&amp;'Price Matrix'!F3645</f>
        <v>June 2017 StartDEOKTL,TL0112</v>
      </c>
    </row>
    <row r="3645" spans="80:80" x14ac:dyDescent="0.25">
      <c r="CB3645" s="13" t="str">
        <f>'Price Matrix'!B3646&amp;'Price Matrix'!D3646&amp;'Price Matrix'!E3646&amp;'Price Matrix'!F3646</f>
        <v>June 2017 StartDEOKTL,TL0118</v>
      </c>
    </row>
    <row r="3646" spans="80:80" x14ac:dyDescent="0.25">
      <c r="CB3646" s="13" t="str">
        <f>'Price Matrix'!B3647&amp;'Price Matrix'!D3647&amp;'Price Matrix'!E3647&amp;'Price Matrix'!F3647</f>
        <v>June 2017 StartDEOKTL,TL0124</v>
      </c>
    </row>
    <row r="3647" spans="80:80" x14ac:dyDescent="0.25">
      <c r="CB3647" s="13" t="str">
        <f>'Price Matrix'!B3648&amp;'Price Matrix'!D3648&amp;'Price Matrix'!E3648&amp;'Price Matrix'!F3648</f>
        <v>June 2017 StartDEOKTL,TL0130</v>
      </c>
    </row>
    <row r="3648" spans="80:80" x14ac:dyDescent="0.25">
      <c r="CB3648" s="13" t="str">
        <f>'Price Matrix'!B3649&amp;'Price Matrix'!D3649&amp;'Price Matrix'!E3649&amp;'Price Matrix'!F3649</f>
        <v>June 2017 StartDEOKTL,TL0136</v>
      </c>
    </row>
    <row r="3649" spans="80:80" x14ac:dyDescent="0.25">
      <c r="CB3649" s="13" t="str">
        <f>'Price Matrix'!B3650&amp;'Price Matrix'!D3650&amp;'Price Matrix'!E3650&amp;'Price Matrix'!F3650</f>
        <v>June 2017 StartDEOKTL,TL0142</v>
      </c>
    </row>
    <row r="3650" spans="80:80" x14ac:dyDescent="0.25">
      <c r="CB3650" s="13" t="str">
        <f>'Price Matrix'!B3651&amp;'Price Matrix'!D3651&amp;'Price Matrix'!E3651&amp;'Price Matrix'!F3651</f>
        <v>June 2017 StartDEOKTL,TL0148</v>
      </c>
    </row>
    <row r="3651" spans="80:80" x14ac:dyDescent="0.25">
      <c r="CB3651" s="13" t="str">
        <f>'Price Matrix'!B3652&amp;'Price Matrix'!D3652&amp;'Price Matrix'!E3652&amp;'Price Matrix'!F3652</f>
        <v/>
      </c>
    </row>
    <row r="3652" spans="80:80" x14ac:dyDescent="0.25">
      <c r="CB3652" s="13" t="str">
        <f>'Price Matrix'!B3653&amp;'Price Matrix'!D3653&amp;'Price Matrix'!E3653&amp;'Price Matrix'!F3653</f>
        <v/>
      </c>
    </row>
    <row r="3653" spans="80:80" x14ac:dyDescent="0.25">
      <c r="CB3653" s="13" t="str">
        <f>'Price Matrix'!B3654&amp;'Price Matrix'!D3654&amp;'Price Matrix'!E3654&amp;'Price Matrix'!F3654</f>
        <v/>
      </c>
    </row>
    <row r="3654" spans="80:80" x14ac:dyDescent="0.25">
      <c r="CB3654" s="13" t="str">
        <f>'Price Matrix'!B3655&amp;'Price Matrix'!D3655&amp;'Price Matrix'!E3655&amp;'Price Matrix'!F3655</f>
        <v/>
      </c>
    </row>
    <row r="3655" spans="80:80" x14ac:dyDescent="0.25">
      <c r="CB3655" s="13" t="str">
        <f>'Price Matrix'!B3656&amp;'Price Matrix'!D3656&amp;'Price Matrix'!E3656&amp;'Price Matrix'!F3656</f>
        <v/>
      </c>
    </row>
    <row r="3656" spans="80:80" x14ac:dyDescent="0.25">
      <c r="CB3656" s="13" t="str">
        <f>'Price Matrix'!B3657&amp;'Price Matrix'!D3657&amp;'Price Matrix'!E3657&amp;'Price Matrix'!F3657</f>
        <v/>
      </c>
    </row>
    <row r="3657" spans="80:80" x14ac:dyDescent="0.25">
      <c r="CB3657" s="13" t="str">
        <f>'Price Matrix'!B3658&amp;'Price Matrix'!D3658&amp;'Price Matrix'!E3658&amp;'Price Matrix'!F3658</f>
        <v/>
      </c>
    </row>
    <row r="3658" spans="80:80" x14ac:dyDescent="0.25">
      <c r="CB3658" s="13" t="str">
        <f>'Price Matrix'!B3659&amp;'Price Matrix'!D3659&amp;'Price Matrix'!E3659&amp;'Price Matrix'!F3659</f>
        <v/>
      </c>
    </row>
    <row r="3659" spans="80:80" x14ac:dyDescent="0.25">
      <c r="CB3659" s="13" t="str">
        <f>'Price Matrix'!B3660&amp;'Price Matrix'!D3660&amp;'Price Matrix'!E3660&amp;'Price Matrix'!F3660</f>
        <v/>
      </c>
    </row>
    <row r="3660" spans="80:80" x14ac:dyDescent="0.25">
      <c r="CB3660" s="13" t="str">
        <f>'Price Matrix'!B3661&amp;'Price Matrix'!D3661&amp;'Price Matrix'!E3661&amp;'Price Matrix'!F3661</f>
        <v/>
      </c>
    </row>
    <row r="3661" spans="80:80" x14ac:dyDescent="0.25">
      <c r="CB3661" s="13" t="str">
        <f>'Price Matrix'!B3662&amp;'Price Matrix'!D3662&amp;'Price Matrix'!E3662&amp;'Price Matrix'!F3662</f>
        <v/>
      </c>
    </row>
    <row r="3662" spans="80:80" x14ac:dyDescent="0.25">
      <c r="CB3662" s="13" t="str">
        <f>'Price Matrix'!B3663&amp;'Price Matrix'!D3663&amp;'Price Matrix'!E3663&amp;'Price Matrix'!F3663</f>
        <v/>
      </c>
    </row>
    <row r="3663" spans="80:80" x14ac:dyDescent="0.25">
      <c r="CB3663" s="13" t="str">
        <f>'Price Matrix'!B3664&amp;'Price Matrix'!D3664&amp;'Price Matrix'!E3664&amp;'Price Matrix'!F3664</f>
        <v/>
      </c>
    </row>
    <row r="3664" spans="80:80" x14ac:dyDescent="0.25">
      <c r="CB3664" s="13" t="str">
        <f>'Price Matrix'!B3665&amp;'Price Matrix'!D3665&amp;'Price Matrix'!E3665&amp;'Price Matrix'!F3665</f>
        <v/>
      </c>
    </row>
    <row r="3665" spans="80:80" x14ac:dyDescent="0.25">
      <c r="CB3665" s="13" t="str">
        <f>'Price Matrix'!B3666&amp;'Price Matrix'!D3666&amp;'Price Matrix'!E3666&amp;'Price Matrix'!F3666</f>
        <v/>
      </c>
    </row>
    <row r="3666" spans="80:80" x14ac:dyDescent="0.25">
      <c r="CB3666" s="13" t="str">
        <f>'Price Matrix'!B3667&amp;'Price Matrix'!D3667&amp;'Price Matrix'!E3667&amp;'Price Matrix'!F3667</f>
        <v/>
      </c>
    </row>
    <row r="3667" spans="80:80" x14ac:dyDescent="0.25">
      <c r="CB3667" s="13" t="str">
        <f>'Price Matrix'!B3668&amp;'Price Matrix'!D3668&amp;'Price Matrix'!E3668&amp;'Price Matrix'!F3668</f>
        <v/>
      </c>
    </row>
    <row r="3668" spans="80:80" x14ac:dyDescent="0.25">
      <c r="CB3668" s="13" t="str">
        <f>'Price Matrix'!B3669&amp;'Price Matrix'!D3669&amp;'Price Matrix'!E3669&amp;'Price Matrix'!F3669</f>
        <v/>
      </c>
    </row>
    <row r="3669" spans="80:80" x14ac:dyDescent="0.25">
      <c r="CB3669" s="13" t="str">
        <f>'Price Matrix'!B3670&amp;'Price Matrix'!D3670&amp;'Price Matrix'!E3670&amp;'Price Matrix'!F3670</f>
        <v/>
      </c>
    </row>
    <row r="3670" spans="80:80" x14ac:dyDescent="0.25">
      <c r="CB3670" s="13" t="str">
        <f>'Price Matrix'!B3671&amp;'Price Matrix'!D3671&amp;'Price Matrix'!E3671&amp;'Price Matrix'!F3671</f>
        <v/>
      </c>
    </row>
    <row r="3671" spans="80:80" x14ac:dyDescent="0.25">
      <c r="CB3671" s="13" t="str">
        <f>'Price Matrix'!B3672&amp;'Price Matrix'!D3672&amp;'Price Matrix'!E3672&amp;'Price Matrix'!F3672</f>
        <v/>
      </c>
    </row>
    <row r="3672" spans="80:80" x14ac:dyDescent="0.25">
      <c r="CB3672" s="13" t="str">
        <f>'Price Matrix'!B3673&amp;'Price Matrix'!D3673&amp;'Price Matrix'!E3673&amp;'Price Matrix'!F3673</f>
        <v/>
      </c>
    </row>
    <row r="3673" spans="80:80" x14ac:dyDescent="0.25">
      <c r="CB3673" s="13" t="str">
        <f>'Price Matrix'!B3674&amp;'Price Matrix'!D3674&amp;'Price Matrix'!E3674&amp;'Price Matrix'!F3674</f>
        <v/>
      </c>
    </row>
    <row r="3674" spans="80:80" x14ac:dyDescent="0.25">
      <c r="CB3674" s="13" t="str">
        <f>'Price Matrix'!B3675&amp;'Price Matrix'!D3675&amp;'Price Matrix'!E3675&amp;'Price Matrix'!F3675</f>
        <v/>
      </c>
    </row>
    <row r="3675" spans="80:80" x14ac:dyDescent="0.25">
      <c r="CB3675" s="13" t="str">
        <f>'Price Matrix'!B3676&amp;'Price Matrix'!D3676&amp;'Price Matrix'!E3676&amp;'Price Matrix'!F3676</f>
        <v/>
      </c>
    </row>
    <row r="3676" spans="80:80" x14ac:dyDescent="0.25">
      <c r="CB3676" s="13" t="str">
        <f>'Price Matrix'!B3677&amp;'Price Matrix'!D3677&amp;'Price Matrix'!E3677&amp;'Price Matrix'!F3677</f>
        <v/>
      </c>
    </row>
    <row r="3677" spans="80:80" x14ac:dyDescent="0.25">
      <c r="CB3677" s="13" t="str">
        <f>'Price Matrix'!B3678&amp;'Price Matrix'!D3678&amp;'Price Matrix'!E3678&amp;'Price Matrix'!F3678</f>
        <v/>
      </c>
    </row>
    <row r="3678" spans="80:80" x14ac:dyDescent="0.25">
      <c r="CB3678" s="13" t="str">
        <f>'Price Matrix'!B3679&amp;'Price Matrix'!D3679&amp;'Price Matrix'!E3679&amp;'Price Matrix'!F3679</f>
        <v/>
      </c>
    </row>
    <row r="3679" spans="80:80" x14ac:dyDescent="0.25">
      <c r="CB3679" s="13" t="str">
        <f>'Price Matrix'!B3680&amp;'Price Matrix'!D3680&amp;'Price Matrix'!E3680&amp;'Price Matrix'!F3680</f>
        <v/>
      </c>
    </row>
    <row r="3680" spans="80:80" x14ac:dyDescent="0.25">
      <c r="CB3680" s="13" t="str">
        <f>'Price Matrix'!B3681&amp;'Price Matrix'!D3681&amp;'Price Matrix'!E3681&amp;'Price Matrix'!F3681</f>
        <v/>
      </c>
    </row>
    <row r="3681" spans="80:80" x14ac:dyDescent="0.25">
      <c r="CB3681" s="13" t="str">
        <f>'Price Matrix'!B3682&amp;'Price Matrix'!D3682&amp;'Price Matrix'!E3682&amp;'Price Matrix'!F3682</f>
        <v/>
      </c>
    </row>
    <row r="3682" spans="80:80" x14ac:dyDescent="0.25">
      <c r="CB3682" s="13" t="str">
        <f>'Price Matrix'!B3683&amp;'Price Matrix'!D3683&amp;'Price Matrix'!E3683&amp;'Price Matrix'!F3683</f>
        <v/>
      </c>
    </row>
    <row r="3683" spans="80:80" x14ac:dyDescent="0.25">
      <c r="CB3683" s="13" t="str">
        <f>'Price Matrix'!B3684&amp;'Price Matrix'!D3684&amp;'Price Matrix'!E3684&amp;'Price Matrix'!F3684</f>
        <v/>
      </c>
    </row>
    <row r="3684" spans="80:80" x14ac:dyDescent="0.25">
      <c r="CB3684" s="13" t="str">
        <f>'Price Matrix'!B3685&amp;'Price Matrix'!D3685&amp;'Price Matrix'!E3685&amp;'Price Matrix'!F3685</f>
        <v/>
      </c>
    </row>
    <row r="3685" spans="80:80" x14ac:dyDescent="0.25">
      <c r="CB3685" s="13" t="str">
        <f>'Price Matrix'!B3686&amp;'Price Matrix'!D3686&amp;'Price Matrix'!E3686&amp;'Price Matrix'!F3686</f>
        <v/>
      </c>
    </row>
    <row r="3686" spans="80:80" x14ac:dyDescent="0.25">
      <c r="CB3686" s="13" t="str">
        <f>'Price Matrix'!B3687&amp;'Price Matrix'!D3687&amp;'Price Matrix'!E3687&amp;'Price Matrix'!F3687</f>
        <v/>
      </c>
    </row>
    <row r="3687" spans="80:80" x14ac:dyDescent="0.25">
      <c r="CB3687" s="13" t="str">
        <f>'Price Matrix'!B3688&amp;'Price Matrix'!D3688&amp;'Price Matrix'!E3688&amp;'Price Matrix'!F3688</f>
        <v/>
      </c>
    </row>
    <row r="3688" spans="80:80" x14ac:dyDescent="0.25">
      <c r="CB3688" s="13" t="str">
        <f>'Price Matrix'!B3689&amp;'Price Matrix'!D3689&amp;'Price Matrix'!E3689&amp;'Price Matrix'!F3689</f>
        <v/>
      </c>
    </row>
    <row r="3689" spans="80:80" x14ac:dyDescent="0.25">
      <c r="CB3689" s="13" t="str">
        <f>'Price Matrix'!B3690&amp;'Price Matrix'!D3690&amp;'Price Matrix'!E3690&amp;'Price Matrix'!F3690</f>
        <v/>
      </c>
    </row>
    <row r="3690" spans="80:80" x14ac:dyDescent="0.25">
      <c r="CB3690" s="13" t="str">
        <f>'Price Matrix'!B3691&amp;'Price Matrix'!D3691&amp;'Price Matrix'!E3691&amp;'Price Matrix'!F3691</f>
        <v/>
      </c>
    </row>
    <row r="3691" spans="80:80" x14ac:dyDescent="0.25">
      <c r="CB3691" s="13" t="str">
        <f>'Price Matrix'!B3692&amp;'Price Matrix'!D3692&amp;'Price Matrix'!E3692&amp;'Price Matrix'!F3692</f>
        <v/>
      </c>
    </row>
    <row r="3692" spans="80:80" x14ac:dyDescent="0.25">
      <c r="CB3692" s="13" t="str">
        <f>'Price Matrix'!B3693&amp;'Price Matrix'!D3693&amp;'Price Matrix'!E3693&amp;'Price Matrix'!F3693</f>
        <v/>
      </c>
    </row>
    <row r="3693" spans="80:80" x14ac:dyDescent="0.25">
      <c r="CB3693" s="13" t="str">
        <f>'Price Matrix'!B3694&amp;'Price Matrix'!D3694&amp;'Price Matrix'!E3694&amp;'Price Matrix'!F3694</f>
        <v/>
      </c>
    </row>
    <row r="3694" spans="80:80" x14ac:dyDescent="0.25">
      <c r="CB3694" s="13" t="str">
        <f>'Price Matrix'!B3695&amp;'Price Matrix'!D3695&amp;'Price Matrix'!E3695&amp;'Price Matrix'!F3695</f>
        <v/>
      </c>
    </row>
    <row r="3695" spans="80:80" x14ac:dyDescent="0.25">
      <c r="CB3695" s="13" t="str">
        <f>'Price Matrix'!B3696&amp;'Price Matrix'!D3696&amp;'Price Matrix'!E3696&amp;'Price Matrix'!F3696</f>
        <v/>
      </c>
    </row>
    <row r="3696" spans="80:80" x14ac:dyDescent="0.25">
      <c r="CB3696" s="13" t="str">
        <f>'Price Matrix'!B3697&amp;'Price Matrix'!D3697&amp;'Price Matrix'!E3697&amp;'Price Matrix'!F3697</f>
        <v/>
      </c>
    </row>
    <row r="3697" spans="80:80" x14ac:dyDescent="0.25">
      <c r="CB3697" s="13" t="str">
        <f>'Price Matrix'!B3698&amp;'Price Matrix'!D3698&amp;'Price Matrix'!E3698&amp;'Price Matrix'!F3698</f>
        <v/>
      </c>
    </row>
    <row r="3698" spans="80:80" x14ac:dyDescent="0.25">
      <c r="CB3698" s="13" t="str">
        <f>'Price Matrix'!B3699&amp;'Price Matrix'!D3699&amp;'Price Matrix'!E3699&amp;'Price Matrix'!F3699</f>
        <v/>
      </c>
    </row>
    <row r="3699" spans="80:80" x14ac:dyDescent="0.25">
      <c r="CB3699" s="13" t="str">
        <f>'Price Matrix'!B3700&amp;'Price Matrix'!D3700&amp;'Price Matrix'!E3700&amp;'Price Matrix'!F3700</f>
        <v/>
      </c>
    </row>
    <row r="3700" spans="80:80" x14ac:dyDescent="0.25">
      <c r="CB3700" s="13" t="str">
        <f>'Price Matrix'!B3701&amp;'Price Matrix'!D3701&amp;'Price Matrix'!E3701&amp;'Price Matrix'!F3701</f>
        <v/>
      </c>
    </row>
    <row r="3701" spans="80:80" x14ac:dyDescent="0.25">
      <c r="CB3701" s="13" t="str">
        <f>'Price Matrix'!B3702&amp;'Price Matrix'!D3702&amp;'Price Matrix'!E3702&amp;'Price Matrix'!F3702</f>
        <v/>
      </c>
    </row>
    <row r="3702" spans="80:80" x14ac:dyDescent="0.25">
      <c r="CB3702" s="13" t="str">
        <f>'Price Matrix'!B3703&amp;'Price Matrix'!D3703&amp;'Price Matrix'!E3703&amp;'Price Matrix'!F3703</f>
        <v/>
      </c>
    </row>
    <row r="3703" spans="80:80" x14ac:dyDescent="0.25">
      <c r="CB3703" s="13" t="str">
        <f>'Price Matrix'!B3704&amp;'Price Matrix'!D3704&amp;'Price Matrix'!E3704&amp;'Price Matrix'!F3704</f>
        <v/>
      </c>
    </row>
    <row r="3704" spans="80:80" x14ac:dyDescent="0.25">
      <c r="CB3704" s="13" t="str">
        <f>'Price Matrix'!B3705&amp;'Price Matrix'!D3705&amp;'Price Matrix'!E3705&amp;'Price Matrix'!F3705</f>
        <v/>
      </c>
    </row>
    <row r="3705" spans="80:80" x14ac:dyDescent="0.25">
      <c r="CB3705" s="13" t="str">
        <f>'Price Matrix'!B3706&amp;'Price Matrix'!D3706&amp;'Price Matrix'!E3706&amp;'Price Matrix'!F3706</f>
        <v/>
      </c>
    </row>
    <row r="3706" spans="80:80" x14ac:dyDescent="0.25">
      <c r="CB3706" s="13" t="str">
        <f>'Price Matrix'!B3707&amp;'Price Matrix'!D3707&amp;'Price Matrix'!E3707&amp;'Price Matrix'!F3707</f>
        <v/>
      </c>
    </row>
    <row r="3707" spans="80:80" x14ac:dyDescent="0.25">
      <c r="CB3707" s="13" t="str">
        <f>'Price Matrix'!B3708&amp;'Price Matrix'!D3708&amp;'Price Matrix'!E3708&amp;'Price Matrix'!F3708</f>
        <v/>
      </c>
    </row>
    <row r="3708" spans="80:80" x14ac:dyDescent="0.25">
      <c r="CB3708" s="13" t="str">
        <f>'Price Matrix'!B3709&amp;'Price Matrix'!D3709&amp;'Price Matrix'!E3709&amp;'Price Matrix'!F3709</f>
        <v/>
      </c>
    </row>
    <row r="3709" spans="80:80" x14ac:dyDescent="0.25">
      <c r="CB3709" s="13" t="str">
        <f>'Price Matrix'!B3710&amp;'Price Matrix'!D3710&amp;'Price Matrix'!E3710&amp;'Price Matrix'!F3710</f>
        <v/>
      </c>
    </row>
    <row r="3710" spans="80:80" x14ac:dyDescent="0.25">
      <c r="CB3710" s="13" t="str">
        <f>'Price Matrix'!B3711&amp;'Price Matrix'!D3711&amp;'Price Matrix'!E3711&amp;'Price Matrix'!F3711</f>
        <v/>
      </c>
    </row>
    <row r="3711" spans="80:80" x14ac:dyDescent="0.25">
      <c r="CB3711" s="13" t="str">
        <f>'Price Matrix'!B3712&amp;'Price Matrix'!D3712&amp;'Price Matrix'!E3712&amp;'Price Matrix'!F3712</f>
        <v/>
      </c>
    </row>
    <row r="3712" spans="80:80" x14ac:dyDescent="0.25">
      <c r="CB3712" s="13" t="str">
        <f>'Price Matrix'!B3713&amp;'Price Matrix'!D3713&amp;'Price Matrix'!E3713&amp;'Price Matrix'!F3713</f>
        <v/>
      </c>
    </row>
    <row r="3713" spans="80:80" x14ac:dyDescent="0.25">
      <c r="CB3713" s="13" t="str">
        <f>'Price Matrix'!B3714&amp;'Price Matrix'!D3714&amp;'Price Matrix'!E3714&amp;'Price Matrix'!F3714</f>
        <v/>
      </c>
    </row>
    <row r="3714" spans="80:80" x14ac:dyDescent="0.25">
      <c r="CB3714" s="13" t="str">
        <f>'Price Matrix'!B3715&amp;'Price Matrix'!D3715&amp;'Price Matrix'!E3715&amp;'Price Matrix'!F3715</f>
        <v/>
      </c>
    </row>
    <row r="3715" spans="80:80" x14ac:dyDescent="0.25">
      <c r="CB3715" s="13" t="str">
        <f>'Price Matrix'!B3716&amp;'Price Matrix'!D3716&amp;'Price Matrix'!E3716&amp;'Price Matrix'!F3716</f>
        <v/>
      </c>
    </row>
    <row r="3716" spans="80:80" x14ac:dyDescent="0.25">
      <c r="CB3716" s="13" t="str">
        <f>'Price Matrix'!B3717&amp;'Price Matrix'!D3717&amp;'Price Matrix'!E3717&amp;'Price Matrix'!F3717</f>
        <v/>
      </c>
    </row>
    <row r="3717" spans="80:80" x14ac:dyDescent="0.25">
      <c r="CB3717" s="13" t="str">
        <f>'Price Matrix'!B3718&amp;'Price Matrix'!D3718&amp;'Price Matrix'!E3718&amp;'Price Matrix'!F3718</f>
        <v/>
      </c>
    </row>
    <row r="3718" spans="80:80" x14ac:dyDescent="0.25">
      <c r="CB3718" s="13" t="str">
        <f>'Price Matrix'!B3719&amp;'Price Matrix'!D3719&amp;'Price Matrix'!E3719&amp;'Price Matrix'!F3719</f>
        <v/>
      </c>
    </row>
    <row r="3719" spans="80:80" x14ac:dyDescent="0.25">
      <c r="CB3719" s="13" t="str">
        <f>'Price Matrix'!B3720&amp;'Price Matrix'!D3720&amp;'Price Matrix'!E3720&amp;'Price Matrix'!F3720</f>
        <v/>
      </c>
    </row>
    <row r="3720" spans="80:80" x14ac:dyDescent="0.25">
      <c r="CB3720" s="13" t="str">
        <f>'Price Matrix'!B3721&amp;'Price Matrix'!D3721&amp;'Price Matrix'!E3721&amp;'Price Matrix'!F3721</f>
        <v/>
      </c>
    </row>
    <row r="3721" spans="80:80" x14ac:dyDescent="0.25">
      <c r="CB3721" s="13" t="str">
        <f>'Price Matrix'!B3722&amp;'Price Matrix'!D3722&amp;'Price Matrix'!E3722&amp;'Price Matrix'!F3722</f>
        <v/>
      </c>
    </row>
    <row r="3722" spans="80:80" x14ac:dyDescent="0.25">
      <c r="CB3722" s="13" t="str">
        <f>'Price Matrix'!B3723&amp;'Price Matrix'!D3723&amp;'Price Matrix'!E3723&amp;'Price Matrix'!F3723</f>
        <v/>
      </c>
    </row>
    <row r="3723" spans="80:80" x14ac:dyDescent="0.25">
      <c r="CB3723" s="13" t="str">
        <f>'Price Matrix'!B3724&amp;'Price Matrix'!D3724&amp;'Price Matrix'!E3724&amp;'Price Matrix'!F3724</f>
        <v/>
      </c>
    </row>
    <row r="3724" spans="80:80" x14ac:dyDescent="0.25">
      <c r="CB3724" s="13" t="str">
        <f>'Price Matrix'!B3725&amp;'Price Matrix'!D3725&amp;'Price Matrix'!E3725&amp;'Price Matrix'!F3725</f>
        <v/>
      </c>
    </row>
    <row r="3725" spans="80:80" x14ac:dyDescent="0.25">
      <c r="CB3725" s="13" t="str">
        <f>'Price Matrix'!B3726&amp;'Price Matrix'!D3726&amp;'Price Matrix'!E3726&amp;'Price Matrix'!F3726</f>
        <v/>
      </c>
    </row>
    <row r="3726" spans="80:80" x14ac:dyDescent="0.25">
      <c r="CB3726" s="13" t="str">
        <f>'Price Matrix'!B3727&amp;'Price Matrix'!D3727&amp;'Price Matrix'!E3727&amp;'Price Matrix'!F3727</f>
        <v/>
      </c>
    </row>
    <row r="3727" spans="80:80" x14ac:dyDescent="0.25">
      <c r="CB3727" s="13" t="str">
        <f>'Price Matrix'!B3728&amp;'Price Matrix'!D3728&amp;'Price Matrix'!E3728&amp;'Price Matrix'!F3728</f>
        <v/>
      </c>
    </row>
    <row r="3728" spans="80:80" x14ac:dyDescent="0.25">
      <c r="CB3728" s="13" t="str">
        <f>'Price Matrix'!B3729&amp;'Price Matrix'!D3729&amp;'Price Matrix'!E3729&amp;'Price Matrix'!F3729</f>
        <v/>
      </c>
    </row>
    <row r="3729" spans="80:80" x14ac:dyDescent="0.25">
      <c r="CB3729" s="13" t="str">
        <f>'Price Matrix'!B3730&amp;'Price Matrix'!D3730&amp;'Price Matrix'!E3730&amp;'Price Matrix'!F3730</f>
        <v/>
      </c>
    </row>
    <row r="3730" spans="80:80" x14ac:dyDescent="0.25">
      <c r="CB3730" s="13" t="str">
        <f>'Price Matrix'!B3731&amp;'Price Matrix'!D3731&amp;'Price Matrix'!E3731&amp;'Price Matrix'!F3731</f>
        <v/>
      </c>
    </row>
    <row r="3731" spans="80:80" x14ac:dyDescent="0.25">
      <c r="CB3731" s="13" t="str">
        <f>'Price Matrix'!B3732&amp;'Price Matrix'!D3732&amp;'Price Matrix'!E3732&amp;'Price Matrix'!F3732</f>
        <v/>
      </c>
    </row>
    <row r="3732" spans="80:80" x14ac:dyDescent="0.25">
      <c r="CB3732" s="13" t="str">
        <f>'Price Matrix'!B3733&amp;'Price Matrix'!D3733&amp;'Price Matrix'!E3733&amp;'Price Matrix'!F3733</f>
        <v/>
      </c>
    </row>
    <row r="3733" spans="80:80" x14ac:dyDescent="0.25">
      <c r="CB3733" s="13" t="str">
        <f>'Price Matrix'!B3734&amp;'Price Matrix'!D3734&amp;'Price Matrix'!E3734&amp;'Price Matrix'!F3734</f>
        <v/>
      </c>
    </row>
    <row r="3734" spans="80:80" x14ac:dyDescent="0.25">
      <c r="CB3734" s="13" t="str">
        <f>'Price Matrix'!B3735&amp;'Price Matrix'!D3735&amp;'Price Matrix'!E3735&amp;'Price Matrix'!F3735</f>
        <v/>
      </c>
    </row>
    <row r="3735" spans="80:80" x14ac:dyDescent="0.25">
      <c r="CB3735" s="13" t="str">
        <f>'Price Matrix'!B3736&amp;'Price Matrix'!D3736&amp;'Price Matrix'!E3736&amp;'Price Matrix'!F3736</f>
        <v/>
      </c>
    </row>
    <row r="3736" spans="80:80" x14ac:dyDescent="0.25">
      <c r="CB3736" s="13" t="str">
        <f>'Price Matrix'!B3737&amp;'Price Matrix'!D3737&amp;'Price Matrix'!E3737&amp;'Price Matrix'!F3737</f>
        <v/>
      </c>
    </row>
    <row r="3737" spans="80:80" x14ac:dyDescent="0.25">
      <c r="CB3737" s="13" t="str">
        <f>'Price Matrix'!B3738&amp;'Price Matrix'!D3738&amp;'Price Matrix'!E3738&amp;'Price Matrix'!F3738</f>
        <v/>
      </c>
    </row>
    <row r="3738" spans="80:80" x14ac:dyDescent="0.25">
      <c r="CB3738" s="13" t="str">
        <f>'Price Matrix'!B3739&amp;'Price Matrix'!D3739&amp;'Price Matrix'!E3739&amp;'Price Matrix'!F3739</f>
        <v/>
      </c>
    </row>
    <row r="3739" spans="80:80" x14ac:dyDescent="0.25">
      <c r="CB3739" s="13" t="str">
        <f>'Price Matrix'!B3740&amp;'Price Matrix'!D3740&amp;'Price Matrix'!E3740&amp;'Price Matrix'!F3740</f>
        <v/>
      </c>
    </row>
    <row r="3740" spans="80:80" x14ac:dyDescent="0.25">
      <c r="CB3740" s="13" t="str">
        <f>'Price Matrix'!B3741&amp;'Price Matrix'!D3741&amp;'Price Matrix'!E3741&amp;'Price Matrix'!F3741</f>
        <v/>
      </c>
    </row>
    <row r="3741" spans="80:80" x14ac:dyDescent="0.25">
      <c r="CB3741" s="13" t="str">
        <f>'Price Matrix'!B3742&amp;'Price Matrix'!D3742&amp;'Price Matrix'!E3742&amp;'Price Matrix'!F3742</f>
        <v/>
      </c>
    </row>
    <row r="3742" spans="80:80" x14ac:dyDescent="0.25">
      <c r="CB3742" s="13" t="str">
        <f>'Price Matrix'!B3743&amp;'Price Matrix'!D3743&amp;'Price Matrix'!E3743&amp;'Price Matrix'!F3743</f>
        <v/>
      </c>
    </row>
    <row r="3743" spans="80:80" x14ac:dyDescent="0.25">
      <c r="CB3743" s="13" t="str">
        <f>'Price Matrix'!B3744&amp;'Price Matrix'!D3744&amp;'Price Matrix'!E3744&amp;'Price Matrix'!F3744</f>
        <v/>
      </c>
    </row>
    <row r="3744" spans="80:80" x14ac:dyDescent="0.25">
      <c r="CB3744" s="13" t="str">
        <f>'Price Matrix'!B3745&amp;'Price Matrix'!D3745&amp;'Price Matrix'!E3745&amp;'Price Matrix'!F3745</f>
        <v/>
      </c>
    </row>
    <row r="3745" spans="80:80" x14ac:dyDescent="0.25">
      <c r="CB3745" s="13" t="str">
        <f>'Price Matrix'!B3746&amp;'Price Matrix'!D3746&amp;'Price Matrix'!E3746&amp;'Price Matrix'!F3746</f>
        <v/>
      </c>
    </row>
    <row r="3746" spans="80:80" x14ac:dyDescent="0.25">
      <c r="CB3746" s="13" t="str">
        <f>'Price Matrix'!B3747&amp;'Price Matrix'!D3747&amp;'Price Matrix'!E3747&amp;'Price Matrix'!F3747</f>
        <v/>
      </c>
    </row>
    <row r="3747" spans="80:80" x14ac:dyDescent="0.25">
      <c r="CB3747" s="13" t="str">
        <f>'Price Matrix'!B3748&amp;'Price Matrix'!D3748&amp;'Price Matrix'!E3748&amp;'Price Matrix'!F3748</f>
        <v/>
      </c>
    </row>
    <row r="3748" spans="80:80" x14ac:dyDescent="0.25">
      <c r="CB3748" s="13" t="str">
        <f>'Price Matrix'!B3749&amp;'Price Matrix'!D3749&amp;'Price Matrix'!E3749&amp;'Price Matrix'!F3749</f>
        <v/>
      </c>
    </row>
    <row r="3749" spans="80:80" x14ac:dyDescent="0.25">
      <c r="CB3749" s="13" t="str">
        <f>'Price Matrix'!B3750&amp;'Price Matrix'!D3750&amp;'Price Matrix'!E3750&amp;'Price Matrix'!F3750</f>
        <v/>
      </c>
    </row>
    <row r="3750" spans="80:80" x14ac:dyDescent="0.25">
      <c r="CB3750" s="13" t="str">
        <f>'Price Matrix'!B3751&amp;'Price Matrix'!D3751&amp;'Price Matrix'!E3751&amp;'Price Matrix'!F3751</f>
        <v/>
      </c>
    </row>
    <row r="3751" spans="80:80" x14ac:dyDescent="0.25">
      <c r="CB3751" s="13" t="str">
        <f>'Price Matrix'!B3752&amp;'Price Matrix'!D3752&amp;'Price Matrix'!E3752&amp;'Price Matrix'!F3752</f>
        <v/>
      </c>
    </row>
    <row r="3752" spans="80:80" x14ac:dyDescent="0.25">
      <c r="CB3752" s="13" t="str">
        <f>'Price Matrix'!B3753&amp;'Price Matrix'!D3753&amp;'Price Matrix'!E3753&amp;'Price Matrix'!F3753</f>
        <v/>
      </c>
    </row>
    <row r="3753" spans="80:80" x14ac:dyDescent="0.25">
      <c r="CB3753" s="13" t="str">
        <f>'Price Matrix'!B3754&amp;'Price Matrix'!D3754&amp;'Price Matrix'!E3754&amp;'Price Matrix'!F3754</f>
        <v/>
      </c>
    </row>
    <row r="3754" spans="80:80" x14ac:dyDescent="0.25">
      <c r="CB3754" s="13" t="str">
        <f>'Price Matrix'!B3755&amp;'Price Matrix'!D3755&amp;'Price Matrix'!E3755&amp;'Price Matrix'!F3755</f>
        <v/>
      </c>
    </row>
    <row r="3755" spans="80:80" x14ac:dyDescent="0.25">
      <c r="CB3755" s="13" t="str">
        <f>'Price Matrix'!B3756&amp;'Price Matrix'!D3756&amp;'Price Matrix'!E3756&amp;'Price Matrix'!F3756</f>
        <v/>
      </c>
    </row>
    <row r="3756" spans="80:80" x14ac:dyDescent="0.25">
      <c r="CB3756" s="13" t="str">
        <f>'Price Matrix'!B3757&amp;'Price Matrix'!D3757&amp;'Price Matrix'!E3757&amp;'Price Matrix'!F3757</f>
        <v/>
      </c>
    </row>
    <row r="3757" spans="80:80" x14ac:dyDescent="0.25">
      <c r="CB3757" s="13" t="str">
        <f>'Price Matrix'!B3758&amp;'Price Matrix'!D3758&amp;'Price Matrix'!E3758&amp;'Price Matrix'!F3758</f>
        <v/>
      </c>
    </row>
    <row r="3758" spans="80:80" x14ac:dyDescent="0.25">
      <c r="CB3758" s="13" t="str">
        <f>'Price Matrix'!B3759&amp;'Price Matrix'!D3759&amp;'Price Matrix'!E3759&amp;'Price Matrix'!F3759</f>
        <v/>
      </c>
    </row>
    <row r="3759" spans="80:80" x14ac:dyDescent="0.25">
      <c r="CB3759" s="13" t="str">
        <f>'Price Matrix'!B3760&amp;'Price Matrix'!D3760&amp;'Price Matrix'!E3760&amp;'Price Matrix'!F3760</f>
        <v/>
      </c>
    </row>
    <row r="3760" spans="80:80" x14ac:dyDescent="0.25">
      <c r="CB3760" s="13" t="str">
        <f>'Price Matrix'!B3761&amp;'Price Matrix'!D3761&amp;'Price Matrix'!E3761&amp;'Price Matrix'!F3761</f>
        <v/>
      </c>
    </row>
    <row r="3761" spans="80:80" x14ac:dyDescent="0.25">
      <c r="CB3761" s="13" t="str">
        <f>'Price Matrix'!B3762&amp;'Price Matrix'!D3762&amp;'Price Matrix'!E3762&amp;'Price Matrix'!F3762</f>
        <v/>
      </c>
    </row>
    <row r="3762" spans="80:80" x14ac:dyDescent="0.25">
      <c r="CB3762" s="13" t="str">
        <f>'Price Matrix'!B3763&amp;'Price Matrix'!D3763&amp;'Price Matrix'!E3763&amp;'Price Matrix'!F3763</f>
        <v/>
      </c>
    </row>
    <row r="3763" spans="80:80" x14ac:dyDescent="0.25">
      <c r="CB3763" s="13" t="str">
        <f>'Price Matrix'!B3764&amp;'Price Matrix'!D3764&amp;'Price Matrix'!E3764&amp;'Price Matrix'!F3764</f>
        <v/>
      </c>
    </row>
    <row r="3764" spans="80:80" x14ac:dyDescent="0.25">
      <c r="CB3764" s="13" t="str">
        <f>'Price Matrix'!B3765&amp;'Price Matrix'!D3765&amp;'Price Matrix'!E3765&amp;'Price Matrix'!F3765</f>
        <v/>
      </c>
    </row>
    <row r="3765" spans="80:80" x14ac:dyDescent="0.25">
      <c r="CB3765" s="13" t="str">
        <f>'Price Matrix'!B3766&amp;'Price Matrix'!D3766&amp;'Price Matrix'!E3766&amp;'Price Matrix'!F3766</f>
        <v/>
      </c>
    </row>
    <row r="3766" spans="80:80" x14ac:dyDescent="0.25">
      <c r="CB3766" s="13" t="str">
        <f>'Price Matrix'!B3767&amp;'Price Matrix'!D3767&amp;'Price Matrix'!E3767&amp;'Price Matrix'!F3767</f>
        <v/>
      </c>
    </row>
    <row r="3767" spans="80:80" x14ac:dyDescent="0.25">
      <c r="CB3767" s="13" t="str">
        <f>'Price Matrix'!B3768&amp;'Price Matrix'!D3768&amp;'Price Matrix'!E3768&amp;'Price Matrix'!F3768</f>
        <v/>
      </c>
    </row>
    <row r="3768" spans="80:80" x14ac:dyDescent="0.25">
      <c r="CB3768" s="13" t="str">
        <f>'Price Matrix'!B3769&amp;'Price Matrix'!D3769&amp;'Price Matrix'!E3769&amp;'Price Matrix'!F3769</f>
        <v/>
      </c>
    </row>
    <row r="3769" spans="80:80" x14ac:dyDescent="0.25">
      <c r="CB3769" s="13" t="str">
        <f>'Price Matrix'!B3770&amp;'Price Matrix'!D3770&amp;'Price Matrix'!E3770&amp;'Price Matrix'!F3770</f>
        <v/>
      </c>
    </row>
    <row r="3770" spans="80:80" x14ac:dyDescent="0.25">
      <c r="CB3770" s="13" t="str">
        <f>'Price Matrix'!B3771&amp;'Price Matrix'!D3771&amp;'Price Matrix'!E3771&amp;'Price Matrix'!F3771</f>
        <v/>
      </c>
    </row>
    <row r="3771" spans="80:80" x14ac:dyDescent="0.25">
      <c r="CB3771" s="13" t="str">
        <f>'Price Matrix'!B3772&amp;'Price Matrix'!D3772&amp;'Price Matrix'!E3772&amp;'Price Matrix'!F3772</f>
        <v/>
      </c>
    </row>
    <row r="3772" spans="80:80" x14ac:dyDescent="0.25">
      <c r="CB3772" s="13" t="str">
        <f>'Price Matrix'!B3773&amp;'Price Matrix'!D3773&amp;'Price Matrix'!E3773&amp;'Price Matrix'!F3773</f>
        <v/>
      </c>
    </row>
    <row r="3773" spans="80:80" x14ac:dyDescent="0.25">
      <c r="CB3773" s="13" t="str">
        <f>'Price Matrix'!B3774&amp;'Price Matrix'!D3774&amp;'Price Matrix'!E3774&amp;'Price Matrix'!F3774</f>
        <v/>
      </c>
    </row>
    <row r="3774" spans="80:80" x14ac:dyDescent="0.25">
      <c r="CB3774" s="13" t="str">
        <f>'Price Matrix'!B3775&amp;'Price Matrix'!D3775&amp;'Price Matrix'!E3775&amp;'Price Matrix'!F3775</f>
        <v/>
      </c>
    </row>
    <row r="3775" spans="80:80" x14ac:dyDescent="0.25">
      <c r="CB3775" s="13" t="str">
        <f>'Price Matrix'!B3776&amp;'Price Matrix'!D3776&amp;'Price Matrix'!E3776&amp;'Price Matrix'!F3776</f>
        <v/>
      </c>
    </row>
    <row r="3776" spans="80:80" x14ac:dyDescent="0.25">
      <c r="CB3776" s="13" t="str">
        <f>'Price Matrix'!B3777&amp;'Price Matrix'!D3777&amp;'Price Matrix'!E3777&amp;'Price Matrix'!F3777</f>
        <v/>
      </c>
    </row>
    <row r="3777" spans="80:80" x14ac:dyDescent="0.25">
      <c r="CB3777" s="13" t="str">
        <f>'Price Matrix'!B3778&amp;'Price Matrix'!D3778&amp;'Price Matrix'!E3778&amp;'Price Matrix'!F3778</f>
        <v/>
      </c>
    </row>
    <row r="3778" spans="80:80" x14ac:dyDescent="0.25">
      <c r="CB3778" s="13" t="str">
        <f>'Price Matrix'!B3779&amp;'Price Matrix'!D3779&amp;'Price Matrix'!E3779&amp;'Price Matrix'!F3779</f>
        <v/>
      </c>
    </row>
    <row r="3779" spans="80:80" x14ac:dyDescent="0.25">
      <c r="CB3779" s="13" t="str">
        <f>'Price Matrix'!B3780&amp;'Price Matrix'!D3780&amp;'Price Matrix'!E3780&amp;'Price Matrix'!F3780</f>
        <v/>
      </c>
    </row>
    <row r="3780" spans="80:80" x14ac:dyDescent="0.25">
      <c r="CB3780" s="13" t="str">
        <f>'Price Matrix'!B3781&amp;'Price Matrix'!D3781&amp;'Price Matrix'!E3781&amp;'Price Matrix'!F3781</f>
        <v/>
      </c>
    </row>
    <row r="3781" spans="80:80" x14ac:dyDescent="0.25">
      <c r="CB3781" s="13" t="str">
        <f>'Price Matrix'!B3782&amp;'Price Matrix'!D3782&amp;'Price Matrix'!E3782&amp;'Price Matrix'!F3782</f>
        <v/>
      </c>
    </row>
    <row r="3782" spans="80:80" x14ac:dyDescent="0.25">
      <c r="CB3782" s="13" t="str">
        <f>'Price Matrix'!B3783&amp;'Price Matrix'!D3783&amp;'Price Matrix'!E3783&amp;'Price Matrix'!F3783</f>
        <v/>
      </c>
    </row>
    <row r="3783" spans="80:80" x14ac:dyDescent="0.25">
      <c r="CB3783" s="13" t="str">
        <f>'Price Matrix'!B3784&amp;'Price Matrix'!D3784&amp;'Price Matrix'!E3784&amp;'Price Matrix'!F3784</f>
        <v/>
      </c>
    </row>
    <row r="3784" spans="80:80" x14ac:dyDescent="0.25">
      <c r="CB3784" s="13" t="str">
        <f>'Price Matrix'!B3785&amp;'Price Matrix'!D3785&amp;'Price Matrix'!E3785&amp;'Price Matrix'!F3785</f>
        <v/>
      </c>
    </row>
    <row r="3785" spans="80:80" x14ac:dyDescent="0.25">
      <c r="CB3785" s="13" t="str">
        <f>'Price Matrix'!B3786&amp;'Price Matrix'!D3786&amp;'Price Matrix'!E3786&amp;'Price Matrix'!F3786</f>
        <v/>
      </c>
    </row>
    <row r="3786" spans="80:80" x14ac:dyDescent="0.25">
      <c r="CB3786" s="13" t="str">
        <f>'Price Matrix'!B3787&amp;'Price Matrix'!D3787&amp;'Price Matrix'!E3787&amp;'Price Matrix'!F3787</f>
        <v/>
      </c>
    </row>
    <row r="3787" spans="80:80" x14ac:dyDescent="0.25">
      <c r="CB3787" s="13" t="str">
        <f>'Price Matrix'!B3788&amp;'Price Matrix'!D3788&amp;'Price Matrix'!E3788&amp;'Price Matrix'!F3788</f>
        <v/>
      </c>
    </row>
    <row r="3788" spans="80:80" x14ac:dyDescent="0.25">
      <c r="CB3788" s="13" t="str">
        <f>'Price Matrix'!B3789&amp;'Price Matrix'!D3789&amp;'Price Matrix'!E3789&amp;'Price Matrix'!F3789</f>
        <v/>
      </c>
    </row>
    <row r="3789" spans="80:80" x14ac:dyDescent="0.25">
      <c r="CB3789" s="13" t="str">
        <f>'Price Matrix'!B3790&amp;'Price Matrix'!D3790&amp;'Price Matrix'!E3790&amp;'Price Matrix'!F3790</f>
        <v/>
      </c>
    </row>
    <row r="3790" spans="80:80" x14ac:dyDescent="0.25">
      <c r="CB3790" s="13" t="str">
        <f>'Price Matrix'!B3791&amp;'Price Matrix'!D3791&amp;'Price Matrix'!E3791&amp;'Price Matrix'!F3791</f>
        <v/>
      </c>
    </row>
    <row r="3791" spans="80:80" x14ac:dyDescent="0.25">
      <c r="CB3791" s="13" t="str">
        <f>'Price Matrix'!B3792&amp;'Price Matrix'!D3792&amp;'Price Matrix'!E3792&amp;'Price Matrix'!F3792</f>
        <v/>
      </c>
    </row>
    <row r="3792" spans="80:80" x14ac:dyDescent="0.25">
      <c r="CB3792" s="13" t="str">
        <f>'Price Matrix'!B3793&amp;'Price Matrix'!D3793&amp;'Price Matrix'!E3793&amp;'Price Matrix'!F3793</f>
        <v/>
      </c>
    </row>
    <row r="3793" spans="80:80" x14ac:dyDescent="0.25">
      <c r="CB3793" s="13" t="str">
        <f>'Price Matrix'!B3794&amp;'Price Matrix'!D3794&amp;'Price Matrix'!E3794&amp;'Price Matrix'!F3794</f>
        <v/>
      </c>
    </row>
    <row r="3794" spans="80:80" x14ac:dyDescent="0.25">
      <c r="CB3794" s="13" t="str">
        <f>'Price Matrix'!B3795&amp;'Price Matrix'!D3795&amp;'Price Matrix'!E3795&amp;'Price Matrix'!F3795</f>
        <v/>
      </c>
    </row>
    <row r="3795" spans="80:80" x14ac:dyDescent="0.25">
      <c r="CB3795" s="13" t="str">
        <f>'Price Matrix'!B3796&amp;'Price Matrix'!D3796&amp;'Price Matrix'!E3796&amp;'Price Matrix'!F3796</f>
        <v/>
      </c>
    </row>
    <row r="3796" spans="80:80" x14ac:dyDescent="0.25">
      <c r="CB3796" s="13" t="str">
        <f>'Price Matrix'!B3797&amp;'Price Matrix'!D3797&amp;'Price Matrix'!E3797&amp;'Price Matrix'!F3797</f>
        <v/>
      </c>
    </row>
    <row r="3797" spans="80:80" x14ac:dyDescent="0.25">
      <c r="CB3797" s="13" t="str">
        <f>'Price Matrix'!B3798&amp;'Price Matrix'!D3798&amp;'Price Matrix'!E3798&amp;'Price Matrix'!F3798</f>
        <v/>
      </c>
    </row>
    <row r="3798" spans="80:80" x14ac:dyDescent="0.25">
      <c r="CB3798" s="13" t="str">
        <f>'Price Matrix'!B3799&amp;'Price Matrix'!D3799&amp;'Price Matrix'!E3799&amp;'Price Matrix'!F3799</f>
        <v/>
      </c>
    </row>
    <row r="3799" spans="80:80" x14ac:dyDescent="0.25">
      <c r="CB3799" s="13" t="str">
        <f>'Price Matrix'!B3800&amp;'Price Matrix'!D3800&amp;'Price Matrix'!E3800&amp;'Price Matrix'!F3800</f>
        <v/>
      </c>
    </row>
    <row r="3800" spans="80:80" x14ac:dyDescent="0.25">
      <c r="CB3800" s="13" t="str">
        <f>'Price Matrix'!B3801&amp;'Price Matrix'!D3801&amp;'Price Matrix'!E3801&amp;'Price Matrix'!F3801</f>
        <v/>
      </c>
    </row>
    <row r="3801" spans="80:80" x14ac:dyDescent="0.25">
      <c r="CB3801" s="13" t="str">
        <f>'Price Matrix'!B3802&amp;'Price Matrix'!D3802&amp;'Price Matrix'!E3802&amp;'Price Matrix'!F3802</f>
        <v/>
      </c>
    </row>
    <row r="3802" spans="80:80" x14ac:dyDescent="0.25">
      <c r="CB3802" s="13" t="str">
        <f>'Price Matrix'!B3803&amp;'Price Matrix'!D3803&amp;'Price Matrix'!E3803&amp;'Price Matrix'!F3803</f>
        <v/>
      </c>
    </row>
    <row r="3803" spans="80:80" x14ac:dyDescent="0.25">
      <c r="CB3803" s="13" t="str">
        <f>'Price Matrix'!B3804&amp;'Price Matrix'!D3804&amp;'Price Matrix'!E3804&amp;'Price Matrix'!F3804</f>
        <v/>
      </c>
    </row>
    <row r="3804" spans="80:80" x14ac:dyDescent="0.25">
      <c r="CB3804" s="13" t="str">
        <f>'Price Matrix'!B3805&amp;'Price Matrix'!D3805&amp;'Price Matrix'!E3805&amp;'Price Matrix'!F3805</f>
        <v/>
      </c>
    </row>
    <row r="3805" spans="80:80" x14ac:dyDescent="0.25">
      <c r="CB3805" s="13" t="str">
        <f>'Price Matrix'!B3806&amp;'Price Matrix'!D3806&amp;'Price Matrix'!E3806&amp;'Price Matrix'!F3806</f>
        <v/>
      </c>
    </row>
    <row r="3806" spans="80:80" x14ac:dyDescent="0.25">
      <c r="CB3806" s="13" t="str">
        <f>'Price Matrix'!B3807&amp;'Price Matrix'!D3807&amp;'Price Matrix'!E3807&amp;'Price Matrix'!F3807</f>
        <v/>
      </c>
    </row>
    <row r="3807" spans="80:80" x14ac:dyDescent="0.25">
      <c r="CB3807" s="13" t="str">
        <f>'Price Matrix'!B3808&amp;'Price Matrix'!D3808&amp;'Price Matrix'!E3808&amp;'Price Matrix'!F3808</f>
        <v/>
      </c>
    </row>
    <row r="3808" spans="80:80" x14ac:dyDescent="0.25">
      <c r="CB3808" s="13" t="str">
        <f>'Price Matrix'!B3809&amp;'Price Matrix'!D3809&amp;'Price Matrix'!E3809&amp;'Price Matrix'!F3809</f>
        <v/>
      </c>
    </row>
    <row r="3809" spans="80:80" x14ac:dyDescent="0.25">
      <c r="CB3809" s="13" t="str">
        <f>'Price Matrix'!B3810&amp;'Price Matrix'!D3810&amp;'Price Matrix'!E3810&amp;'Price Matrix'!F3810</f>
        <v/>
      </c>
    </row>
    <row r="3810" spans="80:80" x14ac:dyDescent="0.25">
      <c r="CB3810" s="13" t="str">
        <f>'Price Matrix'!B3811&amp;'Price Matrix'!D3811&amp;'Price Matrix'!E3811&amp;'Price Matrix'!F3811</f>
        <v/>
      </c>
    </row>
    <row r="3811" spans="80:80" x14ac:dyDescent="0.25">
      <c r="CB3811" s="13" t="str">
        <f>'Price Matrix'!B3812&amp;'Price Matrix'!D3812&amp;'Price Matrix'!E3812&amp;'Price Matrix'!F3812</f>
        <v/>
      </c>
    </row>
    <row r="3812" spans="80:80" x14ac:dyDescent="0.25">
      <c r="CB3812" s="13" t="str">
        <f>'Price Matrix'!B3813&amp;'Price Matrix'!D3813&amp;'Price Matrix'!E3813&amp;'Price Matrix'!F3813</f>
        <v/>
      </c>
    </row>
    <row r="3813" spans="80:80" x14ac:dyDescent="0.25">
      <c r="CB3813" s="13" t="str">
        <f>'Price Matrix'!B3814&amp;'Price Matrix'!D3814&amp;'Price Matrix'!E3814&amp;'Price Matrix'!F3814</f>
        <v/>
      </c>
    </row>
    <row r="3814" spans="80:80" x14ac:dyDescent="0.25">
      <c r="CB3814" s="13" t="str">
        <f>'Price Matrix'!B3815&amp;'Price Matrix'!D3815&amp;'Price Matrix'!E3815&amp;'Price Matrix'!F3815</f>
        <v/>
      </c>
    </row>
    <row r="3815" spans="80:80" x14ac:dyDescent="0.25">
      <c r="CB3815" s="13" t="str">
        <f>'Price Matrix'!B3816&amp;'Price Matrix'!D3816&amp;'Price Matrix'!E3816&amp;'Price Matrix'!F3816</f>
        <v/>
      </c>
    </row>
    <row r="3816" spans="80:80" x14ac:dyDescent="0.25">
      <c r="CB3816" s="13" t="str">
        <f>'Price Matrix'!B3817&amp;'Price Matrix'!D3817&amp;'Price Matrix'!E3817&amp;'Price Matrix'!F3817</f>
        <v/>
      </c>
    </row>
    <row r="3817" spans="80:80" x14ac:dyDescent="0.25">
      <c r="CB3817" s="13" t="str">
        <f>'Price Matrix'!B3818&amp;'Price Matrix'!D3818&amp;'Price Matrix'!E3818&amp;'Price Matrix'!F3818</f>
        <v/>
      </c>
    </row>
    <row r="3818" spans="80:80" x14ac:dyDescent="0.25">
      <c r="CB3818" s="13" t="str">
        <f>'Price Matrix'!B3819&amp;'Price Matrix'!D3819&amp;'Price Matrix'!E3819&amp;'Price Matrix'!F3819</f>
        <v/>
      </c>
    </row>
    <row r="3819" spans="80:80" x14ac:dyDescent="0.25">
      <c r="CB3819" s="13" t="str">
        <f>'Price Matrix'!B3820&amp;'Price Matrix'!D3820&amp;'Price Matrix'!E3820&amp;'Price Matrix'!F3820</f>
        <v/>
      </c>
    </row>
    <row r="3820" spans="80:80" x14ac:dyDescent="0.25">
      <c r="CB3820" s="13" t="str">
        <f>'Price Matrix'!B3821&amp;'Price Matrix'!D3821&amp;'Price Matrix'!E3821&amp;'Price Matrix'!F3821</f>
        <v/>
      </c>
    </row>
    <row r="3821" spans="80:80" x14ac:dyDescent="0.25">
      <c r="CB3821" s="13" t="str">
        <f>'Price Matrix'!B3822&amp;'Price Matrix'!D3822&amp;'Price Matrix'!E3822&amp;'Price Matrix'!F3822</f>
        <v/>
      </c>
    </row>
    <row r="3822" spans="80:80" x14ac:dyDescent="0.25">
      <c r="CB3822" s="13" t="str">
        <f>'Price Matrix'!B3823&amp;'Price Matrix'!D3823&amp;'Price Matrix'!E3823&amp;'Price Matrix'!F3823</f>
        <v/>
      </c>
    </row>
    <row r="3823" spans="80:80" x14ac:dyDescent="0.25">
      <c r="CB3823" s="13" t="str">
        <f>'Price Matrix'!B3824&amp;'Price Matrix'!D3824&amp;'Price Matrix'!E3824&amp;'Price Matrix'!F3824</f>
        <v/>
      </c>
    </row>
    <row r="3824" spans="80:80" x14ac:dyDescent="0.25">
      <c r="CB3824" s="13" t="str">
        <f>'Price Matrix'!B3825&amp;'Price Matrix'!D3825&amp;'Price Matrix'!E3825&amp;'Price Matrix'!F3825</f>
        <v/>
      </c>
    </row>
    <row r="3825" spans="80:80" x14ac:dyDescent="0.25">
      <c r="CB3825" s="13" t="str">
        <f>'Price Matrix'!B3826&amp;'Price Matrix'!D3826&amp;'Price Matrix'!E3826&amp;'Price Matrix'!F3826</f>
        <v/>
      </c>
    </row>
    <row r="3826" spans="80:80" x14ac:dyDescent="0.25">
      <c r="CB3826" s="13" t="str">
        <f>'Price Matrix'!B3827&amp;'Price Matrix'!D3827&amp;'Price Matrix'!E3827&amp;'Price Matrix'!F3827</f>
        <v/>
      </c>
    </row>
    <row r="3827" spans="80:80" x14ac:dyDescent="0.25">
      <c r="CB3827" s="13" t="str">
        <f>'Price Matrix'!B3828&amp;'Price Matrix'!D3828&amp;'Price Matrix'!E3828&amp;'Price Matrix'!F3828</f>
        <v/>
      </c>
    </row>
    <row r="3828" spans="80:80" x14ac:dyDescent="0.25">
      <c r="CB3828" s="13" t="str">
        <f>'Price Matrix'!B3829&amp;'Price Matrix'!D3829&amp;'Price Matrix'!E3829&amp;'Price Matrix'!F3829</f>
        <v/>
      </c>
    </row>
    <row r="3829" spans="80:80" x14ac:dyDescent="0.25">
      <c r="CB3829" s="13" t="str">
        <f>'Price Matrix'!B3830&amp;'Price Matrix'!D3830&amp;'Price Matrix'!E3830&amp;'Price Matrix'!F3830</f>
        <v/>
      </c>
    </row>
    <row r="3830" spans="80:80" x14ac:dyDescent="0.25">
      <c r="CB3830" s="13" t="str">
        <f>'Price Matrix'!B3831&amp;'Price Matrix'!D3831&amp;'Price Matrix'!E3831&amp;'Price Matrix'!F3831</f>
        <v/>
      </c>
    </row>
    <row r="3831" spans="80:80" x14ac:dyDescent="0.25">
      <c r="CB3831" s="13" t="str">
        <f>'Price Matrix'!B3832&amp;'Price Matrix'!D3832&amp;'Price Matrix'!E3832&amp;'Price Matrix'!F3832</f>
        <v/>
      </c>
    </row>
    <row r="3832" spans="80:80" x14ac:dyDescent="0.25">
      <c r="CB3832" s="13" t="str">
        <f>'Price Matrix'!B3833&amp;'Price Matrix'!D3833&amp;'Price Matrix'!E3833&amp;'Price Matrix'!F3833</f>
        <v/>
      </c>
    </row>
    <row r="3833" spans="80:80" x14ac:dyDescent="0.25">
      <c r="CB3833" s="13" t="str">
        <f>'Price Matrix'!B3834&amp;'Price Matrix'!D3834&amp;'Price Matrix'!E3834&amp;'Price Matrix'!F3834</f>
        <v/>
      </c>
    </row>
    <row r="3834" spans="80:80" x14ac:dyDescent="0.25">
      <c r="CB3834" s="13" t="str">
        <f>'Price Matrix'!B3835&amp;'Price Matrix'!D3835&amp;'Price Matrix'!E3835&amp;'Price Matrix'!F3835</f>
        <v/>
      </c>
    </row>
    <row r="3835" spans="80:80" x14ac:dyDescent="0.25">
      <c r="CB3835" s="13" t="str">
        <f>'Price Matrix'!B3836&amp;'Price Matrix'!D3836&amp;'Price Matrix'!E3836&amp;'Price Matrix'!F3836</f>
        <v/>
      </c>
    </row>
    <row r="3836" spans="80:80" x14ac:dyDescent="0.25">
      <c r="CB3836" s="13" t="str">
        <f>'Price Matrix'!B3837&amp;'Price Matrix'!D3837&amp;'Price Matrix'!E3837&amp;'Price Matrix'!F3837</f>
        <v/>
      </c>
    </row>
    <row r="3837" spans="80:80" x14ac:dyDescent="0.25">
      <c r="CB3837" s="13" t="str">
        <f>'Price Matrix'!B3838&amp;'Price Matrix'!D3838&amp;'Price Matrix'!E3838&amp;'Price Matrix'!F3838</f>
        <v/>
      </c>
    </row>
    <row r="3838" spans="80:80" x14ac:dyDescent="0.25">
      <c r="CB3838" s="13" t="str">
        <f>'Price Matrix'!B3839&amp;'Price Matrix'!D3839&amp;'Price Matrix'!E3839&amp;'Price Matrix'!F3839</f>
        <v/>
      </c>
    </row>
    <row r="3839" spans="80:80" x14ac:dyDescent="0.25">
      <c r="CB3839" s="13" t="str">
        <f>'Price Matrix'!B3840&amp;'Price Matrix'!D3840&amp;'Price Matrix'!E3840&amp;'Price Matrix'!F3840</f>
        <v/>
      </c>
    </row>
    <row r="3840" spans="80:80" x14ac:dyDescent="0.25">
      <c r="CB3840" s="13" t="str">
        <f>'Price Matrix'!B3841&amp;'Price Matrix'!D3841&amp;'Price Matrix'!E3841&amp;'Price Matrix'!F3841</f>
        <v/>
      </c>
    </row>
    <row r="3841" spans="80:80" x14ac:dyDescent="0.25">
      <c r="CB3841" s="13" t="str">
        <f>'Price Matrix'!B3842&amp;'Price Matrix'!D3842&amp;'Price Matrix'!E3842&amp;'Price Matrix'!F3842</f>
        <v/>
      </c>
    </row>
    <row r="3842" spans="80:80" x14ac:dyDescent="0.25">
      <c r="CB3842" s="13" t="str">
        <f>'Price Matrix'!B3843&amp;'Price Matrix'!D3843&amp;'Price Matrix'!E3843&amp;'Price Matrix'!F3843</f>
        <v/>
      </c>
    </row>
    <row r="3843" spans="80:80" x14ac:dyDescent="0.25">
      <c r="CB3843" s="13" t="str">
        <f>'Price Matrix'!B3844&amp;'Price Matrix'!D3844&amp;'Price Matrix'!E3844&amp;'Price Matrix'!F3844</f>
        <v/>
      </c>
    </row>
    <row r="3844" spans="80:80" x14ac:dyDescent="0.25">
      <c r="CB3844" s="13" t="str">
        <f>'Price Matrix'!B3845&amp;'Price Matrix'!D3845&amp;'Price Matrix'!E3845&amp;'Price Matrix'!F3845</f>
        <v/>
      </c>
    </row>
    <row r="3845" spans="80:80" x14ac:dyDescent="0.25">
      <c r="CB3845" s="13" t="str">
        <f>'Price Matrix'!B3846&amp;'Price Matrix'!D3846&amp;'Price Matrix'!E3846&amp;'Price Matrix'!F3846</f>
        <v/>
      </c>
    </row>
    <row r="3846" spans="80:80" x14ac:dyDescent="0.25">
      <c r="CB3846" s="13" t="str">
        <f>'Price Matrix'!B3847&amp;'Price Matrix'!D3847&amp;'Price Matrix'!E3847&amp;'Price Matrix'!F3847</f>
        <v/>
      </c>
    </row>
    <row r="3847" spans="80:80" x14ac:dyDescent="0.25">
      <c r="CB3847" s="13" t="str">
        <f>'Price Matrix'!B3848&amp;'Price Matrix'!D3848&amp;'Price Matrix'!E3848&amp;'Price Matrix'!F3848</f>
        <v/>
      </c>
    </row>
    <row r="3848" spans="80:80" x14ac:dyDescent="0.25">
      <c r="CB3848" s="13" t="str">
        <f>'Price Matrix'!B3849&amp;'Price Matrix'!D3849&amp;'Price Matrix'!E3849&amp;'Price Matrix'!F3849</f>
        <v/>
      </c>
    </row>
    <row r="3849" spans="80:80" x14ac:dyDescent="0.25">
      <c r="CB3849" s="13" t="str">
        <f>'Price Matrix'!B3850&amp;'Price Matrix'!D3850&amp;'Price Matrix'!E3850&amp;'Price Matrix'!F3850</f>
        <v/>
      </c>
    </row>
    <row r="3850" spans="80:80" x14ac:dyDescent="0.25">
      <c r="CB3850" s="13" t="str">
        <f>'Price Matrix'!B3851&amp;'Price Matrix'!D3851&amp;'Price Matrix'!E3851&amp;'Price Matrix'!F3851</f>
        <v/>
      </c>
    </row>
    <row r="3851" spans="80:80" x14ac:dyDescent="0.25">
      <c r="CB3851" s="13" t="str">
        <f>'Price Matrix'!B3852&amp;'Price Matrix'!D3852&amp;'Price Matrix'!E3852&amp;'Price Matrix'!F3852</f>
        <v/>
      </c>
    </row>
    <row r="3852" spans="80:80" x14ac:dyDescent="0.25">
      <c r="CB3852" s="13" t="str">
        <f>'Price Matrix'!B3853&amp;'Price Matrix'!D3853&amp;'Price Matrix'!E3853&amp;'Price Matrix'!F3853</f>
        <v/>
      </c>
    </row>
    <row r="3853" spans="80:80" x14ac:dyDescent="0.25">
      <c r="CB3853" s="13" t="str">
        <f>'Price Matrix'!B3854&amp;'Price Matrix'!D3854&amp;'Price Matrix'!E3854&amp;'Price Matrix'!F3854</f>
        <v/>
      </c>
    </row>
    <row r="3854" spans="80:80" x14ac:dyDescent="0.25">
      <c r="CB3854" s="13" t="str">
        <f>'Price Matrix'!B3855&amp;'Price Matrix'!D3855&amp;'Price Matrix'!E3855&amp;'Price Matrix'!F3855</f>
        <v/>
      </c>
    </row>
    <row r="3855" spans="80:80" x14ac:dyDescent="0.25">
      <c r="CB3855" s="13" t="str">
        <f>'Price Matrix'!B3856&amp;'Price Matrix'!D3856&amp;'Price Matrix'!E3856&amp;'Price Matrix'!F3856</f>
        <v/>
      </c>
    </row>
    <row r="3856" spans="80:80" x14ac:dyDescent="0.25">
      <c r="CB3856" s="13" t="str">
        <f>'Price Matrix'!B3857&amp;'Price Matrix'!D3857&amp;'Price Matrix'!E3857&amp;'Price Matrix'!F3857</f>
        <v/>
      </c>
    </row>
    <row r="3857" spans="80:80" x14ac:dyDescent="0.25">
      <c r="CB3857" s="13" t="str">
        <f>'Price Matrix'!B3858&amp;'Price Matrix'!D3858&amp;'Price Matrix'!E3858&amp;'Price Matrix'!F3858</f>
        <v/>
      </c>
    </row>
    <row r="3858" spans="80:80" x14ac:dyDescent="0.25">
      <c r="CB3858" s="13" t="str">
        <f>'Price Matrix'!B3859&amp;'Price Matrix'!D3859&amp;'Price Matrix'!E3859&amp;'Price Matrix'!F3859</f>
        <v/>
      </c>
    </row>
    <row r="3859" spans="80:80" x14ac:dyDescent="0.25">
      <c r="CB3859" s="13" t="str">
        <f>'Price Matrix'!B3860&amp;'Price Matrix'!D3860&amp;'Price Matrix'!E3860&amp;'Price Matrix'!F3860</f>
        <v/>
      </c>
    </row>
    <row r="3860" spans="80:80" x14ac:dyDescent="0.25">
      <c r="CB3860" s="13" t="str">
        <f>'Price Matrix'!B3861&amp;'Price Matrix'!D3861&amp;'Price Matrix'!E3861&amp;'Price Matrix'!F3861</f>
        <v/>
      </c>
    </row>
    <row r="3861" spans="80:80" x14ac:dyDescent="0.25">
      <c r="CB3861" s="13" t="str">
        <f>'Price Matrix'!B3862&amp;'Price Matrix'!D3862&amp;'Price Matrix'!E3862&amp;'Price Matrix'!F3862</f>
        <v/>
      </c>
    </row>
    <row r="3862" spans="80:80" x14ac:dyDescent="0.25">
      <c r="CB3862" s="13" t="str">
        <f>'Price Matrix'!B3863&amp;'Price Matrix'!D3863&amp;'Price Matrix'!E3863&amp;'Price Matrix'!F3863</f>
        <v/>
      </c>
    </row>
    <row r="3863" spans="80:80" x14ac:dyDescent="0.25">
      <c r="CB3863" s="13" t="str">
        <f>'Price Matrix'!B3864&amp;'Price Matrix'!D3864&amp;'Price Matrix'!E3864&amp;'Price Matrix'!F3864</f>
        <v/>
      </c>
    </row>
    <row r="3864" spans="80:80" x14ac:dyDescent="0.25">
      <c r="CB3864" s="13" t="str">
        <f>'Price Matrix'!B3865&amp;'Price Matrix'!D3865&amp;'Price Matrix'!E3865&amp;'Price Matrix'!F3865</f>
        <v/>
      </c>
    </row>
    <row r="3865" spans="80:80" x14ac:dyDescent="0.25">
      <c r="CB3865" s="13" t="str">
        <f>'Price Matrix'!B3866&amp;'Price Matrix'!D3866&amp;'Price Matrix'!E3866&amp;'Price Matrix'!F3866</f>
        <v/>
      </c>
    </row>
    <row r="3866" spans="80:80" x14ac:dyDescent="0.25">
      <c r="CB3866" s="13" t="str">
        <f>'Price Matrix'!B3867&amp;'Price Matrix'!D3867&amp;'Price Matrix'!E3867&amp;'Price Matrix'!F3867</f>
        <v/>
      </c>
    </row>
    <row r="3867" spans="80:80" x14ac:dyDescent="0.25">
      <c r="CB3867" s="13" t="str">
        <f>'Price Matrix'!B3868&amp;'Price Matrix'!D3868&amp;'Price Matrix'!E3868&amp;'Price Matrix'!F3868</f>
        <v/>
      </c>
    </row>
    <row r="3868" spans="80:80" x14ac:dyDescent="0.25">
      <c r="CB3868" s="13" t="str">
        <f>'Price Matrix'!B3869&amp;'Price Matrix'!D3869&amp;'Price Matrix'!E3869&amp;'Price Matrix'!F3869</f>
        <v/>
      </c>
    </row>
    <row r="3869" spans="80:80" x14ac:dyDescent="0.25">
      <c r="CB3869" s="13" t="str">
        <f>'Price Matrix'!B3870&amp;'Price Matrix'!D3870&amp;'Price Matrix'!E3870&amp;'Price Matrix'!F3870</f>
        <v/>
      </c>
    </row>
    <row r="3870" spans="80:80" x14ac:dyDescent="0.25">
      <c r="CB3870" s="13" t="str">
        <f>'Price Matrix'!B3871&amp;'Price Matrix'!D3871&amp;'Price Matrix'!E3871&amp;'Price Matrix'!F3871</f>
        <v/>
      </c>
    </row>
    <row r="3871" spans="80:80" x14ac:dyDescent="0.25">
      <c r="CB3871" s="13" t="str">
        <f>'Price Matrix'!B3872&amp;'Price Matrix'!D3872&amp;'Price Matrix'!E3872&amp;'Price Matrix'!F3872</f>
        <v/>
      </c>
    </row>
    <row r="3872" spans="80:80" x14ac:dyDescent="0.25">
      <c r="CB3872" s="13" t="str">
        <f>'Price Matrix'!B3873&amp;'Price Matrix'!D3873&amp;'Price Matrix'!E3873&amp;'Price Matrix'!F3873</f>
        <v/>
      </c>
    </row>
    <row r="3873" spans="80:80" x14ac:dyDescent="0.25">
      <c r="CB3873" s="13" t="str">
        <f>'Price Matrix'!B3874&amp;'Price Matrix'!D3874&amp;'Price Matrix'!E3874&amp;'Price Matrix'!F3874</f>
        <v/>
      </c>
    </row>
    <row r="3874" spans="80:80" x14ac:dyDescent="0.25">
      <c r="CB3874" s="13" t="str">
        <f>'Price Matrix'!B3875&amp;'Price Matrix'!D3875&amp;'Price Matrix'!E3875&amp;'Price Matrix'!F3875</f>
        <v/>
      </c>
    </row>
    <row r="3875" spans="80:80" x14ac:dyDescent="0.25">
      <c r="CB3875" s="13" t="str">
        <f>'Price Matrix'!B3876&amp;'Price Matrix'!D3876&amp;'Price Matrix'!E3876&amp;'Price Matrix'!F3876</f>
        <v/>
      </c>
    </row>
    <row r="3876" spans="80:80" x14ac:dyDescent="0.25">
      <c r="CB3876" s="13" t="str">
        <f>'Price Matrix'!B3877&amp;'Price Matrix'!D3877&amp;'Price Matrix'!E3877&amp;'Price Matrix'!F3877</f>
        <v/>
      </c>
    </row>
    <row r="3877" spans="80:80" x14ac:dyDescent="0.25">
      <c r="CB3877" s="13" t="str">
        <f>'Price Matrix'!B3878&amp;'Price Matrix'!D3878&amp;'Price Matrix'!E3878&amp;'Price Matrix'!F3878</f>
        <v/>
      </c>
    </row>
    <row r="3878" spans="80:80" x14ac:dyDescent="0.25">
      <c r="CB3878" s="13" t="str">
        <f>'Price Matrix'!B3879&amp;'Price Matrix'!D3879&amp;'Price Matrix'!E3879&amp;'Price Matrix'!F3879</f>
        <v/>
      </c>
    </row>
    <row r="3879" spans="80:80" x14ac:dyDescent="0.25">
      <c r="CB3879" s="13" t="str">
        <f>'Price Matrix'!B3880&amp;'Price Matrix'!D3880&amp;'Price Matrix'!E3880&amp;'Price Matrix'!F3880</f>
        <v/>
      </c>
    </row>
    <row r="3880" spans="80:80" x14ac:dyDescent="0.25">
      <c r="CB3880" s="13" t="str">
        <f>'Price Matrix'!B3881&amp;'Price Matrix'!D3881&amp;'Price Matrix'!E3881&amp;'Price Matrix'!F3881</f>
        <v/>
      </c>
    </row>
    <row r="3881" spans="80:80" x14ac:dyDescent="0.25">
      <c r="CB3881" s="13" t="str">
        <f>'Price Matrix'!B3882&amp;'Price Matrix'!D3882&amp;'Price Matrix'!E3882&amp;'Price Matrix'!F3882</f>
        <v/>
      </c>
    </row>
    <row r="3882" spans="80:80" x14ac:dyDescent="0.25">
      <c r="CB3882" s="13" t="str">
        <f>'Price Matrix'!B3883&amp;'Price Matrix'!D3883&amp;'Price Matrix'!E3883&amp;'Price Matrix'!F3883</f>
        <v/>
      </c>
    </row>
    <row r="3883" spans="80:80" x14ac:dyDescent="0.25">
      <c r="CB3883" s="13" t="str">
        <f>'Price Matrix'!B3884&amp;'Price Matrix'!D3884&amp;'Price Matrix'!E3884&amp;'Price Matrix'!F3884</f>
        <v/>
      </c>
    </row>
    <row r="3884" spans="80:80" x14ac:dyDescent="0.25">
      <c r="CB3884" s="13" t="str">
        <f>'Price Matrix'!B3885&amp;'Price Matrix'!D3885&amp;'Price Matrix'!E3885&amp;'Price Matrix'!F3885</f>
        <v/>
      </c>
    </row>
    <row r="3885" spans="80:80" x14ac:dyDescent="0.25">
      <c r="CB3885" s="13" t="str">
        <f>'Price Matrix'!B3886&amp;'Price Matrix'!D3886&amp;'Price Matrix'!E3886&amp;'Price Matrix'!F3886</f>
        <v/>
      </c>
    </row>
    <row r="3886" spans="80:80" x14ac:dyDescent="0.25">
      <c r="CB3886" s="13" t="str">
        <f>'Price Matrix'!B3887&amp;'Price Matrix'!D3887&amp;'Price Matrix'!E3887&amp;'Price Matrix'!F3887</f>
        <v/>
      </c>
    </row>
    <row r="3887" spans="80:80" x14ac:dyDescent="0.25">
      <c r="CB3887" s="13" t="str">
        <f>'Price Matrix'!B3888&amp;'Price Matrix'!D3888&amp;'Price Matrix'!E3888&amp;'Price Matrix'!F3888</f>
        <v/>
      </c>
    </row>
    <row r="3888" spans="80:80" x14ac:dyDescent="0.25">
      <c r="CB3888" s="13" t="str">
        <f>'Price Matrix'!B3889&amp;'Price Matrix'!D3889&amp;'Price Matrix'!E3889&amp;'Price Matrix'!F3889</f>
        <v/>
      </c>
    </row>
    <row r="3889" spans="80:80" x14ac:dyDescent="0.25">
      <c r="CB3889" s="13" t="str">
        <f>'Price Matrix'!B3890&amp;'Price Matrix'!D3890&amp;'Price Matrix'!E3890&amp;'Price Matrix'!F3890</f>
        <v/>
      </c>
    </row>
    <row r="3890" spans="80:80" x14ac:dyDescent="0.25">
      <c r="CB3890" s="13" t="str">
        <f>'Price Matrix'!B3891&amp;'Price Matrix'!D3891&amp;'Price Matrix'!E3891&amp;'Price Matrix'!F3891</f>
        <v/>
      </c>
    </row>
    <row r="3891" spans="80:80" x14ac:dyDescent="0.25">
      <c r="CB3891" s="13" t="str">
        <f>'Price Matrix'!B3892&amp;'Price Matrix'!D3892&amp;'Price Matrix'!E3892&amp;'Price Matrix'!F3892</f>
        <v/>
      </c>
    </row>
    <row r="3892" spans="80:80" x14ac:dyDescent="0.25">
      <c r="CB3892" s="13" t="str">
        <f>'Price Matrix'!B3893&amp;'Price Matrix'!D3893&amp;'Price Matrix'!E3893&amp;'Price Matrix'!F3893</f>
        <v/>
      </c>
    </row>
    <row r="3893" spans="80:80" x14ac:dyDescent="0.25">
      <c r="CB3893" s="13" t="str">
        <f>'Price Matrix'!B3894&amp;'Price Matrix'!D3894&amp;'Price Matrix'!E3894&amp;'Price Matrix'!F3894</f>
        <v/>
      </c>
    </row>
    <row r="3894" spans="80:80" x14ac:dyDescent="0.25">
      <c r="CB3894" s="13" t="str">
        <f>'Price Matrix'!B3895&amp;'Price Matrix'!D3895&amp;'Price Matrix'!E3895&amp;'Price Matrix'!F3895</f>
        <v/>
      </c>
    </row>
    <row r="3895" spans="80:80" x14ac:dyDescent="0.25">
      <c r="CB3895" s="13" t="str">
        <f>'Price Matrix'!B3896&amp;'Price Matrix'!D3896&amp;'Price Matrix'!E3896&amp;'Price Matrix'!F3896</f>
        <v/>
      </c>
    </row>
    <row r="3896" spans="80:80" x14ac:dyDescent="0.25">
      <c r="CB3896" s="13" t="str">
        <f>'Price Matrix'!B3897&amp;'Price Matrix'!D3897&amp;'Price Matrix'!E3897&amp;'Price Matrix'!F3897</f>
        <v/>
      </c>
    </row>
    <row r="3897" spans="80:80" x14ac:dyDescent="0.25">
      <c r="CB3897" s="13" t="str">
        <f>'Price Matrix'!B3898&amp;'Price Matrix'!D3898&amp;'Price Matrix'!E3898&amp;'Price Matrix'!F3898</f>
        <v/>
      </c>
    </row>
    <row r="3898" spans="80:80" x14ac:dyDescent="0.25">
      <c r="CB3898" s="13" t="str">
        <f>'Price Matrix'!B3899&amp;'Price Matrix'!D3899&amp;'Price Matrix'!E3899&amp;'Price Matrix'!F3899</f>
        <v/>
      </c>
    </row>
    <row r="3899" spans="80:80" x14ac:dyDescent="0.25">
      <c r="CB3899" s="13" t="str">
        <f>'Price Matrix'!B3900&amp;'Price Matrix'!D3900&amp;'Price Matrix'!E3900&amp;'Price Matrix'!F3900</f>
        <v/>
      </c>
    </row>
    <row r="3900" spans="80:80" x14ac:dyDescent="0.25">
      <c r="CB3900" s="13" t="str">
        <f>'Price Matrix'!B3901&amp;'Price Matrix'!D3901&amp;'Price Matrix'!E3901&amp;'Price Matrix'!F3901</f>
        <v/>
      </c>
    </row>
    <row r="3901" spans="80:80" x14ac:dyDescent="0.25">
      <c r="CB3901" s="13" t="str">
        <f>'Price Matrix'!B3902&amp;'Price Matrix'!D3902&amp;'Price Matrix'!E3902&amp;'Price Matrix'!F3902</f>
        <v/>
      </c>
    </row>
    <row r="3902" spans="80:80" x14ac:dyDescent="0.25">
      <c r="CB3902" s="13" t="str">
        <f>'Price Matrix'!B3903&amp;'Price Matrix'!D3903&amp;'Price Matrix'!E3903&amp;'Price Matrix'!F3903</f>
        <v/>
      </c>
    </row>
    <row r="3903" spans="80:80" x14ac:dyDescent="0.25">
      <c r="CB3903" s="13" t="str">
        <f>'Price Matrix'!B3904&amp;'Price Matrix'!D3904&amp;'Price Matrix'!E3904&amp;'Price Matrix'!F3904</f>
        <v/>
      </c>
    </row>
    <row r="3904" spans="80:80" x14ac:dyDescent="0.25">
      <c r="CB3904" s="13" t="str">
        <f>'Price Matrix'!B3905&amp;'Price Matrix'!D3905&amp;'Price Matrix'!E3905&amp;'Price Matrix'!F3905</f>
        <v/>
      </c>
    </row>
    <row r="3905" spans="80:80" x14ac:dyDescent="0.25">
      <c r="CB3905" s="13" t="str">
        <f>'Price Matrix'!B3906&amp;'Price Matrix'!D3906&amp;'Price Matrix'!E3906&amp;'Price Matrix'!F3906</f>
        <v/>
      </c>
    </row>
    <row r="3906" spans="80:80" x14ac:dyDescent="0.25">
      <c r="CB3906" s="13" t="str">
        <f>'Price Matrix'!B3907&amp;'Price Matrix'!D3907&amp;'Price Matrix'!E3907&amp;'Price Matrix'!F3907</f>
        <v/>
      </c>
    </row>
    <row r="3907" spans="80:80" x14ac:dyDescent="0.25">
      <c r="CB3907" s="13" t="str">
        <f>'Price Matrix'!B3908&amp;'Price Matrix'!D3908&amp;'Price Matrix'!E3908&amp;'Price Matrix'!F3908</f>
        <v/>
      </c>
    </row>
    <row r="3908" spans="80:80" x14ac:dyDescent="0.25">
      <c r="CB3908" s="13" t="str">
        <f>'Price Matrix'!B3909&amp;'Price Matrix'!D3909&amp;'Price Matrix'!E3909&amp;'Price Matrix'!F3909</f>
        <v/>
      </c>
    </row>
    <row r="3909" spans="80:80" x14ac:dyDescent="0.25">
      <c r="CB3909" s="13" t="str">
        <f>'Price Matrix'!B3910&amp;'Price Matrix'!D3910&amp;'Price Matrix'!E3910&amp;'Price Matrix'!F3910</f>
        <v/>
      </c>
    </row>
    <row r="3910" spans="80:80" x14ac:dyDescent="0.25">
      <c r="CB3910" s="13" t="str">
        <f>'Price Matrix'!B3911&amp;'Price Matrix'!D3911&amp;'Price Matrix'!E3911&amp;'Price Matrix'!F3911</f>
        <v/>
      </c>
    </row>
    <row r="3911" spans="80:80" x14ac:dyDescent="0.25">
      <c r="CB3911" s="13" t="str">
        <f>'Price Matrix'!B3912&amp;'Price Matrix'!D3912&amp;'Price Matrix'!E3912&amp;'Price Matrix'!F3912</f>
        <v/>
      </c>
    </row>
    <row r="3912" spans="80:80" x14ac:dyDescent="0.25">
      <c r="CB3912" s="13" t="str">
        <f>'Price Matrix'!B3913&amp;'Price Matrix'!D3913&amp;'Price Matrix'!E3913&amp;'Price Matrix'!F3913</f>
        <v/>
      </c>
    </row>
    <row r="3913" spans="80:80" x14ac:dyDescent="0.25">
      <c r="CB3913" s="13" t="str">
        <f>'Price Matrix'!B3914&amp;'Price Matrix'!D3914&amp;'Price Matrix'!E3914&amp;'Price Matrix'!F3914</f>
        <v/>
      </c>
    </row>
    <row r="3914" spans="80:80" x14ac:dyDescent="0.25">
      <c r="CB3914" s="13" t="str">
        <f>'Price Matrix'!B3915&amp;'Price Matrix'!D3915&amp;'Price Matrix'!E3915&amp;'Price Matrix'!F3915</f>
        <v/>
      </c>
    </row>
    <row r="3915" spans="80:80" x14ac:dyDescent="0.25">
      <c r="CB3915" s="13" t="str">
        <f>'Price Matrix'!B3916&amp;'Price Matrix'!D3916&amp;'Price Matrix'!E3916&amp;'Price Matrix'!F3916</f>
        <v/>
      </c>
    </row>
    <row r="3916" spans="80:80" x14ac:dyDescent="0.25">
      <c r="CB3916" s="13" t="str">
        <f>'Price Matrix'!B3917&amp;'Price Matrix'!D3917&amp;'Price Matrix'!E3917&amp;'Price Matrix'!F3917</f>
        <v/>
      </c>
    </row>
    <row r="3917" spans="80:80" x14ac:dyDescent="0.25">
      <c r="CB3917" s="13" t="str">
        <f>'Price Matrix'!B3918&amp;'Price Matrix'!D3918&amp;'Price Matrix'!E3918&amp;'Price Matrix'!F3918</f>
        <v/>
      </c>
    </row>
    <row r="3918" spans="80:80" x14ac:dyDescent="0.25">
      <c r="CB3918" s="13" t="str">
        <f>'Price Matrix'!B3919&amp;'Price Matrix'!D3919&amp;'Price Matrix'!E3919&amp;'Price Matrix'!F3919</f>
        <v/>
      </c>
    </row>
    <row r="3919" spans="80:80" x14ac:dyDescent="0.25">
      <c r="CB3919" s="13" t="str">
        <f>'Price Matrix'!B3920&amp;'Price Matrix'!D3920&amp;'Price Matrix'!E3920&amp;'Price Matrix'!F3920</f>
        <v/>
      </c>
    </row>
    <row r="3920" spans="80:80" x14ac:dyDescent="0.25">
      <c r="CB3920" s="13" t="str">
        <f>'Price Matrix'!B3921&amp;'Price Matrix'!D3921&amp;'Price Matrix'!E3921&amp;'Price Matrix'!F3921</f>
        <v/>
      </c>
    </row>
    <row r="3921" spans="80:80" x14ac:dyDescent="0.25">
      <c r="CB3921" s="13" t="str">
        <f>'Price Matrix'!B3922&amp;'Price Matrix'!D3922&amp;'Price Matrix'!E3922&amp;'Price Matrix'!F3922</f>
        <v/>
      </c>
    </row>
    <row r="3922" spans="80:80" x14ac:dyDescent="0.25">
      <c r="CB3922" s="13" t="str">
        <f>'Price Matrix'!B3923&amp;'Price Matrix'!D3923&amp;'Price Matrix'!E3923&amp;'Price Matrix'!F3923</f>
        <v/>
      </c>
    </row>
    <row r="3923" spans="80:80" x14ac:dyDescent="0.25">
      <c r="CB3923" s="13" t="str">
        <f>'Price Matrix'!B3924&amp;'Price Matrix'!D3924&amp;'Price Matrix'!E3924&amp;'Price Matrix'!F3924</f>
        <v/>
      </c>
    </row>
    <row r="3924" spans="80:80" x14ac:dyDescent="0.25">
      <c r="CB3924" s="13" t="str">
        <f>'Price Matrix'!B3925&amp;'Price Matrix'!D3925&amp;'Price Matrix'!E3925&amp;'Price Matrix'!F3925</f>
        <v/>
      </c>
    </row>
    <row r="3925" spans="80:80" x14ac:dyDescent="0.25">
      <c r="CB3925" s="13" t="str">
        <f>'Price Matrix'!B3926&amp;'Price Matrix'!D3926&amp;'Price Matrix'!E3926&amp;'Price Matrix'!F3926</f>
        <v/>
      </c>
    </row>
    <row r="3926" spans="80:80" x14ac:dyDescent="0.25">
      <c r="CB3926" s="13" t="str">
        <f>'Price Matrix'!B3927&amp;'Price Matrix'!D3927&amp;'Price Matrix'!E3927&amp;'Price Matrix'!F3927</f>
        <v/>
      </c>
    </row>
    <row r="3927" spans="80:80" x14ac:dyDescent="0.25">
      <c r="CB3927" s="13" t="str">
        <f>'Price Matrix'!B3928&amp;'Price Matrix'!D3928&amp;'Price Matrix'!E3928&amp;'Price Matrix'!F3928</f>
        <v/>
      </c>
    </row>
    <row r="3928" spans="80:80" x14ac:dyDescent="0.25">
      <c r="CB3928" s="13" t="str">
        <f>'Price Matrix'!B3929&amp;'Price Matrix'!D3929&amp;'Price Matrix'!E3929&amp;'Price Matrix'!F3929</f>
        <v/>
      </c>
    </row>
    <row r="3929" spans="80:80" x14ac:dyDescent="0.25">
      <c r="CB3929" s="13" t="str">
        <f>'Price Matrix'!B3930&amp;'Price Matrix'!D3930&amp;'Price Matrix'!E3930&amp;'Price Matrix'!F3930</f>
        <v/>
      </c>
    </row>
    <row r="3930" spans="80:80" x14ac:dyDescent="0.25">
      <c r="CB3930" s="13" t="str">
        <f>'Price Matrix'!B3931&amp;'Price Matrix'!D3931&amp;'Price Matrix'!E3931&amp;'Price Matrix'!F3931</f>
        <v/>
      </c>
    </row>
    <row r="3931" spans="80:80" x14ac:dyDescent="0.25">
      <c r="CB3931" s="13" t="str">
        <f>'Price Matrix'!B3932&amp;'Price Matrix'!D3932&amp;'Price Matrix'!E3932&amp;'Price Matrix'!F3932</f>
        <v/>
      </c>
    </row>
    <row r="3932" spans="80:80" x14ac:dyDescent="0.25">
      <c r="CB3932" s="13" t="str">
        <f>'Price Matrix'!B3933&amp;'Price Matrix'!D3933&amp;'Price Matrix'!E3933&amp;'Price Matrix'!F3933</f>
        <v/>
      </c>
    </row>
    <row r="3933" spans="80:80" x14ac:dyDescent="0.25">
      <c r="CB3933" s="13" t="str">
        <f>'Price Matrix'!B3934&amp;'Price Matrix'!D3934&amp;'Price Matrix'!E3934&amp;'Price Matrix'!F3934</f>
        <v/>
      </c>
    </row>
    <row r="3934" spans="80:80" x14ac:dyDescent="0.25">
      <c r="CB3934" s="13" t="str">
        <f>'Price Matrix'!B3935&amp;'Price Matrix'!D3935&amp;'Price Matrix'!E3935&amp;'Price Matrix'!F3935</f>
        <v/>
      </c>
    </row>
    <row r="3935" spans="80:80" x14ac:dyDescent="0.25">
      <c r="CB3935" s="13" t="str">
        <f>'Price Matrix'!B3936&amp;'Price Matrix'!D3936&amp;'Price Matrix'!E3936&amp;'Price Matrix'!F3936</f>
        <v/>
      </c>
    </row>
    <row r="3936" spans="80:80" x14ac:dyDescent="0.25">
      <c r="CB3936" s="13" t="str">
        <f>'Price Matrix'!B3937&amp;'Price Matrix'!D3937&amp;'Price Matrix'!E3937&amp;'Price Matrix'!F3937</f>
        <v/>
      </c>
    </row>
    <row r="3937" spans="80:80" x14ac:dyDescent="0.25">
      <c r="CB3937" s="13" t="str">
        <f>'Price Matrix'!B3938&amp;'Price Matrix'!D3938&amp;'Price Matrix'!E3938&amp;'Price Matrix'!F3938</f>
        <v/>
      </c>
    </row>
    <row r="3938" spans="80:80" x14ac:dyDescent="0.25">
      <c r="CB3938" s="13" t="str">
        <f>'Price Matrix'!B3939&amp;'Price Matrix'!D3939&amp;'Price Matrix'!E3939&amp;'Price Matrix'!F3939</f>
        <v/>
      </c>
    </row>
    <row r="3939" spans="80:80" x14ac:dyDescent="0.25">
      <c r="CB3939" s="13" t="str">
        <f>'Price Matrix'!B3940&amp;'Price Matrix'!D3940&amp;'Price Matrix'!E3940&amp;'Price Matrix'!F3940</f>
        <v/>
      </c>
    </row>
    <row r="3940" spans="80:80" x14ac:dyDescent="0.25">
      <c r="CB3940" s="13" t="str">
        <f>'Price Matrix'!B3941&amp;'Price Matrix'!D3941&amp;'Price Matrix'!E3941&amp;'Price Matrix'!F3941</f>
        <v/>
      </c>
    </row>
    <row r="3941" spans="80:80" x14ac:dyDescent="0.25">
      <c r="CB3941" s="13" t="str">
        <f>'Price Matrix'!B3942&amp;'Price Matrix'!D3942&amp;'Price Matrix'!E3942&amp;'Price Matrix'!F3942</f>
        <v/>
      </c>
    </row>
    <row r="3942" spans="80:80" x14ac:dyDescent="0.25">
      <c r="CB3942" s="13" t="str">
        <f>'Price Matrix'!B3943&amp;'Price Matrix'!D3943&amp;'Price Matrix'!E3943&amp;'Price Matrix'!F3943</f>
        <v/>
      </c>
    </row>
    <row r="3943" spans="80:80" x14ac:dyDescent="0.25">
      <c r="CB3943" s="13" t="str">
        <f>'Price Matrix'!B3944&amp;'Price Matrix'!D3944&amp;'Price Matrix'!E3944&amp;'Price Matrix'!F3944</f>
        <v/>
      </c>
    </row>
    <row r="3944" spans="80:80" x14ac:dyDescent="0.25">
      <c r="CB3944" s="13" t="str">
        <f>'Price Matrix'!B3945&amp;'Price Matrix'!D3945&amp;'Price Matrix'!E3945&amp;'Price Matrix'!F3945</f>
        <v/>
      </c>
    </row>
    <row r="3945" spans="80:80" x14ac:dyDescent="0.25">
      <c r="CB3945" s="13" t="str">
        <f>'Price Matrix'!B3946&amp;'Price Matrix'!D3946&amp;'Price Matrix'!E3946&amp;'Price Matrix'!F3946</f>
        <v/>
      </c>
    </row>
    <row r="3946" spans="80:80" x14ac:dyDescent="0.25">
      <c r="CB3946" s="13" t="str">
        <f>'Price Matrix'!B3947&amp;'Price Matrix'!D3947&amp;'Price Matrix'!E3947&amp;'Price Matrix'!F3947</f>
        <v/>
      </c>
    </row>
    <row r="3947" spans="80:80" x14ac:dyDescent="0.25">
      <c r="CB3947" s="13" t="str">
        <f>'Price Matrix'!B3948&amp;'Price Matrix'!D3948&amp;'Price Matrix'!E3948&amp;'Price Matrix'!F3948</f>
        <v/>
      </c>
    </row>
    <row r="3948" spans="80:80" x14ac:dyDescent="0.25">
      <c r="CB3948" s="13" t="str">
        <f>'Price Matrix'!B3949&amp;'Price Matrix'!D3949&amp;'Price Matrix'!E3949&amp;'Price Matrix'!F3949</f>
        <v/>
      </c>
    </row>
    <row r="3949" spans="80:80" x14ac:dyDescent="0.25">
      <c r="CB3949" s="13" t="str">
        <f>'Price Matrix'!B3950&amp;'Price Matrix'!D3950&amp;'Price Matrix'!E3950&amp;'Price Matrix'!F3950</f>
        <v/>
      </c>
    </row>
    <row r="3950" spans="80:80" x14ac:dyDescent="0.25">
      <c r="CB3950" s="13" t="str">
        <f>'Price Matrix'!B3951&amp;'Price Matrix'!D3951&amp;'Price Matrix'!E3951&amp;'Price Matrix'!F3951</f>
        <v/>
      </c>
    </row>
    <row r="3951" spans="80:80" x14ac:dyDescent="0.25">
      <c r="CB3951" s="13" t="str">
        <f>'Price Matrix'!B3952&amp;'Price Matrix'!D3952&amp;'Price Matrix'!E3952&amp;'Price Matrix'!F3952</f>
        <v/>
      </c>
    </row>
    <row r="3952" spans="80:80" x14ac:dyDescent="0.25">
      <c r="CB3952" s="13" t="str">
        <f>'Price Matrix'!B3953&amp;'Price Matrix'!D3953&amp;'Price Matrix'!E3953&amp;'Price Matrix'!F3953</f>
        <v/>
      </c>
    </row>
    <row r="3953" spans="80:80" x14ac:dyDescent="0.25">
      <c r="CB3953" s="13" t="str">
        <f>'Price Matrix'!B3954&amp;'Price Matrix'!D3954&amp;'Price Matrix'!E3954&amp;'Price Matrix'!F3954</f>
        <v/>
      </c>
    </row>
    <row r="3954" spans="80:80" x14ac:dyDescent="0.25">
      <c r="CB3954" s="13" t="str">
        <f>'Price Matrix'!B3955&amp;'Price Matrix'!D3955&amp;'Price Matrix'!E3955&amp;'Price Matrix'!F3955</f>
        <v/>
      </c>
    </row>
    <row r="3955" spans="80:80" x14ac:dyDescent="0.25">
      <c r="CB3955" s="13" t="str">
        <f>'Price Matrix'!B3956&amp;'Price Matrix'!D3956&amp;'Price Matrix'!E3956&amp;'Price Matrix'!F3956</f>
        <v/>
      </c>
    </row>
    <row r="3956" spans="80:80" x14ac:dyDescent="0.25">
      <c r="CB3956" s="13" t="str">
        <f>'Price Matrix'!B3957&amp;'Price Matrix'!D3957&amp;'Price Matrix'!E3957&amp;'Price Matrix'!F3957</f>
        <v/>
      </c>
    </row>
    <row r="3957" spans="80:80" x14ac:dyDescent="0.25">
      <c r="CB3957" s="13" t="str">
        <f>'Price Matrix'!B3958&amp;'Price Matrix'!D3958&amp;'Price Matrix'!E3958&amp;'Price Matrix'!F3958</f>
        <v/>
      </c>
    </row>
    <row r="3958" spans="80:80" x14ac:dyDescent="0.25">
      <c r="CB3958" s="13" t="str">
        <f>'Price Matrix'!B3959&amp;'Price Matrix'!D3959&amp;'Price Matrix'!E3959&amp;'Price Matrix'!F3959</f>
        <v/>
      </c>
    </row>
    <row r="3959" spans="80:80" x14ac:dyDescent="0.25">
      <c r="CB3959" s="13" t="str">
        <f>'Price Matrix'!B3960&amp;'Price Matrix'!D3960&amp;'Price Matrix'!E3960&amp;'Price Matrix'!F3960</f>
        <v/>
      </c>
    </row>
    <row r="3960" spans="80:80" x14ac:dyDescent="0.25">
      <c r="CB3960" s="13" t="str">
        <f>'Price Matrix'!B3961&amp;'Price Matrix'!D3961&amp;'Price Matrix'!E3961&amp;'Price Matrix'!F3961</f>
        <v/>
      </c>
    </row>
    <row r="3961" spans="80:80" x14ac:dyDescent="0.25">
      <c r="CB3961" s="13" t="str">
        <f>'Price Matrix'!B3962&amp;'Price Matrix'!D3962&amp;'Price Matrix'!E3962&amp;'Price Matrix'!F3962</f>
        <v/>
      </c>
    </row>
    <row r="3962" spans="80:80" x14ac:dyDescent="0.25">
      <c r="CB3962" s="13" t="str">
        <f>'Price Matrix'!B3963&amp;'Price Matrix'!D3963&amp;'Price Matrix'!E3963&amp;'Price Matrix'!F3963</f>
        <v/>
      </c>
    </row>
    <row r="3963" spans="80:80" x14ac:dyDescent="0.25">
      <c r="CB3963" s="13" t="str">
        <f>'Price Matrix'!B3964&amp;'Price Matrix'!D3964&amp;'Price Matrix'!E3964&amp;'Price Matrix'!F3964</f>
        <v/>
      </c>
    </row>
    <row r="3964" spans="80:80" x14ac:dyDescent="0.25">
      <c r="CB3964" s="13" t="str">
        <f>'Price Matrix'!B3965&amp;'Price Matrix'!D3965&amp;'Price Matrix'!E3965&amp;'Price Matrix'!F3965</f>
        <v/>
      </c>
    </row>
    <row r="3965" spans="80:80" x14ac:dyDescent="0.25">
      <c r="CB3965" s="13" t="str">
        <f>'Price Matrix'!B3966&amp;'Price Matrix'!D3966&amp;'Price Matrix'!E3966&amp;'Price Matrix'!F3966</f>
        <v/>
      </c>
    </row>
    <row r="3966" spans="80:80" x14ac:dyDescent="0.25">
      <c r="CB3966" s="13" t="str">
        <f>'Price Matrix'!B3967&amp;'Price Matrix'!D3967&amp;'Price Matrix'!E3967&amp;'Price Matrix'!F3967</f>
        <v/>
      </c>
    </row>
    <row r="3967" spans="80:80" x14ac:dyDescent="0.25">
      <c r="CB3967" s="13" t="str">
        <f>'Price Matrix'!B3968&amp;'Price Matrix'!D3968&amp;'Price Matrix'!E3968&amp;'Price Matrix'!F3968</f>
        <v/>
      </c>
    </row>
    <row r="3968" spans="80:80" x14ac:dyDescent="0.25">
      <c r="CB3968" s="13" t="str">
        <f>'Price Matrix'!B3969&amp;'Price Matrix'!D3969&amp;'Price Matrix'!E3969&amp;'Price Matrix'!F3969</f>
        <v/>
      </c>
    </row>
    <row r="3969" spans="80:80" x14ac:dyDescent="0.25">
      <c r="CB3969" s="13" t="str">
        <f>'Price Matrix'!B3970&amp;'Price Matrix'!D3970&amp;'Price Matrix'!E3970&amp;'Price Matrix'!F3970</f>
        <v/>
      </c>
    </row>
    <row r="3970" spans="80:80" x14ac:dyDescent="0.25">
      <c r="CB3970" s="13" t="str">
        <f>'Price Matrix'!B3971&amp;'Price Matrix'!D3971&amp;'Price Matrix'!E3971&amp;'Price Matrix'!F3971</f>
        <v/>
      </c>
    </row>
    <row r="3971" spans="80:80" x14ac:dyDescent="0.25">
      <c r="CB3971" s="13" t="str">
        <f>'Price Matrix'!B3972&amp;'Price Matrix'!D3972&amp;'Price Matrix'!E3972&amp;'Price Matrix'!F3972</f>
        <v/>
      </c>
    </row>
    <row r="3972" spans="80:80" x14ac:dyDescent="0.25">
      <c r="CB3972" s="13" t="str">
        <f>'Price Matrix'!B3973&amp;'Price Matrix'!D3973&amp;'Price Matrix'!E3973&amp;'Price Matrix'!F3973</f>
        <v/>
      </c>
    </row>
    <row r="3973" spans="80:80" x14ac:dyDescent="0.25">
      <c r="CB3973" s="13" t="str">
        <f>'Price Matrix'!B3974&amp;'Price Matrix'!D3974&amp;'Price Matrix'!E3974&amp;'Price Matrix'!F3974</f>
        <v/>
      </c>
    </row>
    <row r="3974" spans="80:80" x14ac:dyDescent="0.25">
      <c r="CB3974" s="13" t="str">
        <f>'Price Matrix'!B3975&amp;'Price Matrix'!D3975&amp;'Price Matrix'!E3975&amp;'Price Matrix'!F3975</f>
        <v/>
      </c>
    </row>
    <row r="3975" spans="80:80" x14ac:dyDescent="0.25">
      <c r="CB3975" s="13" t="str">
        <f>'Price Matrix'!B3976&amp;'Price Matrix'!D3976&amp;'Price Matrix'!E3976&amp;'Price Matrix'!F3976</f>
        <v/>
      </c>
    </row>
    <row r="3976" spans="80:80" x14ac:dyDescent="0.25">
      <c r="CB3976" s="13" t="str">
        <f>'Price Matrix'!B3977&amp;'Price Matrix'!D3977&amp;'Price Matrix'!E3977&amp;'Price Matrix'!F3977</f>
        <v/>
      </c>
    </row>
    <row r="3977" spans="80:80" x14ac:dyDescent="0.25">
      <c r="CB3977" s="13" t="str">
        <f>'Price Matrix'!B3978&amp;'Price Matrix'!D3978&amp;'Price Matrix'!E3978&amp;'Price Matrix'!F3978</f>
        <v/>
      </c>
    </row>
    <row r="3978" spans="80:80" x14ac:dyDescent="0.25">
      <c r="CB3978" s="13" t="str">
        <f>'Price Matrix'!B3979&amp;'Price Matrix'!D3979&amp;'Price Matrix'!E3979&amp;'Price Matrix'!F3979</f>
        <v/>
      </c>
    </row>
    <row r="3979" spans="80:80" x14ac:dyDescent="0.25">
      <c r="CB3979" s="13" t="str">
        <f>'Price Matrix'!B3980&amp;'Price Matrix'!D3980&amp;'Price Matrix'!E3980&amp;'Price Matrix'!F3980</f>
        <v/>
      </c>
    </row>
    <row r="3980" spans="80:80" x14ac:dyDescent="0.25">
      <c r="CB3980" s="13" t="str">
        <f>'Price Matrix'!B3981&amp;'Price Matrix'!D3981&amp;'Price Matrix'!E3981&amp;'Price Matrix'!F3981</f>
        <v/>
      </c>
    </row>
    <row r="3981" spans="80:80" x14ac:dyDescent="0.25">
      <c r="CB3981" s="13" t="str">
        <f>'Price Matrix'!B3982&amp;'Price Matrix'!D3982&amp;'Price Matrix'!E3982&amp;'Price Matrix'!F3982</f>
        <v/>
      </c>
    </row>
    <row r="3982" spans="80:80" x14ac:dyDescent="0.25">
      <c r="CB3982" s="13" t="str">
        <f>'Price Matrix'!B3983&amp;'Price Matrix'!D3983&amp;'Price Matrix'!E3983&amp;'Price Matrix'!F3983</f>
        <v/>
      </c>
    </row>
    <row r="3983" spans="80:80" x14ac:dyDescent="0.25">
      <c r="CB3983" s="13" t="str">
        <f>'Price Matrix'!B3984&amp;'Price Matrix'!D3984&amp;'Price Matrix'!E3984&amp;'Price Matrix'!F3984</f>
        <v/>
      </c>
    </row>
    <row r="3984" spans="80:80" x14ac:dyDescent="0.25">
      <c r="CB3984" s="13" t="str">
        <f>'Price Matrix'!B3985&amp;'Price Matrix'!D3985&amp;'Price Matrix'!E3985&amp;'Price Matrix'!F3985</f>
        <v/>
      </c>
    </row>
    <row r="3985" spans="80:80" x14ac:dyDescent="0.25">
      <c r="CB3985" s="13" t="str">
        <f>'Price Matrix'!B3986&amp;'Price Matrix'!D3986&amp;'Price Matrix'!E3986&amp;'Price Matrix'!F3986</f>
        <v/>
      </c>
    </row>
    <row r="3986" spans="80:80" x14ac:dyDescent="0.25">
      <c r="CB3986" s="13" t="str">
        <f>'Price Matrix'!B3987&amp;'Price Matrix'!D3987&amp;'Price Matrix'!E3987&amp;'Price Matrix'!F3987</f>
        <v/>
      </c>
    </row>
    <row r="3987" spans="80:80" x14ac:dyDescent="0.25">
      <c r="CB3987" s="13" t="str">
        <f>'Price Matrix'!B3988&amp;'Price Matrix'!D3988&amp;'Price Matrix'!E3988&amp;'Price Matrix'!F3988</f>
        <v/>
      </c>
    </row>
    <row r="3988" spans="80:80" x14ac:dyDescent="0.25">
      <c r="CB3988" s="13" t="str">
        <f>'Price Matrix'!B3989&amp;'Price Matrix'!D3989&amp;'Price Matrix'!E3989&amp;'Price Matrix'!F3989</f>
        <v/>
      </c>
    </row>
    <row r="3989" spans="80:80" x14ac:dyDescent="0.25">
      <c r="CB3989" s="13" t="str">
        <f>'Price Matrix'!B3990&amp;'Price Matrix'!D3990&amp;'Price Matrix'!E3990&amp;'Price Matrix'!F3990</f>
        <v/>
      </c>
    </row>
    <row r="3990" spans="80:80" x14ac:dyDescent="0.25">
      <c r="CB3990" s="13" t="str">
        <f>'Price Matrix'!B3991&amp;'Price Matrix'!D3991&amp;'Price Matrix'!E3991&amp;'Price Matrix'!F3991</f>
        <v/>
      </c>
    </row>
    <row r="3991" spans="80:80" x14ac:dyDescent="0.25">
      <c r="CB3991" s="13" t="str">
        <f>'Price Matrix'!B3992&amp;'Price Matrix'!D3992&amp;'Price Matrix'!E3992&amp;'Price Matrix'!F3992</f>
        <v/>
      </c>
    </row>
    <row r="3992" spans="80:80" x14ac:dyDescent="0.25">
      <c r="CB3992" s="13" t="str">
        <f>'Price Matrix'!B3993&amp;'Price Matrix'!D3993&amp;'Price Matrix'!E3993&amp;'Price Matrix'!F3993</f>
        <v/>
      </c>
    </row>
    <row r="3993" spans="80:80" x14ac:dyDescent="0.25">
      <c r="CB3993" s="13" t="str">
        <f>'Price Matrix'!B3994&amp;'Price Matrix'!D3994&amp;'Price Matrix'!E3994&amp;'Price Matrix'!F3994</f>
        <v/>
      </c>
    </row>
    <row r="3994" spans="80:80" x14ac:dyDescent="0.25">
      <c r="CB3994" s="13" t="str">
        <f>'Price Matrix'!B3995&amp;'Price Matrix'!D3995&amp;'Price Matrix'!E3995&amp;'Price Matrix'!F3995</f>
        <v/>
      </c>
    </row>
    <row r="3995" spans="80:80" x14ac:dyDescent="0.25">
      <c r="CB3995" s="13" t="str">
        <f>'Price Matrix'!B3996&amp;'Price Matrix'!D3996&amp;'Price Matrix'!E3996&amp;'Price Matrix'!F3996</f>
        <v/>
      </c>
    </row>
    <row r="3996" spans="80:80" x14ac:dyDescent="0.25">
      <c r="CB3996" s="13" t="str">
        <f>'Price Matrix'!B3997&amp;'Price Matrix'!D3997&amp;'Price Matrix'!E3997&amp;'Price Matrix'!F3997</f>
        <v/>
      </c>
    </row>
    <row r="3997" spans="80:80" x14ac:dyDescent="0.25">
      <c r="CB3997" s="13" t="str">
        <f>'Price Matrix'!B3998&amp;'Price Matrix'!D3998&amp;'Price Matrix'!E3998&amp;'Price Matrix'!F3998</f>
        <v/>
      </c>
    </row>
    <row r="3998" spans="80:80" x14ac:dyDescent="0.25">
      <c r="CB3998" s="13" t="str">
        <f>'Price Matrix'!B3999&amp;'Price Matrix'!D3999&amp;'Price Matrix'!E3999&amp;'Price Matrix'!F3999</f>
        <v/>
      </c>
    </row>
    <row r="3999" spans="80:80" x14ac:dyDescent="0.25">
      <c r="CB3999" s="13" t="str">
        <f>'Price Matrix'!B4000&amp;'Price Matrix'!D4000&amp;'Price Matrix'!E4000&amp;'Price Matrix'!F4000</f>
        <v/>
      </c>
    </row>
    <row r="4000" spans="80:80" x14ac:dyDescent="0.25">
      <c r="CB4000" s="13" t="str">
        <f>'Price Matrix'!B4001&amp;'Price Matrix'!D4001&amp;'Price Matrix'!E4001&amp;'Price Matrix'!F4001</f>
        <v/>
      </c>
    </row>
    <row r="4001" spans="80:80" x14ac:dyDescent="0.25">
      <c r="CB4001" s="13" t="str">
        <f>'Price Matrix'!B4002&amp;'Price Matrix'!D4002&amp;'Price Matrix'!E4002&amp;'Price Matrix'!F4002</f>
        <v/>
      </c>
    </row>
    <row r="4002" spans="80:80" x14ac:dyDescent="0.25">
      <c r="CB4002" s="13" t="str">
        <f>'Price Matrix'!B4003&amp;'Price Matrix'!D4003&amp;'Price Matrix'!E4003&amp;'Price Matrix'!F4003</f>
        <v/>
      </c>
    </row>
    <row r="4003" spans="80:80" x14ac:dyDescent="0.25">
      <c r="CB4003" s="13" t="str">
        <f>'Price Matrix'!B4004&amp;'Price Matrix'!D4004&amp;'Price Matrix'!E4004&amp;'Price Matrix'!F4004</f>
        <v/>
      </c>
    </row>
    <row r="4004" spans="80:80" x14ac:dyDescent="0.25">
      <c r="CB4004" s="13" t="str">
        <f>'Price Matrix'!B4005&amp;'Price Matrix'!D4005&amp;'Price Matrix'!E4005&amp;'Price Matrix'!F4005</f>
        <v/>
      </c>
    </row>
    <row r="4005" spans="80:80" x14ac:dyDescent="0.25">
      <c r="CB4005" s="13" t="str">
        <f>'Price Matrix'!B4006&amp;'Price Matrix'!D4006&amp;'Price Matrix'!E4006&amp;'Price Matrix'!F4006</f>
        <v/>
      </c>
    </row>
    <row r="4006" spans="80:80" x14ac:dyDescent="0.25">
      <c r="CB4006" s="13" t="str">
        <f>'Price Matrix'!B4007&amp;'Price Matrix'!D4007&amp;'Price Matrix'!E4007&amp;'Price Matrix'!F4007</f>
        <v/>
      </c>
    </row>
    <row r="4007" spans="80:80" x14ac:dyDescent="0.25">
      <c r="CB4007" s="13" t="str">
        <f>'Price Matrix'!B4008&amp;'Price Matrix'!D4008&amp;'Price Matrix'!E4008&amp;'Price Matrix'!F4008</f>
        <v/>
      </c>
    </row>
    <row r="4008" spans="80:80" x14ac:dyDescent="0.25">
      <c r="CB4008" s="13" t="str">
        <f>'Price Matrix'!B4009&amp;'Price Matrix'!D4009&amp;'Price Matrix'!E4009&amp;'Price Matrix'!F4009</f>
        <v/>
      </c>
    </row>
    <row r="4009" spans="80:80" x14ac:dyDescent="0.25">
      <c r="CB4009" s="13" t="str">
        <f>'Price Matrix'!B4010&amp;'Price Matrix'!D4010&amp;'Price Matrix'!E4010&amp;'Price Matrix'!F4010</f>
        <v/>
      </c>
    </row>
    <row r="4010" spans="80:80" x14ac:dyDescent="0.25">
      <c r="CB4010" s="13" t="str">
        <f>'Price Matrix'!B4011&amp;'Price Matrix'!D4011&amp;'Price Matrix'!E4011&amp;'Price Matrix'!F4011</f>
        <v/>
      </c>
    </row>
    <row r="4011" spans="80:80" x14ac:dyDescent="0.25">
      <c r="CB4011" s="13" t="str">
        <f>'Price Matrix'!B4012&amp;'Price Matrix'!D4012&amp;'Price Matrix'!E4012&amp;'Price Matrix'!F4012</f>
        <v/>
      </c>
    </row>
    <row r="4012" spans="80:80" x14ac:dyDescent="0.25">
      <c r="CB4012" s="13" t="str">
        <f>'Price Matrix'!B4013&amp;'Price Matrix'!D4013&amp;'Price Matrix'!E4013&amp;'Price Matrix'!F4013</f>
        <v/>
      </c>
    </row>
    <row r="4013" spans="80:80" x14ac:dyDescent="0.25">
      <c r="CB4013" s="13" t="str">
        <f>'Price Matrix'!B4014&amp;'Price Matrix'!D4014&amp;'Price Matrix'!E4014&amp;'Price Matrix'!F4014</f>
        <v/>
      </c>
    </row>
    <row r="4014" spans="80:80" x14ac:dyDescent="0.25">
      <c r="CB4014" s="13" t="str">
        <f>'Price Matrix'!B4015&amp;'Price Matrix'!D4015&amp;'Price Matrix'!E4015&amp;'Price Matrix'!F4015</f>
        <v/>
      </c>
    </row>
    <row r="4015" spans="80:80" x14ac:dyDescent="0.25">
      <c r="CB4015" s="13" t="str">
        <f>'Price Matrix'!B4016&amp;'Price Matrix'!D4016&amp;'Price Matrix'!E4016&amp;'Price Matrix'!F4016</f>
        <v/>
      </c>
    </row>
    <row r="4016" spans="80:80" x14ac:dyDescent="0.25">
      <c r="CB4016" s="13" t="str">
        <f>'Price Matrix'!B4017&amp;'Price Matrix'!D4017&amp;'Price Matrix'!E4017&amp;'Price Matrix'!F4017</f>
        <v/>
      </c>
    </row>
    <row r="4017" spans="80:80" x14ac:dyDescent="0.25">
      <c r="CB4017" s="13" t="str">
        <f>'Price Matrix'!B4018&amp;'Price Matrix'!D4018&amp;'Price Matrix'!E4018&amp;'Price Matrix'!F4018</f>
        <v/>
      </c>
    </row>
    <row r="4018" spans="80:80" x14ac:dyDescent="0.25">
      <c r="CB4018" s="13" t="str">
        <f>'Price Matrix'!B4019&amp;'Price Matrix'!D4019&amp;'Price Matrix'!E4019&amp;'Price Matrix'!F4019</f>
        <v/>
      </c>
    </row>
    <row r="4019" spans="80:80" x14ac:dyDescent="0.25">
      <c r="CB4019" s="13" t="str">
        <f>'Price Matrix'!B4020&amp;'Price Matrix'!D4020&amp;'Price Matrix'!E4020&amp;'Price Matrix'!F4020</f>
        <v/>
      </c>
    </row>
    <row r="4020" spans="80:80" x14ac:dyDescent="0.25">
      <c r="CB4020" s="13" t="str">
        <f>'Price Matrix'!B4021&amp;'Price Matrix'!D4021&amp;'Price Matrix'!E4021&amp;'Price Matrix'!F4021</f>
        <v/>
      </c>
    </row>
    <row r="4021" spans="80:80" x14ac:dyDescent="0.25">
      <c r="CB4021" s="13" t="str">
        <f>'Price Matrix'!B4022&amp;'Price Matrix'!D4022&amp;'Price Matrix'!E4022&amp;'Price Matrix'!F4022</f>
        <v/>
      </c>
    </row>
    <row r="4022" spans="80:80" x14ac:dyDescent="0.25">
      <c r="CB4022" s="13" t="str">
        <f>'Price Matrix'!B4023&amp;'Price Matrix'!D4023&amp;'Price Matrix'!E4023&amp;'Price Matrix'!F4023</f>
        <v/>
      </c>
    </row>
    <row r="4023" spans="80:80" x14ac:dyDescent="0.25">
      <c r="CB4023" s="13" t="str">
        <f>'Price Matrix'!B4024&amp;'Price Matrix'!D4024&amp;'Price Matrix'!E4024&amp;'Price Matrix'!F4024</f>
        <v/>
      </c>
    </row>
    <row r="4024" spans="80:80" x14ac:dyDescent="0.25">
      <c r="CB4024" s="13" t="str">
        <f>'Price Matrix'!B4025&amp;'Price Matrix'!D4025&amp;'Price Matrix'!E4025&amp;'Price Matrix'!F4025</f>
        <v/>
      </c>
    </row>
    <row r="4025" spans="80:80" x14ac:dyDescent="0.25">
      <c r="CB4025" s="13" t="str">
        <f>'Price Matrix'!B4026&amp;'Price Matrix'!D4026&amp;'Price Matrix'!E4026&amp;'Price Matrix'!F4026</f>
        <v/>
      </c>
    </row>
    <row r="4026" spans="80:80" x14ac:dyDescent="0.25">
      <c r="CB4026" s="13" t="str">
        <f>'Price Matrix'!B4027&amp;'Price Matrix'!D4027&amp;'Price Matrix'!E4027&amp;'Price Matrix'!F4027</f>
        <v/>
      </c>
    </row>
    <row r="4027" spans="80:80" x14ac:dyDescent="0.25">
      <c r="CB4027" s="13" t="str">
        <f>'Price Matrix'!B4028&amp;'Price Matrix'!D4028&amp;'Price Matrix'!E4028&amp;'Price Matrix'!F4028</f>
        <v/>
      </c>
    </row>
    <row r="4028" spans="80:80" x14ac:dyDescent="0.25">
      <c r="CB4028" s="13" t="str">
        <f>'Price Matrix'!B4029&amp;'Price Matrix'!D4029&amp;'Price Matrix'!E4029&amp;'Price Matrix'!F4029</f>
        <v/>
      </c>
    </row>
    <row r="4029" spans="80:80" x14ac:dyDescent="0.25">
      <c r="CB4029" s="13" t="str">
        <f>'Price Matrix'!B4030&amp;'Price Matrix'!D4030&amp;'Price Matrix'!E4030&amp;'Price Matrix'!F4030</f>
        <v/>
      </c>
    </row>
    <row r="4030" spans="80:80" x14ac:dyDescent="0.25">
      <c r="CB4030" s="13" t="str">
        <f>'Price Matrix'!B4031&amp;'Price Matrix'!D4031&amp;'Price Matrix'!E4031&amp;'Price Matrix'!F4031</f>
        <v/>
      </c>
    </row>
    <row r="4031" spans="80:80" x14ac:dyDescent="0.25">
      <c r="CB4031" s="13" t="str">
        <f>'Price Matrix'!B4032&amp;'Price Matrix'!D4032&amp;'Price Matrix'!E4032&amp;'Price Matrix'!F4032</f>
        <v/>
      </c>
    </row>
    <row r="4032" spans="80:80" x14ac:dyDescent="0.25">
      <c r="CB4032" s="13" t="str">
        <f>'Price Matrix'!B4033&amp;'Price Matrix'!D4033&amp;'Price Matrix'!E4033&amp;'Price Matrix'!F4033</f>
        <v/>
      </c>
    </row>
    <row r="4033" spans="80:80" x14ac:dyDescent="0.25">
      <c r="CB4033" s="13" t="str">
        <f>'Price Matrix'!B4034&amp;'Price Matrix'!D4034&amp;'Price Matrix'!E4034&amp;'Price Matrix'!F4034</f>
        <v/>
      </c>
    </row>
    <row r="4034" spans="80:80" x14ac:dyDescent="0.25">
      <c r="CB4034" s="13" t="str">
        <f>'Price Matrix'!B4035&amp;'Price Matrix'!D4035&amp;'Price Matrix'!E4035&amp;'Price Matrix'!F4035</f>
        <v/>
      </c>
    </row>
    <row r="4035" spans="80:80" x14ac:dyDescent="0.25">
      <c r="CB4035" s="13" t="str">
        <f>'Price Matrix'!B4036&amp;'Price Matrix'!D4036&amp;'Price Matrix'!E4036&amp;'Price Matrix'!F4036</f>
        <v/>
      </c>
    </row>
    <row r="4036" spans="80:80" x14ac:dyDescent="0.25">
      <c r="CB4036" s="13" t="str">
        <f>'Price Matrix'!B4037&amp;'Price Matrix'!D4037&amp;'Price Matrix'!E4037&amp;'Price Matrix'!F4037</f>
        <v/>
      </c>
    </row>
    <row r="4037" spans="80:80" x14ac:dyDescent="0.25">
      <c r="CB4037" s="13" t="str">
        <f>'Price Matrix'!B4038&amp;'Price Matrix'!D4038&amp;'Price Matrix'!E4038&amp;'Price Matrix'!F4038</f>
        <v/>
      </c>
    </row>
    <row r="4038" spans="80:80" x14ac:dyDescent="0.25">
      <c r="CB4038" s="13" t="str">
        <f>'Price Matrix'!B4039&amp;'Price Matrix'!D4039&amp;'Price Matrix'!E4039&amp;'Price Matrix'!F4039</f>
        <v/>
      </c>
    </row>
    <row r="4039" spans="80:80" x14ac:dyDescent="0.25">
      <c r="CB4039" s="13" t="str">
        <f>'Price Matrix'!B4040&amp;'Price Matrix'!D4040&amp;'Price Matrix'!E4040&amp;'Price Matrix'!F4040</f>
        <v/>
      </c>
    </row>
    <row r="4040" spans="80:80" x14ac:dyDescent="0.25">
      <c r="CB4040" s="13" t="str">
        <f>'Price Matrix'!B4041&amp;'Price Matrix'!D4041&amp;'Price Matrix'!E4041&amp;'Price Matrix'!F4041</f>
        <v/>
      </c>
    </row>
    <row r="4041" spans="80:80" x14ac:dyDescent="0.25">
      <c r="CB4041" s="13" t="str">
        <f>'Price Matrix'!B4042&amp;'Price Matrix'!D4042&amp;'Price Matrix'!E4042&amp;'Price Matrix'!F4042</f>
        <v/>
      </c>
    </row>
    <row r="4042" spans="80:80" x14ac:dyDescent="0.25">
      <c r="CB4042" s="13" t="str">
        <f>'Price Matrix'!B4043&amp;'Price Matrix'!D4043&amp;'Price Matrix'!E4043&amp;'Price Matrix'!F4043</f>
        <v/>
      </c>
    </row>
    <row r="4043" spans="80:80" x14ac:dyDescent="0.25">
      <c r="CB4043" s="13" t="str">
        <f>'Price Matrix'!B4044&amp;'Price Matrix'!D4044&amp;'Price Matrix'!E4044&amp;'Price Matrix'!F4044</f>
        <v/>
      </c>
    </row>
    <row r="4044" spans="80:80" x14ac:dyDescent="0.25">
      <c r="CB4044" s="13" t="str">
        <f>'Price Matrix'!B4045&amp;'Price Matrix'!D4045&amp;'Price Matrix'!E4045&amp;'Price Matrix'!F4045</f>
        <v/>
      </c>
    </row>
    <row r="4045" spans="80:80" x14ac:dyDescent="0.25">
      <c r="CB4045" s="13" t="str">
        <f>'Price Matrix'!B4046&amp;'Price Matrix'!D4046&amp;'Price Matrix'!E4046&amp;'Price Matrix'!F4046</f>
        <v/>
      </c>
    </row>
    <row r="4046" spans="80:80" x14ac:dyDescent="0.25">
      <c r="CB4046" s="13" t="str">
        <f>'Price Matrix'!B4047&amp;'Price Matrix'!D4047&amp;'Price Matrix'!E4047&amp;'Price Matrix'!F4047</f>
        <v/>
      </c>
    </row>
    <row r="4047" spans="80:80" x14ac:dyDescent="0.25">
      <c r="CB4047" s="13" t="str">
        <f>'Price Matrix'!B4048&amp;'Price Matrix'!D4048&amp;'Price Matrix'!E4048&amp;'Price Matrix'!F4048</f>
        <v/>
      </c>
    </row>
    <row r="4048" spans="80:80" x14ac:dyDescent="0.25">
      <c r="CB4048" s="13" t="str">
        <f>'Price Matrix'!B4049&amp;'Price Matrix'!D4049&amp;'Price Matrix'!E4049&amp;'Price Matrix'!F4049</f>
        <v/>
      </c>
    </row>
    <row r="4049" spans="80:80" x14ac:dyDescent="0.25">
      <c r="CB4049" s="13" t="str">
        <f>'Price Matrix'!B4050&amp;'Price Matrix'!D4050&amp;'Price Matrix'!E4050&amp;'Price Matrix'!F4050</f>
        <v/>
      </c>
    </row>
    <row r="4050" spans="80:80" x14ac:dyDescent="0.25">
      <c r="CB4050" s="13" t="str">
        <f>'Price Matrix'!B4051&amp;'Price Matrix'!D4051&amp;'Price Matrix'!E4051&amp;'Price Matrix'!F4051</f>
        <v/>
      </c>
    </row>
    <row r="4051" spans="80:80" x14ac:dyDescent="0.25">
      <c r="CB4051" s="13" t="str">
        <f>'Price Matrix'!B4052&amp;'Price Matrix'!D4052&amp;'Price Matrix'!E4052&amp;'Price Matrix'!F4052</f>
        <v/>
      </c>
    </row>
    <row r="4052" spans="80:80" x14ac:dyDescent="0.25">
      <c r="CB4052" s="13" t="str">
        <f>'Price Matrix'!B4053&amp;'Price Matrix'!D4053&amp;'Price Matrix'!E4053&amp;'Price Matrix'!F4053</f>
        <v/>
      </c>
    </row>
    <row r="4053" spans="80:80" x14ac:dyDescent="0.25">
      <c r="CB4053" s="13" t="str">
        <f>'Price Matrix'!B4054&amp;'Price Matrix'!D4054&amp;'Price Matrix'!E4054&amp;'Price Matrix'!F4054</f>
        <v/>
      </c>
    </row>
    <row r="4054" spans="80:80" x14ac:dyDescent="0.25">
      <c r="CB4054" s="13" t="str">
        <f>'Price Matrix'!B4055&amp;'Price Matrix'!D4055&amp;'Price Matrix'!E4055&amp;'Price Matrix'!F4055</f>
        <v/>
      </c>
    </row>
    <row r="4055" spans="80:80" x14ac:dyDescent="0.25">
      <c r="CB4055" s="13" t="str">
        <f>'Price Matrix'!B4056&amp;'Price Matrix'!D4056&amp;'Price Matrix'!E4056&amp;'Price Matrix'!F4056</f>
        <v/>
      </c>
    </row>
    <row r="4056" spans="80:80" x14ac:dyDescent="0.25">
      <c r="CB4056" s="13" t="str">
        <f>'Price Matrix'!B4057&amp;'Price Matrix'!D4057&amp;'Price Matrix'!E4057&amp;'Price Matrix'!F4057</f>
        <v/>
      </c>
    </row>
    <row r="4057" spans="80:80" x14ac:dyDescent="0.25">
      <c r="CB4057" s="13" t="str">
        <f>'Price Matrix'!B4058&amp;'Price Matrix'!D4058&amp;'Price Matrix'!E4058&amp;'Price Matrix'!F4058</f>
        <v/>
      </c>
    </row>
    <row r="4058" spans="80:80" x14ac:dyDescent="0.25">
      <c r="CB4058" s="13" t="str">
        <f>'Price Matrix'!B4059&amp;'Price Matrix'!D4059&amp;'Price Matrix'!E4059&amp;'Price Matrix'!F4059</f>
        <v/>
      </c>
    </row>
    <row r="4059" spans="80:80" x14ac:dyDescent="0.25">
      <c r="CB4059" s="13" t="str">
        <f>'Price Matrix'!B4060&amp;'Price Matrix'!D4060&amp;'Price Matrix'!E4060&amp;'Price Matrix'!F4060</f>
        <v/>
      </c>
    </row>
    <row r="4060" spans="80:80" x14ac:dyDescent="0.25">
      <c r="CB4060" s="13" t="str">
        <f>'Price Matrix'!B4061&amp;'Price Matrix'!D4061&amp;'Price Matrix'!E4061&amp;'Price Matrix'!F4061</f>
        <v/>
      </c>
    </row>
    <row r="4061" spans="80:80" x14ac:dyDescent="0.25">
      <c r="CB4061" s="13" t="str">
        <f>'Price Matrix'!B4062&amp;'Price Matrix'!D4062&amp;'Price Matrix'!E4062&amp;'Price Matrix'!F4062</f>
        <v/>
      </c>
    </row>
    <row r="4062" spans="80:80" x14ac:dyDescent="0.25">
      <c r="CB4062" s="13" t="str">
        <f>'Price Matrix'!B4063&amp;'Price Matrix'!D4063&amp;'Price Matrix'!E4063&amp;'Price Matrix'!F4063</f>
        <v/>
      </c>
    </row>
    <row r="4063" spans="80:80" x14ac:dyDescent="0.25">
      <c r="CB4063" s="13" t="str">
        <f>'Price Matrix'!B4064&amp;'Price Matrix'!D4064&amp;'Price Matrix'!E4064&amp;'Price Matrix'!F4064</f>
        <v/>
      </c>
    </row>
    <row r="4064" spans="80:80" x14ac:dyDescent="0.25">
      <c r="CB4064" s="13" t="str">
        <f>'Price Matrix'!B4065&amp;'Price Matrix'!D4065&amp;'Price Matrix'!E4065&amp;'Price Matrix'!F4065</f>
        <v/>
      </c>
    </row>
    <row r="4065" spans="80:80" x14ac:dyDescent="0.25">
      <c r="CB4065" s="13" t="str">
        <f>'Price Matrix'!B4066&amp;'Price Matrix'!D4066&amp;'Price Matrix'!E4066&amp;'Price Matrix'!F4066</f>
        <v/>
      </c>
    </row>
    <row r="4066" spans="80:80" x14ac:dyDescent="0.25">
      <c r="CB4066" s="13" t="str">
        <f>'Price Matrix'!B4067&amp;'Price Matrix'!D4067&amp;'Price Matrix'!E4067&amp;'Price Matrix'!F4067</f>
        <v/>
      </c>
    </row>
    <row r="4067" spans="80:80" x14ac:dyDescent="0.25">
      <c r="CB4067" s="13" t="str">
        <f>'Price Matrix'!B4068&amp;'Price Matrix'!D4068&amp;'Price Matrix'!E4068&amp;'Price Matrix'!F4068</f>
        <v/>
      </c>
    </row>
    <row r="4068" spans="80:80" x14ac:dyDescent="0.25">
      <c r="CB4068" s="13" t="str">
        <f>'Price Matrix'!B4069&amp;'Price Matrix'!D4069&amp;'Price Matrix'!E4069&amp;'Price Matrix'!F4069</f>
        <v/>
      </c>
    </row>
    <row r="4069" spans="80:80" x14ac:dyDescent="0.25">
      <c r="CB4069" s="13" t="str">
        <f>'Price Matrix'!B4070&amp;'Price Matrix'!D4070&amp;'Price Matrix'!E4070&amp;'Price Matrix'!F4070</f>
        <v/>
      </c>
    </row>
    <row r="4070" spans="80:80" x14ac:dyDescent="0.25">
      <c r="CB4070" s="13" t="str">
        <f>'Price Matrix'!B4071&amp;'Price Matrix'!D4071&amp;'Price Matrix'!E4071&amp;'Price Matrix'!F4071</f>
        <v/>
      </c>
    </row>
    <row r="4071" spans="80:80" x14ac:dyDescent="0.25">
      <c r="CB4071" s="13" t="str">
        <f>'Price Matrix'!B4072&amp;'Price Matrix'!D4072&amp;'Price Matrix'!E4072&amp;'Price Matrix'!F4072</f>
        <v/>
      </c>
    </row>
    <row r="4072" spans="80:80" x14ac:dyDescent="0.25">
      <c r="CB4072" s="13" t="str">
        <f>'Price Matrix'!B4073&amp;'Price Matrix'!D4073&amp;'Price Matrix'!E4073&amp;'Price Matrix'!F4073</f>
        <v/>
      </c>
    </row>
    <row r="4073" spans="80:80" x14ac:dyDescent="0.25">
      <c r="CB4073" s="13" t="str">
        <f>'Price Matrix'!B4074&amp;'Price Matrix'!D4074&amp;'Price Matrix'!E4074&amp;'Price Matrix'!F4074</f>
        <v/>
      </c>
    </row>
    <row r="4074" spans="80:80" x14ac:dyDescent="0.25">
      <c r="CB4074" s="13" t="str">
        <f>'Price Matrix'!B4075&amp;'Price Matrix'!D4075&amp;'Price Matrix'!E4075&amp;'Price Matrix'!F4075</f>
        <v/>
      </c>
    </row>
    <row r="4075" spans="80:80" x14ac:dyDescent="0.25">
      <c r="CB4075" s="13" t="str">
        <f>'Price Matrix'!B4076&amp;'Price Matrix'!D4076&amp;'Price Matrix'!E4076&amp;'Price Matrix'!F4076</f>
        <v/>
      </c>
    </row>
    <row r="4076" spans="80:80" x14ac:dyDescent="0.25">
      <c r="CB4076" s="13" t="str">
        <f>'Price Matrix'!B4077&amp;'Price Matrix'!D4077&amp;'Price Matrix'!E4077&amp;'Price Matrix'!F4077</f>
        <v/>
      </c>
    </row>
    <row r="4077" spans="80:80" x14ac:dyDescent="0.25">
      <c r="CB4077" s="13" t="str">
        <f>'Price Matrix'!B4078&amp;'Price Matrix'!D4078&amp;'Price Matrix'!E4078&amp;'Price Matrix'!F4078</f>
        <v/>
      </c>
    </row>
    <row r="4078" spans="80:80" x14ac:dyDescent="0.25">
      <c r="CB4078" s="13" t="str">
        <f>'Price Matrix'!B4079&amp;'Price Matrix'!D4079&amp;'Price Matrix'!E4079&amp;'Price Matrix'!F4079</f>
        <v/>
      </c>
    </row>
    <row r="4079" spans="80:80" x14ac:dyDescent="0.25">
      <c r="CB4079" s="13" t="str">
        <f>'Price Matrix'!B4080&amp;'Price Matrix'!D4080&amp;'Price Matrix'!E4080&amp;'Price Matrix'!F4080</f>
        <v/>
      </c>
    </row>
    <row r="4080" spans="80:80" x14ac:dyDescent="0.25">
      <c r="CB4080" s="13" t="str">
        <f>'Price Matrix'!B4081&amp;'Price Matrix'!D4081&amp;'Price Matrix'!E4081&amp;'Price Matrix'!F4081</f>
        <v/>
      </c>
    </row>
    <row r="4081" spans="80:80" x14ac:dyDescent="0.25">
      <c r="CB4081" s="13" t="str">
        <f>'Price Matrix'!B4082&amp;'Price Matrix'!D4082&amp;'Price Matrix'!E4082&amp;'Price Matrix'!F4082</f>
        <v/>
      </c>
    </row>
    <row r="4082" spans="80:80" x14ac:dyDescent="0.25">
      <c r="CB4082" s="13" t="str">
        <f>'Price Matrix'!B4083&amp;'Price Matrix'!D4083&amp;'Price Matrix'!E4083&amp;'Price Matrix'!F4083</f>
        <v/>
      </c>
    </row>
    <row r="4083" spans="80:80" x14ac:dyDescent="0.25">
      <c r="CB4083" s="13" t="str">
        <f>'Price Matrix'!B4084&amp;'Price Matrix'!D4084&amp;'Price Matrix'!E4084&amp;'Price Matrix'!F4084</f>
        <v/>
      </c>
    </row>
    <row r="4084" spans="80:80" x14ac:dyDescent="0.25">
      <c r="CB4084" s="13" t="str">
        <f>'Price Matrix'!B4085&amp;'Price Matrix'!D4085&amp;'Price Matrix'!E4085&amp;'Price Matrix'!F4085</f>
        <v/>
      </c>
    </row>
    <row r="4085" spans="80:80" x14ac:dyDescent="0.25">
      <c r="CB4085" s="13" t="str">
        <f>'Price Matrix'!B4086&amp;'Price Matrix'!D4086&amp;'Price Matrix'!E4086&amp;'Price Matrix'!F4086</f>
        <v/>
      </c>
    </row>
    <row r="4086" spans="80:80" x14ac:dyDescent="0.25">
      <c r="CB4086" s="13" t="str">
        <f>'Price Matrix'!B4087&amp;'Price Matrix'!D4087&amp;'Price Matrix'!E4087&amp;'Price Matrix'!F4087</f>
        <v/>
      </c>
    </row>
    <row r="4087" spans="80:80" x14ac:dyDescent="0.25">
      <c r="CB4087" s="13" t="str">
        <f>'Price Matrix'!B4088&amp;'Price Matrix'!D4088&amp;'Price Matrix'!E4088&amp;'Price Matrix'!F4088</f>
        <v/>
      </c>
    </row>
    <row r="4088" spans="80:80" x14ac:dyDescent="0.25">
      <c r="CB4088" s="13" t="str">
        <f>'Price Matrix'!B4089&amp;'Price Matrix'!D4089&amp;'Price Matrix'!E4089&amp;'Price Matrix'!F4089</f>
        <v/>
      </c>
    </row>
    <row r="4089" spans="80:80" x14ac:dyDescent="0.25">
      <c r="CB4089" s="13" t="str">
        <f>'Price Matrix'!B4090&amp;'Price Matrix'!D4090&amp;'Price Matrix'!E4090&amp;'Price Matrix'!F4090</f>
        <v/>
      </c>
    </row>
    <row r="4090" spans="80:80" x14ac:dyDescent="0.25">
      <c r="CB4090" s="13" t="str">
        <f>'Price Matrix'!B4091&amp;'Price Matrix'!D4091&amp;'Price Matrix'!E4091&amp;'Price Matrix'!F4091</f>
        <v/>
      </c>
    </row>
    <row r="4091" spans="80:80" x14ac:dyDescent="0.25">
      <c r="CB4091" s="13" t="str">
        <f>'Price Matrix'!B4092&amp;'Price Matrix'!D4092&amp;'Price Matrix'!E4092&amp;'Price Matrix'!F4092</f>
        <v/>
      </c>
    </row>
    <row r="4092" spans="80:80" x14ac:dyDescent="0.25">
      <c r="CB4092" s="13" t="str">
        <f>'Price Matrix'!B4093&amp;'Price Matrix'!D4093&amp;'Price Matrix'!E4093&amp;'Price Matrix'!F4093</f>
        <v/>
      </c>
    </row>
    <row r="4093" spans="80:80" x14ac:dyDescent="0.25">
      <c r="CB4093" s="13" t="str">
        <f>'Price Matrix'!B4094&amp;'Price Matrix'!D4094&amp;'Price Matrix'!E4094&amp;'Price Matrix'!F4094</f>
        <v/>
      </c>
    </row>
    <row r="4094" spans="80:80" x14ac:dyDescent="0.25">
      <c r="CB4094" s="13" t="str">
        <f>'Price Matrix'!B4095&amp;'Price Matrix'!D4095&amp;'Price Matrix'!E4095&amp;'Price Matrix'!F4095</f>
        <v/>
      </c>
    </row>
    <row r="4095" spans="80:80" x14ac:dyDescent="0.25">
      <c r="CB4095" s="13" t="str">
        <f>'Price Matrix'!B4096&amp;'Price Matrix'!D4096&amp;'Price Matrix'!E4096&amp;'Price Matrix'!F4096</f>
        <v/>
      </c>
    </row>
    <row r="4096" spans="80:80" x14ac:dyDescent="0.25">
      <c r="CB4096" s="13" t="str">
        <f>'Price Matrix'!B4097&amp;'Price Matrix'!D4097&amp;'Price Matrix'!E4097&amp;'Price Matrix'!F4097</f>
        <v/>
      </c>
    </row>
    <row r="4097" spans="80:80" x14ac:dyDescent="0.25">
      <c r="CB4097" s="13" t="str">
        <f>'Price Matrix'!B4098&amp;'Price Matrix'!D4098&amp;'Price Matrix'!E4098&amp;'Price Matrix'!F4098</f>
        <v/>
      </c>
    </row>
    <row r="4098" spans="80:80" x14ac:dyDescent="0.25">
      <c r="CB4098" s="13" t="str">
        <f>'Price Matrix'!B4099&amp;'Price Matrix'!D4099&amp;'Price Matrix'!E4099&amp;'Price Matrix'!F4099</f>
        <v/>
      </c>
    </row>
    <row r="4099" spans="80:80" x14ac:dyDescent="0.25">
      <c r="CB4099" s="13" t="str">
        <f>'Price Matrix'!B4100&amp;'Price Matrix'!D4100&amp;'Price Matrix'!E4100&amp;'Price Matrix'!F4100</f>
        <v/>
      </c>
    </row>
    <row r="4100" spans="80:80" x14ac:dyDescent="0.25">
      <c r="CB4100" s="13" t="str">
        <f>'Price Matrix'!B4101&amp;'Price Matrix'!D4101&amp;'Price Matrix'!E4101&amp;'Price Matrix'!F4101</f>
        <v/>
      </c>
    </row>
    <row r="4101" spans="80:80" x14ac:dyDescent="0.25">
      <c r="CB4101" s="13" t="str">
        <f>'Price Matrix'!B4102&amp;'Price Matrix'!D4102&amp;'Price Matrix'!E4102&amp;'Price Matrix'!F4102</f>
        <v/>
      </c>
    </row>
    <row r="4102" spans="80:80" x14ac:dyDescent="0.25">
      <c r="CB4102" s="13" t="str">
        <f>'Price Matrix'!B4103&amp;'Price Matrix'!D4103&amp;'Price Matrix'!E4103&amp;'Price Matrix'!F4103</f>
        <v/>
      </c>
    </row>
    <row r="4103" spans="80:80" x14ac:dyDescent="0.25">
      <c r="CB4103" s="13" t="str">
        <f>'Price Matrix'!B4104&amp;'Price Matrix'!D4104&amp;'Price Matrix'!E4104&amp;'Price Matrix'!F4104</f>
        <v/>
      </c>
    </row>
    <row r="4104" spans="80:80" x14ac:dyDescent="0.25">
      <c r="CB4104" s="13" t="str">
        <f>'Price Matrix'!B4105&amp;'Price Matrix'!D4105&amp;'Price Matrix'!E4105&amp;'Price Matrix'!F4105</f>
        <v/>
      </c>
    </row>
    <row r="4105" spans="80:80" x14ac:dyDescent="0.25">
      <c r="CB4105" s="13" t="str">
        <f>'Price Matrix'!B4106&amp;'Price Matrix'!D4106&amp;'Price Matrix'!E4106&amp;'Price Matrix'!F4106</f>
        <v/>
      </c>
    </row>
    <row r="4106" spans="80:80" x14ac:dyDescent="0.25">
      <c r="CB4106" s="13" t="str">
        <f>'Price Matrix'!B4107&amp;'Price Matrix'!D4107&amp;'Price Matrix'!E4107&amp;'Price Matrix'!F4107</f>
        <v/>
      </c>
    </row>
    <row r="4107" spans="80:80" x14ac:dyDescent="0.25">
      <c r="CB4107" s="13" t="str">
        <f>'Price Matrix'!B4108&amp;'Price Matrix'!D4108&amp;'Price Matrix'!E4108&amp;'Price Matrix'!F4108</f>
        <v/>
      </c>
    </row>
    <row r="4108" spans="80:80" x14ac:dyDescent="0.25">
      <c r="CB4108" s="13" t="str">
        <f>'Price Matrix'!B4109&amp;'Price Matrix'!D4109&amp;'Price Matrix'!E4109&amp;'Price Matrix'!F4109</f>
        <v/>
      </c>
    </row>
    <row r="4109" spans="80:80" x14ac:dyDescent="0.25">
      <c r="CB4109" s="13" t="str">
        <f>'Price Matrix'!B4110&amp;'Price Matrix'!D4110&amp;'Price Matrix'!E4110&amp;'Price Matrix'!F4110</f>
        <v/>
      </c>
    </row>
    <row r="4110" spans="80:80" x14ac:dyDescent="0.25">
      <c r="CB4110" s="13" t="str">
        <f>'Price Matrix'!B4111&amp;'Price Matrix'!D4111&amp;'Price Matrix'!E4111&amp;'Price Matrix'!F4111</f>
        <v/>
      </c>
    </row>
    <row r="4111" spans="80:80" x14ac:dyDescent="0.25">
      <c r="CB4111" s="13" t="str">
        <f>'Price Matrix'!B4112&amp;'Price Matrix'!D4112&amp;'Price Matrix'!E4112&amp;'Price Matrix'!F4112</f>
        <v/>
      </c>
    </row>
    <row r="4112" spans="80:80" x14ac:dyDescent="0.25">
      <c r="CB4112" s="13" t="str">
        <f>'Price Matrix'!B4113&amp;'Price Matrix'!D4113&amp;'Price Matrix'!E4113&amp;'Price Matrix'!F4113</f>
        <v/>
      </c>
    </row>
    <row r="4113" spans="80:80" x14ac:dyDescent="0.25">
      <c r="CB4113" s="13" t="str">
        <f>'Price Matrix'!B4114&amp;'Price Matrix'!D4114&amp;'Price Matrix'!E4114&amp;'Price Matrix'!F4114</f>
        <v/>
      </c>
    </row>
    <row r="4114" spans="80:80" x14ac:dyDescent="0.25">
      <c r="CB4114" s="13" t="str">
        <f>'Price Matrix'!B4115&amp;'Price Matrix'!D4115&amp;'Price Matrix'!E4115&amp;'Price Matrix'!F4115</f>
        <v/>
      </c>
    </row>
    <row r="4115" spans="80:80" x14ac:dyDescent="0.25">
      <c r="CB4115" s="13" t="str">
        <f>'Price Matrix'!B4116&amp;'Price Matrix'!D4116&amp;'Price Matrix'!E4116&amp;'Price Matrix'!F4116</f>
        <v/>
      </c>
    </row>
    <row r="4116" spans="80:80" x14ac:dyDescent="0.25">
      <c r="CB4116" s="13" t="str">
        <f>'Price Matrix'!B4117&amp;'Price Matrix'!D4117&amp;'Price Matrix'!E4117&amp;'Price Matrix'!F4117</f>
        <v/>
      </c>
    </row>
    <row r="4117" spans="80:80" x14ac:dyDescent="0.25">
      <c r="CB4117" s="13" t="str">
        <f>'Price Matrix'!B4118&amp;'Price Matrix'!D4118&amp;'Price Matrix'!E4118&amp;'Price Matrix'!F4118</f>
        <v/>
      </c>
    </row>
    <row r="4118" spans="80:80" x14ac:dyDescent="0.25">
      <c r="CB4118" s="13" t="str">
        <f>'Price Matrix'!B4119&amp;'Price Matrix'!D4119&amp;'Price Matrix'!E4119&amp;'Price Matrix'!F4119</f>
        <v/>
      </c>
    </row>
    <row r="4119" spans="80:80" x14ac:dyDescent="0.25">
      <c r="CB4119" s="13" t="str">
        <f>'Price Matrix'!B4120&amp;'Price Matrix'!D4120&amp;'Price Matrix'!E4120&amp;'Price Matrix'!F4120</f>
        <v/>
      </c>
    </row>
    <row r="4120" spans="80:80" x14ac:dyDescent="0.25">
      <c r="CB4120" s="13" t="str">
        <f>'Price Matrix'!B4121&amp;'Price Matrix'!D4121&amp;'Price Matrix'!E4121&amp;'Price Matrix'!F4121</f>
        <v/>
      </c>
    </row>
    <row r="4121" spans="80:80" x14ac:dyDescent="0.25">
      <c r="CB4121" s="13" t="str">
        <f>'Price Matrix'!B4122&amp;'Price Matrix'!D4122&amp;'Price Matrix'!E4122&amp;'Price Matrix'!F4122</f>
        <v/>
      </c>
    </row>
    <row r="4122" spans="80:80" x14ac:dyDescent="0.25">
      <c r="CB4122" s="13" t="str">
        <f>'Price Matrix'!B4123&amp;'Price Matrix'!D4123&amp;'Price Matrix'!E4123&amp;'Price Matrix'!F4123</f>
        <v/>
      </c>
    </row>
    <row r="4123" spans="80:80" x14ac:dyDescent="0.25">
      <c r="CB4123" s="13" t="str">
        <f>'Price Matrix'!B4124&amp;'Price Matrix'!D4124&amp;'Price Matrix'!E4124&amp;'Price Matrix'!F4124</f>
        <v/>
      </c>
    </row>
    <row r="4124" spans="80:80" x14ac:dyDescent="0.25">
      <c r="CB4124" s="13" t="str">
        <f>'Price Matrix'!B4125&amp;'Price Matrix'!D4125&amp;'Price Matrix'!E4125&amp;'Price Matrix'!F4125</f>
        <v/>
      </c>
    </row>
    <row r="4125" spans="80:80" x14ac:dyDescent="0.25">
      <c r="CB4125" s="13" t="str">
        <f>'Price Matrix'!B4126&amp;'Price Matrix'!D4126&amp;'Price Matrix'!E4126&amp;'Price Matrix'!F4126</f>
        <v/>
      </c>
    </row>
    <row r="4126" spans="80:80" x14ac:dyDescent="0.25">
      <c r="CB4126" s="13" t="str">
        <f>'Price Matrix'!B4127&amp;'Price Matrix'!D4127&amp;'Price Matrix'!E4127&amp;'Price Matrix'!F4127</f>
        <v/>
      </c>
    </row>
    <row r="4127" spans="80:80" x14ac:dyDescent="0.25">
      <c r="CB4127" s="13" t="str">
        <f>'Price Matrix'!B4128&amp;'Price Matrix'!D4128&amp;'Price Matrix'!E4128&amp;'Price Matrix'!F4128</f>
        <v/>
      </c>
    </row>
    <row r="4128" spans="80:80" x14ac:dyDescent="0.25">
      <c r="CB4128" s="13" t="str">
        <f>'Price Matrix'!B4129&amp;'Price Matrix'!D4129&amp;'Price Matrix'!E4129&amp;'Price Matrix'!F4129</f>
        <v/>
      </c>
    </row>
    <row r="4129" spans="80:80" x14ac:dyDescent="0.25">
      <c r="CB4129" s="13" t="str">
        <f>'Price Matrix'!B4130&amp;'Price Matrix'!D4130&amp;'Price Matrix'!E4130&amp;'Price Matrix'!F4130</f>
        <v/>
      </c>
    </row>
    <row r="4130" spans="80:80" x14ac:dyDescent="0.25">
      <c r="CB4130" s="13" t="str">
        <f>'Price Matrix'!B4131&amp;'Price Matrix'!D4131&amp;'Price Matrix'!E4131&amp;'Price Matrix'!F4131</f>
        <v/>
      </c>
    </row>
    <row r="4131" spans="80:80" x14ac:dyDescent="0.25">
      <c r="CB4131" s="13" t="str">
        <f>'Price Matrix'!B4132&amp;'Price Matrix'!D4132&amp;'Price Matrix'!E4132&amp;'Price Matrix'!F4132</f>
        <v/>
      </c>
    </row>
    <row r="4132" spans="80:80" x14ac:dyDescent="0.25">
      <c r="CB4132" s="13" t="str">
        <f>'Price Matrix'!B4133&amp;'Price Matrix'!D4133&amp;'Price Matrix'!E4133&amp;'Price Matrix'!F4133</f>
        <v/>
      </c>
    </row>
    <row r="4133" spans="80:80" x14ac:dyDescent="0.25">
      <c r="CB4133" s="13" t="str">
        <f>'Price Matrix'!B4134&amp;'Price Matrix'!D4134&amp;'Price Matrix'!E4134&amp;'Price Matrix'!F4134</f>
        <v/>
      </c>
    </row>
    <row r="4134" spans="80:80" x14ac:dyDescent="0.25">
      <c r="CB4134" s="13" t="str">
        <f>'Price Matrix'!B4135&amp;'Price Matrix'!D4135&amp;'Price Matrix'!E4135&amp;'Price Matrix'!F4135</f>
        <v/>
      </c>
    </row>
    <row r="4135" spans="80:80" x14ac:dyDescent="0.25">
      <c r="CB4135" s="13" t="str">
        <f>'Price Matrix'!B4136&amp;'Price Matrix'!D4136&amp;'Price Matrix'!E4136&amp;'Price Matrix'!F4136</f>
        <v/>
      </c>
    </row>
    <row r="4136" spans="80:80" x14ac:dyDescent="0.25">
      <c r="CB4136" s="13" t="str">
        <f>'Price Matrix'!B4137&amp;'Price Matrix'!D4137&amp;'Price Matrix'!E4137&amp;'Price Matrix'!F4137</f>
        <v/>
      </c>
    </row>
    <row r="4137" spans="80:80" x14ac:dyDescent="0.25">
      <c r="CB4137" s="13" t="str">
        <f>'Price Matrix'!B4138&amp;'Price Matrix'!D4138&amp;'Price Matrix'!E4138&amp;'Price Matrix'!F4138</f>
        <v/>
      </c>
    </row>
    <row r="4138" spans="80:80" x14ac:dyDescent="0.25">
      <c r="CB4138" s="13" t="str">
        <f>'Price Matrix'!B4139&amp;'Price Matrix'!D4139&amp;'Price Matrix'!E4139&amp;'Price Matrix'!F4139</f>
        <v/>
      </c>
    </row>
    <row r="4139" spans="80:80" x14ac:dyDescent="0.25">
      <c r="CB4139" s="13" t="str">
        <f>'Price Matrix'!B4140&amp;'Price Matrix'!D4140&amp;'Price Matrix'!E4140&amp;'Price Matrix'!F4140</f>
        <v/>
      </c>
    </row>
    <row r="4140" spans="80:80" x14ac:dyDescent="0.25">
      <c r="CB4140" s="13" t="str">
        <f>'Price Matrix'!B4141&amp;'Price Matrix'!D4141&amp;'Price Matrix'!E4141&amp;'Price Matrix'!F4141</f>
        <v/>
      </c>
    </row>
    <row r="4141" spans="80:80" x14ac:dyDescent="0.25">
      <c r="CB4141" s="13" t="str">
        <f>'Price Matrix'!B4142&amp;'Price Matrix'!D4142&amp;'Price Matrix'!E4142&amp;'Price Matrix'!F4142</f>
        <v/>
      </c>
    </row>
    <row r="4142" spans="80:80" x14ac:dyDescent="0.25">
      <c r="CB4142" s="13" t="str">
        <f>'Price Matrix'!B4143&amp;'Price Matrix'!D4143&amp;'Price Matrix'!E4143&amp;'Price Matrix'!F4143</f>
        <v/>
      </c>
    </row>
    <row r="4143" spans="80:80" x14ac:dyDescent="0.25">
      <c r="CB4143" s="13" t="str">
        <f>'Price Matrix'!B4144&amp;'Price Matrix'!D4144&amp;'Price Matrix'!E4144&amp;'Price Matrix'!F4144</f>
        <v/>
      </c>
    </row>
    <row r="4144" spans="80:80" x14ac:dyDescent="0.25">
      <c r="CB4144" s="13" t="str">
        <f>'Price Matrix'!B4145&amp;'Price Matrix'!D4145&amp;'Price Matrix'!E4145&amp;'Price Matrix'!F4145</f>
        <v/>
      </c>
    </row>
    <row r="4145" spans="80:80" x14ac:dyDescent="0.25">
      <c r="CB4145" s="13" t="str">
        <f>'Price Matrix'!B4146&amp;'Price Matrix'!D4146&amp;'Price Matrix'!E4146&amp;'Price Matrix'!F4146</f>
        <v/>
      </c>
    </row>
    <row r="4146" spans="80:80" x14ac:dyDescent="0.25">
      <c r="CB4146" s="13" t="str">
        <f>'Price Matrix'!B4147&amp;'Price Matrix'!D4147&amp;'Price Matrix'!E4147&amp;'Price Matrix'!F4147</f>
        <v/>
      </c>
    </row>
    <row r="4147" spans="80:80" x14ac:dyDescent="0.25">
      <c r="CB4147" s="13" t="str">
        <f>'Price Matrix'!B4148&amp;'Price Matrix'!D4148&amp;'Price Matrix'!E4148&amp;'Price Matrix'!F4148</f>
        <v/>
      </c>
    </row>
    <row r="4148" spans="80:80" x14ac:dyDescent="0.25">
      <c r="CB4148" s="13" t="str">
        <f>'Price Matrix'!B4149&amp;'Price Matrix'!D4149&amp;'Price Matrix'!E4149&amp;'Price Matrix'!F4149</f>
        <v/>
      </c>
    </row>
    <row r="4149" spans="80:80" x14ac:dyDescent="0.25">
      <c r="CB4149" s="13" t="str">
        <f>'Price Matrix'!B4150&amp;'Price Matrix'!D4150&amp;'Price Matrix'!E4150&amp;'Price Matrix'!F4150</f>
        <v/>
      </c>
    </row>
    <row r="4150" spans="80:80" x14ac:dyDescent="0.25">
      <c r="CB4150" s="13" t="str">
        <f>'Price Matrix'!B4151&amp;'Price Matrix'!D4151&amp;'Price Matrix'!E4151&amp;'Price Matrix'!F4151</f>
        <v/>
      </c>
    </row>
    <row r="4151" spans="80:80" x14ac:dyDescent="0.25">
      <c r="CB4151" s="13" t="str">
        <f>'Price Matrix'!B4152&amp;'Price Matrix'!D4152&amp;'Price Matrix'!E4152&amp;'Price Matrix'!F4152</f>
        <v/>
      </c>
    </row>
    <row r="4152" spans="80:80" x14ac:dyDescent="0.25">
      <c r="CB4152" s="13" t="str">
        <f>'Price Matrix'!B4153&amp;'Price Matrix'!D4153&amp;'Price Matrix'!E4153&amp;'Price Matrix'!F4153</f>
        <v/>
      </c>
    </row>
    <row r="4153" spans="80:80" x14ac:dyDescent="0.25">
      <c r="CB4153" s="13" t="str">
        <f>'Price Matrix'!B4154&amp;'Price Matrix'!D4154&amp;'Price Matrix'!E4154&amp;'Price Matrix'!F4154</f>
        <v/>
      </c>
    </row>
    <row r="4154" spans="80:80" x14ac:dyDescent="0.25">
      <c r="CB4154" s="13" t="str">
        <f>'Price Matrix'!B4155&amp;'Price Matrix'!D4155&amp;'Price Matrix'!E4155&amp;'Price Matrix'!F4155</f>
        <v/>
      </c>
    </row>
    <row r="4155" spans="80:80" x14ac:dyDescent="0.25">
      <c r="CB4155" s="13" t="str">
        <f>'Price Matrix'!B4156&amp;'Price Matrix'!D4156&amp;'Price Matrix'!E4156&amp;'Price Matrix'!F4156</f>
        <v/>
      </c>
    </row>
    <row r="4156" spans="80:80" x14ac:dyDescent="0.25">
      <c r="CB4156" s="13" t="str">
        <f>'Price Matrix'!B4157&amp;'Price Matrix'!D4157&amp;'Price Matrix'!E4157&amp;'Price Matrix'!F4157</f>
        <v/>
      </c>
    </row>
    <row r="4157" spans="80:80" x14ac:dyDescent="0.25">
      <c r="CB4157" s="13" t="str">
        <f>'Price Matrix'!B4158&amp;'Price Matrix'!D4158&amp;'Price Matrix'!E4158&amp;'Price Matrix'!F4158</f>
        <v/>
      </c>
    </row>
    <row r="4158" spans="80:80" x14ac:dyDescent="0.25">
      <c r="CB4158" s="13" t="str">
        <f>'Price Matrix'!B4159&amp;'Price Matrix'!D4159&amp;'Price Matrix'!E4159&amp;'Price Matrix'!F4159</f>
        <v/>
      </c>
    </row>
    <row r="4159" spans="80:80" x14ac:dyDescent="0.25">
      <c r="CB4159" s="13" t="str">
        <f>'Price Matrix'!B4160&amp;'Price Matrix'!D4160&amp;'Price Matrix'!E4160&amp;'Price Matrix'!F4160</f>
        <v/>
      </c>
    </row>
    <row r="4160" spans="80:80" x14ac:dyDescent="0.25">
      <c r="CB4160" s="13" t="str">
        <f>'Price Matrix'!B4161&amp;'Price Matrix'!D4161&amp;'Price Matrix'!E4161&amp;'Price Matrix'!F4161</f>
        <v/>
      </c>
    </row>
    <row r="4161" spans="80:80" x14ac:dyDescent="0.25">
      <c r="CB4161" s="13" t="str">
        <f>'Price Matrix'!B4162&amp;'Price Matrix'!D4162&amp;'Price Matrix'!E4162&amp;'Price Matrix'!F4162</f>
        <v/>
      </c>
    </row>
    <row r="4162" spans="80:80" x14ac:dyDescent="0.25">
      <c r="CB4162" s="13" t="str">
        <f>'Price Matrix'!B4163&amp;'Price Matrix'!D4163&amp;'Price Matrix'!E4163&amp;'Price Matrix'!F4163</f>
        <v/>
      </c>
    </row>
    <row r="4163" spans="80:80" x14ac:dyDescent="0.25">
      <c r="CB4163" s="13" t="str">
        <f>'Price Matrix'!B4164&amp;'Price Matrix'!D4164&amp;'Price Matrix'!E4164&amp;'Price Matrix'!F4164</f>
        <v/>
      </c>
    </row>
    <row r="4164" spans="80:80" x14ac:dyDescent="0.25">
      <c r="CB4164" s="13" t="str">
        <f>'Price Matrix'!B4165&amp;'Price Matrix'!D4165&amp;'Price Matrix'!E4165&amp;'Price Matrix'!F4165</f>
        <v/>
      </c>
    </row>
    <row r="4165" spans="80:80" x14ac:dyDescent="0.25">
      <c r="CB4165" s="13" t="str">
        <f>'Price Matrix'!B4166&amp;'Price Matrix'!D4166&amp;'Price Matrix'!E4166&amp;'Price Matrix'!F4166</f>
        <v/>
      </c>
    </row>
    <row r="4166" spans="80:80" x14ac:dyDescent="0.25">
      <c r="CB4166" s="13" t="str">
        <f>'Price Matrix'!B4167&amp;'Price Matrix'!D4167&amp;'Price Matrix'!E4167&amp;'Price Matrix'!F4167</f>
        <v/>
      </c>
    </row>
    <row r="4167" spans="80:80" x14ac:dyDescent="0.25">
      <c r="CB4167" s="13" t="str">
        <f>'Price Matrix'!B4168&amp;'Price Matrix'!D4168&amp;'Price Matrix'!E4168&amp;'Price Matrix'!F4168</f>
        <v/>
      </c>
    </row>
    <row r="4168" spans="80:80" x14ac:dyDescent="0.25">
      <c r="CB4168" s="13" t="str">
        <f>'Price Matrix'!B4169&amp;'Price Matrix'!D4169&amp;'Price Matrix'!E4169&amp;'Price Matrix'!F4169</f>
        <v/>
      </c>
    </row>
    <row r="4169" spans="80:80" x14ac:dyDescent="0.25">
      <c r="CB4169" s="13" t="str">
        <f>'Price Matrix'!B4170&amp;'Price Matrix'!D4170&amp;'Price Matrix'!E4170&amp;'Price Matrix'!F4170</f>
        <v/>
      </c>
    </row>
    <row r="4170" spans="80:80" x14ac:dyDescent="0.25">
      <c r="CB4170" s="13" t="str">
        <f>'Price Matrix'!B4171&amp;'Price Matrix'!D4171&amp;'Price Matrix'!E4171&amp;'Price Matrix'!F4171</f>
        <v/>
      </c>
    </row>
    <row r="4171" spans="80:80" x14ac:dyDescent="0.25">
      <c r="CB4171" s="13" t="str">
        <f>'Price Matrix'!B4172&amp;'Price Matrix'!D4172&amp;'Price Matrix'!E4172&amp;'Price Matrix'!F4172</f>
        <v/>
      </c>
    </row>
    <row r="4172" spans="80:80" x14ac:dyDescent="0.25">
      <c r="CB4172" s="13" t="str">
        <f>'Price Matrix'!B4173&amp;'Price Matrix'!D4173&amp;'Price Matrix'!E4173&amp;'Price Matrix'!F4173</f>
        <v/>
      </c>
    </row>
    <row r="4173" spans="80:80" x14ac:dyDescent="0.25">
      <c r="CB4173" s="13" t="str">
        <f>'Price Matrix'!B4174&amp;'Price Matrix'!D4174&amp;'Price Matrix'!E4174&amp;'Price Matrix'!F4174</f>
        <v/>
      </c>
    </row>
    <row r="4174" spans="80:80" x14ac:dyDescent="0.25">
      <c r="CB4174" s="13" t="str">
        <f>'Price Matrix'!B4175&amp;'Price Matrix'!D4175&amp;'Price Matrix'!E4175&amp;'Price Matrix'!F4175</f>
        <v/>
      </c>
    </row>
    <row r="4175" spans="80:80" x14ac:dyDescent="0.25">
      <c r="CB4175" s="13" t="str">
        <f>'Price Matrix'!B4176&amp;'Price Matrix'!D4176&amp;'Price Matrix'!E4176&amp;'Price Matrix'!F4176</f>
        <v/>
      </c>
    </row>
    <row r="4176" spans="80:80" x14ac:dyDescent="0.25">
      <c r="CB4176" s="13" t="str">
        <f>'Price Matrix'!B4177&amp;'Price Matrix'!D4177&amp;'Price Matrix'!E4177&amp;'Price Matrix'!F4177</f>
        <v/>
      </c>
    </row>
    <row r="4177" spans="80:80" x14ac:dyDescent="0.25">
      <c r="CB4177" s="13" t="str">
        <f>'Price Matrix'!B4178&amp;'Price Matrix'!D4178&amp;'Price Matrix'!E4178&amp;'Price Matrix'!F4178</f>
        <v/>
      </c>
    </row>
    <row r="4178" spans="80:80" x14ac:dyDescent="0.25">
      <c r="CB4178" s="13" t="str">
        <f>'Price Matrix'!B4179&amp;'Price Matrix'!D4179&amp;'Price Matrix'!E4179&amp;'Price Matrix'!F4179</f>
        <v/>
      </c>
    </row>
    <row r="4179" spans="80:80" x14ac:dyDescent="0.25">
      <c r="CB4179" s="13" t="str">
        <f>'Price Matrix'!B4180&amp;'Price Matrix'!D4180&amp;'Price Matrix'!E4180&amp;'Price Matrix'!F4180</f>
        <v/>
      </c>
    </row>
    <row r="4180" spans="80:80" x14ac:dyDescent="0.25">
      <c r="CB4180" s="13" t="str">
        <f>'Price Matrix'!B4181&amp;'Price Matrix'!D4181&amp;'Price Matrix'!E4181&amp;'Price Matrix'!F4181</f>
        <v/>
      </c>
    </row>
    <row r="4181" spans="80:80" x14ac:dyDescent="0.25">
      <c r="CB4181" s="13" t="str">
        <f>'Price Matrix'!B4182&amp;'Price Matrix'!D4182&amp;'Price Matrix'!E4182&amp;'Price Matrix'!F4182</f>
        <v/>
      </c>
    </row>
    <row r="4182" spans="80:80" x14ac:dyDescent="0.25">
      <c r="CB4182" s="13" t="str">
        <f>'Price Matrix'!B4183&amp;'Price Matrix'!D4183&amp;'Price Matrix'!E4183&amp;'Price Matrix'!F4183</f>
        <v/>
      </c>
    </row>
    <row r="4183" spans="80:80" x14ac:dyDescent="0.25">
      <c r="CB4183" s="13" t="str">
        <f>'Price Matrix'!B4184&amp;'Price Matrix'!D4184&amp;'Price Matrix'!E4184&amp;'Price Matrix'!F4184</f>
        <v/>
      </c>
    </row>
    <row r="4184" spans="80:80" x14ac:dyDescent="0.25">
      <c r="CB4184" s="13" t="str">
        <f>'Price Matrix'!B4185&amp;'Price Matrix'!D4185&amp;'Price Matrix'!E4185&amp;'Price Matrix'!F4185</f>
        <v/>
      </c>
    </row>
    <row r="4185" spans="80:80" x14ac:dyDescent="0.25">
      <c r="CB4185" s="13" t="str">
        <f>'Price Matrix'!B4186&amp;'Price Matrix'!D4186&amp;'Price Matrix'!E4186&amp;'Price Matrix'!F4186</f>
        <v/>
      </c>
    </row>
    <row r="4186" spans="80:80" x14ac:dyDescent="0.25">
      <c r="CB4186" s="13" t="str">
        <f>'Price Matrix'!B4187&amp;'Price Matrix'!D4187&amp;'Price Matrix'!E4187&amp;'Price Matrix'!F4187</f>
        <v/>
      </c>
    </row>
    <row r="4187" spans="80:80" x14ac:dyDescent="0.25">
      <c r="CB4187" s="13" t="str">
        <f>'Price Matrix'!B4188&amp;'Price Matrix'!D4188&amp;'Price Matrix'!E4188&amp;'Price Matrix'!F4188</f>
        <v/>
      </c>
    </row>
    <row r="4188" spans="80:80" x14ac:dyDescent="0.25">
      <c r="CB4188" s="13" t="str">
        <f>'Price Matrix'!B4189&amp;'Price Matrix'!D4189&amp;'Price Matrix'!E4189&amp;'Price Matrix'!F4189</f>
        <v/>
      </c>
    </row>
    <row r="4189" spans="80:80" x14ac:dyDescent="0.25">
      <c r="CB4189" s="13" t="str">
        <f>'Price Matrix'!B4190&amp;'Price Matrix'!D4190&amp;'Price Matrix'!E4190&amp;'Price Matrix'!F4190</f>
        <v/>
      </c>
    </row>
    <row r="4190" spans="80:80" x14ac:dyDescent="0.25">
      <c r="CB4190" s="13" t="str">
        <f>'Price Matrix'!B4191&amp;'Price Matrix'!D4191&amp;'Price Matrix'!E4191&amp;'Price Matrix'!F4191</f>
        <v/>
      </c>
    </row>
    <row r="4191" spans="80:80" x14ac:dyDescent="0.25">
      <c r="CB4191" s="13" t="str">
        <f>'Price Matrix'!B4192&amp;'Price Matrix'!D4192&amp;'Price Matrix'!E4192&amp;'Price Matrix'!F4192</f>
        <v/>
      </c>
    </row>
    <row r="4192" spans="80:80" x14ac:dyDescent="0.25">
      <c r="CB4192" s="13" t="str">
        <f>'Price Matrix'!B4193&amp;'Price Matrix'!D4193&amp;'Price Matrix'!E4193&amp;'Price Matrix'!F4193</f>
        <v/>
      </c>
    </row>
    <row r="4193" spans="80:80" x14ac:dyDescent="0.25">
      <c r="CB4193" s="13" t="str">
        <f>'Price Matrix'!B4194&amp;'Price Matrix'!D4194&amp;'Price Matrix'!E4194&amp;'Price Matrix'!F4194</f>
        <v/>
      </c>
    </row>
    <row r="4194" spans="80:80" x14ac:dyDescent="0.25">
      <c r="CB4194" s="13" t="str">
        <f>'Price Matrix'!B4195&amp;'Price Matrix'!D4195&amp;'Price Matrix'!E4195&amp;'Price Matrix'!F4195</f>
        <v/>
      </c>
    </row>
    <row r="4195" spans="80:80" x14ac:dyDescent="0.25">
      <c r="CB4195" s="13" t="str">
        <f>'Price Matrix'!B4196&amp;'Price Matrix'!D4196&amp;'Price Matrix'!E4196&amp;'Price Matrix'!F4196</f>
        <v/>
      </c>
    </row>
    <row r="4196" spans="80:80" x14ac:dyDescent="0.25">
      <c r="CB4196" s="13" t="str">
        <f>'Price Matrix'!B4197&amp;'Price Matrix'!D4197&amp;'Price Matrix'!E4197&amp;'Price Matrix'!F4197</f>
        <v/>
      </c>
    </row>
    <row r="4197" spans="80:80" x14ac:dyDescent="0.25">
      <c r="CB4197" s="13" t="str">
        <f>'Price Matrix'!B4198&amp;'Price Matrix'!D4198&amp;'Price Matrix'!E4198&amp;'Price Matrix'!F4198</f>
        <v/>
      </c>
    </row>
    <row r="4198" spans="80:80" x14ac:dyDescent="0.25">
      <c r="CB4198" s="13" t="str">
        <f>'Price Matrix'!B4199&amp;'Price Matrix'!D4199&amp;'Price Matrix'!E4199&amp;'Price Matrix'!F4199</f>
        <v/>
      </c>
    </row>
    <row r="4199" spans="80:80" x14ac:dyDescent="0.25">
      <c r="CB4199" s="13" t="str">
        <f>'Price Matrix'!B4200&amp;'Price Matrix'!D4200&amp;'Price Matrix'!E4200&amp;'Price Matrix'!F4200</f>
        <v/>
      </c>
    </row>
    <row r="4200" spans="80:80" x14ac:dyDescent="0.25">
      <c r="CB4200" s="13" t="str">
        <f>'Price Matrix'!B4201&amp;'Price Matrix'!D4201&amp;'Price Matrix'!E4201&amp;'Price Matrix'!F4201</f>
        <v/>
      </c>
    </row>
    <row r="4201" spans="80:80" x14ac:dyDescent="0.25">
      <c r="CB4201" s="13" t="str">
        <f>'Price Matrix'!B4202&amp;'Price Matrix'!D4202&amp;'Price Matrix'!E4202&amp;'Price Matrix'!F4202</f>
        <v/>
      </c>
    </row>
    <row r="4202" spans="80:80" x14ac:dyDescent="0.25">
      <c r="CB4202" s="13" t="str">
        <f>'Price Matrix'!B4203&amp;'Price Matrix'!D4203&amp;'Price Matrix'!E4203&amp;'Price Matrix'!F4203</f>
        <v/>
      </c>
    </row>
    <row r="4203" spans="80:80" x14ac:dyDescent="0.25">
      <c r="CB4203" s="13" t="str">
        <f>'Price Matrix'!B4204&amp;'Price Matrix'!D4204&amp;'Price Matrix'!E4204&amp;'Price Matrix'!F4204</f>
        <v/>
      </c>
    </row>
    <row r="4204" spans="80:80" x14ac:dyDescent="0.25">
      <c r="CB4204" s="13" t="str">
        <f>'Price Matrix'!B4205&amp;'Price Matrix'!D4205&amp;'Price Matrix'!E4205&amp;'Price Matrix'!F4205</f>
        <v/>
      </c>
    </row>
    <row r="4205" spans="80:80" x14ac:dyDescent="0.25">
      <c r="CB4205" s="13" t="str">
        <f>'Price Matrix'!B4206&amp;'Price Matrix'!D4206&amp;'Price Matrix'!E4206&amp;'Price Matrix'!F4206</f>
        <v/>
      </c>
    </row>
    <row r="4206" spans="80:80" x14ac:dyDescent="0.25">
      <c r="CB4206" s="13" t="str">
        <f>'Price Matrix'!B4207&amp;'Price Matrix'!D4207&amp;'Price Matrix'!E4207&amp;'Price Matrix'!F4207</f>
        <v/>
      </c>
    </row>
    <row r="4207" spans="80:80" x14ac:dyDescent="0.25">
      <c r="CB4207" s="13" t="str">
        <f>'Price Matrix'!B4208&amp;'Price Matrix'!D4208&amp;'Price Matrix'!E4208&amp;'Price Matrix'!F4208</f>
        <v/>
      </c>
    </row>
    <row r="4208" spans="80:80" x14ac:dyDescent="0.25">
      <c r="CB4208" s="13" t="str">
        <f>'Price Matrix'!B4209&amp;'Price Matrix'!D4209&amp;'Price Matrix'!E4209&amp;'Price Matrix'!F4209</f>
        <v/>
      </c>
    </row>
    <row r="4209" spans="80:80" x14ac:dyDescent="0.25">
      <c r="CB4209" s="13" t="str">
        <f>'Price Matrix'!B4210&amp;'Price Matrix'!D4210&amp;'Price Matrix'!E4210&amp;'Price Matrix'!F4210</f>
        <v/>
      </c>
    </row>
    <row r="4210" spans="80:80" x14ac:dyDescent="0.25">
      <c r="CB4210" s="13" t="str">
        <f>'Price Matrix'!B4211&amp;'Price Matrix'!D4211&amp;'Price Matrix'!E4211&amp;'Price Matrix'!F4211</f>
        <v/>
      </c>
    </row>
    <row r="4211" spans="80:80" x14ac:dyDescent="0.25">
      <c r="CB4211" s="13" t="str">
        <f>'Price Matrix'!B4212&amp;'Price Matrix'!D4212&amp;'Price Matrix'!E4212&amp;'Price Matrix'!F4212</f>
        <v/>
      </c>
    </row>
    <row r="4212" spans="80:80" x14ac:dyDescent="0.25">
      <c r="CB4212" s="13" t="str">
        <f>'Price Matrix'!B4213&amp;'Price Matrix'!D4213&amp;'Price Matrix'!E4213&amp;'Price Matrix'!F4213</f>
        <v/>
      </c>
    </row>
    <row r="4213" spans="80:80" x14ac:dyDescent="0.25">
      <c r="CB4213" s="13" t="str">
        <f>'Price Matrix'!B4214&amp;'Price Matrix'!D4214&amp;'Price Matrix'!E4214&amp;'Price Matrix'!F4214</f>
        <v/>
      </c>
    </row>
    <row r="4214" spans="80:80" x14ac:dyDescent="0.25">
      <c r="CB4214" s="13" t="str">
        <f>'Price Matrix'!B4215&amp;'Price Matrix'!D4215&amp;'Price Matrix'!E4215&amp;'Price Matrix'!F4215</f>
        <v/>
      </c>
    </row>
    <row r="4215" spans="80:80" x14ac:dyDescent="0.25">
      <c r="CB4215" s="13" t="str">
        <f>'Price Matrix'!B4216&amp;'Price Matrix'!D4216&amp;'Price Matrix'!E4216&amp;'Price Matrix'!F4216</f>
        <v/>
      </c>
    </row>
    <row r="4216" spans="80:80" x14ac:dyDescent="0.25">
      <c r="CB4216" s="13" t="str">
        <f>'Price Matrix'!B4217&amp;'Price Matrix'!D4217&amp;'Price Matrix'!E4217&amp;'Price Matrix'!F4217</f>
        <v/>
      </c>
    </row>
    <row r="4217" spans="80:80" x14ac:dyDescent="0.25">
      <c r="CB4217" s="13" t="str">
        <f>'Price Matrix'!B4218&amp;'Price Matrix'!D4218&amp;'Price Matrix'!E4218&amp;'Price Matrix'!F4218</f>
        <v/>
      </c>
    </row>
    <row r="4218" spans="80:80" x14ac:dyDescent="0.25">
      <c r="CB4218" s="13" t="str">
        <f>'Price Matrix'!B4219&amp;'Price Matrix'!D4219&amp;'Price Matrix'!E4219&amp;'Price Matrix'!F4219</f>
        <v/>
      </c>
    </row>
    <row r="4219" spans="80:80" x14ac:dyDescent="0.25">
      <c r="CB4219" s="13" t="str">
        <f>'Price Matrix'!B4220&amp;'Price Matrix'!D4220&amp;'Price Matrix'!E4220&amp;'Price Matrix'!F4220</f>
        <v/>
      </c>
    </row>
    <row r="4220" spans="80:80" x14ac:dyDescent="0.25">
      <c r="CB4220" s="13" t="str">
        <f>'Price Matrix'!B4221&amp;'Price Matrix'!D4221&amp;'Price Matrix'!E4221&amp;'Price Matrix'!F4221</f>
        <v/>
      </c>
    </row>
    <row r="4221" spans="80:80" x14ac:dyDescent="0.25">
      <c r="CB4221" s="13" t="str">
        <f>'Price Matrix'!B4222&amp;'Price Matrix'!D4222&amp;'Price Matrix'!E4222&amp;'Price Matrix'!F4222</f>
        <v/>
      </c>
    </row>
    <row r="4222" spans="80:80" x14ac:dyDescent="0.25">
      <c r="CB4222" s="13" t="str">
        <f>'Price Matrix'!B4223&amp;'Price Matrix'!D4223&amp;'Price Matrix'!E4223&amp;'Price Matrix'!F4223</f>
        <v/>
      </c>
    </row>
    <row r="4223" spans="80:80" x14ac:dyDescent="0.25">
      <c r="CB4223" s="13" t="str">
        <f>'Price Matrix'!B4224&amp;'Price Matrix'!D4224&amp;'Price Matrix'!E4224&amp;'Price Matrix'!F4224</f>
        <v/>
      </c>
    </row>
    <row r="4224" spans="80:80" x14ac:dyDescent="0.25">
      <c r="CB4224" s="13" t="str">
        <f>'Price Matrix'!B4225&amp;'Price Matrix'!D4225&amp;'Price Matrix'!E4225&amp;'Price Matrix'!F4225</f>
        <v/>
      </c>
    </row>
    <row r="4225" spans="80:80" x14ac:dyDescent="0.25">
      <c r="CB4225" s="13" t="str">
        <f>'Price Matrix'!B4226&amp;'Price Matrix'!D4226&amp;'Price Matrix'!E4226&amp;'Price Matrix'!F4226</f>
        <v/>
      </c>
    </row>
    <row r="4226" spans="80:80" x14ac:dyDescent="0.25">
      <c r="CB4226" s="13" t="str">
        <f>'Price Matrix'!B4227&amp;'Price Matrix'!D4227&amp;'Price Matrix'!E4227&amp;'Price Matrix'!F4227</f>
        <v/>
      </c>
    </row>
    <row r="4227" spans="80:80" x14ac:dyDescent="0.25">
      <c r="CB4227" s="13" t="str">
        <f>'Price Matrix'!B4228&amp;'Price Matrix'!D4228&amp;'Price Matrix'!E4228&amp;'Price Matrix'!F4228</f>
        <v/>
      </c>
    </row>
    <row r="4228" spans="80:80" x14ac:dyDescent="0.25">
      <c r="CB4228" s="13" t="str">
        <f>'Price Matrix'!B4229&amp;'Price Matrix'!D4229&amp;'Price Matrix'!E4229&amp;'Price Matrix'!F4229</f>
        <v/>
      </c>
    </row>
    <row r="4229" spans="80:80" x14ac:dyDescent="0.25">
      <c r="CB4229" s="13" t="str">
        <f>'Price Matrix'!B4230&amp;'Price Matrix'!D4230&amp;'Price Matrix'!E4230&amp;'Price Matrix'!F4230</f>
        <v/>
      </c>
    </row>
    <row r="4230" spans="80:80" x14ac:dyDescent="0.25">
      <c r="CB4230" s="13" t="str">
        <f>'Price Matrix'!B4231&amp;'Price Matrix'!D4231&amp;'Price Matrix'!E4231&amp;'Price Matrix'!F4231</f>
        <v/>
      </c>
    </row>
    <row r="4231" spans="80:80" x14ac:dyDescent="0.25">
      <c r="CB4231" s="13" t="str">
        <f>'Price Matrix'!B4232&amp;'Price Matrix'!D4232&amp;'Price Matrix'!E4232&amp;'Price Matrix'!F4232</f>
        <v/>
      </c>
    </row>
    <row r="4232" spans="80:80" x14ac:dyDescent="0.25">
      <c r="CB4232" s="13" t="str">
        <f>'Price Matrix'!B4233&amp;'Price Matrix'!D4233&amp;'Price Matrix'!E4233&amp;'Price Matrix'!F4233</f>
        <v/>
      </c>
    </row>
    <row r="4233" spans="80:80" x14ac:dyDescent="0.25">
      <c r="CB4233" s="13" t="str">
        <f>'Price Matrix'!B4234&amp;'Price Matrix'!D4234&amp;'Price Matrix'!E4234&amp;'Price Matrix'!F4234</f>
        <v/>
      </c>
    </row>
    <row r="4234" spans="80:80" x14ac:dyDescent="0.25">
      <c r="CB4234" s="13" t="str">
        <f>'Price Matrix'!B4235&amp;'Price Matrix'!D4235&amp;'Price Matrix'!E4235&amp;'Price Matrix'!F4235</f>
        <v/>
      </c>
    </row>
    <row r="4235" spans="80:80" x14ac:dyDescent="0.25">
      <c r="CB4235" s="13" t="str">
        <f>'Price Matrix'!B4236&amp;'Price Matrix'!D4236&amp;'Price Matrix'!E4236&amp;'Price Matrix'!F4236</f>
        <v/>
      </c>
    </row>
    <row r="4236" spans="80:80" x14ac:dyDescent="0.25">
      <c r="CB4236" s="13" t="str">
        <f>'Price Matrix'!B4237&amp;'Price Matrix'!D4237&amp;'Price Matrix'!E4237&amp;'Price Matrix'!F4237</f>
        <v/>
      </c>
    </row>
    <row r="4237" spans="80:80" x14ac:dyDescent="0.25">
      <c r="CB4237" s="13" t="str">
        <f>'Price Matrix'!B4238&amp;'Price Matrix'!D4238&amp;'Price Matrix'!E4238&amp;'Price Matrix'!F4238</f>
        <v/>
      </c>
    </row>
    <row r="4238" spans="80:80" x14ac:dyDescent="0.25">
      <c r="CB4238" s="13" t="str">
        <f>'Price Matrix'!B4239&amp;'Price Matrix'!D4239&amp;'Price Matrix'!E4239&amp;'Price Matrix'!F4239</f>
        <v/>
      </c>
    </row>
    <row r="4239" spans="80:80" x14ac:dyDescent="0.25">
      <c r="CB4239" s="13" t="str">
        <f>'Price Matrix'!B4240&amp;'Price Matrix'!D4240&amp;'Price Matrix'!E4240&amp;'Price Matrix'!F4240</f>
        <v/>
      </c>
    </row>
    <row r="4240" spans="80:80" x14ac:dyDescent="0.25">
      <c r="CB4240" s="13" t="str">
        <f>'Price Matrix'!B4241&amp;'Price Matrix'!D4241&amp;'Price Matrix'!E4241&amp;'Price Matrix'!F4241</f>
        <v/>
      </c>
    </row>
    <row r="4241" spans="80:80" x14ac:dyDescent="0.25">
      <c r="CB4241" s="13" t="str">
        <f>'Price Matrix'!B4242&amp;'Price Matrix'!D4242&amp;'Price Matrix'!E4242&amp;'Price Matrix'!F4242</f>
        <v/>
      </c>
    </row>
    <row r="4242" spans="80:80" x14ac:dyDescent="0.25">
      <c r="CB4242" s="13" t="str">
        <f>'Price Matrix'!B4243&amp;'Price Matrix'!D4243&amp;'Price Matrix'!E4243&amp;'Price Matrix'!F4243</f>
        <v/>
      </c>
    </row>
    <row r="4243" spans="80:80" x14ac:dyDescent="0.25">
      <c r="CB4243" s="13" t="str">
        <f>'Price Matrix'!B4244&amp;'Price Matrix'!D4244&amp;'Price Matrix'!E4244&amp;'Price Matrix'!F4244</f>
        <v/>
      </c>
    </row>
    <row r="4244" spans="80:80" x14ac:dyDescent="0.25">
      <c r="CB4244" s="13" t="str">
        <f>'Price Matrix'!B4245&amp;'Price Matrix'!D4245&amp;'Price Matrix'!E4245&amp;'Price Matrix'!F4245</f>
        <v/>
      </c>
    </row>
    <row r="4245" spans="80:80" x14ac:dyDescent="0.25">
      <c r="CB4245" s="13" t="str">
        <f>'Price Matrix'!B4246&amp;'Price Matrix'!D4246&amp;'Price Matrix'!E4246&amp;'Price Matrix'!F4246</f>
        <v/>
      </c>
    </row>
    <row r="4246" spans="80:80" x14ac:dyDescent="0.25">
      <c r="CB4246" s="13" t="str">
        <f>'Price Matrix'!B4247&amp;'Price Matrix'!D4247&amp;'Price Matrix'!E4247&amp;'Price Matrix'!F4247</f>
        <v/>
      </c>
    </row>
    <row r="4247" spans="80:80" x14ac:dyDescent="0.25">
      <c r="CB4247" s="13" t="str">
        <f>'Price Matrix'!B4248&amp;'Price Matrix'!D4248&amp;'Price Matrix'!E4248&amp;'Price Matrix'!F4248</f>
        <v/>
      </c>
    </row>
    <row r="4248" spans="80:80" x14ac:dyDescent="0.25">
      <c r="CB4248" s="13" t="str">
        <f>'Price Matrix'!B4249&amp;'Price Matrix'!D4249&amp;'Price Matrix'!E4249&amp;'Price Matrix'!F4249</f>
        <v/>
      </c>
    </row>
    <row r="4249" spans="80:80" x14ac:dyDescent="0.25">
      <c r="CB4249" s="13" t="str">
        <f>'Price Matrix'!B4250&amp;'Price Matrix'!D4250&amp;'Price Matrix'!E4250&amp;'Price Matrix'!F4250</f>
        <v/>
      </c>
    </row>
    <row r="4250" spans="80:80" x14ac:dyDescent="0.25">
      <c r="CB4250" s="13" t="str">
        <f>'Price Matrix'!B4251&amp;'Price Matrix'!D4251&amp;'Price Matrix'!E4251&amp;'Price Matrix'!F4251</f>
        <v/>
      </c>
    </row>
    <row r="4251" spans="80:80" x14ac:dyDescent="0.25">
      <c r="CB4251" s="13" t="str">
        <f>'Price Matrix'!B4252&amp;'Price Matrix'!D4252&amp;'Price Matrix'!E4252&amp;'Price Matrix'!F4252</f>
        <v/>
      </c>
    </row>
    <row r="4252" spans="80:80" x14ac:dyDescent="0.25">
      <c r="CB4252" s="13" t="str">
        <f>'Price Matrix'!B4253&amp;'Price Matrix'!D4253&amp;'Price Matrix'!E4253&amp;'Price Matrix'!F4253</f>
        <v/>
      </c>
    </row>
    <row r="4253" spans="80:80" x14ac:dyDescent="0.25">
      <c r="CB4253" s="13" t="str">
        <f>'Price Matrix'!B4254&amp;'Price Matrix'!D4254&amp;'Price Matrix'!E4254&amp;'Price Matrix'!F4254</f>
        <v/>
      </c>
    </row>
    <row r="4254" spans="80:80" x14ac:dyDescent="0.25">
      <c r="CB4254" s="13" t="str">
        <f>'Price Matrix'!B4255&amp;'Price Matrix'!D4255&amp;'Price Matrix'!E4255&amp;'Price Matrix'!F4255</f>
        <v/>
      </c>
    </row>
    <row r="4255" spans="80:80" x14ac:dyDescent="0.25">
      <c r="CB4255" s="13" t="str">
        <f>'Price Matrix'!B4256&amp;'Price Matrix'!D4256&amp;'Price Matrix'!E4256&amp;'Price Matrix'!F4256</f>
        <v/>
      </c>
    </row>
    <row r="4256" spans="80:80" x14ac:dyDescent="0.25">
      <c r="CB4256" s="13" t="str">
        <f>'Price Matrix'!B4257&amp;'Price Matrix'!D4257&amp;'Price Matrix'!E4257&amp;'Price Matrix'!F4257</f>
        <v/>
      </c>
    </row>
    <row r="4257" spans="80:80" x14ac:dyDescent="0.25">
      <c r="CB4257" s="13" t="str">
        <f>'Price Matrix'!B4258&amp;'Price Matrix'!D4258&amp;'Price Matrix'!E4258&amp;'Price Matrix'!F4258</f>
        <v/>
      </c>
    </row>
    <row r="4258" spans="80:80" x14ac:dyDescent="0.25">
      <c r="CB4258" s="13" t="str">
        <f>'Price Matrix'!B4259&amp;'Price Matrix'!D4259&amp;'Price Matrix'!E4259&amp;'Price Matrix'!F4259</f>
        <v/>
      </c>
    </row>
    <row r="4259" spans="80:80" x14ac:dyDescent="0.25">
      <c r="CB4259" s="13" t="str">
        <f>'Price Matrix'!B4260&amp;'Price Matrix'!D4260&amp;'Price Matrix'!E4260&amp;'Price Matrix'!F4260</f>
        <v/>
      </c>
    </row>
    <row r="4260" spans="80:80" x14ac:dyDescent="0.25">
      <c r="CB4260" s="13" t="str">
        <f>'Price Matrix'!B4261&amp;'Price Matrix'!D4261&amp;'Price Matrix'!E4261&amp;'Price Matrix'!F4261</f>
        <v/>
      </c>
    </row>
    <row r="4261" spans="80:80" x14ac:dyDescent="0.25">
      <c r="CB4261" s="13" t="str">
        <f>'Price Matrix'!B4262&amp;'Price Matrix'!D4262&amp;'Price Matrix'!E4262&amp;'Price Matrix'!F4262</f>
        <v/>
      </c>
    </row>
    <row r="4262" spans="80:80" x14ac:dyDescent="0.25">
      <c r="CB4262" s="13" t="str">
        <f>'Price Matrix'!B4263&amp;'Price Matrix'!D4263&amp;'Price Matrix'!E4263&amp;'Price Matrix'!F4263</f>
        <v/>
      </c>
    </row>
    <row r="4263" spans="80:80" x14ac:dyDescent="0.25">
      <c r="CB4263" s="13" t="str">
        <f>'Price Matrix'!B4264&amp;'Price Matrix'!D4264&amp;'Price Matrix'!E4264&amp;'Price Matrix'!F4264</f>
        <v/>
      </c>
    </row>
    <row r="4264" spans="80:80" x14ac:dyDescent="0.25">
      <c r="CB4264" s="13" t="str">
        <f>'Price Matrix'!B4265&amp;'Price Matrix'!D4265&amp;'Price Matrix'!E4265&amp;'Price Matrix'!F4265</f>
        <v/>
      </c>
    </row>
    <row r="4265" spans="80:80" x14ac:dyDescent="0.25">
      <c r="CB4265" s="13" t="str">
        <f>'Price Matrix'!B4266&amp;'Price Matrix'!D4266&amp;'Price Matrix'!E4266&amp;'Price Matrix'!F4266</f>
        <v/>
      </c>
    </row>
    <row r="4266" spans="80:80" x14ac:dyDescent="0.25">
      <c r="CB4266" s="13" t="str">
        <f>'Price Matrix'!B4267&amp;'Price Matrix'!D4267&amp;'Price Matrix'!E4267&amp;'Price Matrix'!F4267</f>
        <v/>
      </c>
    </row>
    <row r="4267" spans="80:80" x14ac:dyDescent="0.25">
      <c r="CB4267" s="13" t="str">
        <f>'Price Matrix'!B4268&amp;'Price Matrix'!D4268&amp;'Price Matrix'!E4268&amp;'Price Matrix'!F4268</f>
        <v/>
      </c>
    </row>
    <row r="4268" spans="80:80" x14ac:dyDescent="0.25">
      <c r="CB4268" s="13" t="str">
        <f>'Price Matrix'!B4269&amp;'Price Matrix'!D4269&amp;'Price Matrix'!E4269&amp;'Price Matrix'!F4269</f>
        <v/>
      </c>
    </row>
    <row r="4269" spans="80:80" x14ac:dyDescent="0.25">
      <c r="CB4269" s="13" t="str">
        <f>'Price Matrix'!B4270&amp;'Price Matrix'!D4270&amp;'Price Matrix'!E4270&amp;'Price Matrix'!F4270</f>
        <v/>
      </c>
    </row>
    <row r="4270" spans="80:80" x14ac:dyDescent="0.25">
      <c r="CB4270" s="13" t="str">
        <f>'Price Matrix'!B4271&amp;'Price Matrix'!D4271&amp;'Price Matrix'!E4271&amp;'Price Matrix'!F4271</f>
        <v/>
      </c>
    </row>
    <row r="4271" spans="80:80" x14ac:dyDescent="0.25">
      <c r="CB4271" s="13" t="str">
        <f>'Price Matrix'!B4272&amp;'Price Matrix'!D4272&amp;'Price Matrix'!E4272&amp;'Price Matrix'!F4272</f>
        <v/>
      </c>
    </row>
    <row r="4272" spans="80:80" x14ac:dyDescent="0.25">
      <c r="CB4272" s="13" t="str">
        <f>'Price Matrix'!B4273&amp;'Price Matrix'!D4273&amp;'Price Matrix'!E4273&amp;'Price Matrix'!F4273</f>
        <v/>
      </c>
    </row>
    <row r="4273" spans="80:80" x14ac:dyDescent="0.25">
      <c r="CB4273" s="13" t="str">
        <f>'Price Matrix'!B4274&amp;'Price Matrix'!D4274&amp;'Price Matrix'!E4274&amp;'Price Matrix'!F4274</f>
        <v/>
      </c>
    </row>
    <row r="4274" spans="80:80" x14ac:dyDescent="0.25">
      <c r="CB4274" s="13" t="str">
        <f>'Price Matrix'!B4275&amp;'Price Matrix'!D4275&amp;'Price Matrix'!E4275&amp;'Price Matrix'!F4275</f>
        <v/>
      </c>
    </row>
    <row r="4275" spans="80:80" x14ac:dyDescent="0.25">
      <c r="CB4275" s="13" t="str">
        <f>'Price Matrix'!B4276&amp;'Price Matrix'!D4276&amp;'Price Matrix'!E4276&amp;'Price Matrix'!F4276</f>
        <v/>
      </c>
    </row>
    <row r="4276" spans="80:80" x14ac:dyDescent="0.25">
      <c r="CB4276" s="13" t="str">
        <f>'Price Matrix'!B4277&amp;'Price Matrix'!D4277&amp;'Price Matrix'!E4277&amp;'Price Matrix'!F4277</f>
        <v/>
      </c>
    </row>
    <row r="4277" spans="80:80" x14ac:dyDescent="0.25">
      <c r="CB4277" s="13" t="str">
        <f>'Price Matrix'!B4278&amp;'Price Matrix'!D4278&amp;'Price Matrix'!E4278&amp;'Price Matrix'!F4278</f>
        <v/>
      </c>
    </row>
    <row r="4278" spans="80:80" x14ac:dyDescent="0.25">
      <c r="CB4278" s="13" t="str">
        <f>'Price Matrix'!B4279&amp;'Price Matrix'!D4279&amp;'Price Matrix'!E4279&amp;'Price Matrix'!F4279</f>
        <v/>
      </c>
    </row>
    <row r="4279" spans="80:80" x14ac:dyDescent="0.25">
      <c r="CB4279" s="13" t="str">
        <f>'Price Matrix'!B4280&amp;'Price Matrix'!D4280&amp;'Price Matrix'!E4280&amp;'Price Matrix'!F4280</f>
        <v/>
      </c>
    </row>
    <row r="4280" spans="80:80" x14ac:dyDescent="0.25">
      <c r="CB4280" s="13" t="str">
        <f>'Price Matrix'!B4281&amp;'Price Matrix'!D4281&amp;'Price Matrix'!E4281&amp;'Price Matrix'!F4281</f>
        <v/>
      </c>
    </row>
    <row r="4281" spans="80:80" x14ac:dyDescent="0.25">
      <c r="CB4281" s="13" t="str">
        <f>'Price Matrix'!B4282&amp;'Price Matrix'!D4282&amp;'Price Matrix'!E4282&amp;'Price Matrix'!F4282</f>
        <v/>
      </c>
    </row>
    <row r="4282" spans="80:80" x14ac:dyDescent="0.25">
      <c r="CB4282" s="13" t="str">
        <f>'Price Matrix'!B4283&amp;'Price Matrix'!D4283&amp;'Price Matrix'!E4283&amp;'Price Matrix'!F4283</f>
        <v/>
      </c>
    </row>
    <row r="4283" spans="80:80" x14ac:dyDescent="0.25">
      <c r="CB4283" s="13" t="str">
        <f>'Price Matrix'!B4284&amp;'Price Matrix'!D4284&amp;'Price Matrix'!E4284&amp;'Price Matrix'!F4284</f>
        <v/>
      </c>
    </row>
    <row r="4284" spans="80:80" x14ac:dyDescent="0.25">
      <c r="CB4284" s="13" t="str">
        <f>'Price Matrix'!B4285&amp;'Price Matrix'!D4285&amp;'Price Matrix'!E4285&amp;'Price Matrix'!F4285</f>
        <v/>
      </c>
    </row>
    <row r="4285" spans="80:80" x14ac:dyDescent="0.25">
      <c r="CB4285" s="13" t="str">
        <f>'Price Matrix'!B4286&amp;'Price Matrix'!D4286&amp;'Price Matrix'!E4286&amp;'Price Matrix'!F4286</f>
        <v/>
      </c>
    </row>
    <row r="4286" spans="80:80" x14ac:dyDescent="0.25">
      <c r="CB4286" s="13" t="str">
        <f>'Price Matrix'!B4287&amp;'Price Matrix'!D4287&amp;'Price Matrix'!E4287&amp;'Price Matrix'!F4287</f>
        <v/>
      </c>
    </row>
    <row r="4287" spans="80:80" x14ac:dyDescent="0.25">
      <c r="CB4287" s="13" t="str">
        <f>'Price Matrix'!B4288&amp;'Price Matrix'!D4288&amp;'Price Matrix'!E4288&amp;'Price Matrix'!F4288</f>
        <v/>
      </c>
    </row>
    <row r="4288" spans="80:80" x14ac:dyDescent="0.25">
      <c r="CB4288" s="13" t="str">
        <f>'Price Matrix'!B4289&amp;'Price Matrix'!D4289&amp;'Price Matrix'!E4289&amp;'Price Matrix'!F4289</f>
        <v/>
      </c>
    </row>
    <row r="4289" spans="80:80" x14ac:dyDescent="0.25">
      <c r="CB4289" s="13" t="str">
        <f>'Price Matrix'!B4290&amp;'Price Matrix'!D4290&amp;'Price Matrix'!E4290&amp;'Price Matrix'!F4290</f>
        <v/>
      </c>
    </row>
    <row r="4290" spans="80:80" x14ac:dyDescent="0.25">
      <c r="CB4290" s="13" t="str">
        <f>'Price Matrix'!B4291&amp;'Price Matrix'!D4291&amp;'Price Matrix'!E4291&amp;'Price Matrix'!F4291</f>
        <v/>
      </c>
    </row>
    <row r="4291" spans="80:80" x14ac:dyDescent="0.25">
      <c r="CB4291" s="13" t="str">
        <f>'Price Matrix'!B4292&amp;'Price Matrix'!D4292&amp;'Price Matrix'!E4292&amp;'Price Matrix'!F4292</f>
        <v/>
      </c>
    </row>
    <row r="4292" spans="80:80" x14ac:dyDescent="0.25">
      <c r="CB4292" s="13" t="str">
        <f>'Price Matrix'!B4293&amp;'Price Matrix'!D4293&amp;'Price Matrix'!E4293&amp;'Price Matrix'!F4293</f>
        <v/>
      </c>
    </row>
    <row r="4293" spans="80:80" x14ac:dyDescent="0.25">
      <c r="CB4293" s="13" t="str">
        <f>'Price Matrix'!B4294&amp;'Price Matrix'!D4294&amp;'Price Matrix'!E4294&amp;'Price Matrix'!F4294</f>
        <v/>
      </c>
    </row>
    <row r="4294" spans="80:80" x14ac:dyDescent="0.25">
      <c r="CB4294" s="13" t="str">
        <f>'Price Matrix'!B4295&amp;'Price Matrix'!D4295&amp;'Price Matrix'!E4295&amp;'Price Matrix'!F4295</f>
        <v/>
      </c>
    </row>
    <row r="4295" spans="80:80" x14ac:dyDescent="0.25">
      <c r="CB4295" s="13" t="str">
        <f>'Price Matrix'!B4296&amp;'Price Matrix'!D4296&amp;'Price Matrix'!E4296&amp;'Price Matrix'!F4296</f>
        <v/>
      </c>
    </row>
    <row r="4296" spans="80:80" x14ac:dyDescent="0.25">
      <c r="CB4296" s="13" t="str">
        <f>'Price Matrix'!B4297&amp;'Price Matrix'!D4297&amp;'Price Matrix'!E4297&amp;'Price Matrix'!F4297</f>
        <v/>
      </c>
    </row>
    <row r="4297" spans="80:80" x14ac:dyDescent="0.25">
      <c r="CB4297" s="13" t="str">
        <f>'Price Matrix'!B4298&amp;'Price Matrix'!D4298&amp;'Price Matrix'!E4298&amp;'Price Matrix'!F4298</f>
        <v/>
      </c>
    </row>
    <row r="4298" spans="80:80" x14ac:dyDescent="0.25">
      <c r="CB4298" s="13" t="str">
        <f>'Price Matrix'!B4299&amp;'Price Matrix'!D4299&amp;'Price Matrix'!E4299&amp;'Price Matrix'!F4299</f>
        <v/>
      </c>
    </row>
    <row r="4299" spans="80:80" x14ac:dyDescent="0.25">
      <c r="CB4299" s="13" t="str">
        <f>'Price Matrix'!B4300&amp;'Price Matrix'!D4300&amp;'Price Matrix'!E4300&amp;'Price Matrix'!F4300</f>
        <v/>
      </c>
    </row>
    <row r="4300" spans="80:80" x14ac:dyDescent="0.25">
      <c r="CB4300" s="13" t="str">
        <f>'Price Matrix'!B4301&amp;'Price Matrix'!D4301&amp;'Price Matrix'!E4301&amp;'Price Matrix'!F4301</f>
        <v/>
      </c>
    </row>
    <row r="4301" spans="80:80" x14ac:dyDescent="0.25">
      <c r="CB4301" s="13" t="str">
        <f>'Price Matrix'!B4302&amp;'Price Matrix'!D4302&amp;'Price Matrix'!E4302&amp;'Price Matrix'!F4302</f>
        <v/>
      </c>
    </row>
    <row r="4302" spans="80:80" x14ac:dyDescent="0.25">
      <c r="CB4302" s="13" t="str">
        <f>'Price Matrix'!B4303&amp;'Price Matrix'!D4303&amp;'Price Matrix'!E4303&amp;'Price Matrix'!F4303</f>
        <v/>
      </c>
    </row>
    <row r="4303" spans="80:80" x14ac:dyDescent="0.25">
      <c r="CB4303" s="13" t="str">
        <f>'Price Matrix'!B4304&amp;'Price Matrix'!D4304&amp;'Price Matrix'!E4304&amp;'Price Matrix'!F4304</f>
        <v/>
      </c>
    </row>
    <row r="4304" spans="80:80" x14ac:dyDescent="0.25">
      <c r="CB4304" s="13" t="str">
        <f>'Price Matrix'!B4305&amp;'Price Matrix'!D4305&amp;'Price Matrix'!E4305&amp;'Price Matrix'!F4305</f>
        <v/>
      </c>
    </row>
    <row r="4305" spans="80:80" x14ac:dyDescent="0.25">
      <c r="CB4305" s="13" t="str">
        <f>'Price Matrix'!B4306&amp;'Price Matrix'!D4306&amp;'Price Matrix'!E4306&amp;'Price Matrix'!F4306</f>
        <v/>
      </c>
    </row>
    <row r="4306" spans="80:80" x14ac:dyDescent="0.25">
      <c r="CB4306" s="13" t="str">
        <f>'Price Matrix'!B4307&amp;'Price Matrix'!D4307&amp;'Price Matrix'!E4307&amp;'Price Matrix'!F4307</f>
        <v/>
      </c>
    </row>
    <row r="4307" spans="80:80" x14ac:dyDescent="0.25">
      <c r="CB4307" s="13" t="str">
        <f>'Price Matrix'!B4308&amp;'Price Matrix'!D4308&amp;'Price Matrix'!E4308&amp;'Price Matrix'!F4308</f>
        <v/>
      </c>
    </row>
    <row r="4308" spans="80:80" x14ac:dyDescent="0.25">
      <c r="CB4308" s="13" t="str">
        <f>'Price Matrix'!B4309&amp;'Price Matrix'!D4309&amp;'Price Matrix'!E4309&amp;'Price Matrix'!F4309</f>
        <v/>
      </c>
    </row>
    <row r="4309" spans="80:80" x14ac:dyDescent="0.25">
      <c r="CB4309" s="13" t="str">
        <f>'Price Matrix'!B4310&amp;'Price Matrix'!D4310&amp;'Price Matrix'!E4310&amp;'Price Matrix'!F4310</f>
        <v/>
      </c>
    </row>
    <row r="4310" spans="80:80" x14ac:dyDescent="0.25">
      <c r="CB4310" s="13" t="str">
        <f>'Price Matrix'!B4311&amp;'Price Matrix'!D4311&amp;'Price Matrix'!E4311&amp;'Price Matrix'!F4311</f>
        <v/>
      </c>
    </row>
    <row r="4311" spans="80:80" x14ac:dyDescent="0.25">
      <c r="CB4311" s="13" t="str">
        <f>'Price Matrix'!B4312&amp;'Price Matrix'!D4312&amp;'Price Matrix'!E4312&amp;'Price Matrix'!F4312</f>
        <v/>
      </c>
    </row>
    <row r="4312" spans="80:80" x14ac:dyDescent="0.25">
      <c r="CB4312" s="13" t="str">
        <f>'Price Matrix'!B4313&amp;'Price Matrix'!D4313&amp;'Price Matrix'!E4313&amp;'Price Matrix'!F4313</f>
        <v/>
      </c>
    </row>
    <row r="4313" spans="80:80" x14ac:dyDescent="0.25">
      <c r="CB4313" s="13" t="str">
        <f>'Price Matrix'!B4314&amp;'Price Matrix'!D4314&amp;'Price Matrix'!E4314&amp;'Price Matrix'!F4314</f>
        <v/>
      </c>
    </row>
    <row r="4314" spans="80:80" x14ac:dyDescent="0.25">
      <c r="CB4314" s="13" t="str">
        <f>'Price Matrix'!B4315&amp;'Price Matrix'!D4315&amp;'Price Matrix'!E4315&amp;'Price Matrix'!F4315</f>
        <v/>
      </c>
    </row>
    <row r="4315" spans="80:80" x14ac:dyDescent="0.25">
      <c r="CB4315" s="13" t="str">
        <f>'Price Matrix'!B4316&amp;'Price Matrix'!D4316&amp;'Price Matrix'!E4316&amp;'Price Matrix'!F4316</f>
        <v/>
      </c>
    </row>
    <row r="4316" spans="80:80" x14ac:dyDescent="0.25">
      <c r="CB4316" s="13" t="str">
        <f>'Price Matrix'!B4317&amp;'Price Matrix'!D4317&amp;'Price Matrix'!E4317&amp;'Price Matrix'!F4317</f>
        <v/>
      </c>
    </row>
    <row r="4317" spans="80:80" x14ac:dyDescent="0.25">
      <c r="CB4317" s="13" t="str">
        <f>'Price Matrix'!B4318&amp;'Price Matrix'!D4318&amp;'Price Matrix'!E4318&amp;'Price Matrix'!F4318</f>
        <v/>
      </c>
    </row>
    <row r="4318" spans="80:80" x14ac:dyDescent="0.25">
      <c r="CB4318" s="13" t="str">
        <f>'Price Matrix'!B4319&amp;'Price Matrix'!D4319&amp;'Price Matrix'!E4319&amp;'Price Matrix'!F4319</f>
        <v/>
      </c>
    </row>
    <row r="4319" spans="80:80" x14ac:dyDescent="0.25">
      <c r="CB4319" s="13" t="str">
        <f>'Price Matrix'!B4320&amp;'Price Matrix'!D4320&amp;'Price Matrix'!E4320&amp;'Price Matrix'!F4320</f>
        <v/>
      </c>
    </row>
    <row r="4320" spans="80:80" x14ac:dyDescent="0.25">
      <c r="CB4320" s="13" t="str">
        <f>'Price Matrix'!B4321&amp;'Price Matrix'!D4321&amp;'Price Matrix'!E4321&amp;'Price Matrix'!F4321</f>
        <v/>
      </c>
    </row>
    <row r="4321" spans="80:80" x14ac:dyDescent="0.25">
      <c r="CB4321" s="13" t="str">
        <f>'Price Matrix'!B4322&amp;'Price Matrix'!D4322&amp;'Price Matrix'!E4322&amp;'Price Matrix'!F4322</f>
        <v/>
      </c>
    </row>
    <row r="4322" spans="80:80" x14ac:dyDescent="0.25">
      <c r="CB4322" s="13" t="str">
        <f>'Price Matrix'!B4323&amp;'Price Matrix'!D4323&amp;'Price Matrix'!E4323&amp;'Price Matrix'!F4323</f>
        <v/>
      </c>
    </row>
    <row r="4323" spans="80:80" x14ac:dyDescent="0.25">
      <c r="CB4323" s="13" t="str">
        <f>'Price Matrix'!B4324&amp;'Price Matrix'!D4324&amp;'Price Matrix'!E4324&amp;'Price Matrix'!F4324</f>
        <v/>
      </c>
    </row>
    <row r="4324" spans="80:80" x14ac:dyDescent="0.25">
      <c r="CB4324" s="13" t="str">
        <f>'Price Matrix'!B4325&amp;'Price Matrix'!D4325&amp;'Price Matrix'!E4325&amp;'Price Matrix'!F4325</f>
        <v/>
      </c>
    </row>
    <row r="4325" spans="80:80" x14ac:dyDescent="0.25">
      <c r="CB4325" s="13" t="str">
        <f>'Price Matrix'!B4326&amp;'Price Matrix'!D4326&amp;'Price Matrix'!E4326&amp;'Price Matrix'!F4326</f>
        <v/>
      </c>
    </row>
    <row r="4326" spans="80:80" x14ac:dyDescent="0.25">
      <c r="CB4326" s="13" t="str">
        <f>'Price Matrix'!B4327&amp;'Price Matrix'!D4327&amp;'Price Matrix'!E4327&amp;'Price Matrix'!F4327</f>
        <v/>
      </c>
    </row>
    <row r="4327" spans="80:80" x14ac:dyDescent="0.25">
      <c r="CB4327" s="13" t="str">
        <f>'Price Matrix'!B4328&amp;'Price Matrix'!D4328&amp;'Price Matrix'!E4328&amp;'Price Matrix'!F4328</f>
        <v/>
      </c>
    </row>
    <row r="4328" spans="80:80" x14ac:dyDescent="0.25">
      <c r="CB4328" s="13" t="str">
        <f>'Price Matrix'!B4329&amp;'Price Matrix'!D4329&amp;'Price Matrix'!E4329&amp;'Price Matrix'!F4329</f>
        <v/>
      </c>
    </row>
    <row r="4329" spans="80:80" x14ac:dyDescent="0.25">
      <c r="CB4329" s="13" t="str">
        <f>'Price Matrix'!B4330&amp;'Price Matrix'!D4330&amp;'Price Matrix'!E4330&amp;'Price Matrix'!F4330</f>
        <v/>
      </c>
    </row>
    <row r="4330" spans="80:80" x14ac:dyDescent="0.25">
      <c r="CB4330" s="13" t="str">
        <f>'Price Matrix'!B4331&amp;'Price Matrix'!D4331&amp;'Price Matrix'!E4331&amp;'Price Matrix'!F4331</f>
        <v/>
      </c>
    </row>
    <row r="4331" spans="80:80" x14ac:dyDescent="0.25">
      <c r="CB4331" s="13" t="str">
        <f>'Price Matrix'!B4332&amp;'Price Matrix'!D4332&amp;'Price Matrix'!E4332&amp;'Price Matrix'!F4332</f>
        <v/>
      </c>
    </row>
    <row r="4332" spans="80:80" x14ac:dyDescent="0.25">
      <c r="CB4332" s="13" t="str">
        <f>'Price Matrix'!B4333&amp;'Price Matrix'!D4333&amp;'Price Matrix'!E4333&amp;'Price Matrix'!F4333</f>
        <v/>
      </c>
    </row>
    <row r="4333" spans="80:80" x14ac:dyDescent="0.25">
      <c r="CB4333" s="13" t="str">
        <f>'Price Matrix'!B4334&amp;'Price Matrix'!D4334&amp;'Price Matrix'!E4334&amp;'Price Matrix'!F4334</f>
        <v/>
      </c>
    </row>
    <row r="4334" spans="80:80" x14ac:dyDescent="0.25">
      <c r="CB4334" s="13" t="str">
        <f>'Price Matrix'!B4335&amp;'Price Matrix'!D4335&amp;'Price Matrix'!E4335&amp;'Price Matrix'!F4335</f>
        <v/>
      </c>
    </row>
    <row r="4335" spans="80:80" x14ac:dyDescent="0.25">
      <c r="CB4335" s="13" t="str">
        <f>'Price Matrix'!B4336&amp;'Price Matrix'!D4336&amp;'Price Matrix'!E4336&amp;'Price Matrix'!F4336</f>
        <v/>
      </c>
    </row>
    <row r="4336" spans="80:80" x14ac:dyDescent="0.25">
      <c r="CB4336" s="13" t="str">
        <f>'Price Matrix'!B4337&amp;'Price Matrix'!D4337&amp;'Price Matrix'!E4337&amp;'Price Matrix'!F4337</f>
        <v/>
      </c>
    </row>
    <row r="4337" spans="80:80" x14ac:dyDescent="0.25">
      <c r="CB4337" s="13" t="str">
        <f>'Price Matrix'!B4338&amp;'Price Matrix'!D4338&amp;'Price Matrix'!E4338&amp;'Price Matrix'!F4338</f>
        <v/>
      </c>
    </row>
    <row r="4338" spans="80:80" x14ac:dyDescent="0.25">
      <c r="CB4338" s="13" t="str">
        <f>'Price Matrix'!B4339&amp;'Price Matrix'!D4339&amp;'Price Matrix'!E4339&amp;'Price Matrix'!F4339</f>
        <v/>
      </c>
    </row>
    <row r="4339" spans="80:80" x14ac:dyDescent="0.25">
      <c r="CB4339" s="13" t="str">
        <f>'Price Matrix'!B4340&amp;'Price Matrix'!D4340&amp;'Price Matrix'!E4340&amp;'Price Matrix'!F4340</f>
        <v/>
      </c>
    </row>
    <row r="4340" spans="80:80" x14ac:dyDescent="0.25">
      <c r="CB4340" s="13" t="str">
        <f>'Price Matrix'!B4341&amp;'Price Matrix'!D4341&amp;'Price Matrix'!E4341&amp;'Price Matrix'!F4341</f>
        <v/>
      </c>
    </row>
    <row r="4341" spans="80:80" x14ac:dyDescent="0.25">
      <c r="CB4341" s="13" t="str">
        <f>'Price Matrix'!B4342&amp;'Price Matrix'!D4342&amp;'Price Matrix'!E4342&amp;'Price Matrix'!F4342</f>
        <v/>
      </c>
    </row>
    <row r="4342" spans="80:80" x14ac:dyDescent="0.25">
      <c r="CB4342" s="13" t="str">
        <f>'Price Matrix'!B4343&amp;'Price Matrix'!D4343&amp;'Price Matrix'!E4343&amp;'Price Matrix'!F4343</f>
        <v/>
      </c>
    </row>
    <row r="4343" spans="80:80" x14ac:dyDescent="0.25">
      <c r="CB4343" s="13" t="str">
        <f>'Price Matrix'!B4344&amp;'Price Matrix'!D4344&amp;'Price Matrix'!E4344&amp;'Price Matrix'!F4344</f>
        <v/>
      </c>
    </row>
    <row r="4344" spans="80:80" x14ac:dyDescent="0.25">
      <c r="CB4344" s="13" t="str">
        <f>'Price Matrix'!B4345&amp;'Price Matrix'!D4345&amp;'Price Matrix'!E4345&amp;'Price Matrix'!F4345</f>
        <v/>
      </c>
    </row>
    <row r="4345" spans="80:80" x14ac:dyDescent="0.25">
      <c r="CB4345" s="13" t="str">
        <f>'Price Matrix'!B4346&amp;'Price Matrix'!D4346&amp;'Price Matrix'!E4346&amp;'Price Matrix'!F4346</f>
        <v/>
      </c>
    </row>
    <row r="4346" spans="80:80" x14ac:dyDescent="0.25">
      <c r="CB4346" s="13" t="str">
        <f>'Price Matrix'!B4347&amp;'Price Matrix'!D4347&amp;'Price Matrix'!E4347&amp;'Price Matrix'!F4347</f>
        <v/>
      </c>
    </row>
    <row r="4347" spans="80:80" x14ac:dyDescent="0.25">
      <c r="CB4347" s="13" t="str">
        <f>'Price Matrix'!B4348&amp;'Price Matrix'!D4348&amp;'Price Matrix'!E4348&amp;'Price Matrix'!F4348</f>
        <v/>
      </c>
    </row>
    <row r="4348" spans="80:80" x14ac:dyDescent="0.25">
      <c r="CB4348" s="13" t="str">
        <f>'Price Matrix'!B4349&amp;'Price Matrix'!D4349&amp;'Price Matrix'!E4349&amp;'Price Matrix'!F4349</f>
        <v/>
      </c>
    </row>
    <row r="4349" spans="80:80" x14ac:dyDescent="0.25">
      <c r="CB4349" s="13" t="str">
        <f>'Price Matrix'!B4350&amp;'Price Matrix'!D4350&amp;'Price Matrix'!E4350&amp;'Price Matrix'!F4350</f>
        <v/>
      </c>
    </row>
    <row r="4350" spans="80:80" x14ac:dyDescent="0.25">
      <c r="CB4350" s="13" t="str">
        <f>'Price Matrix'!B4351&amp;'Price Matrix'!D4351&amp;'Price Matrix'!E4351&amp;'Price Matrix'!F4351</f>
        <v/>
      </c>
    </row>
    <row r="4351" spans="80:80" x14ac:dyDescent="0.25">
      <c r="CB4351" s="13" t="str">
        <f>'Price Matrix'!B4352&amp;'Price Matrix'!D4352&amp;'Price Matrix'!E4352&amp;'Price Matrix'!F4352</f>
        <v/>
      </c>
    </row>
    <row r="4352" spans="80:80" x14ac:dyDescent="0.25">
      <c r="CB4352" s="13" t="str">
        <f>'Price Matrix'!B4353&amp;'Price Matrix'!D4353&amp;'Price Matrix'!E4353&amp;'Price Matrix'!F4353</f>
        <v/>
      </c>
    </row>
    <row r="4353" spans="80:80" x14ac:dyDescent="0.25">
      <c r="CB4353" s="13" t="str">
        <f>'Price Matrix'!B4354&amp;'Price Matrix'!D4354&amp;'Price Matrix'!E4354&amp;'Price Matrix'!F4354</f>
        <v/>
      </c>
    </row>
    <row r="4354" spans="80:80" x14ac:dyDescent="0.25">
      <c r="CB4354" s="13" t="str">
        <f>'Price Matrix'!B4355&amp;'Price Matrix'!D4355&amp;'Price Matrix'!E4355&amp;'Price Matrix'!F4355</f>
        <v/>
      </c>
    </row>
    <row r="4355" spans="80:80" x14ac:dyDescent="0.25">
      <c r="CB4355" s="13" t="str">
        <f>'Price Matrix'!B4356&amp;'Price Matrix'!D4356&amp;'Price Matrix'!E4356&amp;'Price Matrix'!F4356</f>
        <v/>
      </c>
    </row>
    <row r="4356" spans="80:80" x14ac:dyDescent="0.25">
      <c r="CB4356" s="13" t="str">
        <f>'Price Matrix'!B4357&amp;'Price Matrix'!D4357&amp;'Price Matrix'!E4357&amp;'Price Matrix'!F4357</f>
        <v/>
      </c>
    </row>
    <row r="4357" spans="80:80" x14ac:dyDescent="0.25">
      <c r="CB4357" s="13" t="str">
        <f>'Price Matrix'!B4358&amp;'Price Matrix'!D4358&amp;'Price Matrix'!E4358&amp;'Price Matrix'!F4358</f>
        <v/>
      </c>
    </row>
    <row r="4358" spans="80:80" x14ac:dyDescent="0.25">
      <c r="CB4358" s="13" t="str">
        <f>'Price Matrix'!B4359&amp;'Price Matrix'!D4359&amp;'Price Matrix'!E4359&amp;'Price Matrix'!F4359</f>
        <v/>
      </c>
    </row>
    <row r="4359" spans="80:80" x14ac:dyDescent="0.25">
      <c r="CB4359" s="13" t="str">
        <f>'Price Matrix'!B4360&amp;'Price Matrix'!D4360&amp;'Price Matrix'!E4360&amp;'Price Matrix'!F4360</f>
        <v/>
      </c>
    </row>
    <row r="4360" spans="80:80" x14ac:dyDescent="0.25">
      <c r="CB4360" s="13" t="str">
        <f>'Price Matrix'!B4361&amp;'Price Matrix'!D4361&amp;'Price Matrix'!E4361&amp;'Price Matrix'!F4361</f>
        <v/>
      </c>
    </row>
    <row r="4361" spans="80:80" x14ac:dyDescent="0.25">
      <c r="CB4361" s="13" t="str">
        <f>'Price Matrix'!B4362&amp;'Price Matrix'!D4362&amp;'Price Matrix'!E4362&amp;'Price Matrix'!F4362</f>
        <v/>
      </c>
    </row>
    <row r="4362" spans="80:80" x14ac:dyDescent="0.25">
      <c r="CB4362" s="13" t="str">
        <f>'Price Matrix'!B4363&amp;'Price Matrix'!D4363&amp;'Price Matrix'!E4363&amp;'Price Matrix'!F4363</f>
        <v/>
      </c>
    </row>
    <row r="4363" spans="80:80" x14ac:dyDescent="0.25">
      <c r="CB4363" s="13" t="str">
        <f>'Price Matrix'!B4364&amp;'Price Matrix'!D4364&amp;'Price Matrix'!E4364&amp;'Price Matrix'!F4364</f>
        <v/>
      </c>
    </row>
    <row r="4364" spans="80:80" x14ac:dyDescent="0.25">
      <c r="CB4364" s="13" t="str">
        <f>'Price Matrix'!B4365&amp;'Price Matrix'!D4365&amp;'Price Matrix'!E4365&amp;'Price Matrix'!F4365</f>
        <v/>
      </c>
    </row>
    <row r="4365" spans="80:80" x14ac:dyDescent="0.25">
      <c r="CB4365" s="13" t="str">
        <f>'Price Matrix'!B4366&amp;'Price Matrix'!D4366&amp;'Price Matrix'!E4366&amp;'Price Matrix'!F4366</f>
        <v/>
      </c>
    </row>
    <row r="4366" spans="80:80" x14ac:dyDescent="0.25">
      <c r="CB4366" s="13" t="str">
        <f>'Price Matrix'!B4367&amp;'Price Matrix'!D4367&amp;'Price Matrix'!E4367&amp;'Price Matrix'!F4367</f>
        <v/>
      </c>
    </row>
    <row r="4367" spans="80:80" x14ac:dyDescent="0.25">
      <c r="CB4367" s="13" t="str">
        <f>'Price Matrix'!B4368&amp;'Price Matrix'!D4368&amp;'Price Matrix'!E4368&amp;'Price Matrix'!F4368</f>
        <v/>
      </c>
    </row>
    <row r="4368" spans="80:80" x14ac:dyDescent="0.25">
      <c r="CB4368" s="13" t="str">
        <f>'Price Matrix'!B4369&amp;'Price Matrix'!D4369&amp;'Price Matrix'!E4369&amp;'Price Matrix'!F4369</f>
        <v/>
      </c>
    </row>
    <row r="4369" spans="80:80" x14ac:dyDescent="0.25">
      <c r="CB4369" s="13" t="str">
        <f>'Price Matrix'!B4370&amp;'Price Matrix'!D4370&amp;'Price Matrix'!E4370&amp;'Price Matrix'!F4370</f>
        <v/>
      </c>
    </row>
    <row r="4370" spans="80:80" x14ac:dyDescent="0.25">
      <c r="CB4370" s="13" t="str">
        <f>'Price Matrix'!B4371&amp;'Price Matrix'!D4371&amp;'Price Matrix'!E4371&amp;'Price Matrix'!F4371</f>
        <v/>
      </c>
    </row>
    <row r="4371" spans="80:80" x14ac:dyDescent="0.25">
      <c r="CB4371" s="13" t="str">
        <f>'Price Matrix'!B4372&amp;'Price Matrix'!D4372&amp;'Price Matrix'!E4372&amp;'Price Matrix'!F4372</f>
        <v/>
      </c>
    </row>
    <row r="4372" spans="80:80" x14ac:dyDescent="0.25">
      <c r="CB4372" s="13" t="str">
        <f>'Price Matrix'!B4373&amp;'Price Matrix'!D4373&amp;'Price Matrix'!E4373&amp;'Price Matrix'!F4373</f>
        <v/>
      </c>
    </row>
    <row r="4373" spans="80:80" x14ac:dyDescent="0.25">
      <c r="CB4373" s="13" t="str">
        <f>'Price Matrix'!B4374&amp;'Price Matrix'!D4374&amp;'Price Matrix'!E4374&amp;'Price Matrix'!F4374</f>
        <v/>
      </c>
    </row>
    <row r="4374" spans="80:80" x14ac:dyDescent="0.25">
      <c r="CB4374" s="13" t="str">
        <f>'Price Matrix'!B4375&amp;'Price Matrix'!D4375&amp;'Price Matrix'!E4375&amp;'Price Matrix'!F4375</f>
        <v/>
      </c>
    </row>
    <row r="4375" spans="80:80" x14ac:dyDescent="0.25">
      <c r="CB4375" s="13" t="str">
        <f>'Price Matrix'!B4376&amp;'Price Matrix'!D4376&amp;'Price Matrix'!E4376&amp;'Price Matrix'!F4376</f>
        <v/>
      </c>
    </row>
    <row r="4376" spans="80:80" x14ac:dyDescent="0.25">
      <c r="CB4376" s="13" t="str">
        <f>'Price Matrix'!B4377&amp;'Price Matrix'!D4377&amp;'Price Matrix'!E4377&amp;'Price Matrix'!F4377</f>
        <v/>
      </c>
    </row>
    <row r="4377" spans="80:80" x14ac:dyDescent="0.25">
      <c r="CB4377" s="13" t="str">
        <f>'Price Matrix'!B4378&amp;'Price Matrix'!D4378&amp;'Price Matrix'!E4378&amp;'Price Matrix'!F4378</f>
        <v/>
      </c>
    </row>
    <row r="4378" spans="80:80" x14ac:dyDescent="0.25">
      <c r="CB4378" s="13" t="str">
        <f>'Price Matrix'!B4379&amp;'Price Matrix'!D4379&amp;'Price Matrix'!E4379&amp;'Price Matrix'!F4379</f>
        <v/>
      </c>
    </row>
    <row r="4379" spans="80:80" x14ac:dyDescent="0.25">
      <c r="CB4379" s="13" t="str">
        <f>'Price Matrix'!B4380&amp;'Price Matrix'!D4380&amp;'Price Matrix'!E4380&amp;'Price Matrix'!F4380</f>
        <v/>
      </c>
    </row>
    <row r="4380" spans="80:80" x14ac:dyDescent="0.25">
      <c r="CB4380" s="13" t="str">
        <f>'Price Matrix'!B4381&amp;'Price Matrix'!D4381&amp;'Price Matrix'!E4381&amp;'Price Matrix'!F4381</f>
        <v/>
      </c>
    </row>
    <row r="4381" spans="80:80" x14ac:dyDescent="0.25">
      <c r="CB4381" s="13" t="str">
        <f>'Price Matrix'!B4382&amp;'Price Matrix'!D4382&amp;'Price Matrix'!E4382&amp;'Price Matrix'!F4382</f>
        <v/>
      </c>
    </row>
    <row r="4382" spans="80:80" x14ac:dyDescent="0.25">
      <c r="CB4382" s="13" t="str">
        <f>'Price Matrix'!B4383&amp;'Price Matrix'!D4383&amp;'Price Matrix'!E4383&amp;'Price Matrix'!F4383</f>
        <v/>
      </c>
    </row>
    <row r="4383" spans="80:80" x14ac:dyDescent="0.25">
      <c r="CB4383" s="13" t="str">
        <f>'Price Matrix'!B4384&amp;'Price Matrix'!D4384&amp;'Price Matrix'!E4384&amp;'Price Matrix'!F4384</f>
        <v/>
      </c>
    </row>
    <row r="4384" spans="80:80" x14ac:dyDescent="0.25">
      <c r="CB4384" s="13" t="str">
        <f>'Price Matrix'!B4385&amp;'Price Matrix'!D4385&amp;'Price Matrix'!E4385&amp;'Price Matrix'!F4385</f>
        <v/>
      </c>
    </row>
    <row r="4385" spans="80:80" x14ac:dyDescent="0.25">
      <c r="CB4385" s="13" t="str">
        <f>'Price Matrix'!B4386&amp;'Price Matrix'!D4386&amp;'Price Matrix'!E4386&amp;'Price Matrix'!F4386</f>
        <v/>
      </c>
    </row>
    <row r="4386" spans="80:80" x14ac:dyDescent="0.25">
      <c r="CB4386" s="13" t="str">
        <f>'Price Matrix'!B4387&amp;'Price Matrix'!D4387&amp;'Price Matrix'!E4387&amp;'Price Matrix'!F4387</f>
        <v/>
      </c>
    </row>
    <row r="4387" spans="80:80" x14ac:dyDescent="0.25">
      <c r="CB4387" s="13" t="str">
        <f>'Price Matrix'!B4388&amp;'Price Matrix'!D4388&amp;'Price Matrix'!E4388&amp;'Price Matrix'!F4388</f>
        <v/>
      </c>
    </row>
    <row r="4388" spans="80:80" x14ac:dyDescent="0.25">
      <c r="CB4388" s="13" t="str">
        <f>'Price Matrix'!B4389&amp;'Price Matrix'!D4389&amp;'Price Matrix'!E4389&amp;'Price Matrix'!F4389</f>
        <v/>
      </c>
    </row>
    <row r="4389" spans="80:80" x14ac:dyDescent="0.25">
      <c r="CB4389" s="13" t="str">
        <f>'Price Matrix'!B4390&amp;'Price Matrix'!D4390&amp;'Price Matrix'!E4390&amp;'Price Matrix'!F4390</f>
        <v/>
      </c>
    </row>
    <row r="4390" spans="80:80" x14ac:dyDescent="0.25">
      <c r="CB4390" s="13" t="str">
        <f>'Price Matrix'!B4391&amp;'Price Matrix'!D4391&amp;'Price Matrix'!E4391&amp;'Price Matrix'!F4391</f>
        <v/>
      </c>
    </row>
    <row r="4391" spans="80:80" x14ac:dyDescent="0.25">
      <c r="CB4391" s="13" t="str">
        <f>'Price Matrix'!B4392&amp;'Price Matrix'!D4392&amp;'Price Matrix'!E4392&amp;'Price Matrix'!F4392</f>
        <v/>
      </c>
    </row>
    <row r="4392" spans="80:80" x14ac:dyDescent="0.25">
      <c r="CB4392" s="13" t="str">
        <f>'Price Matrix'!B4393&amp;'Price Matrix'!D4393&amp;'Price Matrix'!E4393&amp;'Price Matrix'!F4393</f>
        <v/>
      </c>
    </row>
    <row r="4393" spans="80:80" x14ac:dyDescent="0.25">
      <c r="CB4393" s="13" t="str">
        <f>'Price Matrix'!B4394&amp;'Price Matrix'!D4394&amp;'Price Matrix'!E4394&amp;'Price Matrix'!F4394</f>
        <v/>
      </c>
    </row>
    <row r="4394" spans="80:80" x14ac:dyDescent="0.25">
      <c r="CB4394" s="13" t="str">
        <f>'Price Matrix'!B4395&amp;'Price Matrix'!D4395&amp;'Price Matrix'!E4395&amp;'Price Matrix'!F4395</f>
        <v/>
      </c>
    </row>
    <row r="4395" spans="80:80" x14ac:dyDescent="0.25">
      <c r="CB4395" s="13" t="str">
        <f>'Price Matrix'!B4396&amp;'Price Matrix'!D4396&amp;'Price Matrix'!E4396&amp;'Price Matrix'!F4396</f>
        <v/>
      </c>
    </row>
    <row r="4396" spans="80:80" x14ac:dyDescent="0.25">
      <c r="CB4396" s="13" t="str">
        <f>'Price Matrix'!B4397&amp;'Price Matrix'!D4397&amp;'Price Matrix'!E4397&amp;'Price Matrix'!F4397</f>
        <v/>
      </c>
    </row>
    <row r="4397" spans="80:80" x14ac:dyDescent="0.25">
      <c r="CB4397" s="13" t="str">
        <f>'Price Matrix'!B4398&amp;'Price Matrix'!D4398&amp;'Price Matrix'!E4398&amp;'Price Matrix'!F4398</f>
        <v/>
      </c>
    </row>
    <row r="4398" spans="80:80" x14ac:dyDescent="0.25">
      <c r="CB4398" s="13" t="str">
        <f>'Price Matrix'!B4399&amp;'Price Matrix'!D4399&amp;'Price Matrix'!E4399&amp;'Price Matrix'!F4399</f>
        <v/>
      </c>
    </row>
    <row r="4399" spans="80:80" x14ac:dyDescent="0.25">
      <c r="CB4399" s="13" t="str">
        <f>'Price Matrix'!B4400&amp;'Price Matrix'!D4400&amp;'Price Matrix'!E4400&amp;'Price Matrix'!F4400</f>
        <v/>
      </c>
    </row>
    <row r="4400" spans="80:80" x14ac:dyDescent="0.25">
      <c r="CB4400" s="13" t="str">
        <f>'Price Matrix'!B4401&amp;'Price Matrix'!D4401&amp;'Price Matrix'!E4401&amp;'Price Matrix'!F4401</f>
        <v/>
      </c>
    </row>
    <row r="4401" spans="80:80" x14ac:dyDescent="0.25">
      <c r="CB4401" s="13" t="str">
        <f>'Price Matrix'!B4402&amp;'Price Matrix'!D4402&amp;'Price Matrix'!E4402&amp;'Price Matrix'!F4402</f>
        <v/>
      </c>
    </row>
    <row r="4402" spans="80:80" x14ac:dyDescent="0.25">
      <c r="CB4402" s="13" t="str">
        <f>'Price Matrix'!B4403&amp;'Price Matrix'!D4403&amp;'Price Matrix'!E4403&amp;'Price Matrix'!F4403</f>
        <v/>
      </c>
    </row>
    <row r="4403" spans="80:80" x14ac:dyDescent="0.25">
      <c r="CB4403" s="13" t="str">
        <f>'Price Matrix'!B4404&amp;'Price Matrix'!D4404&amp;'Price Matrix'!E4404&amp;'Price Matrix'!F4404</f>
        <v/>
      </c>
    </row>
    <row r="4404" spans="80:80" x14ac:dyDescent="0.25">
      <c r="CB4404" s="13" t="str">
        <f>'Price Matrix'!B4405&amp;'Price Matrix'!D4405&amp;'Price Matrix'!E4405&amp;'Price Matrix'!F4405</f>
        <v/>
      </c>
    </row>
    <row r="4405" spans="80:80" x14ac:dyDescent="0.25">
      <c r="CB4405" s="13" t="str">
        <f>'Price Matrix'!B4406&amp;'Price Matrix'!D4406&amp;'Price Matrix'!E4406&amp;'Price Matrix'!F4406</f>
        <v/>
      </c>
    </row>
    <row r="4406" spans="80:80" x14ac:dyDescent="0.25">
      <c r="CB4406" s="13" t="str">
        <f>'Price Matrix'!B4407&amp;'Price Matrix'!D4407&amp;'Price Matrix'!E4407&amp;'Price Matrix'!F4407</f>
        <v/>
      </c>
    </row>
    <row r="4407" spans="80:80" x14ac:dyDescent="0.25">
      <c r="CB4407" s="13" t="str">
        <f>'Price Matrix'!B4408&amp;'Price Matrix'!D4408&amp;'Price Matrix'!E4408&amp;'Price Matrix'!F4408</f>
        <v/>
      </c>
    </row>
    <row r="4408" spans="80:80" x14ac:dyDescent="0.25">
      <c r="CB4408" s="13" t="str">
        <f>'Price Matrix'!B4409&amp;'Price Matrix'!D4409&amp;'Price Matrix'!E4409&amp;'Price Matrix'!F4409</f>
        <v/>
      </c>
    </row>
    <row r="4409" spans="80:80" x14ac:dyDescent="0.25">
      <c r="CB4409" s="13" t="str">
        <f>'Price Matrix'!B4410&amp;'Price Matrix'!D4410&amp;'Price Matrix'!E4410&amp;'Price Matrix'!F4410</f>
        <v/>
      </c>
    </row>
    <row r="4410" spans="80:80" x14ac:dyDescent="0.25">
      <c r="CB4410" s="13" t="str">
        <f>'Price Matrix'!B4411&amp;'Price Matrix'!D4411&amp;'Price Matrix'!E4411&amp;'Price Matrix'!F4411</f>
        <v/>
      </c>
    </row>
    <row r="4411" spans="80:80" x14ac:dyDescent="0.25">
      <c r="CB4411" s="13" t="str">
        <f>'Price Matrix'!B4412&amp;'Price Matrix'!D4412&amp;'Price Matrix'!E4412&amp;'Price Matrix'!F4412</f>
        <v/>
      </c>
    </row>
    <row r="4412" spans="80:80" x14ac:dyDescent="0.25">
      <c r="CB4412" s="13" t="str">
        <f>'Price Matrix'!B4413&amp;'Price Matrix'!D4413&amp;'Price Matrix'!E4413&amp;'Price Matrix'!F4413</f>
        <v/>
      </c>
    </row>
    <row r="4413" spans="80:80" x14ac:dyDescent="0.25">
      <c r="CB4413" s="13" t="str">
        <f>'Price Matrix'!B4414&amp;'Price Matrix'!D4414&amp;'Price Matrix'!E4414&amp;'Price Matrix'!F4414</f>
        <v/>
      </c>
    </row>
    <row r="4414" spans="80:80" x14ac:dyDescent="0.25">
      <c r="CB4414" s="13" t="str">
        <f>'Price Matrix'!B4415&amp;'Price Matrix'!D4415&amp;'Price Matrix'!E4415&amp;'Price Matrix'!F4415</f>
        <v/>
      </c>
    </row>
    <row r="4415" spans="80:80" x14ac:dyDescent="0.25">
      <c r="CB4415" s="13" t="str">
        <f>'Price Matrix'!B4416&amp;'Price Matrix'!D4416&amp;'Price Matrix'!E4416&amp;'Price Matrix'!F4416</f>
        <v/>
      </c>
    </row>
    <row r="4416" spans="80:80" x14ac:dyDescent="0.25">
      <c r="CB4416" s="13" t="str">
        <f>'Price Matrix'!B4417&amp;'Price Matrix'!D4417&amp;'Price Matrix'!E4417&amp;'Price Matrix'!F4417</f>
        <v/>
      </c>
    </row>
    <row r="4417" spans="80:80" x14ac:dyDescent="0.25">
      <c r="CB4417" s="13" t="str">
        <f>'Price Matrix'!B4418&amp;'Price Matrix'!D4418&amp;'Price Matrix'!E4418&amp;'Price Matrix'!F4418</f>
        <v/>
      </c>
    </row>
    <row r="4418" spans="80:80" x14ac:dyDescent="0.25">
      <c r="CB4418" s="13" t="str">
        <f>'Price Matrix'!B4419&amp;'Price Matrix'!D4419&amp;'Price Matrix'!E4419&amp;'Price Matrix'!F4419</f>
        <v/>
      </c>
    </row>
    <row r="4419" spans="80:80" x14ac:dyDescent="0.25">
      <c r="CB4419" s="13" t="str">
        <f>'Price Matrix'!B4420&amp;'Price Matrix'!D4420&amp;'Price Matrix'!E4420&amp;'Price Matrix'!F4420</f>
        <v/>
      </c>
    </row>
    <row r="4420" spans="80:80" x14ac:dyDescent="0.25">
      <c r="CB4420" s="13" t="str">
        <f>'Price Matrix'!B4421&amp;'Price Matrix'!D4421&amp;'Price Matrix'!E4421&amp;'Price Matrix'!F4421</f>
        <v/>
      </c>
    </row>
    <row r="4421" spans="80:80" x14ac:dyDescent="0.25">
      <c r="CB4421" s="13" t="str">
        <f>'Price Matrix'!B4422&amp;'Price Matrix'!D4422&amp;'Price Matrix'!E4422&amp;'Price Matrix'!F4422</f>
        <v/>
      </c>
    </row>
    <row r="4422" spans="80:80" x14ac:dyDescent="0.25">
      <c r="CB4422" s="13" t="str">
        <f>'Price Matrix'!B4423&amp;'Price Matrix'!D4423&amp;'Price Matrix'!E4423&amp;'Price Matrix'!F4423</f>
        <v/>
      </c>
    </row>
    <row r="4423" spans="80:80" x14ac:dyDescent="0.25">
      <c r="CB4423" s="13" t="str">
        <f>'Price Matrix'!B4424&amp;'Price Matrix'!D4424&amp;'Price Matrix'!E4424&amp;'Price Matrix'!F4424</f>
        <v/>
      </c>
    </row>
    <row r="4424" spans="80:80" x14ac:dyDescent="0.25">
      <c r="CB4424" s="13" t="str">
        <f>'Price Matrix'!B4425&amp;'Price Matrix'!D4425&amp;'Price Matrix'!E4425&amp;'Price Matrix'!F4425</f>
        <v/>
      </c>
    </row>
    <row r="4425" spans="80:80" x14ac:dyDescent="0.25">
      <c r="CB4425" s="13" t="str">
        <f>'Price Matrix'!B4426&amp;'Price Matrix'!D4426&amp;'Price Matrix'!E4426&amp;'Price Matrix'!F4426</f>
        <v/>
      </c>
    </row>
    <row r="4426" spans="80:80" x14ac:dyDescent="0.25">
      <c r="CB4426" s="13" t="str">
        <f>'Price Matrix'!B4427&amp;'Price Matrix'!D4427&amp;'Price Matrix'!E4427&amp;'Price Matrix'!F4427</f>
        <v/>
      </c>
    </row>
    <row r="4427" spans="80:80" x14ac:dyDescent="0.25">
      <c r="CB4427" s="13" t="str">
        <f>'Price Matrix'!B4428&amp;'Price Matrix'!D4428&amp;'Price Matrix'!E4428&amp;'Price Matrix'!F4428</f>
        <v/>
      </c>
    </row>
    <row r="4428" spans="80:80" x14ac:dyDescent="0.25">
      <c r="CB4428" s="13" t="str">
        <f>'Price Matrix'!B4429&amp;'Price Matrix'!D4429&amp;'Price Matrix'!E4429&amp;'Price Matrix'!F4429</f>
        <v/>
      </c>
    </row>
    <row r="4429" spans="80:80" x14ac:dyDescent="0.25">
      <c r="CB4429" s="13" t="str">
        <f>'Price Matrix'!B4430&amp;'Price Matrix'!D4430&amp;'Price Matrix'!E4430&amp;'Price Matrix'!F4430</f>
        <v/>
      </c>
    </row>
    <row r="4430" spans="80:80" x14ac:dyDescent="0.25">
      <c r="CB4430" s="13" t="str">
        <f>'Price Matrix'!B4431&amp;'Price Matrix'!D4431&amp;'Price Matrix'!E4431&amp;'Price Matrix'!F4431</f>
        <v/>
      </c>
    </row>
    <row r="4431" spans="80:80" x14ac:dyDescent="0.25">
      <c r="CB4431" s="13" t="str">
        <f>'Price Matrix'!B4432&amp;'Price Matrix'!D4432&amp;'Price Matrix'!E4432&amp;'Price Matrix'!F4432</f>
        <v/>
      </c>
    </row>
    <row r="4432" spans="80:80" x14ac:dyDescent="0.25">
      <c r="CB4432" s="13" t="str">
        <f>'Price Matrix'!B4433&amp;'Price Matrix'!D4433&amp;'Price Matrix'!E4433&amp;'Price Matrix'!F4433</f>
        <v/>
      </c>
    </row>
    <row r="4433" spans="80:80" x14ac:dyDescent="0.25">
      <c r="CB4433" s="13" t="str">
        <f>'Price Matrix'!B4434&amp;'Price Matrix'!D4434&amp;'Price Matrix'!E4434&amp;'Price Matrix'!F4434</f>
        <v/>
      </c>
    </row>
    <row r="4434" spans="80:80" x14ac:dyDescent="0.25">
      <c r="CB4434" s="13" t="str">
        <f>'Price Matrix'!B4435&amp;'Price Matrix'!D4435&amp;'Price Matrix'!E4435&amp;'Price Matrix'!F4435</f>
        <v/>
      </c>
    </row>
    <row r="4435" spans="80:80" x14ac:dyDescent="0.25">
      <c r="CB4435" s="13" t="str">
        <f>'Price Matrix'!B4436&amp;'Price Matrix'!D4436&amp;'Price Matrix'!E4436&amp;'Price Matrix'!F4436</f>
        <v/>
      </c>
    </row>
    <row r="4436" spans="80:80" x14ac:dyDescent="0.25">
      <c r="CB4436" s="13" t="str">
        <f>'Price Matrix'!B4437&amp;'Price Matrix'!D4437&amp;'Price Matrix'!E4437&amp;'Price Matrix'!F4437</f>
        <v/>
      </c>
    </row>
    <row r="4437" spans="80:80" x14ac:dyDescent="0.25">
      <c r="CB4437" s="13" t="str">
        <f>'Price Matrix'!B4438&amp;'Price Matrix'!D4438&amp;'Price Matrix'!E4438&amp;'Price Matrix'!F4438</f>
        <v/>
      </c>
    </row>
    <row r="4438" spans="80:80" x14ac:dyDescent="0.25">
      <c r="CB4438" s="13" t="str">
        <f>'Price Matrix'!B4439&amp;'Price Matrix'!D4439&amp;'Price Matrix'!E4439&amp;'Price Matrix'!F4439</f>
        <v/>
      </c>
    </row>
    <row r="4439" spans="80:80" x14ac:dyDescent="0.25">
      <c r="CB4439" s="13" t="str">
        <f>'Price Matrix'!B4440&amp;'Price Matrix'!D4440&amp;'Price Matrix'!E4440&amp;'Price Matrix'!F4440</f>
        <v/>
      </c>
    </row>
    <row r="4440" spans="80:80" x14ac:dyDescent="0.25">
      <c r="CB4440" s="13" t="str">
        <f>'Price Matrix'!B4441&amp;'Price Matrix'!D4441&amp;'Price Matrix'!E4441&amp;'Price Matrix'!F4441</f>
        <v/>
      </c>
    </row>
    <row r="4441" spans="80:80" x14ac:dyDescent="0.25">
      <c r="CB4441" s="13" t="str">
        <f>'Price Matrix'!B4442&amp;'Price Matrix'!D4442&amp;'Price Matrix'!E4442&amp;'Price Matrix'!F4442</f>
        <v/>
      </c>
    </row>
    <row r="4442" spans="80:80" x14ac:dyDescent="0.25">
      <c r="CB4442" s="13" t="str">
        <f>'Price Matrix'!B4443&amp;'Price Matrix'!D4443&amp;'Price Matrix'!E4443&amp;'Price Matrix'!F4443</f>
        <v/>
      </c>
    </row>
    <row r="4443" spans="80:80" x14ac:dyDescent="0.25">
      <c r="CB4443" s="13" t="str">
        <f>'Price Matrix'!B4444&amp;'Price Matrix'!D4444&amp;'Price Matrix'!E4444&amp;'Price Matrix'!F4444</f>
        <v/>
      </c>
    </row>
    <row r="4444" spans="80:80" x14ac:dyDescent="0.25">
      <c r="CB4444" s="13" t="str">
        <f>'Price Matrix'!B4445&amp;'Price Matrix'!D4445&amp;'Price Matrix'!E4445&amp;'Price Matrix'!F4445</f>
        <v/>
      </c>
    </row>
    <row r="4445" spans="80:80" x14ac:dyDescent="0.25">
      <c r="CB4445" s="13" t="str">
        <f>'Price Matrix'!B4446&amp;'Price Matrix'!D4446&amp;'Price Matrix'!E4446&amp;'Price Matrix'!F4446</f>
        <v/>
      </c>
    </row>
    <row r="4446" spans="80:80" x14ac:dyDescent="0.25">
      <c r="CB4446" s="13" t="str">
        <f>'Price Matrix'!B4447&amp;'Price Matrix'!D4447&amp;'Price Matrix'!E4447&amp;'Price Matrix'!F4447</f>
        <v/>
      </c>
    </row>
    <row r="4447" spans="80:80" x14ac:dyDescent="0.25">
      <c r="CB4447" s="13" t="str">
        <f>'Price Matrix'!B4448&amp;'Price Matrix'!D4448&amp;'Price Matrix'!E4448&amp;'Price Matrix'!F4448</f>
        <v/>
      </c>
    </row>
    <row r="4448" spans="80:80" x14ac:dyDescent="0.25">
      <c r="CB4448" s="13" t="str">
        <f>'Price Matrix'!B4449&amp;'Price Matrix'!D4449&amp;'Price Matrix'!E4449&amp;'Price Matrix'!F4449</f>
        <v/>
      </c>
    </row>
    <row r="4449" spans="80:80" x14ac:dyDescent="0.25">
      <c r="CB4449" s="13" t="str">
        <f>'Price Matrix'!B4450&amp;'Price Matrix'!D4450&amp;'Price Matrix'!E4450&amp;'Price Matrix'!F4450</f>
        <v/>
      </c>
    </row>
    <row r="4450" spans="80:80" x14ac:dyDescent="0.25">
      <c r="CB4450" s="13" t="str">
        <f>'Price Matrix'!B4451&amp;'Price Matrix'!D4451&amp;'Price Matrix'!E4451&amp;'Price Matrix'!F4451</f>
        <v/>
      </c>
    </row>
    <row r="4451" spans="80:80" x14ac:dyDescent="0.25">
      <c r="CB4451" s="13" t="str">
        <f>'Price Matrix'!B4452&amp;'Price Matrix'!D4452&amp;'Price Matrix'!E4452&amp;'Price Matrix'!F4452</f>
        <v/>
      </c>
    </row>
    <row r="4452" spans="80:80" x14ac:dyDescent="0.25">
      <c r="CB4452" s="13" t="str">
        <f>'Price Matrix'!B4453&amp;'Price Matrix'!D4453&amp;'Price Matrix'!E4453&amp;'Price Matrix'!F4453</f>
        <v/>
      </c>
    </row>
    <row r="4453" spans="80:80" x14ac:dyDescent="0.25">
      <c r="CB4453" s="13" t="str">
        <f>'Price Matrix'!B4454&amp;'Price Matrix'!D4454&amp;'Price Matrix'!E4454&amp;'Price Matrix'!F4454</f>
        <v/>
      </c>
    </row>
    <row r="4454" spans="80:80" x14ac:dyDescent="0.25">
      <c r="CB4454" s="13" t="str">
        <f>'Price Matrix'!B4455&amp;'Price Matrix'!D4455&amp;'Price Matrix'!E4455&amp;'Price Matrix'!F4455</f>
        <v/>
      </c>
    </row>
    <row r="4455" spans="80:80" x14ac:dyDescent="0.25">
      <c r="CB4455" s="13" t="str">
        <f>'Price Matrix'!B4456&amp;'Price Matrix'!D4456&amp;'Price Matrix'!E4456&amp;'Price Matrix'!F4456</f>
        <v/>
      </c>
    </row>
    <row r="4456" spans="80:80" x14ac:dyDescent="0.25">
      <c r="CB4456" s="13" t="str">
        <f>'Price Matrix'!B4457&amp;'Price Matrix'!D4457&amp;'Price Matrix'!E4457&amp;'Price Matrix'!F4457</f>
        <v/>
      </c>
    </row>
    <row r="4457" spans="80:80" x14ac:dyDescent="0.25">
      <c r="CB4457" s="13" t="str">
        <f>'Price Matrix'!B4458&amp;'Price Matrix'!D4458&amp;'Price Matrix'!E4458&amp;'Price Matrix'!F4458</f>
        <v/>
      </c>
    </row>
    <row r="4458" spans="80:80" x14ac:dyDescent="0.25">
      <c r="CB4458" s="13" t="str">
        <f>'Price Matrix'!B4459&amp;'Price Matrix'!D4459&amp;'Price Matrix'!E4459&amp;'Price Matrix'!F4459</f>
        <v/>
      </c>
    </row>
    <row r="4459" spans="80:80" x14ac:dyDescent="0.25">
      <c r="CB4459" s="13" t="str">
        <f>'Price Matrix'!B4460&amp;'Price Matrix'!D4460&amp;'Price Matrix'!E4460&amp;'Price Matrix'!F4460</f>
        <v/>
      </c>
    </row>
    <row r="4460" spans="80:80" x14ac:dyDescent="0.25">
      <c r="CB4460" s="13" t="str">
        <f>'Price Matrix'!B4461&amp;'Price Matrix'!D4461&amp;'Price Matrix'!E4461&amp;'Price Matrix'!F4461</f>
        <v/>
      </c>
    </row>
    <row r="4461" spans="80:80" x14ac:dyDescent="0.25">
      <c r="CB4461" s="13" t="str">
        <f>'Price Matrix'!B4462&amp;'Price Matrix'!D4462&amp;'Price Matrix'!E4462&amp;'Price Matrix'!F4462</f>
        <v/>
      </c>
    </row>
    <row r="4462" spans="80:80" x14ac:dyDescent="0.25">
      <c r="CB4462" s="13" t="str">
        <f>'Price Matrix'!B4463&amp;'Price Matrix'!D4463&amp;'Price Matrix'!E4463&amp;'Price Matrix'!F4463</f>
        <v/>
      </c>
    </row>
    <row r="4463" spans="80:80" x14ac:dyDescent="0.25">
      <c r="CB4463" s="13" t="str">
        <f>'Price Matrix'!B4464&amp;'Price Matrix'!D4464&amp;'Price Matrix'!E4464&amp;'Price Matrix'!F4464</f>
        <v/>
      </c>
    </row>
    <row r="4464" spans="80:80" x14ac:dyDescent="0.25">
      <c r="CB4464" s="13" t="str">
        <f>'Price Matrix'!B4465&amp;'Price Matrix'!D4465&amp;'Price Matrix'!E4465&amp;'Price Matrix'!F4465</f>
        <v/>
      </c>
    </row>
    <row r="4465" spans="80:80" x14ac:dyDescent="0.25">
      <c r="CB4465" s="13" t="str">
        <f>'Price Matrix'!B4466&amp;'Price Matrix'!D4466&amp;'Price Matrix'!E4466&amp;'Price Matrix'!F4466</f>
        <v/>
      </c>
    </row>
    <row r="4466" spans="80:80" x14ac:dyDescent="0.25">
      <c r="CB4466" s="13" t="str">
        <f>'Price Matrix'!B4467&amp;'Price Matrix'!D4467&amp;'Price Matrix'!E4467&amp;'Price Matrix'!F4467</f>
        <v/>
      </c>
    </row>
    <row r="4467" spans="80:80" x14ac:dyDescent="0.25">
      <c r="CB4467" s="13" t="str">
        <f>'Price Matrix'!B4468&amp;'Price Matrix'!D4468&amp;'Price Matrix'!E4468&amp;'Price Matrix'!F4468</f>
        <v/>
      </c>
    </row>
    <row r="4468" spans="80:80" x14ac:dyDescent="0.25">
      <c r="CB4468" s="13" t="str">
        <f>'Price Matrix'!B4469&amp;'Price Matrix'!D4469&amp;'Price Matrix'!E4469&amp;'Price Matrix'!F4469</f>
        <v/>
      </c>
    </row>
    <row r="4469" spans="80:80" x14ac:dyDescent="0.25">
      <c r="CB4469" s="13" t="str">
        <f>'Price Matrix'!B4470&amp;'Price Matrix'!D4470&amp;'Price Matrix'!E4470&amp;'Price Matrix'!F4470</f>
        <v/>
      </c>
    </row>
    <row r="4470" spans="80:80" x14ac:dyDescent="0.25">
      <c r="CB4470" s="13" t="str">
        <f>'Price Matrix'!B4471&amp;'Price Matrix'!D4471&amp;'Price Matrix'!E4471&amp;'Price Matrix'!F4471</f>
        <v/>
      </c>
    </row>
    <row r="4471" spans="80:80" x14ac:dyDescent="0.25">
      <c r="CB4471" s="13" t="str">
        <f>'Price Matrix'!B4472&amp;'Price Matrix'!D4472&amp;'Price Matrix'!E4472&amp;'Price Matrix'!F4472</f>
        <v/>
      </c>
    </row>
    <row r="4472" spans="80:80" x14ac:dyDescent="0.25">
      <c r="CB4472" s="13" t="str">
        <f>'Price Matrix'!B4473&amp;'Price Matrix'!D4473&amp;'Price Matrix'!E4473&amp;'Price Matrix'!F4473</f>
        <v/>
      </c>
    </row>
    <row r="4473" spans="80:80" x14ac:dyDescent="0.25">
      <c r="CB4473" s="13" t="str">
        <f>'Price Matrix'!B4474&amp;'Price Matrix'!D4474&amp;'Price Matrix'!E4474&amp;'Price Matrix'!F4474</f>
        <v/>
      </c>
    </row>
    <row r="4474" spans="80:80" x14ac:dyDescent="0.25">
      <c r="CB4474" s="13" t="str">
        <f>'Price Matrix'!B4475&amp;'Price Matrix'!D4475&amp;'Price Matrix'!E4475&amp;'Price Matrix'!F4475</f>
        <v/>
      </c>
    </row>
    <row r="4475" spans="80:80" x14ac:dyDescent="0.25">
      <c r="CB4475" s="13" t="str">
        <f>'Price Matrix'!B4476&amp;'Price Matrix'!D4476&amp;'Price Matrix'!E4476&amp;'Price Matrix'!F4476</f>
        <v/>
      </c>
    </row>
    <row r="4476" spans="80:80" x14ac:dyDescent="0.25">
      <c r="CB4476" s="13" t="str">
        <f>'Price Matrix'!B4477&amp;'Price Matrix'!D4477&amp;'Price Matrix'!E4477&amp;'Price Matrix'!F4477</f>
        <v/>
      </c>
    </row>
    <row r="4477" spans="80:80" x14ac:dyDescent="0.25">
      <c r="CB4477" s="13" t="str">
        <f>'Price Matrix'!B4478&amp;'Price Matrix'!D4478&amp;'Price Matrix'!E4478&amp;'Price Matrix'!F4478</f>
        <v/>
      </c>
    </row>
    <row r="4478" spans="80:80" x14ac:dyDescent="0.25">
      <c r="CB4478" s="13" t="str">
        <f>'Price Matrix'!B4479&amp;'Price Matrix'!D4479&amp;'Price Matrix'!E4479&amp;'Price Matrix'!F4479</f>
        <v/>
      </c>
    </row>
    <row r="4479" spans="80:80" x14ac:dyDescent="0.25">
      <c r="CB4479" s="13" t="str">
        <f>'Price Matrix'!B4480&amp;'Price Matrix'!D4480&amp;'Price Matrix'!E4480&amp;'Price Matrix'!F4480</f>
        <v/>
      </c>
    </row>
    <row r="4480" spans="80:80" x14ac:dyDescent="0.25">
      <c r="CB4480" s="13" t="str">
        <f>'Price Matrix'!B4481&amp;'Price Matrix'!D4481&amp;'Price Matrix'!E4481&amp;'Price Matrix'!F4481</f>
        <v/>
      </c>
    </row>
    <row r="4481" spans="80:80" x14ac:dyDescent="0.25">
      <c r="CB4481" s="13" t="str">
        <f>'Price Matrix'!B4482&amp;'Price Matrix'!D4482&amp;'Price Matrix'!E4482&amp;'Price Matrix'!F4482</f>
        <v/>
      </c>
    </row>
    <row r="4482" spans="80:80" x14ac:dyDescent="0.25">
      <c r="CB4482" s="13" t="str">
        <f>'Price Matrix'!B4483&amp;'Price Matrix'!D4483&amp;'Price Matrix'!E4483&amp;'Price Matrix'!F4483</f>
        <v/>
      </c>
    </row>
    <row r="4483" spans="80:80" x14ac:dyDescent="0.25">
      <c r="CB4483" s="13" t="str">
        <f>'Price Matrix'!B4484&amp;'Price Matrix'!D4484&amp;'Price Matrix'!E4484&amp;'Price Matrix'!F4484</f>
        <v/>
      </c>
    </row>
    <row r="4484" spans="80:80" x14ac:dyDescent="0.25">
      <c r="CB4484" s="13" t="str">
        <f>'Price Matrix'!B4485&amp;'Price Matrix'!D4485&amp;'Price Matrix'!E4485&amp;'Price Matrix'!F4485</f>
        <v/>
      </c>
    </row>
    <row r="4485" spans="80:80" x14ac:dyDescent="0.25">
      <c r="CB4485" s="13" t="str">
        <f>'Price Matrix'!B4486&amp;'Price Matrix'!D4486&amp;'Price Matrix'!E4486&amp;'Price Matrix'!F4486</f>
        <v/>
      </c>
    </row>
    <row r="4486" spans="80:80" x14ac:dyDescent="0.25">
      <c r="CB4486" s="13" t="str">
        <f>'Price Matrix'!B4487&amp;'Price Matrix'!D4487&amp;'Price Matrix'!E4487&amp;'Price Matrix'!F4487</f>
        <v/>
      </c>
    </row>
    <row r="4487" spans="80:80" x14ac:dyDescent="0.25">
      <c r="CB4487" s="13" t="str">
        <f>'Price Matrix'!B4488&amp;'Price Matrix'!D4488&amp;'Price Matrix'!E4488&amp;'Price Matrix'!F4488</f>
        <v/>
      </c>
    </row>
    <row r="4488" spans="80:80" x14ac:dyDescent="0.25">
      <c r="CB4488" s="13" t="str">
        <f>'Price Matrix'!B4489&amp;'Price Matrix'!D4489&amp;'Price Matrix'!E4489&amp;'Price Matrix'!F4489</f>
        <v/>
      </c>
    </row>
    <row r="4489" spans="80:80" x14ac:dyDescent="0.25">
      <c r="CB4489" s="13" t="str">
        <f>'Price Matrix'!B4490&amp;'Price Matrix'!D4490&amp;'Price Matrix'!E4490&amp;'Price Matrix'!F4490</f>
        <v/>
      </c>
    </row>
    <row r="4490" spans="80:80" x14ac:dyDescent="0.25">
      <c r="CB4490" s="13" t="str">
        <f>'Price Matrix'!B4491&amp;'Price Matrix'!D4491&amp;'Price Matrix'!E4491&amp;'Price Matrix'!F4491</f>
        <v/>
      </c>
    </row>
    <row r="4491" spans="80:80" x14ac:dyDescent="0.25">
      <c r="CB4491" s="13" t="str">
        <f>'Price Matrix'!B4492&amp;'Price Matrix'!D4492&amp;'Price Matrix'!E4492&amp;'Price Matrix'!F4492</f>
        <v/>
      </c>
    </row>
    <row r="4492" spans="80:80" x14ac:dyDescent="0.25">
      <c r="CB4492" s="13" t="str">
        <f>'Price Matrix'!B4493&amp;'Price Matrix'!D4493&amp;'Price Matrix'!E4493&amp;'Price Matrix'!F4493</f>
        <v/>
      </c>
    </row>
    <row r="4493" spans="80:80" x14ac:dyDescent="0.25">
      <c r="CB4493" s="13" t="str">
        <f>'Price Matrix'!B4494&amp;'Price Matrix'!D4494&amp;'Price Matrix'!E4494&amp;'Price Matrix'!F4494</f>
        <v/>
      </c>
    </row>
    <row r="4494" spans="80:80" x14ac:dyDescent="0.25">
      <c r="CB4494" s="13" t="str">
        <f>'Price Matrix'!B4495&amp;'Price Matrix'!D4495&amp;'Price Matrix'!E4495&amp;'Price Matrix'!F4495</f>
        <v/>
      </c>
    </row>
    <row r="4495" spans="80:80" x14ac:dyDescent="0.25">
      <c r="CB4495" s="13" t="str">
        <f>'Price Matrix'!B4496&amp;'Price Matrix'!D4496&amp;'Price Matrix'!E4496&amp;'Price Matrix'!F4496</f>
        <v/>
      </c>
    </row>
    <row r="4496" spans="80:80" x14ac:dyDescent="0.25">
      <c r="CB4496" s="13" t="str">
        <f>'Price Matrix'!B4497&amp;'Price Matrix'!D4497&amp;'Price Matrix'!E4497&amp;'Price Matrix'!F4497</f>
        <v/>
      </c>
    </row>
    <row r="4497" spans="80:80" x14ac:dyDescent="0.25">
      <c r="CB4497" s="13" t="str">
        <f>'Price Matrix'!B4498&amp;'Price Matrix'!D4498&amp;'Price Matrix'!E4498&amp;'Price Matrix'!F4498</f>
        <v/>
      </c>
    </row>
    <row r="4498" spans="80:80" x14ac:dyDescent="0.25">
      <c r="CB4498" s="13" t="str">
        <f>'Price Matrix'!B4499&amp;'Price Matrix'!D4499&amp;'Price Matrix'!E4499&amp;'Price Matrix'!F4499</f>
        <v/>
      </c>
    </row>
    <row r="4499" spans="80:80" x14ac:dyDescent="0.25">
      <c r="CB4499" s="13" t="str">
        <f>'Price Matrix'!B4500&amp;'Price Matrix'!D4500&amp;'Price Matrix'!E4500&amp;'Price Matrix'!F4500</f>
        <v/>
      </c>
    </row>
    <row r="4500" spans="80:80" x14ac:dyDescent="0.25">
      <c r="CB4500" s="13" t="str">
        <f>'Price Matrix'!B4501&amp;'Price Matrix'!D4501&amp;'Price Matrix'!E4501&amp;'Price Matrix'!F4501</f>
        <v/>
      </c>
    </row>
    <row r="4501" spans="80:80" x14ac:dyDescent="0.25">
      <c r="CB4501" s="13" t="str">
        <f>'Price Matrix'!B4502&amp;'Price Matrix'!D4502&amp;'Price Matrix'!E4502&amp;'Price Matrix'!F4502</f>
        <v/>
      </c>
    </row>
    <row r="4502" spans="80:80" x14ac:dyDescent="0.25">
      <c r="CB4502" s="13" t="str">
        <f>'Price Matrix'!B4503&amp;'Price Matrix'!D4503&amp;'Price Matrix'!E4503&amp;'Price Matrix'!F4503</f>
        <v/>
      </c>
    </row>
    <row r="4503" spans="80:80" x14ac:dyDescent="0.25">
      <c r="CB4503" s="13" t="str">
        <f>'Price Matrix'!B4504&amp;'Price Matrix'!D4504&amp;'Price Matrix'!E4504&amp;'Price Matrix'!F4504</f>
        <v/>
      </c>
    </row>
    <row r="4504" spans="80:80" x14ac:dyDescent="0.25">
      <c r="CB4504" s="13" t="str">
        <f>'Price Matrix'!B4505&amp;'Price Matrix'!D4505&amp;'Price Matrix'!E4505&amp;'Price Matrix'!F4505</f>
        <v/>
      </c>
    </row>
    <row r="4505" spans="80:80" x14ac:dyDescent="0.25">
      <c r="CB4505" s="13" t="str">
        <f>'Price Matrix'!B4506&amp;'Price Matrix'!D4506&amp;'Price Matrix'!E4506&amp;'Price Matrix'!F4506</f>
        <v/>
      </c>
    </row>
    <row r="4506" spans="80:80" x14ac:dyDescent="0.25">
      <c r="CB4506" s="13" t="str">
        <f>'Price Matrix'!B4507&amp;'Price Matrix'!D4507&amp;'Price Matrix'!E4507&amp;'Price Matrix'!F4507</f>
        <v/>
      </c>
    </row>
    <row r="4507" spans="80:80" x14ac:dyDescent="0.25">
      <c r="CB4507" s="13" t="str">
        <f>'Price Matrix'!B4508&amp;'Price Matrix'!D4508&amp;'Price Matrix'!E4508&amp;'Price Matrix'!F4508</f>
        <v/>
      </c>
    </row>
    <row r="4508" spans="80:80" x14ac:dyDescent="0.25">
      <c r="CB4508" s="13" t="str">
        <f>'Price Matrix'!B4509&amp;'Price Matrix'!D4509&amp;'Price Matrix'!E4509&amp;'Price Matrix'!F4509</f>
        <v/>
      </c>
    </row>
    <row r="4509" spans="80:80" x14ac:dyDescent="0.25">
      <c r="CB4509" s="13" t="str">
        <f>'Price Matrix'!B4510&amp;'Price Matrix'!D4510&amp;'Price Matrix'!E4510&amp;'Price Matrix'!F4510</f>
        <v/>
      </c>
    </row>
    <row r="4510" spans="80:80" x14ac:dyDescent="0.25">
      <c r="CB4510" s="13" t="str">
        <f>'Price Matrix'!B4511&amp;'Price Matrix'!D4511&amp;'Price Matrix'!E4511&amp;'Price Matrix'!F4511</f>
        <v/>
      </c>
    </row>
    <row r="4511" spans="80:80" x14ac:dyDescent="0.25">
      <c r="CB4511" s="13" t="str">
        <f>'Price Matrix'!B4512&amp;'Price Matrix'!D4512&amp;'Price Matrix'!E4512&amp;'Price Matrix'!F4512</f>
        <v/>
      </c>
    </row>
    <row r="4512" spans="80:80" x14ac:dyDescent="0.25">
      <c r="CB4512" s="13" t="str">
        <f>'Price Matrix'!B4513&amp;'Price Matrix'!D4513&amp;'Price Matrix'!E4513&amp;'Price Matrix'!F4513</f>
        <v/>
      </c>
    </row>
    <row r="4513" spans="80:80" x14ac:dyDescent="0.25">
      <c r="CB4513" s="13" t="str">
        <f>'Price Matrix'!B4514&amp;'Price Matrix'!D4514&amp;'Price Matrix'!E4514&amp;'Price Matrix'!F4514</f>
        <v/>
      </c>
    </row>
    <row r="4514" spans="80:80" x14ac:dyDescent="0.25">
      <c r="CB4514" s="13" t="str">
        <f>'Price Matrix'!B4515&amp;'Price Matrix'!D4515&amp;'Price Matrix'!E4515&amp;'Price Matrix'!F4515</f>
        <v/>
      </c>
    </row>
    <row r="4515" spans="80:80" x14ac:dyDescent="0.25">
      <c r="CB4515" s="13" t="str">
        <f>'Price Matrix'!B4516&amp;'Price Matrix'!D4516&amp;'Price Matrix'!E4516&amp;'Price Matrix'!F4516</f>
        <v/>
      </c>
    </row>
    <row r="4516" spans="80:80" x14ac:dyDescent="0.25">
      <c r="CB4516" s="13" t="str">
        <f>'Price Matrix'!B4517&amp;'Price Matrix'!D4517&amp;'Price Matrix'!E4517&amp;'Price Matrix'!F4517</f>
        <v/>
      </c>
    </row>
    <row r="4517" spans="80:80" x14ac:dyDescent="0.25">
      <c r="CB4517" s="13" t="str">
        <f>'Price Matrix'!B4518&amp;'Price Matrix'!D4518&amp;'Price Matrix'!E4518&amp;'Price Matrix'!F4518</f>
        <v/>
      </c>
    </row>
    <row r="4518" spans="80:80" x14ac:dyDescent="0.25">
      <c r="CB4518" s="13" t="str">
        <f>'Price Matrix'!B4519&amp;'Price Matrix'!D4519&amp;'Price Matrix'!E4519&amp;'Price Matrix'!F4519</f>
        <v/>
      </c>
    </row>
    <row r="4519" spans="80:80" x14ac:dyDescent="0.25">
      <c r="CB4519" s="13" t="str">
        <f>'Price Matrix'!B4520&amp;'Price Matrix'!D4520&amp;'Price Matrix'!E4520&amp;'Price Matrix'!F4520</f>
        <v/>
      </c>
    </row>
    <row r="4520" spans="80:80" x14ac:dyDescent="0.25">
      <c r="CB4520" s="13" t="str">
        <f>'Price Matrix'!B4521&amp;'Price Matrix'!D4521&amp;'Price Matrix'!E4521&amp;'Price Matrix'!F4521</f>
        <v/>
      </c>
    </row>
    <row r="4521" spans="80:80" x14ac:dyDescent="0.25">
      <c r="CB4521" s="13" t="str">
        <f>'Price Matrix'!B4522&amp;'Price Matrix'!D4522&amp;'Price Matrix'!E4522&amp;'Price Matrix'!F4522</f>
        <v/>
      </c>
    </row>
    <row r="4522" spans="80:80" x14ac:dyDescent="0.25">
      <c r="CB4522" s="13" t="str">
        <f>'Price Matrix'!B4523&amp;'Price Matrix'!D4523&amp;'Price Matrix'!E4523&amp;'Price Matrix'!F4523</f>
        <v/>
      </c>
    </row>
    <row r="4523" spans="80:80" x14ac:dyDescent="0.25">
      <c r="CB4523" s="13" t="str">
        <f>'Price Matrix'!B4524&amp;'Price Matrix'!D4524&amp;'Price Matrix'!E4524&amp;'Price Matrix'!F4524</f>
        <v/>
      </c>
    </row>
    <row r="4524" spans="80:80" x14ac:dyDescent="0.25">
      <c r="CB4524" s="13" t="str">
        <f>'Price Matrix'!B4525&amp;'Price Matrix'!D4525&amp;'Price Matrix'!E4525&amp;'Price Matrix'!F4525</f>
        <v/>
      </c>
    </row>
    <row r="4525" spans="80:80" x14ac:dyDescent="0.25">
      <c r="CB4525" s="13" t="str">
        <f>'Price Matrix'!B4526&amp;'Price Matrix'!D4526&amp;'Price Matrix'!E4526&amp;'Price Matrix'!F4526</f>
        <v/>
      </c>
    </row>
    <row r="4526" spans="80:80" x14ac:dyDescent="0.25">
      <c r="CB4526" s="13" t="str">
        <f>'Price Matrix'!B4527&amp;'Price Matrix'!D4527&amp;'Price Matrix'!E4527&amp;'Price Matrix'!F4527</f>
        <v/>
      </c>
    </row>
    <row r="4527" spans="80:80" x14ac:dyDescent="0.25">
      <c r="CB4527" s="13" t="str">
        <f>'Price Matrix'!B4528&amp;'Price Matrix'!D4528&amp;'Price Matrix'!E4528&amp;'Price Matrix'!F4528</f>
        <v/>
      </c>
    </row>
    <row r="4528" spans="80:80" x14ac:dyDescent="0.25">
      <c r="CB4528" s="13" t="str">
        <f>'Price Matrix'!B4529&amp;'Price Matrix'!D4529&amp;'Price Matrix'!E4529&amp;'Price Matrix'!F4529</f>
        <v/>
      </c>
    </row>
    <row r="4529" spans="80:80" x14ac:dyDescent="0.25">
      <c r="CB4529" s="13" t="str">
        <f>'Price Matrix'!B4530&amp;'Price Matrix'!D4530&amp;'Price Matrix'!E4530&amp;'Price Matrix'!F4530</f>
        <v/>
      </c>
    </row>
    <row r="4530" spans="80:80" x14ac:dyDescent="0.25">
      <c r="CB4530" s="13" t="str">
        <f>'Price Matrix'!B4531&amp;'Price Matrix'!D4531&amp;'Price Matrix'!E4531&amp;'Price Matrix'!F4531</f>
        <v/>
      </c>
    </row>
    <row r="4531" spans="80:80" x14ac:dyDescent="0.25">
      <c r="CB4531" s="13" t="str">
        <f>'Price Matrix'!B4532&amp;'Price Matrix'!D4532&amp;'Price Matrix'!E4532&amp;'Price Matrix'!F4532</f>
        <v/>
      </c>
    </row>
    <row r="4532" spans="80:80" x14ac:dyDescent="0.25">
      <c r="CB4532" s="13" t="str">
        <f>'Price Matrix'!B4533&amp;'Price Matrix'!D4533&amp;'Price Matrix'!E4533&amp;'Price Matrix'!F4533</f>
        <v/>
      </c>
    </row>
    <row r="4533" spans="80:80" x14ac:dyDescent="0.25">
      <c r="CB4533" s="13" t="str">
        <f>'Price Matrix'!B4534&amp;'Price Matrix'!D4534&amp;'Price Matrix'!E4534&amp;'Price Matrix'!F4534</f>
        <v/>
      </c>
    </row>
    <row r="4534" spans="80:80" x14ac:dyDescent="0.25">
      <c r="CB4534" s="13" t="str">
        <f>'Price Matrix'!B4535&amp;'Price Matrix'!D4535&amp;'Price Matrix'!E4535&amp;'Price Matrix'!F4535</f>
        <v/>
      </c>
    </row>
    <row r="4535" spans="80:80" x14ac:dyDescent="0.25">
      <c r="CB4535" s="13" t="str">
        <f>'Price Matrix'!B4536&amp;'Price Matrix'!D4536&amp;'Price Matrix'!E4536&amp;'Price Matrix'!F4536</f>
        <v/>
      </c>
    </row>
    <row r="4536" spans="80:80" x14ac:dyDescent="0.25">
      <c r="CB4536" s="13" t="str">
        <f>'Price Matrix'!B4537&amp;'Price Matrix'!D4537&amp;'Price Matrix'!E4537&amp;'Price Matrix'!F4537</f>
        <v/>
      </c>
    </row>
    <row r="4537" spans="80:80" x14ac:dyDescent="0.25">
      <c r="CB4537" s="13" t="str">
        <f>'Price Matrix'!B4538&amp;'Price Matrix'!D4538&amp;'Price Matrix'!E4538&amp;'Price Matrix'!F4538</f>
        <v/>
      </c>
    </row>
    <row r="4538" spans="80:80" x14ac:dyDescent="0.25">
      <c r="CB4538" s="13" t="str">
        <f>'Price Matrix'!B4539&amp;'Price Matrix'!D4539&amp;'Price Matrix'!E4539&amp;'Price Matrix'!F4539</f>
        <v/>
      </c>
    </row>
    <row r="4539" spans="80:80" x14ac:dyDescent="0.25">
      <c r="CB4539" s="13" t="str">
        <f>'Price Matrix'!B4540&amp;'Price Matrix'!D4540&amp;'Price Matrix'!E4540&amp;'Price Matrix'!F4540</f>
        <v/>
      </c>
    </row>
    <row r="4540" spans="80:80" x14ac:dyDescent="0.25">
      <c r="CB4540" s="13" t="str">
        <f>'Price Matrix'!B4541&amp;'Price Matrix'!D4541&amp;'Price Matrix'!E4541&amp;'Price Matrix'!F4541</f>
        <v/>
      </c>
    </row>
    <row r="4541" spans="80:80" x14ac:dyDescent="0.25">
      <c r="CB4541" s="13" t="str">
        <f>'Price Matrix'!B4542&amp;'Price Matrix'!D4542&amp;'Price Matrix'!E4542&amp;'Price Matrix'!F4542</f>
        <v/>
      </c>
    </row>
    <row r="4542" spans="80:80" x14ac:dyDescent="0.25">
      <c r="CB4542" s="13" t="str">
        <f>'Price Matrix'!B4543&amp;'Price Matrix'!D4543&amp;'Price Matrix'!E4543&amp;'Price Matrix'!F4543</f>
        <v/>
      </c>
    </row>
    <row r="4543" spans="80:80" x14ac:dyDescent="0.25">
      <c r="CB4543" s="13" t="str">
        <f>'Price Matrix'!B4544&amp;'Price Matrix'!D4544&amp;'Price Matrix'!E4544&amp;'Price Matrix'!F4544</f>
        <v/>
      </c>
    </row>
    <row r="4544" spans="80:80" x14ac:dyDescent="0.25">
      <c r="CB4544" s="13" t="str">
        <f>'Price Matrix'!B4545&amp;'Price Matrix'!D4545&amp;'Price Matrix'!E4545&amp;'Price Matrix'!F4545</f>
        <v/>
      </c>
    </row>
    <row r="4545" spans="80:80" x14ac:dyDescent="0.25">
      <c r="CB4545" s="13" t="str">
        <f>'Price Matrix'!B4546&amp;'Price Matrix'!D4546&amp;'Price Matrix'!E4546&amp;'Price Matrix'!F4546</f>
        <v/>
      </c>
    </row>
    <row r="4546" spans="80:80" x14ac:dyDescent="0.25">
      <c r="CB4546" s="13" t="str">
        <f>'Price Matrix'!B4547&amp;'Price Matrix'!D4547&amp;'Price Matrix'!E4547&amp;'Price Matrix'!F4547</f>
        <v/>
      </c>
    </row>
    <row r="4547" spans="80:80" x14ac:dyDescent="0.25">
      <c r="CB4547" s="13" t="str">
        <f>'Price Matrix'!B4548&amp;'Price Matrix'!D4548&amp;'Price Matrix'!E4548&amp;'Price Matrix'!F4548</f>
        <v/>
      </c>
    </row>
    <row r="4548" spans="80:80" x14ac:dyDescent="0.25">
      <c r="CB4548" s="13" t="str">
        <f>'Price Matrix'!B4549&amp;'Price Matrix'!D4549&amp;'Price Matrix'!E4549&amp;'Price Matrix'!F4549</f>
        <v/>
      </c>
    </row>
    <row r="4549" spans="80:80" x14ac:dyDescent="0.25">
      <c r="CB4549" s="13" t="str">
        <f>'Price Matrix'!B4550&amp;'Price Matrix'!D4550&amp;'Price Matrix'!E4550&amp;'Price Matrix'!F4550</f>
        <v/>
      </c>
    </row>
    <row r="4550" spans="80:80" x14ac:dyDescent="0.25">
      <c r="CB4550" s="13" t="str">
        <f>'Price Matrix'!B4551&amp;'Price Matrix'!D4551&amp;'Price Matrix'!E4551&amp;'Price Matrix'!F4551</f>
        <v/>
      </c>
    </row>
    <row r="4551" spans="80:80" x14ac:dyDescent="0.25">
      <c r="CB4551" s="13" t="str">
        <f>'Price Matrix'!B4552&amp;'Price Matrix'!D4552&amp;'Price Matrix'!E4552&amp;'Price Matrix'!F4552</f>
        <v/>
      </c>
    </row>
    <row r="4552" spans="80:80" x14ac:dyDescent="0.25">
      <c r="CB4552" s="13" t="str">
        <f>'Price Matrix'!B4553&amp;'Price Matrix'!D4553&amp;'Price Matrix'!E4553&amp;'Price Matrix'!F4553</f>
        <v/>
      </c>
    </row>
    <row r="4553" spans="80:80" x14ac:dyDescent="0.25">
      <c r="CB4553" s="13" t="str">
        <f>'Price Matrix'!B4554&amp;'Price Matrix'!D4554&amp;'Price Matrix'!E4554&amp;'Price Matrix'!F4554</f>
        <v/>
      </c>
    </row>
    <row r="4554" spans="80:80" x14ac:dyDescent="0.25">
      <c r="CB4554" s="13" t="str">
        <f>'Price Matrix'!B4555&amp;'Price Matrix'!D4555&amp;'Price Matrix'!E4555&amp;'Price Matrix'!F4555</f>
        <v/>
      </c>
    </row>
    <row r="4555" spans="80:80" x14ac:dyDescent="0.25">
      <c r="CB4555" s="13" t="str">
        <f>'Price Matrix'!B4556&amp;'Price Matrix'!D4556&amp;'Price Matrix'!E4556&amp;'Price Matrix'!F4556</f>
        <v/>
      </c>
    </row>
    <row r="4556" spans="80:80" x14ac:dyDescent="0.25">
      <c r="CB4556" s="13" t="str">
        <f>'Price Matrix'!B4557&amp;'Price Matrix'!D4557&amp;'Price Matrix'!E4557&amp;'Price Matrix'!F4557</f>
        <v/>
      </c>
    </row>
    <row r="4557" spans="80:80" x14ac:dyDescent="0.25">
      <c r="CB4557" s="13" t="str">
        <f>'Price Matrix'!B4558&amp;'Price Matrix'!D4558&amp;'Price Matrix'!E4558&amp;'Price Matrix'!F4558</f>
        <v/>
      </c>
    </row>
    <row r="4558" spans="80:80" x14ac:dyDescent="0.25">
      <c r="CB4558" s="13" t="str">
        <f>'Price Matrix'!B4559&amp;'Price Matrix'!D4559&amp;'Price Matrix'!E4559&amp;'Price Matrix'!F4559</f>
        <v/>
      </c>
    </row>
    <row r="4559" spans="80:80" x14ac:dyDescent="0.25">
      <c r="CB4559" s="13" t="str">
        <f>'Price Matrix'!B4560&amp;'Price Matrix'!D4560&amp;'Price Matrix'!E4560&amp;'Price Matrix'!F4560</f>
        <v/>
      </c>
    </row>
    <row r="4560" spans="80:80" x14ac:dyDescent="0.25">
      <c r="CB4560" s="13" t="str">
        <f>'Price Matrix'!B4561&amp;'Price Matrix'!D4561&amp;'Price Matrix'!E4561&amp;'Price Matrix'!F4561</f>
        <v/>
      </c>
    </row>
    <row r="4561" spans="80:80" x14ac:dyDescent="0.25">
      <c r="CB4561" s="13" t="str">
        <f>'Price Matrix'!B4562&amp;'Price Matrix'!D4562&amp;'Price Matrix'!E4562&amp;'Price Matrix'!F4562</f>
        <v/>
      </c>
    </row>
    <row r="4562" spans="80:80" x14ac:dyDescent="0.25">
      <c r="CB4562" s="13" t="str">
        <f>'Price Matrix'!B4563&amp;'Price Matrix'!D4563&amp;'Price Matrix'!E4563&amp;'Price Matrix'!F4563</f>
        <v/>
      </c>
    </row>
    <row r="4563" spans="80:80" x14ac:dyDescent="0.25">
      <c r="CB4563" s="13" t="str">
        <f>'Price Matrix'!B4564&amp;'Price Matrix'!D4564&amp;'Price Matrix'!E4564&amp;'Price Matrix'!F4564</f>
        <v/>
      </c>
    </row>
    <row r="4564" spans="80:80" x14ac:dyDescent="0.25">
      <c r="CB4564" s="13" t="str">
        <f>'Price Matrix'!B4565&amp;'Price Matrix'!D4565&amp;'Price Matrix'!E4565&amp;'Price Matrix'!F4565</f>
        <v/>
      </c>
    </row>
    <row r="4565" spans="80:80" x14ac:dyDescent="0.25">
      <c r="CB4565" s="13" t="str">
        <f>'Price Matrix'!B4566&amp;'Price Matrix'!D4566&amp;'Price Matrix'!E4566&amp;'Price Matrix'!F4566</f>
        <v/>
      </c>
    </row>
    <row r="4566" spans="80:80" x14ac:dyDescent="0.25">
      <c r="CB4566" s="13" t="str">
        <f>'Price Matrix'!B4567&amp;'Price Matrix'!D4567&amp;'Price Matrix'!E4567&amp;'Price Matrix'!F4567</f>
        <v/>
      </c>
    </row>
    <row r="4567" spans="80:80" x14ac:dyDescent="0.25">
      <c r="CB4567" s="13" t="str">
        <f>'Price Matrix'!B4568&amp;'Price Matrix'!D4568&amp;'Price Matrix'!E4568&amp;'Price Matrix'!F4568</f>
        <v/>
      </c>
    </row>
    <row r="4568" spans="80:80" x14ac:dyDescent="0.25">
      <c r="CB4568" s="13" t="str">
        <f>'Price Matrix'!B4569&amp;'Price Matrix'!D4569&amp;'Price Matrix'!E4569&amp;'Price Matrix'!F4569</f>
        <v/>
      </c>
    </row>
    <row r="4569" spans="80:80" x14ac:dyDescent="0.25">
      <c r="CB4569" s="13" t="str">
        <f>'Price Matrix'!B4570&amp;'Price Matrix'!D4570&amp;'Price Matrix'!E4570&amp;'Price Matrix'!F4570</f>
        <v/>
      </c>
    </row>
    <row r="4570" spans="80:80" x14ac:dyDescent="0.25">
      <c r="CB4570" s="13" t="str">
        <f>'Price Matrix'!B4571&amp;'Price Matrix'!D4571&amp;'Price Matrix'!E4571&amp;'Price Matrix'!F4571</f>
        <v/>
      </c>
    </row>
    <row r="4571" spans="80:80" x14ac:dyDescent="0.25">
      <c r="CB4571" s="13" t="str">
        <f>'Price Matrix'!B4572&amp;'Price Matrix'!D4572&amp;'Price Matrix'!E4572&amp;'Price Matrix'!F4572</f>
        <v/>
      </c>
    </row>
    <row r="4572" spans="80:80" x14ac:dyDescent="0.25">
      <c r="CB4572" s="13" t="str">
        <f>'Price Matrix'!B4573&amp;'Price Matrix'!D4573&amp;'Price Matrix'!E4573&amp;'Price Matrix'!F4573</f>
        <v/>
      </c>
    </row>
    <row r="4573" spans="80:80" x14ac:dyDescent="0.25">
      <c r="CB4573" s="13" t="str">
        <f>'Price Matrix'!B4574&amp;'Price Matrix'!D4574&amp;'Price Matrix'!E4574&amp;'Price Matrix'!F4574</f>
        <v/>
      </c>
    </row>
    <row r="4574" spans="80:80" x14ac:dyDescent="0.25">
      <c r="CB4574" s="13" t="str">
        <f>'Price Matrix'!B4575&amp;'Price Matrix'!D4575&amp;'Price Matrix'!E4575&amp;'Price Matrix'!F4575</f>
        <v/>
      </c>
    </row>
    <row r="4575" spans="80:80" x14ac:dyDescent="0.25">
      <c r="CB4575" s="13" t="str">
        <f>'Price Matrix'!B4576&amp;'Price Matrix'!D4576&amp;'Price Matrix'!E4576&amp;'Price Matrix'!F4576</f>
        <v/>
      </c>
    </row>
    <row r="4576" spans="80:80" x14ac:dyDescent="0.25">
      <c r="CB4576" s="13" t="str">
        <f>'Price Matrix'!B4577&amp;'Price Matrix'!D4577&amp;'Price Matrix'!E4577&amp;'Price Matrix'!F4577</f>
        <v/>
      </c>
    </row>
    <row r="4577" spans="80:80" x14ac:dyDescent="0.25">
      <c r="CB4577" s="13" t="str">
        <f>'Price Matrix'!B4578&amp;'Price Matrix'!D4578&amp;'Price Matrix'!E4578&amp;'Price Matrix'!F4578</f>
        <v/>
      </c>
    </row>
    <row r="4578" spans="80:80" x14ac:dyDescent="0.25">
      <c r="CB4578" s="13" t="str">
        <f>'Price Matrix'!B4579&amp;'Price Matrix'!D4579&amp;'Price Matrix'!E4579&amp;'Price Matrix'!F4579</f>
        <v/>
      </c>
    </row>
    <row r="4579" spans="80:80" x14ac:dyDescent="0.25">
      <c r="CB4579" s="13" t="str">
        <f>'Price Matrix'!B4580&amp;'Price Matrix'!D4580&amp;'Price Matrix'!E4580&amp;'Price Matrix'!F4580</f>
        <v/>
      </c>
    </row>
    <row r="4580" spans="80:80" x14ac:dyDescent="0.25">
      <c r="CB4580" s="13" t="str">
        <f>'Price Matrix'!B4581&amp;'Price Matrix'!D4581&amp;'Price Matrix'!E4581&amp;'Price Matrix'!F4581</f>
        <v/>
      </c>
    </row>
    <row r="4581" spans="80:80" x14ac:dyDescent="0.25">
      <c r="CB4581" s="13" t="str">
        <f>'Price Matrix'!B4582&amp;'Price Matrix'!D4582&amp;'Price Matrix'!E4582&amp;'Price Matrix'!F4582</f>
        <v/>
      </c>
    </row>
    <row r="4582" spans="80:80" x14ac:dyDescent="0.25">
      <c r="CB4582" s="13" t="str">
        <f>'Price Matrix'!B4583&amp;'Price Matrix'!D4583&amp;'Price Matrix'!E4583&amp;'Price Matrix'!F4583</f>
        <v/>
      </c>
    </row>
    <row r="4583" spans="80:80" x14ac:dyDescent="0.25">
      <c r="CB4583" s="13" t="str">
        <f>'Price Matrix'!B4584&amp;'Price Matrix'!D4584&amp;'Price Matrix'!E4584&amp;'Price Matrix'!F4584</f>
        <v/>
      </c>
    </row>
    <row r="4584" spans="80:80" x14ac:dyDescent="0.25">
      <c r="CB4584" s="13" t="str">
        <f>'Price Matrix'!B4585&amp;'Price Matrix'!D4585&amp;'Price Matrix'!E4585&amp;'Price Matrix'!F4585</f>
        <v/>
      </c>
    </row>
    <row r="4585" spans="80:80" x14ac:dyDescent="0.25">
      <c r="CB4585" s="13" t="str">
        <f>'Price Matrix'!B4586&amp;'Price Matrix'!D4586&amp;'Price Matrix'!E4586&amp;'Price Matrix'!F4586</f>
        <v/>
      </c>
    </row>
    <row r="4586" spans="80:80" x14ac:dyDescent="0.25">
      <c r="CB4586" s="13" t="str">
        <f>'Price Matrix'!B4587&amp;'Price Matrix'!D4587&amp;'Price Matrix'!E4587&amp;'Price Matrix'!F4587</f>
        <v/>
      </c>
    </row>
    <row r="4587" spans="80:80" x14ac:dyDescent="0.25">
      <c r="CB4587" s="13" t="str">
        <f>'Price Matrix'!B4588&amp;'Price Matrix'!D4588&amp;'Price Matrix'!E4588&amp;'Price Matrix'!F4588</f>
        <v/>
      </c>
    </row>
    <row r="4588" spans="80:80" x14ac:dyDescent="0.25">
      <c r="CB4588" s="13" t="str">
        <f>'Price Matrix'!B4589&amp;'Price Matrix'!D4589&amp;'Price Matrix'!E4589&amp;'Price Matrix'!F4589</f>
        <v/>
      </c>
    </row>
    <row r="4589" spans="80:80" x14ac:dyDescent="0.25">
      <c r="CB4589" s="13" t="str">
        <f>'Price Matrix'!B4590&amp;'Price Matrix'!D4590&amp;'Price Matrix'!E4590&amp;'Price Matrix'!F4590</f>
        <v/>
      </c>
    </row>
    <row r="4590" spans="80:80" x14ac:dyDescent="0.25">
      <c r="CB4590" s="13" t="str">
        <f>'Price Matrix'!B4591&amp;'Price Matrix'!D4591&amp;'Price Matrix'!E4591&amp;'Price Matrix'!F4591</f>
        <v/>
      </c>
    </row>
    <row r="4591" spans="80:80" x14ac:dyDescent="0.25">
      <c r="CB4591" s="13" t="str">
        <f>'Price Matrix'!B4592&amp;'Price Matrix'!D4592&amp;'Price Matrix'!E4592&amp;'Price Matrix'!F4592</f>
        <v/>
      </c>
    </row>
    <row r="4592" spans="80:80" x14ac:dyDescent="0.25">
      <c r="CB4592" s="13" t="str">
        <f>'Price Matrix'!B4593&amp;'Price Matrix'!D4593&amp;'Price Matrix'!E4593&amp;'Price Matrix'!F4593</f>
        <v/>
      </c>
    </row>
    <row r="4593" spans="80:80" x14ac:dyDescent="0.25">
      <c r="CB4593" s="13" t="str">
        <f>'Price Matrix'!B4594&amp;'Price Matrix'!D4594&amp;'Price Matrix'!E4594&amp;'Price Matrix'!F4594</f>
        <v/>
      </c>
    </row>
    <row r="4594" spans="80:80" x14ac:dyDescent="0.25">
      <c r="CB4594" s="13" t="str">
        <f>'Price Matrix'!B4595&amp;'Price Matrix'!D4595&amp;'Price Matrix'!E4595&amp;'Price Matrix'!F4595</f>
        <v/>
      </c>
    </row>
    <row r="4595" spans="80:80" x14ac:dyDescent="0.25">
      <c r="CB4595" s="13" t="str">
        <f>'Price Matrix'!B4596&amp;'Price Matrix'!D4596&amp;'Price Matrix'!E4596&amp;'Price Matrix'!F4596</f>
        <v/>
      </c>
    </row>
    <row r="4596" spans="80:80" x14ac:dyDescent="0.25">
      <c r="CB4596" s="13" t="str">
        <f>'Price Matrix'!B4597&amp;'Price Matrix'!D4597&amp;'Price Matrix'!E4597&amp;'Price Matrix'!F4597</f>
        <v/>
      </c>
    </row>
    <row r="4597" spans="80:80" x14ac:dyDescent="0.25">
      <c r="CB4597" s="13" t="str">
        <f>'Price Matrix'!B4598&amp;'Price Matrix'!D4598&amp;'Price Matrix'!E4598&amp;'Price Matrix'!F4598</f>
        <v/>
      </c>
    </row>
    <row r="4598" spans="80:80" x14ac:dyDescent="0.25">
      <c r="CB4598" s="13" t="str">
        <f>'Price Matrix'!B4599&amp;'Price Matrix'!D4599&amp;'Price Matrix'!E4599&amp;'Price Matrix'!F4599</f>
        <v/>
      </c>
    </row>
    <row r="4599" spans="80:80" x14ac:dyDescent="0.25">
      <c r="CB4599" s="13" t="str">
        <f>'Price Matrix'!B4600&amp;'Price Matrix'!D4600&amp;'Price Matrix'!E4600&amp;'Price Matrix'!F4600</f>
        <v/>
      </c>
    </row>
    <row r="4600" spans="80:80" x14ac:dyDescent="0.25">
      <c r="CB4600" s="13" t="str">
        <f>'Price Matrix'!B4601&amp;'Price Matrix'!D4601&amp;'Price Matrix'!E4601&amp;'Price Matrix'!F4601</f>
        <v/>
      </c>
    </row>
    <row r="4601" spans="80:80" x14ac:dyDescent="0.25">
      <c r="CB4601" s="13" t="str">
        <f>'Price Matrix'!B4602&amp;'Price Matrix'!D4602&amp;'Price Matrix'!E4602&amp;'Price Matrix'!F4602</f>
        <v/>
      </c>
    </row>
    <row r="4602" spans="80:80" x14ac:dyDescent="0.25">
      <c r="CB4602" s="13" t="str">
        <f>'Price Matrix'!B4603&amp;'Price Matrix'!D4603&amp;'Price Matrix'!E4603&amp;'Price Matrix'!F4603</f>
        <v/>
      </c>
    </row>
    <row r="4603" spans="80:80" x14ac:dyDescent="0.25">
      <c r="CB4603" s="13" t="str">
        <f>'Price Matrix'!B4604&amp;'Price Matrix'!D4604&amp;'Price Matrix'!E4604&amp;'Price Matrix'!F4604</f>
        <v/>
      </c>
    </row>
    <row r="4604" spans="80:80" x14ac:dyDescent="0.25">
      <c r="CB4604" s="13" t="str">
        <f>'Price Matrix'!B4605&amp;'Price Matrix'!D4605&amp;'Price Matrix'!E4605&amp;'Price Matrix'!F4605</f>
        <v/>
      </c>
    </row>
    <row r="4605" spans="80:80" x14ac:dyDescent="0.25">
      <c r="CB4605" s="13" t="str">
        <f>'Price Matrix'!B4606&amp;'Price Matrix'!D4606&amp;'Price Matrix'!E4606&amp;'Price Matrix'!F4606</f>
        <v/>
      </c>
    </row>
    <row r="4606" spans="80:80" x14ac:dyDescent="0.25">
      <c r="CB4606" s="13" t="str">
        <f>'Price Matrix'!B4607&amp;'Price Matrix'!D4607&amp;'Price Matrix'!E4607&amp;'Price Matrix'!F4607</f>
        <v/>
      </c>
    </row>
    <row r="4607" spans="80:80" x14ac:dyDescent="0.25">
      <c r="CB4607" s="13" t="str">
        <f>'Price Matrix'!B4608&amp;'Price Matrix'!D4608&amp;'Price Matrix'!E4608&amp;'Price Matrix'!F4608</f>
        <v/>
      </c>
    </row>
    <row r="4608" spans="80:80" x14ac:dyDescent="0.25">
      <c r="CB4608" s="13" t="str">
        <f>'Price Matrix'!B4609&amp;'Price Matrix'!D4609&amp;'Price Matrix'!E4609&amp;'Price Matrix'!F4609</f>
        <v/>
      </c>
    </row>
    <row r="4609" spans="80:80" x14ac:dyDescent="0.25">
      <c r="CB4609" s="13" t="str">
        <f>'Price Matrix'!B4610&amp;'Price Matrix'!D4610&amp;'Price Matrix'!E4610&amp;'Price Matrix'!F4610</f>
        <v/>
      </c>
    </row>
    <row r="4610" spans="80:80" x14ac:dyDescent="0.25">
      <c r="CB4610" s="13" t="str">
        <f>'Price Matrix'!B4611&amp;'Price Matrix'!D4611&amp;'Price Matrix'!E4611&amp;'Price Matrix'!F4611</f>
        <v/>
      </c>
    </row>
    <row r="4611" spans="80:80" x14ac:dyDescent="0.25">
      <c r="CB4611" s="13" t="str">
        <f>'Price Matrix'!B4612&amp;'Price Matrix'!D4612&amp;'Price Matrix'!E4612&amp;'Price Matrix'!F4612</f>
        <v/>
      </c>
    </row>
    <row r="4612" spans="80:80" x14ac:dyDescent="0.25">
      <c r="CB4612" s="13" t="str">
        <f>'Price Matrix'!B4613&amp;'Price Matrix'!D4613&amp;'Price Matrix'!E4613&amp;'Price Matrix'!F4613</f>
        <v/>
      </c>
    </row>
    <row r="4613" spans="80:80" x14ac:dyDescent="0.25">
      <c r="CB4613" s="13" t="str">
        <f>'Price Matrix'!B4614&amp;'Price Matrix'!D4614&amp;'Price Matrix'!E4614&amp;'Price Matrix'!F4614</f>
        <v/>
      </c>
    </row>
    <row r="4614" spans="80:80" x14ac:dyDescent="0.25">
      <c r="CB4614" s="13" t="str">
        <f>'Price Matrix'!B4615&amp;'Price Matrix'!D4615&amp;'Price Matrix'!E4615&amp;'Price Matrix'!F4615</f>
        <v/>
      </c>
    </row>
    <row r="4615" spans="80:80" x14ac:dyDescent="0.25">
      <c r="CB4615" s="13" t="str">
        <f>'Price Matrix'!B4616&amp;'Price Matrix'!D4616&amp;'Price Matrix'!E4616&amp;'Price Matrix'!F4616</f>
        <v/>
      </c>
    </row>
    <row r="4616" spans="80:80" x14ac:dyDescent="0.25">
      <c r="CB4616" s="13" t="str">
        <f>'Price Matrix'!B4617&amp;'Price Matrix'!D4617&amp;'Price Matrix'!E4617&amp;'Price Matrix'!F4617</f>
        <v/>
      </c>
    </row>
    <row r="4617" spans="80:80" x14ac:dyDescent="0.25">
      <c r="CB4617" s="13" t="str">
        <f>'Price Matrix'!B4618&amp;'Price Matrix'!D4618&amp;'Price Matrix'!E4618&amp;'Price Matrix'!F4618</f>
        <v/>
      </c>
    </row>
    <row r="4618" spans="80:80" x14ac:dyDescent="0.25">
      <c r="CB4618" s="13" t="str">
        <f>'Price Matrix'!B4619&amp;'Price Matrix'!D4619&amp;'Price Matrix'!E4619&amp;'Price Matrix'!F4619</f>
        <v/>
      </c>
    </row>
    <row r="4619" spans="80:80" x14ac:dyDescent="0.25">
      <c r="CB4619" s="13" t="str">
        <f>'Price Matrix'!B4620&amp;'Price Matrix'!D4620&amp;'Price Matrix'!E4620&amp;'Price Matrix'!F4620</f>
        <v/>
      </c>
    </row>
    <row r="4620" spans="80:80" x14ac:dyDescent="0.25">
      <c r="CB4620" s="13" t="str">
        <f>'Price Matrix'!B4621&amp;'Price Matrix'!D4621&amp;'Price Matrix'!E4621&amp;'Price Matrix'!F4621</f>
        <v/>
      </c>
    </row>
    <row r="4621" spans="80:80" x14ac:dyDescent="0.25">
      <c r="CB4621" s="13" t="str">
        <f>'Price Matrix'!B4622&amp;'Price Matrix'!D4622&amp;'Price Matrix'!E4622&amp;'Price Matrix'!F4622</f>
        <v/>
      </c>
    </row>
    <row r="4622" spans="80:80" x14ac:dyDescent="0.25">
      <c r="CB4622" s="13" t="str">
        <f>'Price Matrix'!B4623&amp;'Price Matrix'!D4623&amp;'Price Matrix'!E4623&amp;'Price Matrix'!F4623</f>
        <v/>
      </c>
    </row>
    <row r="4623" spans="80:80" x14ac:dyDescent="0.25">
      <c r="CB4623" s="13" t="str">
        <f>'Price Matrix'!B4624&amp;'Price Matrix'!D4624&amp;'Price Matrix'!E4624&amp;'Price Matrix'!F4624</f>
        <v/>
      </c>
    </row>
    <row r="4624" spans="80:80" x14ac:dyDescent="0.25">
      <c r="CB4624" s="13" t="str">
        <f>'Price Matrix'!B4625&amp;'Price Matrix'!D4625&amp;'Price Matrix'!E4625&amp;'Price Matrix'!F4625</f>
        <v/>
      </c>
    </row>
    <row r="4625" spans="80:80" x14ac:dyDescent="0.25">
      <c r="CB4625" s="13" t="str">
        <f>'Price Matrix'!B4626&amp;'Price Matrix'!D4626&amp;'Price Matrix'!E4626&amp;'Price Matrix'!F4626</f>
        <v/>
      </c>
    </row>
    <row r="4626" spans="80:80" x14ac:dyDescent="0.25">
      <c r="CB4626" s="13" t="str">
        <f>'Price Matrix'!B4627&amp;'Price Matrix'!D4627&amp;'Price Matrix'!E4627&amp;'Price Matrix'!F4627</f>
        <v/>
      </c>
    </row>
    <row r="4627" spans="80:80" x14ac:dyDescent="0.25">
      <c r="CB4627" s="13" t="str">
        <f>'Price Matrix'!B4628&amp;'Price Matrix'!D4628&amp;'Price Matrix'!E4628&amp;'Price Matrix'!F4628</f>
        <v/>
      </c>
    </row>
    <row r="4628" spans="80:80" x14ac:dyDescent="0.25">
      <c r="CB4628" s="13" t="str">
        <f>'Price Matrix'!B4629&amp;'Price Matrix'!D4629&amp;'Price Matrix'!E4629&amp;'Price Matrix'!F4629</f>
        <v/>
      </c>
    </row>
    <row r="4629" spans="80:80" x14ac:dyDescent="0.25">
      <c r="CB4629" s="13" t="str">
        <f>'Price Matrix'!B4630&amp;'Price Matrix'!D4630&amp;'Price Matrix'!E4630&amp;'Price Matrix'!F4630</f>
        <v/>
      </c>
    </row>
    <row r="4630" spans="80:80" x14ac:dyDescent="0.25">
      <c r="CB4630" s="13" t="str">
        <f>'Price Matrix'!B4631&amp;'Price Matrix'!D4631&amp;'Price Matrix'!E4631&amp;'Price Matrix'!F4631</f>
        <v/>
      </c>
    </row>
    <row r="4631" spans="80:80" x14ac:dyDescent="0.25">
      <c r="CB4631" s="13" t="str">
        <f>'Price Matrix'!B4632&amp;'Price Matrix'!D4632&amp;'Price Matrix'!E4632&amp;'Price Matrix'!F4632</f>
        <v/>
      </c>
    </row>
    <row r="4632" spans="80:80" x14ac:dyDescent="0.25">
      <c r="CB4632" s="13" t="str">
        <f>'Price Matrix'!B4633&amp;'Price Matrix'!D4633&amp;'Price Matrix'!E4633&amp;'Price Matrix'!F4633</f>
        <v/>
      </c>
    </row>
    <row r="4633" spans="80:80" x14ac:dyDescent="0.25">
      <c r="CB4633" s="13" t="str">
        <f>'Price Matrix'!B4634&amp;'Price Matrix'!D4634&amp;'Price Matrix'!E4634&amp;'Price Matrix'!F4634</f>
        <v/>
      </c>
    </row>
    <row r="4634" spans="80:80" x14ac:dyDescent="0.25">
      <c r="CB4634" s="13" t="str">
        <f>'Price Matrix'!B4635&amp;'Price Matrix'!D4635&amp;'Price Matrix'!E4635&amp;'Price Matrix'!F4635</f>
        <v/>
      </c>
    </row>
    <row r="4635" spans="80:80" x14ac:dyDescent="0.25">
      <c r="CB4635" s="13" t="str">
        <f>'Price Matrix'!B4636&amp;'Price Matrix'!D4636&amp;'Price Matrix'!E4636&amp;'Price Matrix'!F4636</f>
        <v/>
      </c>
    </row>
    <row r="4636" spans="80:80" x14ac:dyDescent="0.25">
      <c r="CB4636" s="13" t="str">
        <f>'Price Matrix'!B4637&amp;'Price Matrix'!D4637&amp;'Price Matrix'!E4637&amp;'Price Matrix'!F4637</f>
        <v/>
      </c>
    </row>
    <row r="4637" spans="80:80" x14ac:dyDescent="0.25">
      <c r="CB4637" s="13" t="str">
        <f>'Price Matrix'!B4638&amp;'Price Matrix'!D4638&amp;'Price Matrix'!E4638&amp;'Price Matrix'!F4638</f>
        <v/>
      </c>
    </row>
    <row r="4638" spans="80:80" x14ac:dyDescent="0.25">
      <c r="CB4638" s="13" t="str">
        <f>'Price Matrix'!B4639&amp;'Price Matrix'!D4639&amp;'Price Matrix'!E4639&amp;'Price Matrix'!F4639</f>
        <v/>
      </c>
    </row>
    <row r="4639" spans="80:80" x14ac:dyDescent="0.25">
      <c r="CB4639" s="13" t="str">
        <f>'Price Matrix'!B4640&amp;'Price Matrix'!D4640&amp;'Price Matrix'!E4640&amp;'Price Matrix'!F4640</f>
        <v/>
      </c>
    </row>
    <row r="4640" spans="80:80" x14ac:dyDescent="0.25">
      <c r="CB4640" s="13" t="str">
        <f>'Price Matrix'!B4641&amp;'Price Matrix'!D4641&amp;'Price Matrix'!E4641&amp;'Price Matrix'!F4641</f>
        <v/>
      </c>
    </row>
    <row r="4641" spans="80:80" x14ac:dyDescent="0.25">
      <c r="CB4641" s="13" t="str">
        <f>'Price Matrix'!B4642&amp;'Price Matrix'!D4642&amp;'Price Matrix'!E4642&amp;'Price Matrix'!F4642</f>
        <v/>
      </c>
    </row>
    <row r="4642" spans="80:80" x14ac:dyDescent="0.25">
      <c r="CB4642" s="13" t="str">
        <f>'Price Matrix'!B4643&amp;'Price Matrix'!D4643&amp;'Price Matrix'!E4643&amp;'Price Matrix'!F4643</f>
        <v/>
      </c>
    </row>
    <row r="4643" spans="80:80" x14ac:dyDescent="0.25">
      <c r="CB4643" s="13" t="str">
        <f>'Price Matrix'!B4644&amp;'Price Matrix'!D4644&amp;'Price Matrix'!E4644&amp;'Price Matrix'!F4644</f>
        <v/>
      </c>
    </row>
    <row r="4644" spans="80:80" x14ac:dyDescent="0.25">
      <c r="CB4644" s="13" t="str">
        <f>'Price Matrix'!B4645&amp;'Price Matrix'!D4645&amp;'Price Matrix'!E4645&amp;'Price Matrix'!F4645</f>
        <v/>
      </c>
    </row>
    <row r="4645" spans="80:80" x14ac:dyDescent="0.25">
      <c r="CB4645" s="13" t="str">
        <f>'Price Matrix'!B4646&amp;'Price Matrix'!D4646&amp;'Price Matrix'!E4646&amp;'Price Matrix'!F4646</f>
        <v/>
      </c>
    </row>
    <row r="4646" spans="80:80" x14ac:dyDescent="0.25">
      <c r="CB4646" s="13" t="str">
        <f>'Price Matrix'!B4647&amp;'Price Matrix'!D4647&amp;'Price Matrix'!E4647&amp;'Price Matrix'!F4647</f>
        <v/>
      </c>
    </row>
    <row r="4647" spans="80:80" x14ac:dyDescent="0.25">
      <c r="CB4647" s="13" t="str">
        <f>'Price Matrix'!B4648&amp;'Price Matrix'!D4648&amp;'Price Matrix'!E4648&amp;'Price Matrix'!F4648</f>
        <v/>
      </c>
    </row>
    <row r="4648" spans="80:80" x14ac:dyDescent="0.25">
      <c r="CB4648" s="13" t="str">
        <f>'Price Matrix'!B4649&amp;'Price Matrix'!D4649&amp;'Price Matrix'!E4649&amp;'Price Matrix'!F4649</f>
        <v/>
      </c>
    </row>
    <row r="4649" spans="80:80" x14ac:dyDescent="0.25">
      <c r="CB4649" s="13" t="str">
        <f>'Price Matrix'!B4650&amp;'Price Matrix'!D4650&amp;'Price Matrix'!E4650&amp;'Price Matrix'!F4650</f>
        <v/>
      </c>
    </row>
    <row r="4650" spans="80:80" x14ac:dyDescent="0.25">
      <c r="CB4650" s="13" t="str">
        <f>'Price Matrix'!B4651&amp;'Price Matrix'!D4651&amp;'Price Matrix'!E4651&amp;'Price Matrix'!F4651</f>
        <v/>
      </c>
    </row>
    <row r="4651" spans="80:80" x14ac:dyDescent="0.25">
      <c r="CB4651" s="13" t="str">
        <f>'Price Matrix'!B4652&amp;'Price Matrix'!D4652&amp;'Price Matrix'!E4652&amp;'Price Matrix'!F4652</f>
        <v/>
      </c>
    </row>
    <row r="4652" spans="80:80" x14ac:dyDescent="0.25">
      <c r="CB4652" s="13" t="str">
        <f>'Price Matrix'!B4653&amp;'Price Matrix'!D4653&amp;'Price Matrix'!E4653&amp;'Price Matrix'!F4653</f>
        <v/>
      </c>
    </row>
    <row r="4653" spans="80:80" x14ac:dyDescent="0.25">
      <c r="CB4653" s="13" t="str">
        <f>'Price Matrix'!B4654&amp;'Price Matrix'!D4654&amp;'Price Matrix'!E4654&amp;'Price Matrix'!F4654</f>
        <v/>
      </c>
    </row>
    <row r="4654" spans="80:80" x14ac:dyDescent="0.25">
      <c r="CB4654" s="13" t="str">
        <f>'Price Matrix'!B4655&amp;'Price Matrix'!D4655&amp;'Price Matrix'!E4655&amp;'Price Matrix'!F4655</f>
        <v/>
      </c>
    </row>
    <row r="4655" spans="80:80" x14ac:dyDescent="0.25">
      <c r="CB4655" s="13" t="str">
        <f>'Price Matrix'!B4656&amp;'Price Matrix'!D4656&amp;'Price Matrix'!E4656&amp;'Price Matrix'!F4656</f>
        <v/>
      </c>
    </row>
    <row r="4656" spans="80:80" x14ac:dyDescent="0.25">
      <c r="CB4656" s="13" t="str">
        <f>'Price Matrix'!B4657&amp;'Price Matrix'!D4657&amp;'Price Matrix'!E4657&amp;'Price Matrix'!F4657</f>
        <v/>
      </c>
    </row>
    <row r="4657" spans="80:80" x14ac:dyDescent="0.25">
      <c r="CB4657" s="13" t="str">
        <f>'Price Matrix'!B4658&amp;'Price Matrix'!D4658&amp;'Price Matrix'!E4658&amp;'Price Matrix'!F4658</f>
        <v/>
      </c>
    </row>
    <row r="4658" spans="80:80" x14ac:dyDescent="0.25">
      <c r="CB4658" s="13" t="str">
        <f>'Price Matrix'!B4659&amp;'Price Matrix'!D4659&amp;'Price Matrix'!E4659&amp;'Price Matrix'!F4659</f>
        <v/>
      </c>
    </row>
    <row r="4659" spans="80:80" x14ac:dyDescent="0.25">
      <c r="CB4659" s="13" t="str">
        <f>'Price Matrix'!B4660&amp;'Price Matrix'!D4660&amp;'Price Matrix'!E4660&amp;'Price Matrix'!F4660</f>
        <v/>
      </c>
    </row>
    <row r="4660" spans="80:80" x14ac:dyDescent="0.25">
      <c r="CB4660" s="13" t="str">
        <f>'Price Matrix'!B4661&amp;'Price Matrix'!D4661&amp;'Price Matrix'!E4661&amp;'Price Matrix'!F4661</f>
        <v/>
      </c>
    </row>
    <row r="4661" spans="80:80" x14ac:dyDescent="0.25">
      <c r="CB4661" s="13" t="str">
        <f>'Price Matrix'!B4662&amp;'Price Matrix'!D4662&amp;'Price Matrix'!E4662&amp;'Price Matrix'!F4662</f>
        <v/>
      </c>
    </row>
    <row r="4662" spans="80:80" x14ac:dyDescent="0.25">
      <c r="CB4662" s="13" t="str">
        <f>'Price Matrix'!B4663&amp;'Price Matrix'!D4663&amp;'Price Matrix'!E4663&amp;'Price Matrix'!F4663</f>
        <v/>
      </c>
    </row>
    <row r="4663" spans="80:80" x14ac:dyDescent="0.25">
      <c r="CB4663" s="13" t="str">
        <f>'Price Matrix'!B4664&amp;'Price Matrix'!D4664&amp;'Price Matrix'!E4664&amp;'Price Matrix'!F4664</f>
        <v/>
      </c>
    </row>
    <row r="4664" spans="80:80" x14ac:dyDescent="0.25">
      <c r="CB4664" s="13" t="str">
        <f>'Price Matrix'!B4665&amp;'Price Matrix'!D4665&amp;'Price Matrix'!E4665&amp;'Price Matrix'!F4665</f>
        <v/>
      </c>
    </row>
    <row r="4665" spans="80:80" x14ac:dyDescent="0.25">
      <c r="CB4665" s="13" t="str">
        <f>'Price Matrix'!B4666&amp;'Price Matrix'!D4666&amp;'Price Matrix'!E4666&amp;'Price Matrix'!F4666</f>
        <v/>
      </c>
    </row>
    <row r="4666" spans="80:80" x14ac:dyDescent="0.25">
      <c r="CB4666" s="13" t="str">
        <f>'Price Matrix'!B4667&amp;'Price Matrix'!D4667&amp;'Price Matrix'!E4667&amp;'Price Matrix'!F4667</f>
        <v/>
      </c>
    </row>
    <row r="4667" spans="80:80" x14ac:dyDescent="0.25">
      <c r="CB4667" s="13" t="str">
        <f>'Price Matrix'!B4668&amp;'Price Matrix'!D4668&amp;'Price Matrix'!E4668&amp;'Price Matrix'!F4668</f>
        <v/>
      </c>
    </row>
    <row r="4668" spans="80:80" x14ac:dyDescent="0.25">
      <c r="CB4668" s="13" t="str">
        <f>'Price Matrix'!B4669&amp;'Price Matrix'!D4669&amp;'Price Matrix'!E4669&amp;'Price Matrix'!F4669</f>
        <v/>
      </c>
    </row>
    <row r="4669" spans="80:80" x14ac:dyDescent="0.25">
      <c r="CB4669" s="13" t="str">
        <f>'Price Matrix'!B4670&amp;'Price Matrix'!D4670&amp;'Price Matrix'!E4670&amp;'Price Matrix'!F4670</f>
        <v/>
      </c>
    </row>
    <row r="4670" spans="80:80" x14ac:dyDescent="0.25">
      <c r="CB4670" s="13" t="str">
        <f>'Price Matrix'!B4671&amp;'Price Matrix'!D4671&amp;'Price Matrix'!E4671&amp;'Price Matrix'!F4671</f>
        <v/>
      </c>
    </row>
    <row r="4671" spans="80:80" x14ac:dyDescent="0.25">
      <c r="CB4671" s="13" t="str">
        <f>'Price Matrix'!B4672&amp;'Price Matrix'!D4672&amp;'Price Matrix'!E4672&amp;'Price Matrix'!F4672</f>
        <v/>
      </c>
    </row>
    <row r="4672" spans="80:80" x14ac:dyDescent="0.25">
      <c r="CB4672" s="13" t="str">
        <f>'Price Matrix'!B4673&amp;'Price Matrix'!D4673&amp;'Price Matrix'!E4673&amp;'Price Matrix'!F4673</f>
        <v/>
      </c>
    </row>
    <row r="4673" spans="80:80" x14ac:dyDescent="0.25">
      <c r="CB4673" s="13" t="str">
        <f>'Price Matrix'!B4674&amp;'Price Matrix'!D4674&amp;'Price Matrix'!E4674&amp;'Price Matrix'!F4674</f>
        <v/>
      </c>
    </row>
    <row r="4674" spans="80:80" x14ac:dyDescent="0.25">
      <c r="CB4674" s="13" t="str">
        <f>'Price Matrix'!B4675&amp;'Price Matrix'!D4675&amp;'Price Matrix'!E4675&amp;'Price Matrix'!F4675</f>
        <v/>
      </c>
    </row>
    <row r="4675" spans="80:80" x14ac:dyDescent="0.25">
      <c r="CB4675" s="13" t="str">
        <f>'Price Matrix'!B4676&amp;'Price Matrix'!D4676&amp;'Price Matrix'!E4676&amp;'Price Matrix'!F4676</f>
        <v/>
      </c>
    </row>
    <row r="4676" spans="80:80" x14ac:dyDescent="0.25">
      <c r="CB4676" s="13" t="str">
        <f>'Price Matrix'!B4677&amp;'Price Matrix'!D4677&amp;'Price Matrix'!E4677&amp;'Price Matrix'!F4677</f>
        <v/>
      </c>
    </row>
    <row r="4677" spans="80:80" x14ac:dyDescent="0.25">
      <c r="CB4677" s="13" t="str">
        <f>'Price Matrix'!B4678&amp;'Price Matrix'!D4678&amp;'Price Matrix'!E4678&amp;'Price Matrix'!F4678</f>
        <v/>
      </c>
    </row>
    <row r="4678" spans="80:80" x14ac:dyDescent="0.25">
      <c r="CB4678" s="13" t="str">
        <f>'Price Matrix'!B4679&amp;'Price Matrix'!D4679&amp;'Price Matrix'!E4679&amp;'Price Matrix'!F4679</f>
        <v/>
      </c>
    </row>
    <row r="4679" spans="80:80" x14ac:dyDescent="0.25">
      <c r="CB4679" s="13" t="str">
        <f>'Price Matrix'!B4680&amp;'Price Matrix'!D4680&amp;'Price Matrix'!E4680&amp;'Price Matrix'!F4680</f>
        <v/>
      </c>
    </row>
    <row r="4680" spans="80:80" x14ac:dyDescent="0.25">
      <c r="CB4680" s="13" t="str">
        <f>'Price Matrix'!B4681&amp;'Price Matrix'!D4681&amp;'Price Matrix'!E4681&amp;'Price Matrix'!F4681</f>
        <v/>
      </c>
    </row>
    <row r="4681" spans="80:80" x14ac:dyDescent="0.25">
      <c r="CB4681" s="13" t="str">
        <f>'Price Matrix'!B4682&amp;'Price Matrix'!D4682&amp;'Price Matrix'!E4682&amp;'Price Matrix'!F4682</f>
        <v/>
      </c>
    </row>
    <row r="4682" spans="80:80" x14ac:dyDescent="0.25">
      <c r="CB4682" s="13" t="str">
        <f>'Price Matrix'!B4683&amp;'Price Matrix'!D4683&amp;'Price Matrix'!E4683&amp;'Price Matrix'!F4683</f>
        <v/>
      </c>
    </row>
    <row r="4683" spans="80:80" x14ac:dyDescent="0.25">
      <c r="CB4683" s="13" t="str">
        <f>'Price Matrix'!B4684&amp;'Price Matrix'!D4684&amp;'Price Matrix'!E4684&amp;'Price Matrix'!F4684</f>
        <v/>
      </c>
    </row>
    <row r="4684" spans="80:80" x14ac:dyDescent="0.25">
      <c r="CB4684" s="13" t="str">
        <f>'Price Matrix'!B4685&amp;'Price Matrix'!D4685&amp;'Price Matrix'!E4685&amp;'Price Matrix'!F4685</f>
        <v/>
      </c>
    </row>
    <row r="4685" spans="80:80" x14ac:dyDescent="0.25">
      <c r="CB4685" s="13" t="str">
        <f>'Price Matrix'!B4686&amp;'Price Matrix'!D4686&amp;'Price Matrix'!E4686&amp;'Price Matrix'!F4686</f>
        <v/>
      </c>
    </row>
    <row r="4686" spans="80:80" x14ac:dyDescent="0.25">
      <c r="CB4686" s="13" t="str">
        <f>'Price Matrix'!B4687&amp;'Price Matrix'!D4687&amp;'Price Matrix'!E4687&amp;'Price Matrix'!F4687</f>
        <v/>
      </c>
    </row>
    <row r="4687" spans="80:80" x14ac:dyDescent="0.25">
      <c r="CB4687" s="13" t="str">
        <f>'Price Matrix'!B4688&amp;'Price Matrix'!D4688&amp;'Price Matrix'!E4688&amp;'Price Matrix'!F4688</f>
        <v/>
      </c>
    </row>
    <row r="4688" spans="80:80" x14ac:dyDescent="0.25">
      <c r="CB4688" s="13" t="str">
        <f>'Price Matrix'!B4689&amp;'Price Matrix'!D4689&amp;'Price Matrix'!E4689&amp;'Price Matrix'!F4689</f>
        <v/>
      </c>
    </row>
    <row r="4689" spans="80:80" x14ac:dyDescent="0.25">
      <c r="CB4689" s="13" t="str">
        <f>'Price Matrix'!B4690&amp;'Price Matrix'!D4690&amp;'Price Matrix'!E4690&amp;'Price Matrix'!F4690</f>
        <v/>
      </c>
    </row>
    <row r="4690" spans="80:80" x14ac:dyDescent="0.25">
      <c r="CB4690" s="13" t="str">
        <f>'Price Matrix'!B4691&amp;'Price Matrix'!D4691&amp;'Price Matrix'!E4691&amp;'Price Matrix'!F4691</f>
        <v/>
      </c>
    </row>
    <row r="4691" spans="80:80" x14ac:dyDescent="0.25">
      <c r="CB4691" s="13" t="str">
        <f>'Price Matrix'!B4692&amp;'Price Matrix'!D4692&amp;'Price Matrix'!E4692&amp;'Price Matrix'!F4692</f>
        <v/>
      </c>
    </row>
    <row r="4692" spans="80:80" x14ac:dyDescent="0.25">
      <c r="CB4692" s="13" t="str">
        <f>'Price Matrix'!B4693&amp;'Price Matrix'!D4693&amp;'Price Matrix'!E4693&amp;'Price Matrix'!F4693</f>
        <v/>
      </c>
    </row>
    <row r="4693" spans="80:80" x14ac:dyDescent="0.25">
      <c r="CB4693" s="13" t="str">
        <f>'Price Matrix'!B4694&amp;'Price Matrix'!D4694&amp;'Price Matrix'!E4694&amp;'Price Matrix'!F4694</f>
        <v/>
      </c>
    </row>
    <row r="4694" spans="80:80" x14ac:dyDescent="0.25">
      <c r="CB4694" s="13" t="str">
        <f>'Price Matrix'!B4695&amp;'Price Matrix'!D4695&amp;'Price Matrix'!E4695&amp;'Price Matrix'!F4695</f>
        <v/>
      </c>
    </row>
    <row r="4695" spans="80:80" x14ac:dyDescent="0.25">
      <c r="CB4695" s="13" t="str">
        <f>'Price Matrix'!B4696&amp;'Price Matrix'!D4696&amp;'Price Matrix'!E4696&amp;'Price Matrix'!F4696</f>
        <v/>
      </c>
    </row>
    <row r="4696" spans="80:80" x14ac:dyDescent="0.25">
      <c r="CB4696" s="13" t="str">
        <f>'Price Matrix'!B4697&amp;'Price Matrix'!D4697&amp;'Price Matrix'!E4697&amp;'Price Matrix'!F4697</f>
        <v/>
      </c>
    </row>
    <row r="4697" spans="80:80" x14ac:dyDescent="0.25">
      <c r="CB4697" s="13" t="str">
        <f>'Price Matrix'!B4698&amp;'Price Matrix'!D4698&amp;'Price Matrix'!E4698&amp;'Price Matrix'!F4698</f>
        <v/>
      </c>
    </row>
    <row r="4698" spans="80:80" x14ac:dyDescent="0.25">
      <c r="CB4698" s="13" t="str">
        <f>'Price Matrix'!B4699&amp;'Price Matrix'!D4699&amp;'Price Matrix'!E4699&amp;'Price Matrix'!F4699</f>
        <v/>
      </c>
    </row>
    <row r="4699" spans="80:80" x14ac:dyDescent="0.25">
      <c r="CB4699" s="13" t="str">
        <f>'Price Matrix'!B4700&amp;'Price Matrix'!D4700&amp;'Price Matrix'!E4700&amp;'Price Matrix'!F4700</f>
        <v/>
      </c>
    </row>
    <row r="4700" spans="80:80" x14ac:dyDescent="0.25">
      <c r="CB4700" s="13" t="str">
        <f>'Price Matrix'!B4701&amp;'Price Matrix'!D4701&amp;'Price Matrix'!E4701&amp;'Price Matrix'!F4701</f>
        <v/>
      </c>
    </row>
    <row r="4701" spans="80:80" x14ac:dyDescent="0.25">
      <c r="CB4701" s="13" t="str">
        <f>'Price Matrix'!B4702&amp;'Price Matrix'!D4702&amp;'Price Matrix'!E4702&amp;'Price Matrix'!F4702</f>
        <v/>
      </c>
    </row>
    <row r="4702" spans="80:80" x14ac:dyDescent="0.25">
      <c r="CB4702" s="13" t="str">
        <f>'Price Matrix'!B4703&amp;'Price Matrix'!D4703&amp;'Price Matrix'!E4703&amp;'Price Matrix'!F4703</f>
        <v/>
      </c>
    </row>
    <row r="4703" spans="80:80" x14ac:dyDescent="0.25">
      <c r="CB4703" s="13" t="str">
        <f>'Price Matrix'!B4704&amp;'Price Matrix'!D4704&amp;'Price Matrix'!E4704&amp;'Price Matrix'!F4704</f>
        <v/>
      </c>
    </row>
    <row r="4704" spans="80:80" x14ac:dyDescent="0.25">
      <c r="CB4704" s="13" t="str">
        <f>'Price Matrix'!B4705&amp;'Price Matrix'!D4705&amp;'Price Matrix'!E4705&amp;'Price Matrix'!F4705</f>
        <v/>
      </c>
    </row>
    <row r="4705" spans="80:80" x14ac:dyDescent="0.25">
      <c r="CB4705" s="13" t="str">
        <f>'Price Matrix'!B4706&amp;'Price Matrix'!D4706&amp;'Price Matrix'!E4706&amp;'Price Matrix'!F4706</f>
        <v/>
      </c>
    </row>
    <row r="4706" spans="80:80" x14ac:dyDescent="0.25">
      <c r="CB4706" s="13" t="str">
        <f>'Price Matrix'!B4707&amp;'Price Matrix'!D4707&amp;'Price Matrix'!E4707&amp;'Price Matrix'!F4707</f>
        <v/>
      </c>
    </row>
    <row r="4707" spans="80:80" x14ac:dyDescent="0.25">
      <c r="CB4707" s="13" t="str">
        <f>'Price Matrix'!B4708&amp;'Price Matrix'!D4708&amp;'Price Matrix'!E4708&amp;'Price Matrix'!F4708</f>
        <v/>
      </c>
    </row>
    <row r="4708" spans="80:80" x14ac:dyDescent="0.25">
      <c r="CB4708" s="13" t="str">
        <f>'Price Matrix'!B4709&amp;'Price Matrix'!D4709&amp;'Price Matrix'!E4709&amp;'Price Matrix'!F4709</f>
        <v/>
      </c>
    </row>
    <row r="4709" spans="80:80" x14ac:dyDescent="0.25">
      <c r="CB4709" s="13" t="str">
        <f>'Price Matrix'!B4710&amp;'Price Matrix'!D4710&amp;'Price Matrix'!E4710&amp;'Price Matrix'!F4710</f>
        <v/>
      </c>
    </row>
    <row r="4710" spans="80:80" x14ac:dyDescent="0.25">
      <c r="CB4710" s="13" t="str">
        <f>'Price Matrix'!B4711&amp;'Price Matrix'!D4711&amp;'Price Matrix'!E4711&amp;'Price Matrix'!F4711</f>
        <v/>
      </c>
    </row>
    <row r="4711" spans="80:80" x14ac:dyDescent="0.25">
      <c r="CB4711" s="13" t="str">
        <f>'Price Matrix'!B4712&amp;'Price Matrix'!D4712&amp;'Price Matrix'!E4712&amp;'Price Matrix'!F4712</f>
        <v/>
      </c>
    </row>
    <row r="4712" spans="80:80" x14ac:dyDescent="0.25">
      <c r="CB4712" s="13" t="str">
        <f>'Price Matrix'!B4713&amp;'Price Matrix'!D4713&amp;'Price Matrix'!E4713&amp;'Price Matrix'!F4713</f>
        <v/>
      </c>
    </row>
    <row r="4713" spans="80:80" x14ac:dyDescent="0.25">
      <c r="CB4713" s="13" t="str">
        <f>'Price Matrix'!B4714&amp;'Price Matrix'!D4714&amp;'Price Matrix'!E4714&amp;'Price Matrix'!F4714</f>
        <v/>
      </c>
    </row>
    <row r="4714" spans="80:80" x14ac:dyDescent="0.25">
      <c r="CB4714" s="13" t="str">
        <f>'Price Matrix'!B4715&amp;'Price Matrix'!D4715&amp;'Price Matrix'!E4715&amp;'Price Matrix'!F4715</f>
        <v/>
      </c>
    </row>
    <row r="4715" spans="80:80" x14ac:dyDescent="0.25">
      <c r="CB4715" s="13" t="str">
        <f>'Price Matrix'!B4716&amp;'Price Matrix'!D4716&amp;'Price Matrix'!E4716&amp;'Price Matrix'!F4716</f>
        <v/>
      </c>
    </row>
    <row r="4716" spans="80:80" x14ac:dyDescent="0.25">
      <c r="CB4716" s="13" t="str">
        <f>'Price Matrix'!B4717&amp;'Price Matrix'!D4717&amp;'Price Matrix'!E4717&amp;'Price Matrix'!F4717</f>
        <v/>
      </c>
    </row>
    <row r="4717" spans="80:80" x14ac:dyDescent="0.25">
      <c r="CB4717" s="13" t="str">
        <f>'Price Matrix'!B4718&amp;'Price Matrix'!D4718&amp;'Price Matrix'!E4718&amp;'Price Matrix'!F4718</f>
        <v/>
      </c>
    </row>
    <row r="4718" spans="80:80" x14ac:dyDescent="0.25">
      <c r="CB4718" s="13" t="str">
        <f>'Price Matrix'!B4719&amp;'Price Matrix'!D4719&amp;'Price Matrix'!E4719&amp;'Price Matrix'!F4719</f>
        <v/>
      </c>
    </row>
    <row r="4719" spans="80:80" x14ac:dyDescent="0.25">
      <c r="CB4719" s="13" t="str">
        <f>'Price Matrix'!B4720&amp;'Price Matrix'!D4720&amp;'Price Matrix'!E4720&amp;'Price Matrix'!F4720</f>
        <v/>
      </c>
    </row>
    <row r="4720" spans="80:80" x14ac:dyDescent="0.25">
      <c r="CB4720" s="13" t="str">
        <f>'Price Matrix'!B4721&amp;'Price Matrix'!D4721&amp;'Price Matrix'!E4721&amp;'Price Matrix'!F4721</f>
        <v/>
      </c>
    </row>
    <row r="4721" spans="80:80" x14ac:dyDescent="0.25">
      <c r="CB4721" s="13" t="str">
        <f>'Price Matrix'!B4722&amp;'Price Matrix'!D4722&amp;'Price Matrix'!E4722&amp;'Price Matrix'!F4722</f>
        <v/>
      </c>
    </row>
    <row r="4722" spans="80:80" x14ac:dyDescent="0.25">
      <c r="CB4722" s="13" t="str">
        <f>'Price Matrix'!B4723&amp;'Price Matrix'!D4723&amp;'Price Matrix'!E4723&amp;'Price Matrix'!F4723</f>
        <v/>
      </c>
    </row>
    <row r="4723" spans="80:80" x14ac:dyDescent="0.25">
      <c r="CB4723" s="13" t="str">
        <f>'Price Matrix'!B4724&amp;'Price Matrix'!D4724&amp;'Price Matrix'!E4724&amp;'Price Matrix'!F4724</f>
        <v/>
      </c>
    </row>
    <row r="4724" spans="80:80" x14ac:dyDescent="0.25">
      <c r="CB4724" s="13" t="str">
        <f>'Price Matrix'!B4725&amp;'Price Matrix'!D4725&amp;'Price Matrix'!E4725&amp;'Price Matrix'!F4725</f>
        <v/>
      </c>
    </row>
    <row r="4725" spans="80:80" x14ac:dyDescent="0.25">
      <c r="CB4725" s="13" t="str">
        <f>'Price Matrix'!B4726&amp;'Price Matrix'!D4726&amp;'Price Matrix'!E4726&amp;'Price Matrix'!F4726</f>
        <v/>
      </c>
    </row>
    <row r="4726" spans="80:80" x14ac:dyDescent="0.25">
      <c r="CB4726" s="13" t="str">
        <f>'Price Matrix'!B4727&amp;'Price Matrix'!D4727&amp;'Price Matrix'!E4727&amp;'Price Matrix'!F4727</f>
        <v/>
      </c>
    </row>
    <row r="4727" spans="80:80" x14ac:dyDescent="0.25">
      <c r="CB4727" s="13" t="str">
        <f>'Price Matrix'!B4728&amp;'Price Matrix'!D4728&amp;'Price Matrix'!E4728&amp;'Price Matrix'!F4728</f>
        <v/>
      </c>
    </row>
    <row r="4728" spans="80:80" x14ac:dyDescent="0.25">
      <c r="CB4728" s="13" t="str">
        <f>'Price Matrix'!B4729&amp;'Price Matrix'!D4729&amp;'Price Matrix'!E4729&amp;'Price Matrix'!F4729</f>
        <v/>
      </c>
    </row>
    <row r="4729" spans="80:80" x14ac:dyDescent="0.25">
      <c r="CB4729" s="13" t="str">
        <f>'Price Matrix'!B4730&amp;'Price Matrix'!D4730&amp;'Price Matrix'!E4730&amp;'Price Matrix'!F4730</f>
        <v/>
      </c>
    </row>
    <row r="4730" spans="80:80" x14ac:dyDescent="0.25">
      <c r="CB4730" s="13" t="str">
        <f>'Price Matrix'!B4731&amp;'Price Matrix'!D4731&amp;'Price Matrix'!E4731&amp;'Price Matrix'!F4731</f>
        <v/>
      </c>
    </row>
    <row r="4731" spans="80:80" x14ac:dyDescent="0.25">
      <c r="CB4731" s="13" t="str">
        <f>'Price Matrix'!B4732&amp;'Price Matrix'!D4732&amp;'Price Matrix'!E4732&amp;'Price Matrix'!F4732</f>
        <v/>
      </c>
    </row>
    <row r="4732" spans="80:80" x14ac:dyDescent="0.25">
      <c r="CB4732" s="13" t="str">
        <f>'Price Matrix'!B4733&amp;'Price Matrix'!D4733&amp;'Price Matrix'!E4733&amp;'Price Matrix'!F4733</f>
        <v/>
      </c>
    </row>
    <row r="4733" spans="80:80" x14ac:dyDescent="0.25">
      <c r="CB4733" s="13" t="str">
        <f>'Price Matrix'!B4734&amp;'Price Matrix'!D4734&amp;'Price Matrix'!E4734&amp;'Price Matrix'!F4734</f>
        <v/>
      </c>
    </row>
    <row r="4734" spans="80:80" x14ac:dyDescent="0.25">
      <c r="CB4734" s="13" t="str">
        <f>'Price Matrix'!B4735&amp;'Price Matrix'!D4735&amp;'Price Matrix'!E4735&amp;'Price Matrix'!F4735</f>
        <v/>
      </c>
    </row>
    <row r="4735" spans="80:80" x14ac:dyDescent="0.25">
      <c r="CB4735" s="13" t="str">
        <f>'Price Matrix'!B4736&amp;'Price Matrix'!D4736&amp;'Price Matrix'!E4736&amp;'Price Matrix'!F4736</f>
        <v/>
      </c>
    </row>
    <row r="4736" spans="80:80" x14ac:dyDescent="0.25">
      <c r="CB4736" s="13" t="str">
        <f>'Price Matrix'!B4737&amp;'Price Matrix'!D4737&amp;'Price Matrix'!E4737&amp;'Price Matrix'!F4737</f>
        <v/>
      </c>
    </row>
    <row r="4737" spans="80:80" x14ac:dyDescent="0.25">
      <c r="CB4737" s="13" t="str">
        <f>'Price Matrix'!B4738&amp;'Price Matrix'!D4738&amp;'Price Matrix'!E4738&amp;'Price Matrix'!F4738</f>
        <v/>
      </c>
    </row>
    <row r="4738" spans="80:80" x14ac:dyDescent="0.25">
      <c r="CB4738" s="13" t="str">
        <f>'Price Matrix'!B4739&amp;'Price Matrix'!D4739&amp;'Price Matrix'!E4739&amp;'Price Matrix'!F4739</f>
        <v/>
      </c>
    </row>
    <row r="4739" spans="80:80" x14ac:dyDescent="0.25">
      <c r="CB4739" s="13" t="str">
        <f>'Price Matrix'!B4740&amp;'Price Matrix'!D4740&amp;'Price Matrix'!E4740&amp;'Price Matrix'!F4740</f>
        <v/>
      </c>
    </row>
    <row r="4740" spans="80:80" x14ac:dyDescent="0.25">
      <c r="CB4740" s="13" t="str">
        <f>'Price Matrix'!B4741&amp;'Price Matrix'!D4741&amp;'Price Matrix'!E4741&amp;'Price Matrix'!F4741</f>
        <v/>
      </c>
    </row>
    <row r="4741" spans="80:80" x14ac:dyDescent="0.25">
      <c r="CB4741" s="13" t="str">
        <f>'Price Matrix'!B4742&amp;'Price Matrix'!D4742&amp;'Price Matrix'!E4742&amp;'Price Matrix'!F4742</f>
        <v/>
      </c>
    </row>
    <row r="4742" spans="80:80" x14ac:dyDescent="0.25">
      <c r="CB4742" s="13" t="str">
        <f>'Price Matrix'!B4743&amp;'Price Matrix'!D4743&amp;'Price Matrix'!E4743&amp;'Price Matrix'!F4743</f>
        <v/>
      </c>
    </row>
    <row r="4743" spans="80:80" x14ac:dyDescent="0.25">
      <c r="CB4743" s="13" t="str">
        <f>'Price Matrix'!B4744&amp;'Price Matrix'!D4744&amp;'Price Matrix'!E4744&amp;'Price Matrix'!F4744</f>
        <v/>
      </c>
    </row>
    <row r="4744" spans="80:80" x14ac:dyDescent="0.25">
      <c r="CB4744" s="13" t="str">
        <f>'Price Matrix'!B4745&amp;'Price Matrix'!D4745&amp;'Price Matrix'!E4745&amp;'Price Matrix'!F4745</f>
        <v/>
      </c>
    </row>
    <row r="4745" spans="80:80" x14ac:dyDescent="0.25">
      <c r="CB4745" s="13" t="str">
        <f>'Price Matrix'!B4746&amp;'Price Matrix'!D4746&amp;'Price Matrix'!E4746&amp;'Price Matrix'!F4746</f>
        <v/>
      </c>
    </row>
    <row r="4746" spans="80:80" x14ac:dyDescent="0.25">
      <c r="CB4746" s="13" t="str">
        <f>'Price Matrix'!B4747&amp;'Price Matrix'!D4747&amp;'Price Matrix'!E4747&amp;'Price Matrix'!F4747</f>
        <v/>
      </c>
    </row>
    <row r="4747" spans="80:80" x14ac:dyDescent="0.25">
      <c r="CB4747" s="13" t="str">
        <f>'Price Matrix'!B4748&amp;'Price Matrix'!D4748&amp;'Price Matrix'!E4748&amp;'Price Matrix'!F4748</f>
        <v/>
      </c>
    </row>
    <row r="4748" spans="80:80" x14ac:dyDescent="0.25">
      <c r="CB4748" s="13" t="str">
        <f>'Price Matrix'!B4749&amp;'Price Matrix'!D4749&amp;'Price Matrix'!E4749&amp;'Price Matrix'!F4749</f>
        <v/>
      </c>
    </row>
    <row r="4749" spans="80:80" x14ac:dyDescent="0.25">
      <c r="CB4749" s="13" t="str">
        <f>'Price Matrix'!B4750&amp;'Price Matrix'!D4750&amp;'Price Matrix'!E4750&amp;'Price Matrix'!F4750</f>
        <v/>
      </c>
    </row>
    <row r="4750" spans="80:80" x14ac:dyDescent="0.25">
      <c r="CB4750" s="13" t="str">
        <f>'Price Matrix'!B4751&amp;'Price Matrix'!D4751&amp;'Price Matrix'!E4751&amp;'Price Matrix'!F4751</f>
        <v/>
      </c>
    </row>
    <row r="4751" spans="80:80" x14ac:dyDescent="0.25">
      <c r="CB4751" s="13" t="str">
        <f>'Price Matrix'!B4752&amp;'Price Matrix'!D4752&amp;'Price Matrix'!E4752&amp;'Price Matrix'!F4752</f>
        <v/>
      </c>
    </row>
    <row r="4752" spans="80:80" x14ac:dyDescent="0.25">
      <c r="CB4752" s="13" t="str">
        <f>'Price Matrix'!B4753&amp;'Price Matrix'!D4753&amp;'Price Matrix'!E4753&amp;'Price Matrix'!F4753</f>
        <v/>
      </c>
    </row>
    <row r="4753" spans="80:80" x14ac:dyDescent="0.25">
      <c r="CB4753" s="13" t="str">
        <f>'Price Matrix'!B4754&amp;'Price Matrix'!D4754&amp;'Price Matrix'!E4754&amp;'Price Matrix'!F4754</f>
        <v/>
      </c>
    </row>
    <row r="4754" spans="80:80" x14ac:dyDescent="0.25">
      <c r="CB4754" s="13" t="str">
        <f>'Price Matrix'!B4755&amp;'Price Matrix'!D4755&amp;'Price Matrix'!E4755&amp;'Price Matrix'!F4755</f>
        <v/>
      </c>
    </row>
    <row r="4755" spans="80:80" x14ac:dyDescent="0.25">
      <c r="CB4755" s="13" t="str">
        <f>'Price Matrix'!B4756&amp;'Price Matrix'!D4756&amp;'Price Matrix'!E4756&amp;'Price Matrix'!F4756</f>
        <v/>
      </c>
    </row>
    <row r="4756" spans="80:80" x14ac:dyDescent="0.25">
      <c r="CB4756" s="13" t="str">
        <f>'Price Matrix'!B4757&amp;'Price Matrix'!D4757&amp;'Price Matrix'!E4757&amp;'Price Matrix'!F4757</f>
        <v/>
      </c>
    </row>
    <row r="4757" spans="80:80" x14ac:dyDescent="0.25">
      <c r="CB4757" s="13" t="str">
        <f>'Price Matrix'!B4758&amp;'Price Matrix'!D4758&amp;'Price Matrix'!E4758&amp;'Price Matrix'!F4758</f>
        <v/>
      </c>
    </row>
    <row r="4758" spans="80:80" x14ac:dyDescent="0.25">
      <c r="CB4758" s="13" t="str">
        <f>'Price Matrix'!B4759&amp;'Price Matrix'!D4759&amp;'Price Matrix'!E4759&amp;'Price Matrix'!F4759</f>
        <v/>
      </c>
    </row>
    <row r="4759" spans="80:80" x14ac:dyDescent="0.25">
      <c r="CB4759" s="13" t="str">
        <f>'Price Matrix'!B4760&amp;'Price Matrix'!D4760&amp;'Price Matrix'!E4760&amp;'Price Matrix'!F4760</f>
        <v/>
      </c>
    </row>
    <row r="4760" spans="80:80" x14ac:dyDescent="0.25">
      <c r="CB4760" s="13" t="str">
        <f>'Price Matrix'!B4761&amp;'Price Matrix'!D4761&amp;'Price Matrix'!E4761&amp;'Price Matrix'!F4761</f>
        <v/>
      </c>
    </row>
    <row r="4761" spans="80:80" x14ac:dyDescent="0.25">
      <c r="CB4761" s="13" t="str">
        <f>'Price Matrix'!B4762&amp;'Price Matrix'!D4762&amp;'Price Matrix'!E4762&amp;'Price Matrix'!F4762</f>
        <v/>
      </c>
    </row>
    <row r="4762" spans="80:80" x14ac:dyDescent="0.25">
      <c r="CB4762" s="13" t="str">
        <f>'Price Matrix'!B4763&amp;'Price Matrix'!D4763&amp;'Price Matrix'!E4763&amp;'Price Matrix'!F4763</f>
        <v/>
      </c>
    </row>
    <row r="4763" spans="80:80" x14ac:dyDescent="0.25">
      <c r="CB4763" s="13" t="str">
        <f>'Price Matrix'!B4764&amp;'Price Matrix'!D4764&amp;'Price Matrix'!E4764&amp;'Price Matrix'!F4764</f>
        <v/>
      </c>
    </row>
    <row r="4764" spans="80:80" x14ac:dyDescent="0.25">
      <c r="CB4764" s="13" t="str">
        <f>'Price Matrix'!B4765&amp;'Price Matrix'!D4765&amp;'Price Matrix'!E4765&amp;'Price Matrix'!F4765</f>
        <v/>
      </c>
    </row>
    <row r="4765" spans="80:80" x14ac:dyDescent="0.25">
      <c r="CB4765" s="13" t="str">
        <f>'Price Matrix'!B4766&amp;'Price Matrix'!D4766&amp;'Price Matrix'!E4766&amp;'Price Matrix'!F4766</f>
        <v/>
      </c>
    </row>
    <row r="4766" spans="80:80" x14ac:dyDescent="0.25">
      <c r="CB4766" s="13" t="str">
        <f>'Price Matrix'!B4767&amp;'Price Matrix'!D4767&amp;'Price Matrix'!E4767&amp;'Price Matrix'!F4767</f>
        <v/>
      </c>
    </row>
    <row r="4767" spans="80:80" x14ac:dyDescent="0.25">
      <c r="CB4767" s="13" t="str">
        <f>'Price Matrix'!B4768&amp;'Price Matrix'!D4768&amp;'Price Matrix'!E4768&amp;'Price Matrix'!F4768</f>
        <v/>
      </c>
    </row>
    <row r="4768" spans="80:80" x14ac:dyDescent="0.25">
      <c r="CB4768" s="13" t="str">
        <f>'Price Matrix'!B4769&amp;'Price Matrix'!D4769&amp;'Price Matrix'!E4769&amp;'Price Matrix'!F4769</f>
        <v/>
      </c>
    </row>
    <row r="4769" spans="80:80" x14ac:dyDescent="0.25">
      <c r="CB4769" s="13" t="str">
        <f>'Price Matrix'!B4770&amp;'Price Matrix'!D4770&amp;'Price Matrix'!E4770&amp;'Price Matrix'!F4770</f>
        <v/>
      </c>
    </row>
    <row r="4770" spans="80:80" x14ac:dyDescent="0.25">
      <c r="CB4770" s="13" t="str">
        <f>'Price Matrix'!B4771&amp;'Price Matrix'!D4771&amp;'Price Matrix'!E4771&amp;'Price Matrix'!F4771</f>
        <v/>
      </c>
    </row>
    <row r="4771" spans="80:80" x14ac:dyDescent="0.25">
      <c r="CB4771" s="13" t="str">
        <f>'Price Matrix'!B4772&amp;'Price Matrix'!D4772&amp;'Price Matrix'!E4772&amp;'Price Matrix'!F4772</f>
        <v/>
      </c>
    </row>
    <row r="4772" spans="80:80" x14ac:dyDescent="0.25">
      <c r="CB4772" s="13" t="str">
        <f>'Price Matrix'!B4773&amp;'Price Matrix'!D4773&amp;'Price Matrix'!E4773&amp;'Price Matrix'!F4773</f>
        <v/>
      </c>
    </row>
    <row r="4773" spans="80:80" x14ac:dyDescent="0.25">
      <c r="CB4773" s="13" t="str">
        <f>'Price Matrix'!B4774&amp;'Price Matrix'!D4774&amp;'Price Matrix'!E4774&amp;'Price Matrix'!F4774</f>
        <v/>
      </c>
    </row>
    <row r="4774" spans="80:80" x14ac:dyDescent="0.25">
      <c r="CB4774" s="13" t="str">
        <f>'Price Matrix'!B4775&amp;'Price Matrix'!D4775&amp;'Price Matrix'!E4775&amp;'Price Matrix'!F4775</f>
        <v/>
      </c>
    </row>
    <row r="4775" spans="80:80" x14ac:dyDescent="0.25">
      <c r="CB4775" s="13" t="str">
        <f>'Price Matrix'!B4776&amp;'Price Matrix'!D4776&amp;'Price Matrix'!E4776&amp;'Price Matrix'!F4776</f>
        <v/>
      </c>
    </row>
    <row r="4776" spans="80:80" x14ac:dyDescent="0.25">
      <c r="CB4776" s="13" t="str">
        <f>'Price Matrix'!B4777&amp;'Price Matrix'!D4777&amp;'Price Matrix'!E4777&amp;'Price Matrix'!F4777</f>
        <v/>
      </c>
    </row>
    <row r="4777" spans="80:80" x14ac:dyDescent="0.25">
      <c r="CB4777" s="13" t="str">
        <f>'Price Matrix'!B4778&amp;'Price Matrix'!D4778&amp;'Price Matrix'!E4778&amp;'Price Matrix'!F4778</f>
        <v/>
      </c>
    </row>
    <row r="4778" spans="80:80" x14ac:dyDescent="0.25">
      <c r="CB4778" s="13" t="str">
        <f>'Price Matrix'!B4779&amp;'Price Matrix'!D4779&amp;'Price Matrix'!E4779&amp;'Price Matrix'!F4779</f>
        <v/>
      </c>
    </row>
    <row r="4779" spans="80:80" x14ac:dyDescent="0.25">
      <c r="CB4779" s="13" t="str">
        <f>'Price Matrix'!B4780&amp;'Price Matrix'!D4780&amp;'Price Matrix'!E4780&amp;'Price Matrix'!F4780</f>
        <v/>
      </c>
    </row>
    <row r="4780" spans="80:80" x14ac:dyDescent="0.25">
      <c r="CB4780" s="13" t="str">
        <f>'Price Matrix'!B4781&amp;'Price Matrix'!D4781&amp;'Price Matrix'!E4781&amp;'Price Matrix'!F4781</f>
        <v/>
      </c>
    </row>
    <row r="4781" spans="80:80" x14ac:dyDescent="0.25">
      <c r="CB4781" s="13" t="str">
        <f>'Price Matrix'!B4782&amp;'Price Matrix'!D4782&amp;'Price Matrix'!E4782&amp;'Price Matrix'!F4782</f>
        <v/>
      </c>
    </row>
    <row r="4782" spans="80:80" x14ac:dyDescent="0.25">
      <c r="CB4782" s="13" t="str">
        <f>'Price Matrix'!B4783&amp;'Price Matrix'!D4783&amp;'Price Matrix'!E4783&amp;'Price Matrix'!F4783</f>
        <v/>
      </c>
    </row>
    <row r="4783" spans="80:80" x14ac:dyDescent="0.25">
      <c r="CB4783" s="13" t="str">
        <f>'Price Matrix'!B4784&amp;'Price Matrix'!D4784&amp;'Price Matrix'!E4784&amp;'Price Matrix'!F4784</f>
        <v/>
      </c>
    </row>
    <row r="4784" spans="80:80" x14ac:dyDescent="0.25">
      <c r="CB4784" s="13" t="str">
        <f>'Price Matrix'!B4785&amp;'Price Matrix'!D4785&amp;'Price Matrix'!E4785&amp;'Price Matrix'!F4785</f>
        <v/>
      </c>
    </row>
    <row r="4785" spans="80:80" x14ac:dyDescent="0.25">
      <c r="CB4785" s="13" t="str">
        <f>'Price Matrix'!B4786&amp;'Price Matrix'!D4786&amp;'Price Matrix'!E4786&amp;'Price Matrix'!F4786</f>
        <v/>
      </c>
    </row>
    <row r="4786" spans="80:80" x14ac:dyDescent="0.25">
      <c r="CB4786" s="13" t="str">
        <f>'Price Matrix'!B4787&amp;'Price Matrix'!D4787&amp;'Price Matrix'!E4787&amp;'Price Matrix'!F4787</f>
        <v/>
      </c>
    </row>
    <row r="4787" spans="80:80" x14ac:dyDescent="0.25">
      <c r="CB4787" s="13" t="str">
        <f>'Price Matrix'!B4788&amp;'Price Matrix'!D4788&amp;'Price Matrix'!E4788&amp;'Price Matrix'!F4788</f>
        <v/>
      </c>
    </row>
    <row r="4788" spans="80:80" x14ac:dyDescent="0.25">
      <c r="CB4788" s="13" t="str">
        <f>'Price Matrix'!B4789&amp;'Price Matrix'!D4789&amp;'Price Matrix'!E4789&amp;'Price Matrix'!F4789</f>
        <v/>
      </c>
    </row>
    <row r="4789" spans="80:80" x14ac:dyDescent="0.25">
      <c r="CB4789" s="13" t="str">
        <f>'Price Matrix'!B4790&amp;'Price Matrix'!D4790&amp;'Price Matrix'!E4790&amp;'Price Matrix'!F4790</f>
        <v/>
      </c>
    </row>
    <row r="4790" spans="80:80" x14ac:dyDescent="0.25">
      <c r="CB4790" s="13" t="str">
        <f>'Price Matrix'!B4791&amp;'Price Matrix'!D4791&amp;'Price Matrix'!E4791&amp;'Price Matrix'!F4791</f>
        <v/>
      </c>
    </row>
    <row r="4791" spans="80:80" x14ac:dyDescent="0.25">
      <c r="CB4791" s="13" t="str">
        <f>'Price Matrix'!B4792&amp;'Price Matrix'!D4792&amp;'Price Matrix'!E4792&amp;'Price Matrix'!F4792</f>
        <v/>
      </c>
    </row>
    <row r="4792" spans="80:80" x14ac:dyDescent="0.25">
      <c r="CB4792" s="13" t="str">
        <f>'Price Matrix'!B4793&amp;'Price Matrix'!D4793&amp;'Price Matrix'!E4793&amp;'Price Matrix'!F4793</f>
        <v/>
      </c>
    </row>
    <row r="4793" spans="80:80" x14ac:dyDescent="0.25">
      <c r="CB4793" s="13" t="str">
        <f>'Price Matrix'!B4794&amp;'Price Matrix'!D4794&amp;'Price Matrix'!E4794&amp;'Price Matrix'!F4794</f>
        <v/>
      </c>
    </row>
    <row r="4794" spans="80:80" x14ac:dyDescent="0.25">
      <c r="CB4794" s="13" t="str">
        <f>'Price Matrix'!B4795&amp;'Price Matrix'!D4795&amp;'Price Matrix'!E4795&amp;'Price Matrix'!F4795</f>
        <v/>
      </c>
    </row>
    <row r="4795" spans="80:80" x14ac:dyDescent="0.25">
      <c r="CB4795" s="13" t="str">
        <f>'Price Matrix'!B4796&amp;'Price Matrix'!D4796&amp;'Price Matrix'!E4796&amp;'Price Matrix'!F4796</f>
        <v/>
      </c>
    </row>
    <row r="4796" spans="80:80" x14ac:dyDescent="0.25">
      <c r="CB4796" s="13" t="str">
        <f>'Price Matrix'!B4797&amp;'Price Matrix'!D4797&amp;'Price Matrix'!E4797&amp;'Price Matrix'!F4797</f>
        <v/>
      </c>
    </row>
    <row r="4797" spans="80:80" x14ac:dyDescent="0.25">
      <c r="CB4797" s="13" t="str">
        <f>'Price Matrix'!B4798&amp;'Price Matrix'!D4798&amp;'Price Matrix'!E4798&amp;'Price Matrix'!F4798</f>
        <v/>
      </c>
    </row>
    <row r="4798" spans="80:80" x14ac:dyDescent="0.25">
      <c r="CB4798" s="13" t="str">
        <f>'Price Matrix'!B4799&amp;'Price Matrix'!D4799&amp;'Price Matrix'!E4799&amp;'Price Matrix'!F4799</f>
        <v/>
      </c>
    </row>
    <row r="4799" spans="80:80" x14ac:dyDescent="0.25">
      <c r="CB4799" s="13" t="str">
        <f>'Price Matrix'!B4800&amp;'Price Matrix'!D4800&amp;'Price Matrix'!E4800&amp;'Price Matrix'!F4800</f>
        <v/>
      </c>
    </row>
    <row r="4800" spans="80:80" x14ac:dyDescent="0.25">
      <c r="CB4800" s="13" t="str">
        <f>'Price Matrix'!B4801&amp;'Price Matrix'!D4801&amp;'Price Matrix'!E4801&amp;'Price Matrix'!F4801</f>
        <v/>
      </c>
    </row>
    <row r="4801" spans="80:80" x14ac:dyDescent="0.25">
      <c r="CB4801" s="13" t="str">
        <f>'Price Matrix'!B4802&amp;'Price Matrix'!D4802&amp;'Price Matrix'!E4802&amp;'Price Matrix'!F4802</f>
        <v/>
      </c>
    </row>
    <row r="4802" spans="80:80" x14ac:dyDescent="0.25">
      <c r="CB4802" s="13" t="str">
        <f>'Price Matrix'!B4803&amp;'Price Matrix'!D4803&amp;'Price Matrix'!E4803&amp;'Price Matrix'!F4803</f>
        <v/>
      </c>
    </row>
    <row r="4803" spans="80:80" x14ac:dyDescent="0.25">
      <c r="CB4803" s="13" t="str">
        <f>'Price Matrix'!B4804&amp;'Price Matrix'!D4804&amp;'Price Matrix'!E4804&amp;'Price Matrix'!F4804</f>
        <v/>
      </c>
    </row>
    <row r="4804" spans="80:80" x14ac:dyDescent="0.25">
      <c r="CB4804" s="13" t="str">
        <f>'Price Matrix'!B4805&amp;'Price Matrix'!D4805&amp;'Price Matrix'!E4805&amp;'Price Matrix'!F4805</f>
        <v/>
      </c>
    </row>
    <row r="4805" spans="80:80" x14ac:dyDescent="0.25">
      <c r="CB4805" s="13" t="str">
        <f>'Price Matrix'!B4806&amp;'Price Matrix'!D4806&amp;'Price Matrix'!E4806&amp;'Price Matrix'!F4806</f>
        <v/>
      </c>
    </row>
    <row r="4806" spans="80:80" x14ac:dyDescent="0.25">
      <c r="CB4806" s="13" t="str">
        <f>'Price Matrix'!B4807&amp;'Price Matrix'!D4807&amp;'Price Matrix'!E4807&amp;'Price Matrix'!F4807</f>
        <v/>
      </c>
    </row>
    <row r="4807" spans="80:80" x14ac:dyDescent="0.25">
      <c r="CB4807" s="13" t="str">
        <f>'Price Matrix'!B4808&amp;'Price Matrix'!D4808&amp;'Price Matrix'!E4808&amp;'Price Matrix'!F4808</f>
        <v/>
      </c>
    </row>
    <row r="4808" spans="80:80" x14ac:dyDescent="0.25">
      <c r="CB4808" s="13" t="str">
        <f>'Price Matrix'!B4809&amp;'Price Matrix'!D4809&amp;'Price Matrix'!E4809&amp;'Price Matrix'!F4809</f>
        <v/>
      </c>
    </row>
    <row r="4809" spans="80:80" x14ac:dyDescent="0.25">
      <c r="CB4809" s="13" t="str">
        <f>'Price Matrix'!B4810&amp;'Price Matrix'!D4810&amp;'Price Matrix'!E4810&amp;'Price Matrix'!F4810</f>
        <v/>
      </c>
    </row>
    <row r="4810" spans="80:80" x14ac:dyDescent="0.25">
      <c r="CB4810" s="13" t="str">
        <f>'Price Matrix'!B4811&amp;'Price Matrix'!D4811&amp;'Price Matrix'!E4811&amp;'Price Matrix'!F4811</f>
        <v/>
      </c>
    </row>
    <row r="4811" spans="80:80" x14ac:dyDescent="0.25">
      <c r="CB4811" s="13" t="str">
        <f>'Price Matrix'!B4812&amp;'Price Matrix'!D4812&amp;'Price Matrix'!E4812&amp;'Price Matrix'!F4812</f>
        <v/>
      </c>
    </row>
    <row r="4812" spans="80:80" x14ac:dyDescent="0.25">
      <c r="CB4812" s="13" t="str">
        <f>'Price Matrix'!B4813&amp;'Price Matrix'!D4813&amp;'Price Matrix'!E4813&amp;'Price Matrix'!F4813</f>
        <v/>
      </c>
    </row>
    <row r="4813" spans="80:80" x14ac:dyDescent="0.25">
      <c r="CB4813" s="13" t="str">
        <f>'Price Matrix'!B4814&amp;'Price Matrix'!D4814&amp;'Price Matrix'!E4814&amp;'Price Matrix'!F4814</f>
        <v/>
      </c>
    </row>
    <row r="4814" spans="80:80" x14ac:dyDescent="0.25">
      <c r="CB4814" s="13" t="str">
        <f>'Price Matrix'!B4815&amp;'Price Matrix'!D4815&amp;'Price Matrix'!E4815&amp;'Price Matrix'!F4815</f>
        <v/>
      </c>
    </row>
    <row r="4815" spans="80:80" x14ac:dyDescent="0.25">
      <c r="CB4815" s="13" t="str">
        <f>'Price Matrix'!B4816&amp;'Price Matrix'!D4816&amp;'Price Matrix'!E4816&amp;'Price Matrix'!F4816</f>
        <v/>
      </c>
    </row>
    <row r="4816" spans="80:80" x14ac:dyDescent="0.25">
      <c r="CB4816" s="13" t="str">
        <f>'Price Matrix'!B4817&amp;'Price Matrix'!D4817&amp;'Price Matrix'!E4817&amp;'Price Matrix'!F4817</f>
        <v/>
      </c>
    </row>
    <row r="4817" spans="80:80" x14ac:dyDescent="0.25">
      <c r="CB4817" s="13" t="str">
        <f>'Price Matrix'!B4818&amp;'Price Matrix'!D4818&amp;'Price Matrix'!E4818&amp;'Price Matrix'!F4818</f>
        <v/>
      </c>
    </row>
    <row r="4818" spans="80:80" x14ac:dyDescent="0.25">
      <c r="CB4818" s="13" t="str">
        <f>'Price Matrix'!B4819&amp;'Price Matrix'!D4819&amp;'Price Matrix'!E4819&amp;'Price Matrix'!F4819</f>
        <v/>
      </c>
    </row>
    <row r="4819" spans="80:80" x14ac:dyDescent="0.25">
      <c r="CB4819" s="13" t="str">
        <f>'Price Matrix'!B4820&amp;'Price Matrix'!D4820&amp;'Price Matrix'!E4820&amp;'Price Matrix'!F4820</f>
        <v/>
      </c>
    </row>
    <row r="4820" spans="80:80" x14ac:dyDescent="0.25">
      <c r="CB4820" s="13" t="str">
        <f>'Price Matrix'!B4821&amp;'Price Matrix'!D4821&amp;'Price Matrix'!E4821&amp;'Price Matrix'!F4821</f>
        <v/>
      </c>
    </row>
    <row r="4821" spans="80:80" x14ac:dyDescent="0.25">
      <c r="CB4821" s="13" t="str">
        <f>'Price Matrix'!B4822&amp;'Price Matrix'!D4822&amp;'Price Matrix'!E4822&amp;'Price Matrix'!F4822</f>
        <v/>
      </c>
    </row>
    <row r="4822" spans="80:80" x14ac:dyDescent="0.25">
      <c r="CB4822" s="13" t="str">
        <f>'Price Matrix'!B4823&amp;'Price Matrix'!D4823&amp;'Price Matrix'!E4823&amp;'Price Matrix'!F4823</f>
        <v/>
      </c>
    </row>
    <row r="4823" spans="80:80" x14ac:dyDescent="0.25">
      <c r="CB4823" s="13" t="str">
        <f>'Price Matrix'!B4824&amp;'Price Matrix'!D4824&amp;'Price Matrix'!E4824&amp;'Price Matrix'!F4824</f>
        <v/>
      </c>
    </row>
    <row r="4824" spans="80:80" x14ac:dyDescent="0.25">
      <c r="CB4824" s="13" t="str">
        <f>'Price Matrix'!B4825&amp;'Price Matrix'!D4825&amp;'Price Matrix'!E4825&amp;'Price Matrix'!F4825</f>
        <v/>
      </c>
    </row>
    <row r="4825" spans="80:80" x14ac:dyDescent="0.25">
      <c r="CB4825" s="13" t="str">
        <f>'Price Matrix'!B4826&amp;'Price Matrix'!D4826&amp;'Price Matrix'!E4826&amp;'Price Matrix'!F4826</f>
        <v/>
      </c>
    </row>
    <row r="4826" spans="80:80" x14ac:dyDescent="0.25">
      <c r="CB4826" s="13" t="str">
        <f>'Price Matrix'!B4827&amp;'Price Matrix'!D4827&amp;'Price Matrix'!E4827&amp;'Price Matrix'!F4827</f>
        <v/>
      </c>
    </row>
    <row r="4827" spans="80:80" x14ac:dyDescent="0.25">
      <c r="CB4827" s="13" t="str">
        <f>'Price Matrix'!B4828&amp;'Price Matrix'!D4828&amp;'Price Matrix'!E4828&amp;'Price Matrix'!F4828</f>
        <v/>
      </c>
    </row>
    <row r="4828" spans="80:80" x14ac:dyDescent="0.25">
      <c r="CB4828" s="13" t="str">
        <f>'Price Matrix'!B4829&amp;'Price Matrix'!D4829&amp;'Price Matrix'!E4829&amp;'Price Matrix'!F4829</f>
        <v/>
      </c>
    </row>
    <row r="4829" spans="80:80" x14ac:dyDescent="0.25">
      <c r="CB4829" s="13" t="str">
        <f>'Price Matrix'!B4830&amp;'Price Matrix'!D4830&amp;'Price Matrix'!E4830&amp;'Price Matrix'!F4830</f>
        <v/>
      </c>
    </row>
    <row r="4830" spans="80:80" x14ac:dyDescent="0.25">
      <c r="CB4830" s="13" t="str">
        <f>'Price Matrix'!B4831&amp;'Price Matrix'!D4831&amp;'Price Matrix'!E4831&amp;'Price Matrix'!F4831</f>
        <v/>
      </c>
    </row>
    <row r="4831" spans="80:80" x14ac:dyDescent="0.25">
      <c r="CB4831" s="13" t="str">
        <f>'Price Matrix'!B4832&amp;'Price Matrix'!D4832&amp;'Price Matrix'!E4832&amp;'Price Matrix'!F4832</f>
        <v/>
      </c>
    </row>
    <row r="4832" spans="80:80" x14ac:dyDescent="0.25">
      <c r="CB4832" s="13" t="str">
        <f>'Price Matrix'!B4833&amp;'Price Matrix'!D4833&amp;'Price Matrix'!E4833&amp;'Price Matrix'!F4833</f>
        <v/>
      </c>
    </row>
    <row r="4833" spans="80:80" x14ac:dyDescent="0.25">
      <c r="CB4833" s="13" t="str">
        <f>'Price Matrix'!B4834&amp;'Price Matrix'!D4834&amp;'Price Matrix'!E4834&amp;'Price Matrix'!F4834</f>
        <v/>
      </c>
    </row>
    <row r="4834" spans="80:80" x14ac:dyDescent="0.25">
      <c r="CB4834" s="13" t="str">
        <f>'Price Matrix'!B4835&amp;'Price Matrix'!D4835&amp;'Price Matrix'!E4835&amp;'Price Matrix'!F4835</f>
        <v/>
      </c>
    </row>
    <row r="4835" spans="80:80" x14ac:dyDescent="0.25">
      <c r="CB4835" s="13" t="str">
        <f>'Price Matrix'!B4836&amp;'Price Matrix'!D4836&amp;'Price Matrix'!E4836&amp;'Price Matrix'!F4836</f>
        <v/>
      </c>
    </row>
    <row r="4836" spans="80:80" x14ac:dyDescent="0.25">
      <c r="CB4836" s="13" t="str">
        <f>'Price Matrix'!B4837&amp;'Price Matrix'!D4837&amp;'Price Matrix'!E4837&amp;'Price Matrix'!F4837</f>
        <v/>
      </c>
    </row>
    <row r="4837" spans="80:80" x14ac:dyDescent="0.25">
      <c r="CB4837" s="13" t="str">
        <f>'Price Matrix'!B4838&amp;'Price Matrix'!D4838&amp;'Price Matrix'!E4838&amp;'Price Matrix'!F4838</f>
        <v/>
      </c>
    </row>
    <row r="4838" spans="80:80" x14ac:dyDescent="0.25">
      <c r="CB4838" s="13" t="str">
        <f>'Price Matrix'!B4839&amp;'Price Matrix'!D4839&amp;'Price Matrix'!E4839&amp;'Price Matrix'!F4839</f>
        <v/>
      </c>
    </row>
    <row r="4839" spans="80:80" x14ac:dyDescent="0.25">
      <c r="CB4839" s="13" t="str">
        <f>'Price Matrix'!B4840&amp;'Price Matrix'!D4840&amp;'Price Matrix'!E4840&amp;'Price Matrix'!F4840</f>
        <v/>
      </c>
    </row>
    <row r="4840" spans="80:80" x14ac:dyDescent="0.25">
      <c r="CB4840" s="13" t="str">
        <f>'Price Matrix'!B4841&amp;'Price Matrix'!D4841&amp;'Price Matrix'!E4841&amp;'Price Matrix'!F4841</f>
        <v/>
      </c>
    </row>
    <row r="4841" spans="80:80" x14ac:dyDescent="0.25">
      <c r="CB4841" s="13" t="str">
        <f>'Price Matrix'!B4842&amp;'Price Matrix'!D4842&amp;'Price Matrix'!E4842&amp;'Price Matrix'!F4842</f>
        <v/>
      </c>
    </row>
    <row r="4842" spans="80:80" x14ac:dyDescent="0.25">
      <c r="CB4842" s="13" t="str">
        <f>'Price Matrix'!B4843&amp;'Price Matrix'!D4843&amp;'Price Matrix'!E4843&amp;'Price Matrix'!F4843</f>
        <v/>
      </c>
    </row>
    <row r="4843" spans="80:80" x14ac:dyDescent="0.25">
      <c r="CB4843" s="13" t="str">
        <f>'Price Matrix'!B4844&amp;'Price Matrix'!D4844&amp;'Price Matrix'!E4844&amp;'Price Matrix'!F4844</f>
        <v/>
      </c>
    </row>
    <row r="4844" spans="80:80" x14ac:dyDescent="0.25">
      <c r="CB4844" s="13" t="str">
        <f>'Price Matrix'!B4845&amp;'Price Matrix'!D4845&amp;'Price Matrix'!E4845&amp;'Price Matrix'!F4845</f>
        <v/>
      </c>
    </row>
    <row r="4845" spans="80:80" x14ac:dyDescent="0.25">
      <c r="CB4845" s="13" t="str">
        <f>'Price Matrix'!B4846&amp;'Price Matrix'!D4846&amp;'Price Matrix'!E4846&amp;'Price Matrix'!F4846</f>
        <v/>
      </c>
    </row>
    <row r="4846" spans="80:80" x14ac:dyDescent="0.25">
      <c r="CB4846" s="13" t="str">
        <f>'Price Matrix'!B4847&amp;'Price Matrix'!D4847&amp;'Price Matrix'!E4847&amp;'Price Matrix'!F4847</f>
        <v/>
      </c>
    </row>
    <row r="4847" spans="80:80" x14ac:dyDescent="0.25">
      <c r="CB4847" s="13" t="str">
        <f>'Price Matrix'!B4848&amp;'Price Matrix'!D4848&amp;'Price Matrix'!E4848&amp;'Price Matrix'!F4848</f>
        <v/>
      </c>
    </row>
    <row r="4848" spans="80:80" x14ac:dyDescent="0.25">
      <c r="CB4848" s="13" t="str">
        <f>'Price Matrix'!B4849&amp;'Price Matrix'!D4849&amp;'Price Matrix'!E4849&amp;'Price Matrix'!F4849</f>
        <v/>
      </c>
    </row>
    <row r="4849" spans="80:80" x14ac:dyDescent="0.25">
      <c r="CB4849" s="13" t="str">
        <f>'Price Matrix'!B4850&amp;'Price Matrix'!D4850&amp;'Price Matrix'!E4850&amp;'Price Matrix'!F4850</f>
        <v/>
      </c>
    </row>
    <row r="4850" spans="80:80" x14ac:dyDescent="0.25">
      <c r="CB4850" s="13" t="str">
        <f>'Price Matrix'!B4851&amp;'Price Matrix'!D4851&amp;'Price Matrix'!E4851&amp;'Price Matrix'!F4851</f>
        <v/>
      </c>
    </row>
    <row r="4851" spans="80:80" x14ac:dyDescent="0.25">
      <c r="CB4851" s="13" t="str">
        <f>'Price Matrix'!B4852&amp;'Price Matrix'!D4852&amp;'Price Matrix'!E4852&amp;'Price Matrix'!F4852</f>
        <v/>
      </c>
    </row>
    <row r="4852" spans="80:80" x14ac:dyDescent="0.25">
      <c r="CB4852" s="13" t="str">
        <f>'Price Matrix'!B4853&amp;'Price Matrix'!D4853&amp;'Price Matrix'!E4853&amp;'Price Matrix'!F4853</f>
        <v/>
      </c>
    </row>
    <row r="4853" spans="80:80" x14ac:dyDescent="0.25">
      <c r="CB4853" s="13" t="str">
        <f>'Price Matrix'!B4854&amp;'Price Matrix'!D4854&amp;'Price Matrix'!E4854&amp;'Price Matrix'!F4854</f>
        <v/>
      </c>
    </row>
    <row r="4854" spans="80:80" x14ac:dyDescent="0.25">
      <c r="CB4854" s="13" t="str">
        <f>'Price Matrix'!B4855&amp;'Price Matrix'!D4855&amp;'Price Matrix'!E4855&amp;'Price Matrix'!F4855</f>
        <v/>
      </c>
    </row>
    <row r="4855" spans="80:80" x14ac:dyDescent="0.25">
      <c r="CB4855" s="13" t="str">
        <f>'Price Matrix'!B4856&amp;'Price Matrix'!D4856&amp;'Price Matrix'!E4856&amp;'Price Matrix'!F4856</f>
        <v/>
      </c>
    </row>
    <row r="4856" spans="80:80" x14ac:dyDescent="0.25">
      <c r="CB4856" s="13" t="str">
        <f>'Price Matrix'!B4857&amp;'Price Matrix'!D4857&amp;'Price Matrix'!E4857&amp;'Price Matrix'!F4857</f>
        <v/>
      </c>
    </row>
    <row r="4857" spans="80:80" x14ac:dyDescent="0.25">
      <c r="CB4857" s="13" t="str">
        <f>'Price Matrix'!B4858&amp;'Price Matrix'!D4858&amp;'Price Matrix'!E4858&amp;'Price Matrix'!F4858</f>
        <v/>
      </c>
    </row>
    <row r="4858" spans="80:80" x14ac:dyDescent="0.25">
      <c r="CB4858" s="13" t="str">
        <f>'Price Matrix'!B4859&amp;'Price Matrix'!D4859&amp;'Price Matrix'!E4859&amp;'Price Matrix'!F4859</f>
        <v/>
      </c>
    </row>
    <row r="4859" spans="80:80" x14ac:dyDescent="0.25">
      <c r="CB4859" s="13" t="str">
        <f>'Price Matrix'!B4860&amp;'Price Matrix'!D4860&amp;'Price Matrix'!E4860&amp;'Price Matrix'!F4860</f>
        <v/>
      </c>
    </row>
    <row r="4860" spans="80:80" x14ac:dyDescent="0.25">
      <c r="CB4860" s="13" t="str">
        <f>'Price Matrix'!B4861&amp;'Price Matrix'!D4861&amp;'Price Matrix'!E4861&amp;'Price Matrix'!F4861</f>
        <v/>
      </c>
    </row>
    <row r="4861" spans="80:80" x14ac:dyDescent="0.25">
      <c r="CB4861" s="13" t="str">
        <f>'Price Matrix'!B4862&amp;'Price Matrix'!D4862&amp;'Price Matrix'!E4862&amp;'Price Matrix'!F4862</f>
        <v/>
      </c>
    </row>
    <row r="4862" spans="80:80" x14ac:dyDescent="0.25">
      <c r="CB4862" s="13" t="str">
        <f>'Price Matrix'!B4863&amp;'Price Matrix'!D4863&amp;'Price Matrix'!E4863&amp;'Price Matrix'!F4863</f>
        <v/>
      </c>
    </row>
    <row r="4863" spans="80:80" x14ac:dyDescent="0.25">
      <c r="CB4863" s="13" t="str">
        <f>'Price Matrix'!B4864&amp;'Price Matrix'!D4864&amp;'Price Matrix'!E4864&amp;'Price Matrix'!F4864</f>
        <v/>
      </c>
    </row>
    <row r="4864" spans="80:80" x14ac:dyDescent="0.25">
      <c r="CB4864" s="13" t="str">
        <f>'Price Matrix'!B4865&amp;'Price Matrix'!D4865&amp;'Price Matrix'!E4865&amp;'Price Matrix'!F4865</f>
        <v/>
      </c>
    </row>
    <row r="4865" spans="80:80" x14ac:dyDescent="0.25">
      <c r="CB4865" s="13" t="str">
        <f>'Price Matrix'!B4866&amp;'Price Matrix'!D4866&amp;'Price Matrix'!E4866&amp;'Price Matrix'!F4866</f>
        <v/>
      </c>
    </row>
    <row r="4866" spans="80:80" x14ac:dyDescent="0.25">
      <c r="CB4866" s="13" t="str">
        <f>'Price Matrix'!B4867&amp;'Price Matrix'!D4867&amp;'Price Matrix'!E4867&amp;'Price Matrix'!F4867</f>
        <v/>
      </c>
    </row>
    <row r="4867" spans="80:80" x14ac:dyDescent="0.25">
      <c r="CB4867" s="13" t="str">
        <f>'Price Matrix'!B4868&amp;'Price Matrix'!D4868&amp;'Price Matrix'!E4868&amp;'Price Matrix'!F4868</f>
        <v/>
      </c>
    </row>
    <row r="4868" spans="80:80" x14ac:dyDescent="0.25">
      <c r="CB4868" s="13" t="str">
        <f>'Price Matrix'!B4869&amp;'Price Matrix'!D4869&amp;'Price Matrix'!E4869&amp;'Price Matrix'!F4869</f>
        <v/>
      </c>
    </row>
    <row r="4869" spans="80:80" x14ac:dyDescent="0.25">
      <c r="CB4869" s="13" t="str">
        <f>'Price Matrix'!B4870&amp;'Price Matrix'!D4870&amp;'Price Matrix'!E4870&amp;'Price Matrix'!F4870</f>
        <v/>
      </c>
    </row>
    <row r="4870" spans="80:80" x14ac:dyDescent="0.25">
      <c r="CB4870" s="13" t="str">
        <f>'Price Matrix'!B4871&amp;'Price Matrix'!D4871&amp;'Price Matrix'!E4871&amp;'Price Matrix'!F4871</f>
        <v/>
      </c>
    </row>
    <row r="4871" spans="80:80" x14ac:dyDescent="0.25">
      <c r="CB4871" s="13" t="str">
        <f>'Price Matrix'!B4872&amp;'Price Matrix'!D4872&amp;'Price Matrix'!E4872&amp;'Price Matrix'!F4872</f>
        <v/>
      </c>
    </row>
    <row r="4872" spans="80:80" x14ac:dyDescent="0.25">
      <c r="CB4872" s="13" t="str">
        <f>'Price Matrix'!B4873&amp;'Price Matrix'!D4873&amp;'Price Matrix'!E4873&amp;'Price Matrix'!F4873</f>
        <v/>
      </c>
    </row>
    <row r="4873" spans="80:80" x14ac:dyDescent="0.25">
      <c r="CB4873" s="13" t="str">
        <f>'Price Matrix'!B4874&amp;'Price Matrix'!D4874&amp;'Price Matrix'!E4874&amp;'Price Matrix'!F4874</f>
        <v/>
      </c>
    </row>
    <row r="4874" spans="80:80" x14ac:dyDescent="0.25">
      <c r="CB4874" s="13" t="str">
        <f>'Price Matrix'!B4875&amp;'Price Matrix'!D4875&amp;'Price Matrix'!E4875&amp;'Price Matrix'!F4875</f>
        <v/>
      </c>
    </row>
    <row r="4875" spans="80:80" x14ac:dyDescent="0.25">
      <c r="CB4875" s="13" t="str">
        <f>'Price Matrix'!B4876&amp;'Price Matrix'!D4876&amp;'Price Matrix'!E4876&amp;'Price Matrix'!F4876</f>
        <v/>
      </c>
    </row>
    <row r="4876" spans="80:80" x14ac:dyDescent="0.25">
      <c r="CB4876" s="13" t="str">
        <f>'Price Matrix'!B4877&amp;'Price Matrix'!D4877&amp;'Price Matrix'!E4877&amp;'Price Matrix'!F4877</f>
        <v/>
      </c>
    </row>
    <row r="4877" spans="80:80" x14ac:dyDescent="0.25">
      <c r="CB4877" s="13" t="str">
        <f>'Price Matrix'!B4878&amp;'Price Matrix'!D4878&amp;'Price Matrix'!E4878&amp;'Price Matrix'!F4878</f>
        <v/>
      </c>
    </row>
    <row r="4878" spans="80:80" x14ac:dyDescent="0.25">
      <c r="CB4878" s="13" t="str">
        <f>'Price Matrix'!B4879&amp;'Price Matrix'!D4879&amp;'Price Matrix'!E4879&amp;'Price Matrix'!F4879</f>
        <v/>
      </c>
    </row>
    <row r="4879" spans="80:80" x14ac:dyDescent="0.25">
      <c r="CB4879" s="13" t="str">
        <f>'Price Matrix'!B4880&amp;'Price Matrix'!D4880&amp;'Price Matrix'!E4880&amp;'Price Matrix'!F4880</f>
        <v/>
      </c>
    </row>
    <row r="4880" spans="80:80" x14ac:dyDescent="0.25">
      <c r="CB4880" s="13" t="str">
        <f>'Price Matrix'!B4881&amp;'Price Matrix'!D4881&amp;'Price Matrix'!E4881&amp;'Price Matrix'!F4881</f>
        <v/>
      </c>
    </row>
    <row r="4881" spans="80:80" x14ac:dyDescent="0.25">
      <c r="CB4881" s="13" t="str">
        <f>'Price Matrix'!B4882&amp;'Price Matrix'!D4882&amp;'Price Matrix'!E4882&amp;'Price Matrix'!F4882</f>
        <v/>
      </c>
    </row>
    <row r="4882" spans="80:80" x14ac:dyDescent="0.25">
      <c r="CB4882" s="13" t="str">
        <f>'Price Matrix'!B4883&amp;'Price Matrix'!D4883&amp;'Price Matrix'!E4883&amp;'Price Matrix'!F4883</f>
        <v/>
      </c>
    </row>
    <row r="4883" spans="80:80" x14ac:dyDescent="0.25">
      <c r="CB4883" s="13" t="str">
        <f>'Price Matrix'!B4884&amp;'Price Matrix'!D4884&amp;'Price Matrix'!E4884&amp;'Price Matrix'!F4884</f>
        <v/>
      </c>
    </row>
    <row r="4884" spans="80:80" x14ac:dyDescent="0.25">
      <c r="CB4884" s="13" t="str">
        <f>'Price Matrix'!B4885&amp;'Price Matrix'!D4885&amp;'Price Matrix'!E4885&amp;'Price Matrix'!F4885</f>
        <v/>
      </c>
    </row>
    <row r="4885" spans="80:80" x14ac:dyDescent="0.25">
      <c r="CB4885" s="13" t="str">
        <f>'Price Matrix'!B4886&amp;'Price Matrix'!D4886&amp;'Price Matrix'!E4886&amp;'Price Matrix'!F4886</f>
        <v/>
      </c>
    </row>
    <row r="4886" spans="80:80" x14ac:dyDescent="0.25">
      <c r="CB4886" s="13" t="str">
        <f>'Price Matrix'!B4887&amp;'Price Matrix'!D4887&amp;'Price Matrix'!E4887&amp;'Price Matrix'!F4887</f>
        <v/>
      </c>
    </row>
    <row r="4887" spans="80:80" x14ac:dyDescent="0.25">
      <c r="CB4887" s="13" t="str">
        <f>'Price Matrix'!B4888&amp;'Price Matrix'!D4888&amp;'Price Matrix'!E4888&amp;'Price Matrix'!F4888</f>
        <v/>
      </c>
    </row>
    <row r="4888" spans="80:80" x14ac:dyDescent="0.25">
      <c r="CB4888" s="13" t="str">
        <f>'Price Matrix'!B4889&amp;'Price Matrix'!D4889&amp;'Price Matrix'!E4889&amp;'Price Matrix'!F4889</f>
        <v/>
      </c>
    </row>
    <row r="4889" spans="80:80" x14ac:dyDescent="0.25">
      <c r="CB4889" s="13" t="str">
        <f>'Price Matrix'!B4890&amp;'Price Matrix'!D4890&amp;'Price Matrix'!E4890&amp;'Price Matrix'!F4890</f>
        <v/>
      </c>
    </row>
    <row r="4890" spans="80:80" x14ac:dyDescent="0.25">
      <c r="CB4890" s="13" t="str">
        <f>'Price Matrix'!B4891&amp;'Price Matrix'!D4891&amp;'Price Matrix'!E4891&amp;'Price Matrix'!F4891</f>
        <v/>
      </c>
    </row>
    <row r="4891" spans="80:80" x14ac:dyDescent="0.25">
      <c r="CB4891" s="13" t="str">
        <f>'Price Matrix'!B4892&amp;'Price Matrix'!D4892&amp;'Price Matrix'!E4892&amp;'Price Matrix'!F4892</f>
        <v/>
      </c>
    </row>
    <row r="4892" spans="80:80" x14ac:dyDescent="0.25">
      <c r="CB4892" s="13" t="str">
        <f>'Price Matrix'!B4893&amp;'Price Matrix'!D4893&amp;'Price Matrix'!E4893&amp;'Price Matrix'!F4893</f>
        <v/>
      </c>
    </row>
    <row r="4893" spans="80:80" x14ac:dyDescent="0.25">
      <c r="CB4893" s="13" t="str">
        <f>'Price Matrix'!B4894&amp;'Price Matrix'!D4894&amp;'Price Matrix'!E4894&amp;'Price Matrix'!F4894</f>
        <v/>
      </c>
    </row>
    <row r="4894" spans="80:80" x14ac:dyDescent="0.25">
      <c r="CB4894" s="13" t="str">
        <f>'Price Matrix'!B4895&amp;'Price Matrix'!D4895&amp;'Price Matrix'!E4895&amp;'Price Matrix'!F4895</f>
        <v/>
      </c>
    </row>
    <row r="4895" spans="80:80" x14ac:dyDescent="0.25">
      <c r="CB4895" s="13" t="str">
        <f>'Price Matrix'!B4896&amp;'Price Matrix'!D4896&amp;'Price Matrix'!E4896&amp;'Price Matrix'!F4896</f>
        <v/>
      </c>
    </row>
    <row r="4896" spans="80:80" x14ac:dyDescent="0.25">
      <c r="CB4896" s="13" t="str">
        <f>'Price Matrix'!B4897&amp;'Price Matrix'!D4897&amp;'Price Matrix'!E4897&amp;'Price Matrix'!F4897</f>
        <v/>
      </c>
    </row>
    <row r="4897" spans="80:80" x14ac:dyDescent="0.25">
      <c r="CB4897" s="13" t="str">
        <f>'Price Matrix'!B4898&amp;'Price Matrix'!D4898&amp;'Price Matrix'!E4898&amp;'Price Matrix'!F4898</f>
        <v/>
      </c>
    </row>
    <row r="4898" spans="80:80" x14ac:dyDescent="0.25">
      <c r="CB4898" s="13" t="str">
        <f>'Price Matrix'!B4899&amp;'Price Matrix'!D4899&amp;'Price Matrix'!E4899&amp;'Price Matrix'!F4899</f>
        <v/>
      </c>
    </row>
    <row r="4899" spans="80:80" x14ac:dyDescent="0.25">
      <c r="CB4899" s="13" t="str">
        <f>'Price Matrix'!B4900&amp;'Price Matrix'!D4900&amp;'Price Matrix'!E4900&amp;'Price Matrix'!F4900</f>
        <v/>
      </c>
    </row>
    <row r="4900" spans="80:80" x14ac:dyDescent="0.25">
      <c r="CB4900" s="13" t="str">
        <f>'Price Matrix'!B4901&amp;'Price Matrix'!D4901&amp;'Price Matrix'!E4901&amp;'Price Matrix'!F4901</f>
        <v/>
      </c>
    </row>
    <row r="4901" spans="80:80" x14ac:dyDescent="0.25">
      <c r="CB4901" s="13" t="str">
        <f>'Price Matrix'!B4902&amp;'Price Matrix'!D4902&amp;'Price Matrix'!E4902&amp;'Price Matrix'!F4902</f>
        <v/>
      </c>
    </row>
    <row r="4902" spans="80:80" x14ac:dyDescent="0.25">
      <c r="CB4902" s="13" t="str">
        <f>'Price Matrix'!B4903&amp;'Price Matrix'!D4903&amp;'Price Matrix'!E4903&amp;'Price Matrix'!F4903</f>
        <v/>
      </c>
    </row>
    <row r="4903" spans="80:80" x14ac:dyDescent="0.25">
      <c r="CB4903" s="13" t="str">
        <f>'Price Matrix'!B4904&amp;'Price Matrix'!D4904&amp;'Price Matrix'!E4904&amp;'Price Matrix'!F4904</f>
        <v/>
      </c>
    </row>
    <row r="4904" spans="80:80" x14ac:dyDescent="0.25">
      <c r="CB4904" s="13" t="str">
        <f>'Price Matrix'!B4905&amp;'Price Matrix'!D4905&amp;'Price Matrix'!E4905&amp;'Price Matrix'!F4905</f>
        <v/>
      </c>
    </row>
    <row r="4905" spans="80:80" x14ac:dyDescent="0.25">
      <c r="CB4905" s="13" t="str">
        <f>'Price Matrix'!B4906&amp;'Price Matrix'!D4906&amp;'Price Matrix'!E4906&amp;'Price Matrix'!F4906</f>
        <v/>
      </c>
    </row>
    <row r="4906" spans="80:80" x14ac:dyDescent="0.25">
      <c r="CB4906" s="13" t="str">
        <f>'Price Matrix'!B4907&amp;'Price Matrix'!D4907&amp;'Price Matrix'!E4907&amp;'Price Matrix'!F4907</f>
        <v/>
      </c>
    </row>
    <row r="4907" spans="80:80" x14ac:dyDescent="0.25">
      <c r="CB4907" s="13" t="str">
        <f>'Price Matrix'!B4908&amp;'Price Matrix'!D4908&amp;'Price Matrix'!E4908&amp;'Price Matrix'!F4908</f>
        <v/>
      </c>
    </row>
    <row r="4908" spans="80:80" x14ac:dyDescent="0.25">
      <c r="CB4908" s="13" t="str">
        <f>'Price Matrix'!B4909&amp;'Price Matrix'!D4909&amp;'Price Matrix'!E4909&amp;'Price Matrix'!F4909</f>
        <v/>
      </c>
    </row>
    <row r="4909" spans="80:80" x14ac:dyDescent="0.25">
      <c r="CB4909" s="13" t="str">
        <f>'Price Matrix'!B4910&amp;'Price Matrix'!D4910&amp;'Price Matrix'!E4910&amp;'Price Matrix'!F4910</f>
        <v/>
      </c>
    </row>
    <row r="4910" spans="80:80" x14ac:dyDescent="0.25">
      <c r="CB4910" s="13" t="str">
        <f>'Price Matrix'!B4911&amp;'Price Matrix'!D4911&amp;'Price Matrix'!E4911&amp;'Price Matrix'!F4911</f>
        <v/>
      </c>
    </row>
    <row r="4911" spans="80:80" x14ac:dyDescent="0.25">
      <c r="CB4911" s="13" t="str">
        <f>'Price Matrix'!B4912&amp;'Price Matrix'!D4912&amp;'Price Matrix'!E4912&amp;'Price Matrix'!F4912</f>
        <v/>
      </c>
    </row>
    <row r="4912" spans="80:80" x14ac:dyDescent="0.25">
      <c r="CB4912" s="13" t="str">
        <f>'Price Matrix'!B4913&amp;'Price Matrix'!D4913&amp;'Price Matrix'!E4913&amp;'Price Matrix'!F4913</f>
        <v/>
      </c>
    </row>
    <row r="4913" spans="80:80" x14ac:dyDescent="0.25">
      <c r="CB4913" s="13" t="str">
        <f>'Price Matrix'!B4914&amp;'Price Matrix'!D4914&amp;'Price Matrix'!E4914&amp;'Price Matrix'!F4914</f>
        <v/>
      </c>
    </row>
    <row r="4914" spans="80:80" x14ac:dyDescent="0.25">
      <c r="CB4914" s="13" t="str">
        <f>'Price Matrix'!B4915&amp;'Price Matrix'!D4915&amp;'Price Matrix'!E4915&amp;'Price Matrix'!F4915</f>
        <v/>
      </c>
    </row>
    <row r="4915" spans="80:80" x14ac:dyDescent="0.25">
      <c r="CB4915" s="13" t="str">
        <f>'Price Matrix'!B4916&amp;'Price Matrix'!D4916&amp;'Price Matrix'!E4916&amp;'Price Matrix'!F4916</f>
        <v/>
      </c>
    </row>
    <row r="4916" spans="80:80" x14ac:dyDescent="0.25">
      <c r="CB4916" s="13" t="str">
        <f>'Price Matrix'!B4917&amp;'Price Matrix'!D4917&amp;'Price Matrix'!E4917&amp;'Price Matrix'!F4917</f>
        <v/>
      </c>
    </row>
    <row r="4917" spans="80:80" x14ac:dyDescent="0.25">
      <c r="CB4917" s="13" t="str">
        <f>'Price Matrix'!B4918&amp;'Price Matrix'!D4918&amp;'Price Matrix'!E4918&amp;'Price Matrix'!F4918</f>
        <v/>
      </c>
    </row>
    <row r="4918" spans="80:80" x14ac:dyDescent="0.25">
      <c r="CB4918" s="13" t="str">
        <f>'Price Matrix'!B4919&amp;'Price Matrix'!D4919&amp;'Price Matrix'!E4919&amp;'Price Matrix'!F4919</f>
        <v/>
      </c>
    </row>
    <row r="4919" spans="80:80" x14ac:dyDescent="0.25">
      <c r="CB4919" s="13" t="str">
        <f>'Price Matrix'!B4920&amp;'Price Matrix'!D4920&amp;'Price Matrix'!E4920&amp;'Price Matrix'!F4920</f>
        <v/>
      </c>
    </row>
    <row r="4920" spans="80:80" x14ac:dyDescent="0.25">
      <c r="CB4920" s="13" t="str">
        <f>'Price Matrix'!B4921&amp;'Price Matrix'!D4921&amp;'Price Matrix'!E4921&amp;'Price Matrix'!F4921</f>
        <v/>
      </c>
    </row>
    <row r="4921" spans="80:80" x14ac:dyDescent="0.25">
      <c r="CB4921" s="13" t="str">
        <f>'Price Matrix'!B4922&amp;'Price Matrix'!D4922&amp;'Price Matrix'!E4922&amp;'Price Matrix'!F4922</f>
        <v/>
      </c>
    </row>
    <row r="4922" spans="80:80" x14ac:dyDescent="0.25">
      <c r="CB4922" s="13" t="str">
        <f>'Price Matrix'!B4923&amp;'Price Matrix'!D4923&amp;'Price Matrix'!E4923&amp;'Price Matrix'!F4923</f>
        <v/>
      </c>
    </row>
    <row r="4923" spans="80:80" x14ac:dyDescent="0.25">
      <c r="CB4923" s="13" t="str">
        <f>'Price Matrix'!B4924&amp;'Price Matrix'!D4924&amp;'Price Matrix'!E4924&amp;'Price Matrix'!F4924</f>
        <v/>
      </c>
    </row>
    <row r="4924" spans="80:80" x14ac:dyDescent="0.25">
      <c r="CB4924" s="13" t="str">
        <f>'Price Matrix'!B4925&amp;'Price Matrix'!D4925&amp;'Price Matrix'!E4925&amp;'Price Matrix'!F4925</f>
        <v/>
      </c>
    </row>
    <row r="4925" spans="80:80" x14ac:dyDescent="0.25">
      <c r="CB4925" s="13" t="str">
        <f>'Price Matrix'!B4926&amp;'Price Matrix'!D4926&amp;'Price Matrix'!E4926&amp;'Price Matrix'!F4926</f>
        <v/>
      </c>
    </row>
    <row r="4926" spans="80:80" x14ac:dyDescent="0.25">
      <c r="CB4926" s="13" t="str">
        <f>'Price Matrix'!B4927&amp;'Price Matrix'!D4927&amp;'Price Matrix'!E4927&amp;'Price Matrix'!F4927</f>
        <v/>
      </c>
    </row>
    <row r="4927" spans="80:80" x14ac:dyDescent="0.25">
      <c r="CB4927" s="13" t="str">
        <f>'Price Matrix'!B4928&amp;'Price Matrix'!D4928&amp;'Price Matrix'!E4928&amp;'Price Matrix'!F4928</f>
        <v/>
      </c>
    </row>
    <row r="4928" spans="80:80" x14ac:dyDescent="0.25">
      <c r="CB4928" s="13" t="str">
        <f>'Price Matrix'!B4929&amp;'Price Matrix'!D4929&amp;'Price Matrix'!E4929&amp;'Price Matrix'!F4929</f>
        <v/>
      </c>
    </row>
    <row r="4929" spans="80:80" x14ac:dyDescent="0.25">
      <c r="CB4929" s="13" t="str">
        <f>'Price Matrix'!B4930&amp;'Price Matrix'!D4930&amp;'Price Matrix'!E4930&amp;'Price Matrix'!F4930</f>
        <v/>
      </c>
    </row>
    <row r="4930" spans="80:80" x14ac:dyDescent="0.25">
      <c r="CB4930" s="13" t="str">
        <f>'Price Matrix'!B4931&amp;'Price Matrix'!D4931&amp;'Price Matrix'!E4931&amp;'Price Matrix'!F4931</f>
        <v/>
      </c>
    </row>
    <row r="4931" spans="80:80" x14ac:dyDescent="0.25">
      <c r="CB4931" s="13" t="str">
        <f>'Price Matrix'!B4932&amp;'Price Matrix'!D4932&amp;'Price Matrix'!E4932&amp;'Price Matrix'!F4932</f>
        <v/>
      </c>
    </row>
    <row r="4932" spans="80:80" x14ac:dyDescent="0.25">
      <c r="CB4932" s="13" t="str">
        <f>'Price Matrix'!B4933&amp;'Price Matrix'!D4933&amp;'Price Matrix'!E4933&amp;'Price Matrix'!F4933</f>
        <v/>
      </c>
    </row>
    <row r="4933" spans="80:80" x14ac:dyDescent="0.25">
      <c r="CB4933" s="13" t="str">
        <f>'Price Matrix'!B4934&amp;'Price Matrix'!D4934&amp;'Price Matrix'!E4934&amp;'Price Matrix'!F4934</f>
        <v/>
      </c>
    </row>
    <row r="4934" spans="80:80" x14ac:dyDescent="0.25">
      <c r="CB4934" s="13" t="str">
        <f>'Price Matrix'!B4935&amp;'Price Matrix'!D4935&amp;'Price Matrix'!E4935&amp;'Price Matrix'!F4935</f>
        <v/>
      </c>
    </row>
    <row r="4935" spans="80:80" x14ac:dyDescent="0.25">
      <c r="CB4935" s="13" t="str">
        <f>'Price Matrix'!B4936&amp;'Price Matrix'!D4936&amp;'Price Matrix'!E4936&amp;'Price Matrix'!F4936</f>
        <v/>
      </c>
    </row>
    <row r="4936" spans="80:80" x14ac:dyDescent="0.25">
      <c r="CB4936" s="13" t="str">
        <f>'Price Matrix'!B4937&amp;'Price Matrix'!D4937&amp;'Price Matrix'!E4937&amp;'Price Matrix'!F4937</f>
        <v/>
      </c>
    </row>
    <row r="4937" spans="80:80" x14ac:dyDescent="0.25">
      <c r="CB4937" s="13" t="str">
        <f>'Price Matrix'!B4938&amp;'Price Matrix'!D4938&amp;'Price Matrix'!E4938&amp;'Price Matrix'!F4938</f>
        <v/>
      </c>
    </row>
    <row r="4938" spans="80:80" x14ac:dyDescent="0.25">
      <c r="CB4938" s="13" t="str">
        <f>'Price Matrix'!B4939&amp;'Price Matrix'!D4939&amp;'Price Matrix'!E4939&amp;'Price Matrix'!F4939</f>
        <v/>
      </c>
    </row>
    <row r="4939" spans="80:80" x14ac:dyDescent="0.25">
      <c r="CB4939" s="13" t="str">
        <f>'Price Matrix'!B4940&amp;'Price Matrix'!D4940&amp;'Price Matrix'!E4940&amp;'Price Matrix'!F4940</f>
        <v/>
      </c>
    </row>
    <row r="4940" spans="80:80" x14ac:dyDescent="0.25">
      <c r="CB4940" s="13" t="str">
        <f>'Price Matrix'!B4941&amp;'Price Matrix'!D4941&amp;'Price Matrix'!E4941&amp;'Price Matrix'!F4941</f>
        <v/>
      </c>
    </row>
    <row r="4941" spans="80:80" x14ac:dyDescent="0.25">
      <c r="CB4941" s="13" t="str">
        <f>'Price Matrix'!B4942&amp;'Price Matrix'!D4942&amp;'Price Matrix'!E4942&amp;'Price Matrix'!F4942</f>
        <v/>
      </c>
    </row>
    <row r="4942" spans="80:80" x14ac:dyDescent="0.25">
      <c r="CB4942" s="13" t="str">
        <f>'Price Matrix'!B4943&amp;'Price Matrix'!D4943&amp;'Price Matrix'!E4943&amp;'Price Matrix'!F4943</f>
        <v/>
      </c>
    </row>
    <row r="4943" spans="80:80" x14ac:dyDescent="0.25">
      <c r="CB4943" s="13" t="str">
        <f>'Price Matrix'!B4944&amp;'Price Matrix'!D4944&amp;'Price Matrix'!E4944&amp;'Price Matrix'!F4944</f>
        <v/>
      </c>
    </row>
    <row r="4944" spans="80:80" x14ac:dyDescent="0.25">
      <c r="CB4944" s="13" t="str">
        <f>'Price Matrix'!B4945&amp;'Price Matrix'!D4945&amp;'Price Matrix'!E4945&amp;'Price Matrix'!F4945</f>
        <v/>
      </c>
    </row>
    <row r="4945" spans="80:80" x14ac:dyDescent="0.25">
      <c r="CB4945" s="13" t="str">
        <f>'Price Matrix'!B4946&amp;'Price Matrix'!D4946&amp;'Price Matrix'!E4946&amp;'Price Matrix'!F4946</f>
        <v/>
      </c>
    </row>
    <row r="4946" spans="80:80" x14ac:dyDescent="0.25">
      <c r="CB4946" s="13" t="str">
        <f>'Price Matrix'!B4947&amp;'Price Matrix'!D4947&amp;'Price Matrix'!E4947&amp;'Price Matrix'!F4947</f>
        <v/>
      </c>
    </row>
    <row r="4947" spans="80:80" x14ac:dyDescent="0.25">
      <c r="CB4947" s="13" t="str">
        <f>'Price Matrix'!B4948&amp;'Price Matrix'!D4948&amp;'Price Matrix'!E4948&amp;'Price Matrix'!F4948</f>
        <v/>
      </c>
    </row>
    <row r="4948" spans="80:80" x14ac:dyDescent="0.25">
      <c r="CB4948" s="13" t="str">
        <f>'Price Matrix'!B4949&amp;'Price Matrix'!D4949&amp;'Price Matrix'!E4949&amp;'Price Matrix'!F4949</f>
        <v/>
      </c>
    </row>
    <row r="4949" spans="80:80" x14ac:dyDescent="0.25">
      <c r="CB4949" s="13" t="str">
        <f>'Price Matrix'!B4950&amp;'Price Matrix'!D4950&amp;'Price Matrix'!E4950&amp;'Price Matrix'!F4950</f>
        <v/>
      </c>
    </row>
    <row r="4950" spans="80:80" x14ac:dyDescent="0.25">
      <c r="CB4950" s="13" t="str">
        <f>'Price Matrix'!B4951&amp;'Price Matrix'!D4951&amp;'Price Matrix'!E4951&amp;'Price Matrix'!F4951</f>
        <v/>
      </c>
    </row>
    <row r="4951" spans="80:80" x14ac:dyDescent="0.25">
      <c r="CB4951" s="13" t="str">
        <f>'Price Matrix'!B4952&amp;'Price Matrix'!D4952&amp;'Price Matrix'!E4952&amp;'Price Matrix'!F4952</f>
        <v/>
      </c>
    </row>
    <row r="4952" spans="80:80" x14ac:dyDescent="0.25">
      <c r="CB4952" s="13" t="str">
        <f>'Price Matrix'!B4953&amp;'Price Matrix'!D4953&amp;'Price Matrix'!E4953&amp;'Price Matrix'!F4953</f>
        <v/>
      </c>
    </row>
    <row r="4953" spans="80:80" x14ac:dyDescent="0.25">
      <c r="CB4953" s="13" t="str">
        <f>'Price Matrix'!B4954&amp;'Price Matrix'!D4954&amp;'Price Matrix'!E4954&amp;'Price Matrix'!F4954</f>
        <v/>
      </c>
    </row>
    <row r="4954" spans="80:80" x14ac:dyDescent="0.25">
      <c r="CB4954" s="13" t="str">
        <f>'Price Matrix'!B4955&amp;'Price Matrix'!D4955&amp;'Price Matrix'!E4955&amp;'Price Matrix'!F4955</f>
        <v/>
      </c>
    </row>
    <row r="4955" spans="80:80" x14ac:dyDescent="0.25">
      <c r="CB4955" s="13" t="str">
        <f>'Price Matrix'!B4956&amp;'Price Matrix'!D4956&amp;'Price Matrix'!E4956&amp;'Price Matrix'!F4956</f>
        <v/>
      </c>
    </row>
    <row r="4956" spans="80:80" x14ac:dyDescent="0.25">
      <c r="CB4956" s="13" t="str">
        <f>'Price Matrix'!B4957&amp;'Price Matrix'!D4957&amp;'Price Matrix'!E4957&amp;'Price Matrix'!F4957</f>
        <v/>
      </c>
    </row>
    <row r="4957" spans="80:80" x14ac:dyDescent="0.25">
      <c r="CB4957" s="13" t="str">
        <f>'Price Matrix'!B4958&amp;'Price Matrix'!D4958&amp;'Price Matrix'!E4958&amp;'Price Matrix'!F4958</f>
        <v/>
      </c>
    </row>
    <row r="4958" spans="80:80" x14ac:dyDescent="0.25">
      <c r="CB4958" s="13" t="str">
        <f>'Price Matrix'!B4959&amp;'Price Matrix'!D4959&amp;'Price Matrix'!E4959&amp;'Price Matrix'!F4959</f>
        <v/>
      </c>
    </row>
    <row r="4959" spans="80:80" x14ac:dyDescent="0.25">
      <c r="CB4959" s="13" t="str">
        <f>'Price Matrix'!B4960&amp;'Price Matrix'!D4960&amp;'Price Matrix'!E4960&amp;'Price Matrix'!F4960</f>
        <v/>
      </c>
    </row>
    <row r="4960" spans="80:80" x14ac:dyDescent="0.25">
      <c r="CB4960" s="13" t="str">
        <f>'Price Matrix'!B4961&amp;'Price Matrix'!D4961&amp;'Price Matrix'!E4961&amp;'Price Matrix'!F4961</f>
        <v/>
      </c>
    </row>
    <row r="4961" spans="80:80" x14ac:dyDescent="0.25">
      <c r="CB4961" s="13" t="str">
        <f>'Price Matrix'!B4962&amp;'Price Matrix'!D4962&amp;'Price Matrix'!E4962&amp;'Price Matrix'!F4962</f>
        <v/>
      </c>
    </row>
    <row r="4962" spans="80:80" x14ac:dyDescent="0.25">
      <c r="CB4962" s="13" t="str">
        <f>'Price Matrix'!B4963&amp;'Price Matrix'!D4963&amp;'Price Matrix'!E4963&amp;'Price Matrix'!F4963</f>
        <v/>
      </c>
    </row>
    <row r="4963" spans="80:80" x14ac:dyDescent="0.25">
      <c r="CB4963" s="13" t="str">
        <f>'Price Matrix'!B4964&amp;'Price Matrix'!D4964&amp;'Price Matrix'!E4964&amp;'Price Matrix'!F4964</f>
        <v/>
      </c>
    </row>
    <row r="4964" spans="80:80" x14ac:dyDescent="0.25">
      <c r="CB4964" s="13" t="str">
        <f>'Price Matrix'!B4965&amp;'Price Matrix'!D4965&amp;'Price Matrix'!E4965&amp;'Price Matrix'!F4965</f>
        <v/>
      </c>
    </row>
    <row r="4965" spans="80:80" x14ac:dyDescent="0.25">
      <c r="CB4965" s="13" t="str">
        <f>'Price Matrix'!B4966&amp;'Price Matrix'!D4966&amp;'Price Matrix'!E4966&amp;'Price Matrix'!F4966</f>
        <v/>
      </c>
    </row>
    <row r="4966" spans="80:80" x14ac:dyDescent="0.25">
      <c r="CB4966" s="13" t="str">
        <f>'Price Matrix'!B4967&amp;'Price Matrix'!D4967&amp;'Price Matrix'!E4967&amp;'Price Matrix'!F4967</f>
        <v/>
      </c>
    </row>
    <row r="4967" spans="80:80" x14ac:dyDescent="0.25">
      <c r="CB4967" s="13" t="str">
        <f>'Price Matrix'!B4968&amp;'Price Matrix'!D4968&amp;'Price Matrix'!E4968&amp;'Price Matrix'!F4968</f>
        <v/>
      </c>
    </row>
    <row r="4968" spans="80:80" x14ac:dyDescent="0.25">
      <c r="CB4968" s="13" t="str">
        <f>'Price Matrix'!B4969&amp;'Price Matrix'!D4969&amp;'Price Matrix'!E4969&amp;'Price Matrix'!F4969</f>
        <v/>
      </c>
    </row>
    <row r="4969" spans="80:80" x14ac:dyDescent="0.25">
      <c r="CB4969" s="13" t="str">
        <f>'Price Matrix'!B4970&amp;'Price Matrix'!D4970&amp;'Price Matrix'!E4970&amp;'Price Matrix'!F4970</f>
        <v/>
      </c>
    </row>
    <row r="4970" spans="80:80" x14ac:dyDescent="0.25">
      <c r="CB4970" s="13" t="str">
        <f>'Price Matrix'!B4971&amp;'Price Matrix'!D4971&amp;'Price Matrix'!E4971&amp;'Price Matrix'!F4971</f>
        <v/>
      </c>
    </row>
    <row r="4971" spans="80:80" x14ac:dyDescent="0.25">
      <c r="CB4971" s="13" t="str">
        <f>'Price Matrix'!B4972&amp;'Price Matrix'!D4972&amp;'Price Matrix'!E4972&amp;'Price Matrix'!F4972</f>
        <v/>
      </c>
    </row>
    <row r="4972" spans="80:80" x14ac:dyDescent="0.25">
      <c r="CB4972" s="13" t="str">
        <f>'Price Matrix'!B4973&amp;'Price Matrix'!D4973&amp;'Price Matrix'!E4973&amp;'Price Matrix'!F4973</f>
        <v/>
      </c>
    </row>
    <row r="4973" spans="80:80" x14ac:dyDescent="0.25">
      <c r="CB4973" s="13" t="str">
        <f>'Price Matrix'!B4974&amp;'Price Matrix'!D4974&amp;'Price Matrix'!E4974&amp;'Price Matrix'!F4974</f>
        <v/>
      </c>
    </row>
    <row r="4974" spans="80:80" x14ac:dyDescent="0.25">
      <c r="CB4974" s="13" t="str">
        <f>'Price Matrix'!B4975&amp;'Price Matrix'!D4975&amp;'Price Matrix'!E4975&amp;'Price Matrix'!F4975</f>
        <v/>
      </c>
    </row>
    <row r="4975" spans="80:80" x14ac:dyDescent="0.25">
      <c r="CB4975" s="13" t="str">
        <f>'Price Matrix'!B4976&amp;'Price Matrix'!D4976&amp;'Price Matrix'!E4976&amp;'Price Matrix'!F4976</f>
        <v/>
      </c>
    </row>
    <row r="4976" spans="80:80" x14ac:dyDescent="0.25">
      <c r="CB4976" s="13" t="str">
        <f>'Price Matrix'!B4977&amp;'Price Matrix'!D4977&amp;'Price Matrix'!E4977&amp;'Price Matrix'!F4977</f>
        <v/>
      </c>
    </row>
    <row r="4977" spans="80:80" x14ac:dyDescent="0.25">
      <c r="CB4977" s="13" t="str">
        <f>'Price Matrix'!B4978&amp;'Price Matrix'!D4978&amp;'Price Matrix'!E4978&amp;'Price Matrix'!F4978</f>
        <v/>
      </c>
    </row>
    <row r="4978" spans="80:80" x14ac:dyDescent="0.25">
      <c r="CB4978" s="13" t="str">
        <f>'Price Matrix'!B4979&amp;'Price Matrix'!D4979&amp;'Price Matrix'!E4979&amp;'Price Matrix'!F4979</f>
        <v/>
      </c>
    </row>
    <row r="4979" spans="80:80" x14ac:dyDescent="0.25">
      <c r="CB4979" s="13" t="str">
        <f>'Price Matrix'!B4980&amp;'Price Matrix'!D4980&amp;'Price Matrix'!E4980&amp;'Price Matrix'!F4980</f>
        <v/>
      </c>
    </row>
    <row r="4980" spans="80:80" x14ac:dyDescent="0.25">
      <c r="CB4980" s="13" t="str">
        <f>'Price Matrix'!B4981&amp;'Price Matrix'!D4981&amp;'Price Matrix'!E4981&amp;'Price Matrix'!F4981</f>
        <v/>
      </c>
    </row>
    <row r="4981" spans="80:80" x14ac:dyDescent="0.25">
      <c r="CB4981" s="13" t="str">
        <f>'Price Matrix'!B4982&amp;'Price Matrix'!D4982&amp;'Price Matrix'!E4982&amp;'Price Matrix'!F4982</f>
        <v/>
      </c>
    </row>
    <row r="4982" spans="80:80" x14ac:dyDescent="0.25">
      <c r="CB4982" s="13" t="str">
        <f>'Price Matrix'!B4983&amp;'Price Matrix'!D4983&amp;'Price Matrix'!E4983&amp;'Price Matrix'!F4983</f>
        <v/>
      </c>
    </row>
    <row r="4983" spans="80:80" x14ac:dyDescent="0.25">
      <c r="CB4983" s="13" t="str">
        <f>'Price Matrix'!B4984&amp;'Price Matrix'!D4984&amp;'Price Matrix'!E4984&amp;'Price Matrix'!F4984</f>
        <v/>
      </c>
    </row>
    <row r="4984" spans="80:80" x14ac:dyDescent="0.25">
      <c r="CB4984" s="13" t="str">
        <f>'Price Matrix'!B4985&amp;'Price Matrix'!D4985&amp;'Price Matrix'!E4985&amp;'Price Matrix'!F4985</f>
        <v/>
      </c>
    </row>
    <row r="4985" spans="80:80" x14ac:dyDescent="0.25">
      <c r="CB4985" s="13" t="str">
        <f>'Price Matrix'!B4986&amp;'Price Matrix'!D4986&amp;'Price Matrix'!E4986&amp;'Price Matrix'!F4986</f>
        <v/>
      </c>
    </row>
    <row r="4986" spans="80:80" x14ac:dyDescent="0.25">
      <c r="CB4986" s="13" t="str">
        <f>'Price Matrix'!B4987&amp;'Price Matrix'!D4987&amp;'Price Matrix'!E4987&amp;'Price Matrix'!F4987</f>
        <v/>
      </c>
    </row>
    <row r="4987" spans="80:80" x14ac:dyDescent="0.25">
      <c r="CB4987" s="13" t="str">
        <f>'Price Matrix'!B4988&amp;'Price Matrix'!D4988&amp;'Price Matrix'!E4988&amp;'Price Matrix'!F4988</f>
        <v/>
      </c>
    </row>
    <row r="4988" spans="80:80" x14ac:dyDescent="0.25">
      <c r="CB4988" s="13" t="str">
        <f>'Price Matrix'!B4989&amp;'Price Matrix'!D4989&amp;'Price Matrix'!E4989&amp;'Price Matrix'!F4989</f>
        <v/>
      </c>
    </row>
    <row r="4989" spans="80:80" x14ac:dyDescent="0.25">
      <c r="CB4989" s="13" t="str">
        <f>'Price Matrix'!B4990&amp;'Price Matrix'!D4990&amp;'Price Matrix'!E4990&amp;'Price Matrix'!F4990</f>
        <v/>
      </c>
    </row>
    <row r="4990" spans="80:80" x14ac:dyDescent="0.25">
      <c r="CB4990" s="13" t="str">
        <f>'Price Matrix'!B4991&amp;'Price Matrix'!D4991&amp;'Price Matrix'!E4991&amp;'Price Matrix'!F4991</f>
        <v/>
      </c>
    </row>
    <row r="4991" spans="80:80" x14ac:dyDescent="0.25">
      <c r="CB4991" s="13" t="str">
        <f>'Price Matrix'!B4992&amp;'Price Matrix'!D4992&amp;'Price Matrix'!E4992&amp;'Price Matrix'!F4992</f>
        <v/>
      </c>
    </row>
    <row r="4992" spans="80:80" x14ac:dyDescent="0.25">
      <c r="CB4992" s="13" t="str">
        <f>'Price Matrix'!B4993&amp;'Price Matrix'!D4993&amp;'Price Matrix'!E4993&amp;'Price Matrix'!F4993</f>
        <v/>
      </c>
    </row>
    <row r="4993" spans="80:80" x14ac:dyDescent="0.25">
      <c r="CB4993" s="13" t="str">
        <f>'Price Matrix'!B4994&amp;'Price Matrix'!D4994&amp;'Price Matrix'!E4994&amp;'Price Matrix'!F4994</f>
        <v/>
      </c>
    </row>
    <row r="4994" spans="80:80" x14ac:dyDescent="0.25">
      <c r="CB4994" s="13" t="str">
        <f>'Price Matrix'!B4995&amp;'Price Matrix'!D4995&amp;'Price Matrix'!E4995&amp;'Price Matrix'!F4995</f>
        <v/>
      </c>
    </row>
    <row r="4995" spans="80:80" x14ac:dyDescent="0.25">
      <c r="CB4995" s="13" t="str">
        <f>'Price Matrix'!B4996&amp;'Price Matrix'!D4996&amp;'Price Matrix'!E4996&amp;'Price Matrix'!F4996</f>
        <v/>
      </c>
    </row>
    <row r="4996" spans="80:80" x14ac:dyDescent="0.25">
      <c r="CB4996" s="13" t="str">
        <f>'Price Matrix'!B4997&amp;'Price Matrix'!D4997&amp;'Price Matrix'!E4997&amp;'Price Matrix'!F4997</f>
        <v/>
      </c>
    </row>
    <row r="4997" spans="80:80" x14ac:dyDescent="0.25">
      <c r="CB4997" s="13" t="str">
        <f>'Price Matrix'!B4998&amp;'Price Matrix'!D4998&amp;'Price Matrix'!E4998&amp;'Price Matrix'!F4998</f>
        <v/>
      </c>
    </row>
    <row r="4998" spans="80:80" x14ac:dyDescent="0.25">
      <c r="CB4998" s="13" t="str">
        <f>'Price Matrix'!B4999&amp;'Price Matrix'!D4999&amp;'Price Matrix'!E4999&amp;'Price Matrix'!F4999</f>
        <v/>
      </c>
    </row>
    <row r="4999" spans="80:80" x14ac:dyDescent="0.25">
      <c r="CB4999" s="13" t="str">
        <f>'Price Matrix'!B5000&amp;'Price Matrix'!D5000&amp;'Price Matrix'!E5000&amp;'Price Matrix'!F5000</f>
        <v/>
      </c>
    </row>
    <row r="5000" spans="80:80" x14ac:dyDescent="0.25">
      <c r="CB5000" s="13" t="str">
        <f>'Price Matrix'!B5001&amp;'Price Matrix'!D5001&amp;'Price Matrix'!E5001&amp;'Price Matrix'!F5001</f>
        <v/>
      </c>
    </row>
    <row r="5001" spans="80:80" x14ac:dyDescent="0.25">
      <c r="CB5001" s="13" t="str">
        <f>'Price Matrix'!B5002&amp;'Price Matrix'!D5002&amp;'Price Matrix'!E5002&amp;'Price Matrix'!F5002</f>
        <v/>
      </c>
    </row>
    <row r="5002" spans="80:80" x14ac:dyDescent="0.25">
      <c r="CB5002" s="13" t="str">
        <f>'Price Matrix'!B5003&amp;'Price Matrix'!D5003&amp;'Price Matrix'!E5003&amp;'Price Matrix'!F5003</f>
        <v/>
      </c>
    </row>
    <row r="5003" spans="80:80" x14ac:dyDescent="0.25">
      <c r="CB5003" s="13" t="str">
        <f>'Price Matrix'!B5004&amp;'Price Matrix'!D5004&amp;'Price Matrix'!E5004&amp;'Price Matrix'!F5004</f>
        <v/>
      </c>
    </row>
    <row r="5004" spans="80:80" x14ac:dyDescent="0.25">
      <c r="CB5004" s="13" t="str">
        <f>'Price Matrix'!B5005&amp;'Price Matrix'!D5005&amp;'Price Matrix'!E5005&amp;'Price Matrix'!F5005</f>
        <v/>
      </c>
    </row>
    <row r="5005" spans="80:80" x14ac:dyDescent="0.25">
      <c r="CB5005" s="13" t="str">
        <f>'Price Matrix'!B5006&amp;'Price Matrix'!D5006&amp;'Price Matrix'!E5006&amp;'Price Matrix'!F5006</f>
        <v/>
      </c>
    </row>
    <row r="5006" spans="80:80" x14ac:dyDescent="0.25">
      <c r="CB5006" s="13" t="str">
        <f>'Price Matrix'!B5007&amp;'Price Matrix'!D5007&amp;'Price Matrix'!E5007&amp;'Price Matrix'!F5007</f>
        <v/>
      </c>
    </row>
    <row r="5007" spans="80:80" x14ac:dyDescent="0.25">
      <c r="CB5007" s="13" t="str">
        <f>'Price Matrix'!B5008&amp;'Price Matrix'!D5008&amp;'Price Matrix'!E5008&amp;'Price Matrix'!F5008</f>
        <v/>
      </c>
    </row>
    <row r="5008" spans="80:80" x14ac:dyDescent="0.25">
      <c r="CB5008" s="13" t="str">
        <f>'Price Matrix'!B5009&amp;'Price Matrix'!D5009&amp;'Price Matrix'!E5009&amp;'Price Matrix'!F5009</f>
        <v/>
      </c>
    </row>
    <row r="5009" spans="80:80" x14ac:dyDescent="0.25">
      <c r="CB5009" s="13" t="str">
        <f>'Price Matrix'!B5010&amp;'Price Matrix'!D5010&amp;'Price Matrix'!E5010&amp;'Price Matrix'!F5010</f>
        <v/>
      </c>
    </row>
    <row r="5010" spans="80:80" x14ac:dyDescent="0.25">
      <c r="CB5010" s="13" t="str">
        <f>'Price Matrix'!B5011&amp;'Price Matrix'!D5011&amp;'Price Matrix'!E5011&amp;'Price Matrix'!F5011</f>
        <v/>
      </c>
    </row>
    <row r="5011" spans="80:80" x14ac:dyDescent="0.25">
      <c r="CB5011" s="13" t="str">
        <f>'Price Matrix'!B5012&amp;'Price Matrix'!D5012&amp;'Price Matrix'!E5012&amp;'Price Matrix'!F5012</f>
        <v/>
      </c>
    </row>
    <row r="5012" spans="80:80" x14ac:dyDescent="0.25">
      <c r="CB5012" s="13" t="str">
        <f>'Price Matrix'!B5013&amp;'Price Matrix'!D5013&amp;'Price Matrix'!E5013&amp;'Price Matrix'!F5013</f>
        <v/>
      </c>
    </row>
    <row r="5013" spans="80:80" x14ac:dyDescent="0.25">
      <c r="CB5013" s="13" t="str">
        <f>'Price Matrix'!B5014&amp;'Price Matrix'!D5014&amp;'Price Matrix'!E5014&amp;'Price Matrix'!F5014</f>
        <v/>
      </c>
    </row>
    <row r="5014" spans="80:80" x14ac:dyDescent="0.25">
      <c r="CB5014" s="13" t="str">
        <f>'Price Matrix'!B5015&amp;'Price Matrix'!D5015&amp;'Price Matrix'!E5015&amp;'Price Matrix'!F5015</f>
        <v/>
      </c>
    </row>
    <row r="5015" spans="80:80" x14ac:dyDescent="0.25">
      <c r="CB5015" s="13" t="str">
        <f>'Price Matrix'!B5016&amp;'Price Matrix'!D5016&amp;'Price Matrix'!E5016&amp;'Price Matrix'!F5016</f>
        <v/>
      </c>
    </row>
    <row r="5016" spans="80:80" x14ac:dyDescent="0.25">
      <c r="CB5016" s="13" t="str">
        <f>'Price Matrix'!B5017&amp;'Price Matrix'!D5017&amp;'Price Matrix'!E5017&amp;'Price Matrix'!F5017</f>
        <v/>
      </c>
    </row>
    <row r="5017" spans="80:80" x14ac:dyDescent="0.25">
      <c r="CB5017" s="13" t="str">
        <f>'Price Matrix'!B5018&amp;'Price Matrix'!D5018&amp;'Price Matrix'!E5018&amp;'Price Matrix'!F5018</f>
        <v/>
      </c>
    </row>
    <row r="5018" spans="80:80" x14ac:dyDescent="0.25">
      <c r="CB5018" s="13" t="str">
        <f>'Price Matrix'!B5019&amp;'Price Matrix'!D5019&amp;'Price Matrix'!E5019&amp;'Price Matrix'!F5019</f>
        <v/>
      </c>
    </row>
    <row r="5019" spans="80:80" x14ac:dyDescent="0.25">
      <c r="CB5019" s="13" t="str">
        <f>'Price Matrix'!B5020&amp;'Price Matrix'!D5020&amp;'Price Matrix'!E5020&amp;'Price Matrix'!F5020</f>
        <v/>
      </c>
    </row>
    <row r="5020" spans="80:80" x14ac:dyDescent="0.25">
      <c r="CB5020" s="13" t="str">
        <f>'Price Matrix'!B5021&amp;'Price Matrix'!D5021&amp;'Price Matrix'!E5021&amp;'Price Matrix'!F5021</f>
        <v/>
      </c>
    </row>
    <row r="5021" spans="80:80" x14ac:dyDescent="0.25">
      <c r="CB5021" s="13" t="str">
        <f>'Price Matrix'!B5022&amp;'Price Matrix'!D5022&amp;'Price Matrix'!E5022&amp;'Price Matrix'!F5022</f>
        <v/>
      </c>
    </row>
    <row r="5022" spans="80:80" x14ac:dyDescent="0.25">
      <c r="CB5022" s="13" t="str">
        <f>'Price Matrix'!B5023&amp;'Price Matrix'!D5023&amp;'Price Matrix'!E5023&amp;'Price Matrix'!F5023</f>
        <v/>
      </c>
    </row>
    <row r="5023" spans="80:80" x14ac:dyDescent="0.25">
      <c r="CB5023" s="13" t="str">
        <f>'Price Matrix'!B5024&amp;'Price Matrix'!D5024&amp;'Price Matrix'!E5024&amp;'Price Matrix'!F5024</f>
        <v/>
      </c>
    </row>
    <row r="5024" spans="80:80" x14ac:dyDescent="0.25">
      <c r="CB5024" s="13" t="str">
        <f>'Price Matrix'!B5025&amp;'Price Matrix'!D5025&amp;'Price Matrix'!E5025&amp;'Price Matrix'!F5025</f>
        <v/>
      </c>
    </row>
    <row r="5025" spans="80:80" x14ac:dyDescent="0.25">
      <c r="CB5025" s="13" t="str">
        <f>'Price Matrix'!B5026&amp;'Price Matrix'!D5026&amp;'Price Matrix'!E5026&amp;'Price Matrix'!F5026</f>
        <v/>
      </c>
    </row>
    <row r="5026" spans="80:80" x14ac:dyDescent="0.25">
      <c r="CB5026" s="13" t="str">
        <f>'Price Matrix'!B5027&amp;'Price Matrix'!D5027&amp;'Price Matrix'!E5027&amp;'Price Matrix'!F5027</f>
        <v/>
      </c>
    </row>
    <row r="5027" spans="80:80" x14ac:dyDescent="0.25">
      <c r="CB5027" s="13" t="str">
        <f>'Price Matrix'!B5028&amp;'Price Matrix'!D5028&amp;'Price Matrix'!E5028&amp;'Price Matrix'!F5028</f>
        <v/>
      </c>
    </row>
    <row r="5028" spans="80:80" x14ac:dyDescent="0.25">
      <c r="CB5028" s="13" t="str">
        <f>'Price Matrix'!B5029&amp;'Price Matrix'!D5029&amp;'Price Matrix'!E5029&amp;'Price Matrix'!F5029</f>
        <v/>
      </c>
    </row>
    <row r="5029" spans="80:80" x14ac:dyDescent="0.25">
      <c r="CB5029" s="13" t="str">
        <f>'Price Matrix'!B5030&amp;'Price Matrix'!D5030&amp;'Price Matrix'!E5030&amp;'Price Matrix'!F5030</f>
        <v/>
      </c>
    </row>
    <row r="5030" spans="80:80" x14ac:dyDescent="0.25">
      <c r="CB5030" s="13" t="str">
        <f>'Price Matrix'!B5031&amp;'Price Matrix'!D5031&amp;'Price Matrix'!E5031&amp;'Price Matrix'!F5031</f>
        <v/>
      </c>
    </row>
    <row r="5031" spans="80:80" x14ac:dyDescent="0.25">
      <c r="CB5031" s="13" t="str">
        <f>'Price Matrix'!B5032&amp;'Price Matrix'!D5032&amp;'Price Matrix'!E5032&amp;'Price Matrix'!F5032</f>
        <v/>
      </c>
    </row>
    <row r="5032" spans="80:80" x14ac:dyDescent="0.25">
      <c r="CB5032" s="13" t="str">
        <f>'Price Matrix'!B5033&amp;'Price Matrix'!D5033&amp;'Price Matrix'!E5033&amp;'Price Matrix'!F5033</f>
        <v/>
      </c>
    </row>
    <row r="5033" spans="80:80" x14ac:dyDescent="0.25">
      <c r="CB5033" s="13" t="str">
        <f>'Price Matrix'!B5034&amp;'Price Matrix'!D5034&amp;'Price Matrix'!E5034&amp;'Price Matrix'!F5034</f>
        <v/>
      </c>
    </row>
    <row r="5034" spans="80:80" x14ac:dyDescent="0.25">
      <c r="CB5034" s="13" t="str">
        <f>'Price Matrix'!B5035&amp;'Price Matrix'!D5035&amp;'Price Matrix'!E5035&amp;'Price Matrix'!F5035</f>
        <v/>
      </c>
    </row>
    <row r="5035" spans="80:80" x14ac:dyDescent="0.25">
      <c r="CB5035" s="13" t="str">
        <f>'Price Matrix'!B5036&amp;'Price Matrix'!D5036&amp;'Price Matrix'!E5036&amp;'Price Matrix'!F5036</f>
        <v/>
      </c>
    </row>
    <row r="5036" spans="80:80" x14ac:dyDescent="0.25">
      <c r="CB5036" s="13" t="str">
        <f>'Price Matrix'!B5037&amp;'Price Matrix'!D5037&amp;'Price Matrix'!E5037&amp;'Price Matrix'!F5037</f>
        <v/>
      </c>
    </row>
    <row r="5037" spans="80:80" x14ac:dyDescent="0.25">
      <c r="CB5037" s="13" t="str">
        <f>'Price Matrix'!B5038&amp;'Price Matrix'!D5038&amp;'Price Matrix'!E5038&amp;'Price Matrix'!F5038</f>
        <v/>
      </c>
    </row>
    <row r="5038" spans="80:80" x14ac:dyDescent="0.25">
      <c r="CB5038" s="13" t="str">
        <f>'Price Matrix'!B5039&amp;'Price Matrix'!D5039&amp;'Price Matrix'!E5039&amp;'Price Matrix'!F5039</f>
        <v/>
      </c>
    </row>
    <row r="5039" spans="80:80" x14ac:dyDescent="0.25">
      <c r="CB5039" s="13" t="str">
        <f>'Price Matrix'!B5040&amp;'Price Matrix'!D5040&amp;'Price Matrix'!E5040&amp;'Price Matrix'!F5040</f>
        <v/>
      </c>
    </row>
    <row r="5040" spans="80:80" x14ac:dyDescent="0.25">
      <c r="CB5040" s="13" t="str">
        <f>'Price Matrix'!B5041&amp;'Price Matrix'!D5041&amp;'Price Matrix'!E5041&amp;'Price Matrix'!F5041</f>
        <v/>
      </c>
    </row>
    <row r="5041" spans="80:80" x14ac:dyDescent="0.25">
      <c r="CB5041" s="13" t="str">
        <f>'Price Matrix'!B5042&amp;'Price Matrix'!D5042&amp;'Price Matrix'!E5042&amp;'Price Matrix'!F5042</f>
        <v/>
      </c>
    </row>
    <row r="5042" spans="80:80" x14ac:dyDescent="0.25">
      <c r="CB5042" s="13" t="str">
        <f>'Price Matrix'!B5043&amp;'Price Matrix'!D5043&amp;'Price Matrix'!E5043&amp;'Price Matrix'!F5043</f>
        <v/>
      </c>
    </row>
    <row r="5043" spans="80:80" x14ac:dyDescent="0.25">
      <c r="CB5043" s="13" t="str">
        <f>'Price Matrix'!B5044&amp;'Price Matrix'!D5044&amp;'Price Matrix'!E5044&amp;'Price Matrix'!F5044</f>
        <v/>
      </c>
    </row>
    <row r="5044" spans="80:80" x14ac:dyDescent="0.25">
      <c r="CB5044" s="13" t="str">
        <f>'Price Matrix'!B5045&amp;'Price Matrix'!D5045&amp;'Price Matrix'!E5045&amp;'Price Matrix'!F5045</f>
        <v/>
      </c>
    </row>
    <row r="5045" spans="80:80" x14ac:dyDescent="0.25">
      <c r="CB5045" s="13" t="str">
        <f>'Price Matrix'!B5046&amp;'Price Matrix'!D5046&amp;'Price Matrix'!E5046&amp;'Price Matrix'!F5046</f>
        <v/>
      </c>
    </row>
    <row r="5046" spans="80:80" x14ac:dyDescent="0.25">
      <c r="CB5046" s="13" t="str">
        <f>'Price Matrix'!B5047&amp;'Price Matrix'!D5047&amp;'Price Matrix'!E5047&amp;'Price Matrix'!F5047</f>
        <v/>
      </c>
    </row>
    <row r="5047" spans="80:80" x14ac:dyDescent="0.25">
      <c r="CB5047" s="13" t="str">
        <f>'Price Matrix'!B5048&amp;'Price Matrix'!D5048&amp;'Price Matrix'!E5048&amp;'Price Matrix'!F5048</f>
        <v/>
      </c>
    </row>
    <row r="5048" spans="80:80" x14ac:dyDescent="0.25">
      <c r="CB5048" s="13" t="str">
        <f>'Price Matrix'!B5049&amp;'Price Matrix'!D5049&amp;'Price Matrix'!E5049&amp;'Price Matrix'!F5049</f>
        <v/>
      </c>
    </row>
    <row r="5049" spans="80:80" x14ac:dyDescent="0.25">
      <c r="CB5049" s="13" t="str">
        <f>'Price Matrix'!B5050&amp;'Price Matrix'!D5050&amp;'Price Matrix'!E5050&amp;'Price Matrix'!F5050</f>
        <v/>
      </c>
    </row>
    <row r="5050" spans="80:80" x14ac:dyDescent="0.25">
      <c r="CB5050" s="13" t="str">
        <f>'Price Matrix'!B5051&amp;'Price Matrix'!D5051&amp;'Price Matrix'!E5051&amp;'Price Matrix'!F5051</f>
        <v/>
      </c>
    </row>
    <row r="5051" spans="80:80" x14ac:dyDescent="0.25">
      <c r="CB5051" s="13" t="str">
        <f>'Price Matrix'!B5052&amp;'Price Matrix'!D5052&amp;'Price Matrix'!E5052&amp;'Price Matrix'!F5052</f>
        <v/>
      </c>
    </row>
    <row r="5052" spans="80:80" x14ac:dyDescent="0.25">
      <c r="CB5052" s="13" t="str">
        <f>'Price Matrix'!B5053&amp;'Price Matrix'!D5053&amp;'Price Matrix'!E5053&amp;'Price Matrix'!F5053</f>
        <v/>
      </c>
    </row>
    <row r="5053" spans="80:80" x14ac:dyDescent="0.25">
      <c r="CB5053" s="13" t="str">
        <f>'Price Matrix'!B5054&amp;'Price Matrix'!D5054&amp;'Price Matrix'!E5054&amp;'Price Matrix'!F5054</f>
        <v/>
      </c>
    </row>
    <row r="5054" spans="80:80" x14ac:dyDescent="0.25">
      <c r="CB5054" s="13" t="str">
        <f>'Price Matrix'!B5055&amp;'Price Matrix'!D5055&amp;'Price Matrix'!E5055&amp;'Price Matrix'!F5055</f>
        <v/>
      </c>
    </row>
    <row r="5055" spans="80:80" x14ac:dyDescent="0.25">
      <c r="CB5055" s="13" t="str">
        <f>'Price Matrix'!B5056&amp;'Price Matrix'!D5056&amp;'Price Matrix'!E5056&amp;'Price Matrix'!F5056</f>
        <v/>
      </c>
    </row>
    <row r="5056" spans="80:80" x14ac:dyDescent="0.25">
      <c r="CB5056" s="13" t="str">
        <f>'Price Matrix'!B5057&amp;'Price Matrix'!D5057&amp;'Price Matrix'!E5057&amp;'Price Matrix'!F5057</f>
        <v/>
      </c>
    </row>
    <row r="5057" spans="80:80" x14ac:dyDescent="0.25">
      <c r="CB5057" s="13" t="str">
        <f>'Price Matrix'!B5058&amp;'Price Matrix'!D5058&amp;'Price Matrix'!E5058&amp;'Price Matrix'!F5058</f>
        <v/>
      </c>
    </row>
    <row r="5058" spans="80:80" x14ac:dyDescent="0.25">
      <c r="CB5058" s="13" t="str">
        <f>'Price Matrix'!B5059&amp;'Price Matrix'!D5059&amp;'Price Matrix'!E5059&amp;'Price Matrix'!F5059</f>
        <v/>
      </c>
    </row>
    <row r="5059" spans="80:80" x14ac:dyDescent="0.25">
      <c r="CB5059" s="13" t="str">
        <f>'Price Matrix'!B5060&amp;'Price Matrix'!D5060&amp;'Price Matrix'!E5060&amp;'Price Matrix'!F5060</f>
        <v/>
      </c>
    </row>
    <row r="5060" spans="80:80" x14ac:dyDescent="0.25">
      <c r="CB5060" s="13" t="str">
        <f>'Price Matrix'!B5061&amp;'Price Matrix'!D5061&amp;'Price Matrix'!E5061&amp;'Price Matrix'!F5061</f>
        <v/>
      </c>
    </row>
    <row r="5061" spans="80:80" x14ac:dyDescent="0.25">
      <c r="CB5061" s="13" t="str">
        <f>'Price Matrix'!B5062&amp;'Price Matrix'!D5062&amp;'Price Matrix'!E5062&amp;'Price Matrix'!F5062</f>
        <v/>
      </c>
    </row>
    <row r="5062" spans="80:80" x14ac:dyDescent="0.25">
      <c r="CB5062" s="13" t="str">
        <f>'Price Matrix'!B5063&amp;'Price Matrix'!D5063&amp;'Price Matrix'!E5063&amp;'Price Matrix'!F5063</f>
        <v/>
      </c>
    </row>
    <row r="5063" spans="80:80" x14ac:dyDescent="0.25">
      <c r="CB5063" s="13" t="str">
        <f>'Price Matrix'!B5064&amp;'Price Matrix'!D5064&amp;'Price Matrix'!E5064&amp;'Price Matrix'!F5064</f>
        <v/>
      </c>
    </row>
    <row r="5064" spans="80:80" x14ac:dyDescent="0.25">
      <c r="CB5064" s="13" t="str">
        <f>'Price Matrix'!B5065&amp;'Price Matrix'!D5065&amp;'Price Matrix'!E5065&amp;'Price Matrix'!F5065</f>
        <v/>
      </c>
    </row>
    <row r="5065" spans="80:80" x14ac:dyDescent="0.25">
      <c r="CB5065" s="13" t="str">
        <f>'Price Matrix'!B5066&amp;'Price Matrix'!D5066&amp;'Price Matrix'!E5066&amp;'Price Matrix'!F5066</f>
        <v/>
      </c>
    </row>
    <row r="5066" spans="80:80" x14ac:dyDescent="0.25">
      <c r="CB5066" s="13" t="str">
        <f>'Price Matrix'!B5067&amp;'Price Matrix'!D5067&amp;'Price Matrix'!E5067&amp;'Price Matrix'!F5067</f>
        <v/>
      </c>
    </row>
    <row r="5067" spans="80:80" x14ac:dyDescent="0.25">
      <c r="CB5067" s="13" t="str">
        <f>'Price Matrix'!B5068&amp;'Price Matrix'!D5068&amp;'Price Matrix'!E5068&amp;'Price Matrix'!F5068</f>
        <v/>
      </c>
    </row>
    <row r="5068" spans="80:80" x14ac:dyDescent="0.25">
      <c r="CB5068" s="13" t="str">
        <f>'Price Matrix'!B5069&amp;'Price Matrix'!D5069&amp;'Price Matrix'!E5069&amp;'Price Matrix'!F5069</f>
        <v/>
      </c>
    </row>
    <row r="5069" spans="80:80" x14ac:dyDescent="0.25">
      <c r="CB5069" s="13" t="str">
        <f>'Price Matrix'!B5070&amp;'Price Matrix'!D5070&amp;'Price Matrix'!E5070&amp;'Price Matrix'!F5070</f>
        <v/>
      </c>
    </row>
    <row r="5070" spans="80:80" x14ac:dyDescent="0.25">
      <c r="CB5070" s="13" t="str">
        <f>'Price Matrix'!B5071&amp;'Price Matrix'!D5071&amp;'Price Matrix'!E5071&amp;'Price Matrix'!F5071</f>
        <v/>
      </c>
    </row>
    <row r="5071" spans="80:80" x14ac:dyDescent="0.25">
      <c r="CB5071" s="13" t="str">
        <f>'Price Matrix'!B5072&amp;'Price Matrix'!D5072&amp;'Price Matrix'!E5072&amp;'Price Matrix'!F5072</f>
        <v/>
      </c>
    </row>
    <row r="5072" spans="80:80" x14ac:dyDescent="0.25">
      <c r="CB5072" s="13" t="str">
        <f>'Price Matrix'!B5073&amp;'Price Matrix'!D5073&amp;'Price Matrix'!E5073&amp;'Price Matrix'!F5073</f>
        <v/>
      </c>
    </row>
    <row r="5073" spans="80:80" x14ac:dyDescent="0.25">
      <c r="CB5073" s="13" t="str">
        <f>'Price Matrix'!B5074&amp;'Price Matrix'!D5074&amp;'Price Matrix'!E5074&amp;'Price Matrix'!F5074</f>
        <v/>
      </c>
    </row>
    <row r="5074" spans="80:80" x14ac:dyDescent="0.25">
      <c r="CB5074" s="13" t="str">
        <f>'Price Matrix'!B5075&amp;'Price Matrix'!D5075&amp;'Price Matrix'!E5075&amp;'Price Matrix'!F5075</f>
        <v/>
      </c>
    </row>
    <row r="5075" spans="80:80" x14ac:dyDescent="0.25">
      <c r="CB5075" s="13" t="str">
        <f>'Price Matrix'!B5076&amp;'Price Matrix'!D5076&amp;'Price Matrix'!E5076&amp;'Price Matrix'!F5076</f>
        <v/>
      </c>
    </row>
    <row r="5076" spans="80:80" x14ac:dyDescent="0.25">
      <c r="CB5076" s="13" t="str">
        <f>'Price Matrix'!B5077&amp;'Price Matrix'!D5077&amp;'Price Matrix'!E5077&amp;'Price Matrix'!F5077</f>
        <v/>
      </c>
    </row>
    <row r="5077" spans="80:80" x14ac:dyDescent="0.25">
      <c r="CB5077" s="13" t="str">
        <f>'Price Matrix'!B5078&amp;'Price Matrix'!D5078&amp;'Price Matrix'!E5078&amp;'Price Matrix'!F5078</f>
        <v/>
      </c>
    </row>
    <row r="5078" spans="80:80" x14ac:dyDescent="0.25">
      <c r="CB5078" s="13" t="str">
        <f>'Price Matrix'!B5079&amp;'Price Matrix'!D5079&amp;'Price Matrix'!E5079&amp;'Price Matrix'!F5079</f>
        <v/>
      </c>
    </row>
    <row r="5079" spans="80:80" x14ac:dyDescent="0.25">
      <c r="CB5079" s="13" t="str">
        <f>'Price Matrix'!B5080&amp;'Price Matrix'!D5080&amp;'Price Matrix'!E5080&amp;'Price Matrix'!F5080</f>
        <v/>
      </c>
    </row>
    <row r="5080" spans="80:80" x14ac:dyDescent="0.25">
      <c r="CB5080" s="13" t="str">
        <f>'Price Matrix'!B5081&amp;'Price Matrix'!D5081&amp;'Price Matrix'!E5081&amp;'Price Matrix'!F5081</f>
        <v/>
      </c>
    </row>
    <row r="5081" spans="80:80" x14ac:dyDescent="0.25">
      <c r="CB5081" s="13" t="str">
        <f>'Price Matrix'!B5082&amp;'Price Matrix'!D5082&amp;'Price Matrix'!E5082&amp;'Price Matrix'!F5082</f>
        <v/>
      </c>
    </row>
    <row r="5082" spans="80:80" x14ac:dyDescent="0.25">
      <c r="CB5082" s="13" t="str">
        <f>'Price Matrix'!B5083&amp;'Price Matrix'!D5083&amp;'Price Matrix'!E5083&amp;'Price Matrix'!F5083</f>
        <v/>
      </c>
    </row>
    <row r="5083" spans="80:80" x14ac:dyDescent="0.25">
      <c r="CB5083" s="13" t="str">
        <f>'Price Matrix'!B5084&amp;'Price Matrix'!D5084&amp;'Price Matrix'!E5084&amp;'Price Matrix'!F5084</f>
        <v/>
      </c>
    </row>
    <row r="5084" spans="80:80" x14ac:dyDescent="0.25">
      <c r="CB5084" s="13" t="str">
        <f>'Price Matrix'!B5085&amp;'Price Matrix'!D5085&amp;'Price Matrix'!E5085&amp;'Price Matrix'!F5085</f>
        <v/>
      </c>
    </row>
    <row r="5085" spans="80:80" x14ac:dyDescent="0.25">
      <c r="CB5085" s="13" t="str">
        <f>'Price Matrix'!B5086&amp;'Price Matrix'!D5086&amp;'Price Matrix'!E5086&amp;'Price Matrix'!F5086</f>
        <v/>
      </c>
    </row>
    <row r="5086" spans="80:80" x14ac:dyDescent="0.25">
      <c r="CB5086" s="13" t="str">
        <f>'Price Matrix'!B5087&amp;'Price Matrix'!D5087&amp;'Price Matrix'!E5087&amp;'Price Matrix'!F5087</f>
        <v/>
      </c>
    </row>
    <row r="5087" spans="80:80" x14ac:dyDescent="0.25">
      <c r="CB5087" s="13" t="str">
        <f>'Price Matrix'!B5088&amp;'Price Matrix'!D5088&amp;'Price Matrix'!E5088&amp;'Price Matrix'!F5088</f>
        <v/>
      </c>
    </row>
    <row r="5088" spans="80:80" x14ac:dyDescent="0.25">
      <c r="CB5088" s="13" t="str">
        <f>'Price Matrix'!B5089&amp;'Price Matrix'!D5089&amp;'Price Matrix'!E5089&amp;'Price Matrix'!F5089</f>
        <v/>
      </c>
    </row>
    <row r="5089" spans="80:80" x14ac:dyDescent="0.25">
      <c r="CB5089" s="13" t="str">
        <f>'Price Matrix'!B5090&amp;'Price Matrix'!D5090&amp;'Price Matrix'!E5090&amp;'Price Matrix'!F5090</f>
        <v/>
      </c>
    </row>
    <row r="5090" spans="80:80" x14ac:dyDescent="0.25">
      <c r="CB5090" s="13" t="str">
        <f>'Price Matrix'!B5091&amp;'Price Matrix'!D5091&amp;'Price Matrix'!E5091&amp;'Price Matrix'!F5091</f>
        <v/>
      </c>
    </row>
    <row r="5091" spans="80:80" x14ac:dyDescent="0.25">
      <c r="CB5091" s="13" t="str">
        <f>'Price Matrix'!B5092&amp;'Price Matrix'!D5092&amp;'Price Matrix'!E5092&amp;'Price Matrix'!F5092</f>
        <v/>
      </c>
    </row>
    <row r="5092" spans="80:80" x14ac:dyDescent="0.25">
      <c r="CB5092" s="13" t="str">
        <f>'Price Matrix'!B5093&amp;'Price Matrix'!D5093&amp;'Price Matrix'!E5093&amp;'Price Matrix'!F5093</f>
        <v/>
      </c>
    </row>
    <row r="5093" spans="80:80" x14ac:dyDescent="0.25">
      <c r="CB5093" s="13" t="str">
        <f>'Price Matrix'!B5094&amp;'Price Matrix'!D5094&amp;'Price Matrix'!E5094&amp;'Price Matrix'!F5094</f>
        <v/>
      </c>
    </row>
    <row r="5094" spans="80:80" x14ac:dyDescent="0.25">
      <c r="CB5094" s="13" t="str">
        <f>'Price Matrix'!B5095&amp;'Price Matrix'!D5095&amp;'Price Matrix'!E5095&amp;'Price Matrix'!F5095</f>
        <v/>
      </c>
    </row>
    <row r="5095" spans="80:80" x14ac:dyDescent="0.25">
      <c r="CB5095" s="13" t="str">
        <f>'Price Matrix'!B5096&amp;'Price Matrix'!D5096&amp;'Price Matrix'!E5096&amp;'Price Matrix'!F5096</f>
        <v/>
      </c>
    </row>
    <row r="5096" spans="80:80" x14ac:dyDescent="0.25">
      <c r="CB5096" s="13" t="str">
        <f>'Price Matrix'!B5097&amp;'Price Matrix'!D5097&amp;'Price Matrix'!E5097&amp;'Price Matrix'!F5097</f>
        <v/>
      </c>
    </row>
    <row r="5097" spans="80:80" x14ac:dyDescent="0.25">
      <c r="CB5097" s="13" t="str">
        <f>'Price Matrix'!B5098&amp;'Price Matrix'!D5098&amp;'Price Matrix'!E5098&amp;'Price Matrix'!F5098</f>
        <v/>
      </c>
    </row>
    <row r="5098" spans="80:80" x14ac:dyDescent="0.25">
      <c r="CB5098" s="13" t="str">
        <f>'Price Matrix'!B5099&amp;'Price Matrix'!D5099&amp;'Price Matrix'!E5099&amp;'Price Matrix'!F5099</f>
        <v/>
      </c>
    </row>
    <row r="5099" spans="80:80" x14ac:dyDescent="0.25">
      <c r="CB5099" s="13" t="str">
        <f>'Price Matrix'!B5100&amp;'Price Matrix'!D5100&amp;'Price Matrix'!E5100&amp;'Price Matrix'!F5100</f>
        <v/>
      </c>
    </row>
    <row r="5100" spans="80:80" x14ac:dyDescent="0.25">
      <c r="CB5100" s="13" t="str">
        <f>'Price Matrix'!B5101&amp;'Price Matrix'!D5101&amp;'Price Matrix'!E5101&amp;'Price Matrix'!F5101</f>
        <v/>
      </c>
    </row>
    <row r="5101" spans="80:80" x14ac:dyDescent="0.25">
      <c r="CB5101" s="13" t="str">
        <f>'Price Matrix'!B5102&amp;'Price Matrix'!D5102&amp;'Price Matrix'!E5102&amp;'Price Matrix'!F5102</f>
        <v/>
      </c>
    </row>
    <row r="5102" spans="80:80" x14ac:dyDescent="0.25">
      <c r="CB5102" s="13" t="str">
        <f>'Price Matrix'!B5103&amp;'Price Matrix'!D5103&amp;'Price Matrix'!E5103&amp;'Price Matrix'!F5103</f>
        <v/>
      </c>
    </row>
    <row r="5103" spans="80:80" x14ac:dyDescent="0.25">
      <c r="CB5103" s="13" t="str">
        <f>'Price Matrix'!B5104&amp;'Price Matrix'!D5104&amp;'Price Matrix'!E5104&amp;'Price Matrix'!F5104</f>
        <v/>
      </c>
    </row>
    <row r="5104" spans="80:80" x14ac:dyDescent="0.25">
      <c r="CB5104" s="13" t="str">
        <f>'Price Matrix'!B5105&amp;'Price Matrix'!D5105&amp;'Price Matrix'!E5105&amp;'Price Matrix'!F5105</f>
        <v/>
      </c>
    </row>
    <row r="5105" spans="80:80" x14ac:dyDescent="0.25">
      <c r="CB5105" s="13" t="str">
        <f>'Price Matrix'!B5106&amp;'Price Matrix'!D5106&amp;'Price Matrix'!E5106&amp;'Price Matrix'!F5106</f>
        <v/>
      </c>
    </row>
    <row r="5106" spans="80:80" x14ac:dyDescent="0.25">
      <c r="CB5106" s="13" t="str">
        <f>'Price Matrix'!B5107&amp;'Price Matrix'!D5107&amp;'Price Matrix'!E5107&amp;'Price Matrix'!F5107</f>
        <v/>
      </c>
    </row>
    <row r="5107" spans="80:80" x14ac:dyDescent="0.25">
      <c r="CB5107" s="13" t="str">
        <f>'Price Matrix'!B5108&amp;'Price Matrix'!D5108&amp;'Price Matrix'!E5108&amp;'Price Matrix'!F5108</f>
        <v/>
      </c>
    </row>
    <row r="5108" spans="80:80" x14ac:dyDescent="0.25">
      <c r="CB5108" s="13" t="str">
        <f>'Price Matrix'!B5109&amp;'Price Matrix'!D5109&amp;'Price Matrix'!E5109&amp;'Price Matrix'!F5109</f>
        <v/>
      </c>
    </row>
    <row r="5109" spans="80:80" x14ac:dyDescent="0.25">
      <c r="CB5109" s="13" t="str">
        <f>'Price Matrix'!B5110&amp;'Price Matrix'!D5110&amp;'Price Matrix'!E5110&amp;'Price Matrix'!F5110</f>
        <v/>
      </c>
    </row>
    <row r="5110" spans="80:80" x14ac:dyDescent="0.25">
      <c r="CB5110" s="13" t="str">
        <f>'Price Matrix'!B5111&amp;'Price Matrix'!D5111&amp;'Price Matrix'!E5111&amp;'Price Matrix'!F5111</f>
        <v/>
      </c>
    </row>
    <row r="5111" spans="80:80" x14ac:dyDescent="0.25">
      <c r="CB5111" s="13" t="str">
        <f>'Price Matrix'!B5112&amp;'Price Matrix'!D5112&amp;'Price Matrix'!E5112&amp;'Price Matrix'!F5112</f>
        <v/>
      </c>
    </row>
    <row r="5112" spans="80:80" x14ac:dyDescent="0.25">
      <c r="CB5112" s="13" t="str">
        <f>'Price Matrix'!B5113&amp;'Price Matrix'!D5113&amp;'Price Matrix'!E5113&amp;'Price Matrix'!F5113</f>
        <v/>
      </c>
    </row>
    <row r="5113" spans="80:80" x14ac:dyDescent="0.25">
      <c r="CB5113" s="13" t="str">
        <f>'Price Matrix'!B5114&amp;'Price Matrix'!D5114&amp;'Price Matrix'!E5114&amp;'Price Matrix'!F5114</f>
        <v/>
      </c>
    </row>
    <row r="5114" spans="80:80" x14ac:dyDescent="0.25">
      <c r="CB5114" s="13" t="str">
        <f>'Price Matrix'!B5115&amp;'Price Matrix'!D5115&amp;'Price Matrix'!E5115&amp;'Price Matrix'!F5115</f>
        <v/>
      </c>
    </row>
    <row r="5115" spans="80:80" x14ac:dyDescent="0.25">
      <c r="CB5115" s="13" t="str">
        <f>'Price Matrix'!B5116&amp;'Price Matrix'!D5116&amp;'Price Matrix'!E5116&amp;'Price Matrix'!F5116</f>
        <v/>
      </c>
    </row>
    <row r="5116" spans="80:80" x14ac:dyDescent="0.25">
      <c r="CB5116" s="13" t="str">
        <f>'Price Matrix'!B5117&amp;'Price Matrix'!D5117&amp;'Price Matrix'!E5117&amp;'Price Matrix'!F5117</f>
        <v/>
      </c>
    </row>
    <row r="5117" spans="80:80" x14ac:dyDescent="0.25">
      <c r="CB5117" s="13" t="str">
        <f>'Price Matrix'!B5118&amp;'Price Matrix'!D5118&amp;'Price Matrix'!E5118&amp;'Price Matrix'!F5118</f>
        <v/>
      </c>
    </row>
    <row r="5118" spans="80:80" x14ac:dyDescent="0.25">
      <c r="CB5118" s="13" t="str">
        <f>'Price Matrix'!B5119&amp;'Price Matrix'!D5119&amp;'Price Matrix'!E5119&amp;'Price Matrix'!F5119</f>
        <v/>
      </c>
    </row>
    <row r="5119" spans="80:80" x14ac:dyDescent="0.25">
      <c r="CB5119" s="13" t="str">
        <f>'Price Matrix'!B5120&amp;'Price Matrix'!D5120&amp;'Price Matrix'!E5120&amp;'Price Matrix'!F5120</f>
        <v/>
      </c>
    </row>
    <row r="5120" spans="80:80" x14ac:dyDescent="0.25">
      <c r="CB5120" s="13" t="str">
        <f>'Price Matrix'!B5121&amp;'Price Matrix'!D5121&amp;'Price Matrix'!E5121&amp;'Price Matrix'!F5121</f>
        <v/>
      </c>
    </row>
    <row r="5121" spans="80:80" x14ac:dyDescent="0.25">
      <c r="CB5121" s="13" t="str">
        <f>'Price Matrix'!B5122&amp;'Price Matrix'!D5122&amp;'Price Matrix'!E5122&amp;'Price Matrix'!F5122</f>
        <v/>
      </c>
    </row>
    <row r="5122" spans="80:80" x14ac:dyDescent="0.25">
      <c r="CB5122" s="13" t="str">
        <f>'Price Matrix'!B5123&amp;'Price Matrix'!D5123&amp;'Price Matrix'!E5123&amp;'Price Matrix'!F5123</f>
        <v/>
      </c>
    </row>
    <row r="5123" spans="80:80" x14ac:dyDescent="0.25">
      <c r="CB5123" s="13" t="str">
        <f>'Price Matrix'!B5124&amp;'Price Matrix'!D5124&amp;'Price Matrix'!E5124&amp;'Price Matrix'!F5124</f>
        <v/>
      </c>
    </row>
    <row r="5124" spans="80:80" x14ac:dyDescent="0.25">
      <c r="CB5124" s="13" t="str">
        <f>'Price Matrix'!B5125&amp;'Price Matrix'!D5125&amp;'Price Matrix'!E5125&amp;'Price Matrix'!F5125</f>
        <v/>
      </c>
    </row>
    <row r="5125" spans="80:80" x14ac:dyDescent="0.25">
      <c r="CB5125" s="13" t="str">
        <f>'Price Matrix'!B5126&amp;'Price Matrix'!D5126&amp;'Price Matrix'!E5126&amp;'Price Matrix'!F5126</f>
        <v/>
      </c>
    </row>
    <row r="5126" spans="80:80" x14ac:dyDescent="0.25">
      <c r="CB5126" s="13" t="str">
        <f>'Price Matrix'!B5127&amp;'Price Matrix'!D5127&amp;'Price Matrix'!E5127&amp;'Price Matrix'!F5127</f>
        <v/>
      </c>
    </row>
    <row r="5127" spans="80:80" x14ac:dyDescent="0.25">
      <c r="CB5127" s="13" t="str">
        <f>'Price Matrix'!B5128&amp;'Price Matrix'!D5128&amp;'Price Matrix'!E5128&amp;'Price Matrix'!F5128</f>
        <v/>
      </c>
    </row>
    <row r="5128" spans="80:80" x14ac:dyDescent="0.25">
      <c r="CB5128" s="13" t="str">
        <f>'Price Matrix'!B5129&amp;'Price Matrix'!D5129&amp;'Price Matrix'!E5129&amp;'Price Matrix'!F5129</f>
        <v/>
      </c>
    </row>
    <row r="5129" spans="80:80" x14ac:dyDescent="0.25">
      <c r="CB5129" s="13" t="str">
        <f>'Price Matrix'!B5130&amp;'Price Matrix'!D5130&amp;'Price Matrix'!E5130&amp;'Price Matrix'!F5130</f>
        <v/>
      </c>
    </row>
    <row r="5130" spans="80:80" x14ac:dyDescent="0.25">
      <c r="CB5130" s="13" t="str">
        <f>'Price Matrix'!B5131&amp;'Price Matrix'!D5131&amp;'Price Matrix'!E5131&amp;'Price Matrix'!F5131</f>
        <v/>
      </c>
    </row>
    <row r="5131" spans="80:80" x14ac:dyDescent="0.25">
      <c r="CB5131" s="13" t="str">
        <f>'Price Matrix'!B5132&amp;'Price Matrix'!D5132&amp;'Price Matrix'!E5132&amp;'Price Matrix'!F5132</f>
        <v/>
      </c>
    </row>
    <row r="5132" spans="80:80" x14ac:dyDescent="0.25">
      <c r="CB5132" s="13" t="str">
        <f>'Price Matrix'!B5133&amp;'Price Matrix'!D5133&amp;'Price Matrix'!E5133&amp;'Price Matrix'!F5133</f>
        <v/>
      </c>
    </row>
    <row r="5133" spans="80:80" x14ac:dyDescent="0.25">
      <c r="CB5133" s="13" t="str">
        <f>'Price Matrix'!B5134&amp;'Price Matrix'!D5134&amp;'Price Matrix'!E5134&amp;'Price Matrix'!F5134</f>
        <v/>
      </c>
    </row>
    <row r="5134" spans="80:80" x14ac:dyDescent="0.25">
      <c r="CB5134" s="13" t="str">
        <f>'Price Matrix'!B5135&amp;'Price Matrix'!D5135&amp;'Price Matrix'!E5135&amp;'Price Matrix'!F5135</f>
        <v/>
      </c>
    </row>
    <row r="5135" spans="80:80" x14ac:dyDescent="0.25">
      <c r="CB5135" s="13" t="str">
        <f>'Price Matrix'!B5136&amp;'Price Matrix'!D5136&amp;'Price Matrix'!E5136&amp;'Price Matrix'!F5136</f>
        <v/>
      </c>
    </row>
    <row r="5136" spans="80:80" x14ac:dyDescent="0.25">
      <c r="CB5136" s="13" t="str">
        <f>'Price Matrix'!B5137&amp;'Price Matrix'!D5137&amp;'Price Matrix'!E5137&amp;'Price Matrix'!F5137</f>
        <v/>
      </c>
    </row>
    <row r="5137" spans="80:80" x14ac:dyDescent="0.25">
      <c r="CB5137" s="13" t="str">
        <f>'Price Matrix'!B5138&amp;'Price Matrix'!D5138&amp;'Price Matrix'!E5138&amp;'Price Matrix'!F5138</f>
        <v/>
      </c>
    </row>
    <row r="5138" spans="80:80" x14ac:dyDescent="0.25">
      <c r="CB5138" s="13" t="str">
        <f>'Price Matrix'!B5139&amp;'Price Matrix'!D5139&amp;'Price Matrix'!E5139&amp;'Price Matrix'!F5139</f>
        <v/>
      </c>
    </row>
    <row r="5139" spans="80:80" x14ac:dyDescent="0.25">
      <c r="CB5139" s="13" t="str">
        <f>'Price Matrix'!B5140&amp;'Price Matrix'!D5140&amp;'Price Matrix'!E5140&amp;'Price Matrix'!F5140</f>
        <v/>
      </c>
    </row>
    <row r="5140" spans="80:80" x14ac:dyDescent="0.25">
      <c r="CB5140" s="13" t="str">
        <f>'Price Matrix'!B5141&amp;'Price Matrix'!D5141&amp;'Price Matrix'!E5141&amp;'Price Matrix'!F5141</f>
        <v/>
      </c>
    </row>
    <row r="5141" spans="80:80" x14ac:dyDescent="0.25">
      <c r="CB5141" s="13" t="str">
        <f>'Price Matrix'!B5142&amp;'Price Matrix'!D5142&amp;'Price Matrix'!E5142&amp;'Price Matrix'!F5142</f>
        <v/>
      </c>
    </row>
    <row r="5142" spans="80:80" x14ac:dyDescent="0.25">
      <c r="CB5142" s="13" t="str">
        <f>'Price Matrix'!B5143&amp;'Price Matrix'!D5143&amp;'Price Matrix'!E5143&amp;'Price Matrix'!F5143</f>
        <v/>
      </c>
    </row>
    <row r="5143" spans="80:80" x14ac:dyDescent="0.25">
      <c r="CB5143" s="13" t="str">
        <f>'Price Matrix'!B5144&amp;'Price Matrix'!D5144&amp;'Price Matrix'!E5144&amp;'Price Matrix'!F5144</f>
        <v/>
      </c>
    </row>
    <row r="5144" spans="80:80" x14ac:dyDescent="0.25">
      <c r="CB5144" s="13" t="str">
        <f>'Price Matrix'!B5145&amp;'Price Matrix'!D5145&amp;'Price Matrix'!E5145&amp;'Price Matrix'!F5145</f>
        <v/>
      </c>
    </row>
    <row r="5145" spans="80:80" x14ac:dyDescent="0.25">
      <c r="CB5145" s="13" t="str">
        <f>'Price Matrix'!B5146&amp;'Price Matrix'!D5146&amp;'Price Matrix'!E5146&amp;'Price Matrix'!F5146</f>
        <v/>
      </c>
    </row>
    <row r="5146" spans="80:80" x14ac:dyDescent="0.25">
      <c r="CB5146" s="13" t="str">
        <f>'Price Matrix'!B5147&amp;'Price Matrix'!D5147&amp;'Price Matrix'!E5147&amp;'Price Matrix'!F5147</f>
        <v/>
      </c>
    </row>
    <row r="5147" spans="80:80" x14ac:dyDescent="0.25">
      <c r="CB5147" s="13" t="str">
        <f>'Price Matrix'!B5148&amp;'Price Matrix'!D5148&amp;'Price Matrix'!E5148&amp;'Price Matrix'!F5148</f>
        <v/>
      </c>
    </row>
    <row r="5148" spans="80:80" x14ac:dyDescent="0.25">
      <c r="CB5148" s="13" t="str">
        <f>'Price Matrix'!B5149&amp;'Price Matrix'!D5149&amp;'Price Matrix'!E5149&amp;'Price Matrix'!F5149</f>
        <v/>
      </c>
    </row>
    <row r="5149" spans="80:80" x14ac:dyDescent="0.25">
      <c r="CB5149" s="13" t="str">
        <f>'Price Matrix'!B5150&amp;'Price Matrix'!D5150&amp;'Price Matrix'!E5150&amp;'Price Matrix'!F5150</f>
        <v/>
      </c>
    </row>
    <row r="5150" spans="80:80" x14ac:dyDescent="0.25">
      <c r="CB5150" s="13" t="str">
        <f>'Price Matrix'!B5151&amp;'Price Matrix'!D5151&amp;'Price Matrix'!E5151&amp;'Price Matrix'!F5151</f>
        <v/>
      </c>
    </row>
    <row r="5151" spans="80:80" x14ac:dyDescent="0.25">
      <c r="CB5151" s="13" t="str">
        <f>'Price Matrix'!B5152&amp;'Price Matrix'!D5152&amp;'Price Matrix'!E5152&amp;'Price Matrix'!F5152</f>
        <v/>
      </c>
    </row>
    <row r="5152" spans="80:80" x14ac:dyDescent="0.25">
      <c r="CB5152" s="13" t="str">
        <f>'Price Matrix'!B5153&amp;'Price Matrix'!D5153&amp;'Price Matrix'!E5153&amp;'Price Matrix'!F5153</f>
        <v/>
      </c>
    </row>
    <row r="5153" spans="80:80" x14ac:dyDescent="0.25">
      <c r="CB5153" s="13" t="str">
        <f>'Price Matrix'!B5154&amp;'Price Matrix'!D5154&amp;'Price Matrix'!E5154&amp;'Price Matrix'!F5154</f>
        <v/>
      </c>
    </row>
    <row r="5154" spans="80:80" x14ac:dyDescent="0.25">
      <c r="CB5154" s="13" t="str">
        <f>'Price Matrix'!B5155&amp;'Price Matrix'!D5155&amp;'Price Matrix'!E5155&amp;'Price Matrix'!F5155</f>
        <v/>
      </c>
    </row>
    <row r="5155" spans="80:80" x14ac:dyDescent="0.25">
      <c r="CB5155" s="13" t="str">
        <f>'Price Matrix'!B5156&amp;'Price Matrix'!D5156&amp;'Price Matrix'!E5156&amp;'Price Matrix'!F5156</f>
        <v/>
      </c>
    </row>
    <row r="5156" spans="80:80" x14ac:dyDescent="0.25">
      <c r="CB5156" s="13" t="str">
        <f>'Price Matrix'!B5157&amp;'Price Matrix'!D5157&amp;'Price Matrix'!E5157&amp;'Price Matrix'!F5157</f>
        <v/>
      </c>
    </row>
    <row r="5157" spans="80:80" x14ac:dyDescent="0.25">
      <c r="CB5157" s="13" t="str">
        <f>'Price Matrix'!B5158&amp;'Price Matrix'!D5158&amp;'Price Matrix'!E5158&amp;'Price Matrix'!F5158</f>
        <v/>
      </c>
    </row>
    <row r="5158" spans="80:80" x14ac:dyDescent="0.25">
      <c r="CB5158" s="13" t="str">
        <f>'Price Matrix'!B5159&amp;'Price Matrix'!D5159&amp;'Price Matrix'!E5159&amp;'Price Matrix'!F5159</f>
        <v/>
      </c>
    </row>
    <row r="5159" spans="80:80" x14ac:dyDescent="0.25">
      <c r="CB5159" s="13" t="str">
        <f>'Price Matrix'!B5160&amp;'Price Matrix'!D5160&amp;'Price Matrix'!E5160&amp;'Price Matrix'!F5160</f>
        <v/>
      </c>
    </row>
    <row r="5160" spans="80:80" x14ac:dyDescent="0.25">
      <c r="CB5160" s="13" t="str">
        <f>'Price Matrix'!B5161&amp;'Price Matrix'!D5161&amp;'Price Matrix'!E5161&amp;'Price Matrix'!F5161</f>
        <v/>
      </c>
    </row>
    <row r="5161" spans="80:80" x14ac:dyDescent="0.25">
      <c r="CB5161" s="13" t="str">
        <f>'Price Matrix'!B5162&amp;'Price Matrix'!D5162&amp;'Price Matrix'!E5162&amp;'Price Matrix'!F5162</f>
        <v/>
      </c>
    </row>
    <row r="5162" spans="80:80" x14ac:dyDescent="0.25">
      <c r="CB5162" s="13" t="str">
        <f>'Price Matrix'!B5163&amp;'Price Matrix'!D5163&amp;'Price Matrix'!E5163&amp;'Price Matrix'!F5163</f>
        <v/>
      </c>
    </row>
    <row r="5163" spans="80:80" x14ac:dyDescent="0.25">
      <c r="CB5163" s="13" t="str">
        <f>'Price Matrix'!B5164&amp;'Price Matrix'!D5164&amp;'Price Matrix'!E5164&amp;'Price Matrix'!F5164</f>
        <v/>
      </c>
    </row>
    <row r="5164" spans="80:80" x14ac:dyDescent="0.25">
      <c r="CB5164" s="13" t="str">
        <f>'Price Matrix'!B5165&amp;'Price Matrix'!D5165&amp;'Price Matrix'!E5165&amp;'Price Matrix'!F5165</f>
        <v/>
      </c>
    </row>
    <row r="5165" spans="80:80" x14ac:dyDescent="0.25">
      <c r="CB5165" s="13" t="str">
        <f>'Price Matrix'!B5166&amp;'Price Matrix'!D5166&amp;'Price Matrix'!E5166&amp;'Price Matrix'!F5166</f>
        <v/>
      </c>
    </row>
    <row r="5166" spans="80:80" x14ac:dyDescent="0.25">
      <c r="CB5166" s="13" t="str">
        <f>'Price Matrix'!B5167&amp;'Price Matrix'!D5167&amp;'Price Matrix'!E5167&amp;'Price Matrix'!F5167</f>
        <v/>
      </c>
    </row>
    <row r="5167" spans="80:80" x14ac:dyDescent="0.25">
      <c r="CB5167" s="13" t="str">
        <f>'Price Matrix'!B5168&amp;'Price Matrix'!D5168&amp;'Price Matrix'!E5168&amp;'Price Matrix'!F5168</f>
        <v/>
      </c>
    </row>
    <row r="5168" spans="80:80" x14ac:dyDescent="0.25">
      <c r="CB5168" s="13" t="str">
        <f>'Price Matrix'!B5169&amp;'Price Matrix'!D5169&amp;'Price Matrix'!E5169&amp;'Price Matrix'!F5169</f>
        <v/>
      </c>
    </row>
    <row r="5169" spans="80:80" x14ac:dyDescent="0.25">
      <c r="CB5169" s="13" t="str">
        <f>'Price Matrix'!B5170&amp;'Price Matrix'!D5170&amp;'Price Matrix'!E5170&amp;'Price Matrix'!F5170</f>
        <v/>
      </c>
    </row>
    <row r="5170" spans="80:80" x14ac:dyDescent="0.25">
      <c r="CB5170" s="13" t="str">
        <f>'Price Matrix'!B5171&amp;'Price Matrix'!D5171&amp;'Price Matrix'!E5171&amp;'Price Matrix'!F5171</f>
        <v/>
      </c>
    </row>
    <row r="5171" spans="80:80" x14ac:dyDescent="0.25">
      <c r="CB5171" s="13" t="str">
        <f>'Price Matrix'!B5172&amp;'Price Matrix'!D5172&amp;'Price Matrix'!E5172&amp;'Price Matrix'!F5172</f>
        <v/>
      </c>
    </row>
    <row r="5172" spans="80:80" x14ac:dyDescent="0.25">
      <c r="CB5172" s="13" t="str">
        <f>'Price Matrix'!B5173&amp;'Price Matrix'!D5173&amp;'Price Matrix'!E5173&amp;'Price Matrix'!F5173</f>
        <v/>
      </c>
    </row>
    <row r="5173" spans="80:80" x14ac:dyDescent="0.25">
      <c r="CB5173" s="13" t="str">
        <f>'Price Matrix'!B5174&amp;'Price Matrix'!D5174&amp;'Price Matrix'!E5174&amp;'Price Matrix'!F5174</f>
        <v/>
      </c>
    </row>
    <row r="5174" spans="80:80" x14ac:dyDescent="0.25">
      <c r="CB5174" s="13" t="str">
        <f>'Price Matrix'!B5175&amp;'Price Matrix'!D5175&amp;'Price Matrix'!E5175&amp;'Price Matrix'!F5175</f>
        <v/>
      </c>
    </row>
    <row r="5175" spans="80:80" x14ac:dyDescent="0.25">
      <c r="CB5175" s="13" t="str">
        <f>'Price Matrix'!B5176&amp;'Price Matrix'!D5176&amp;'Price Matrix'!E5176&amp;'Price Matrix'!F5176</f>
        <v/>
      </c>
    </row>
    <row r="5176" spans="80:80" x14ac:dyDescent="0.25">
      <c r="CB5176" s="13" t="str">
        <f>'Price Matrix'!B5177&amp;'Price Matrix'!D5177&amp;'Price Matrix'!E5177&amp;'Price Matrix'!F5177</f>
        <v/>
      </c>
    </row>
    <row r="5177" spans="80:80" x14ac:dyDescent="0.25">
      <c r="CB5177" s="13" t="str">
        <f>'Price Matrix'!B5178&amp;'Price Matrix'!D5178&amp;'Price Matrix'!E5178&amp;'Price Matrix'!F5178</f>
        <v/>
      </c>
    </row>
    <row r="5178" spans="80:80" x14ac:dyDescent="0.25">
      <c r="CB5178" s="13" t="str">
        <f>'Price Matrix'!B5179&amp;'Price Matrix'!D5179&amp;'Price Matrix'!E5179&amp;'Price Matrix'!F5179</f>
        <v/>
      </c>
    </row>
    <row r="5179" spans="80:80" x14ac:dyDescent="0.25">
      <c r="CB5179" s="13" t="str">
        <f>'Price Matrix'!B5180&amp;'Price Matrix'!D5180&amp;'Price Matrix'!E5180&amp;'Price Matrix'!F5180</f>
        <v/>
      </c>
    </row>
    <row r="5180" spans="80:80" x14ac:dyDescent="0.25">
      <c r="CB5180" s="13" t="str">
        <f>'Price Matrix'!B5181&amp;'Price Matrix'!D5181&amp;'Price Matrix'!E5181&amp;'Price Matrix'!F5181</f>
        <v/>
      </c>
    </row>
    <row r="5181" spans="80:80" x14ac:dyDescent="0.25">
      <c r="CB5181" s="13" t="str">
        <f>'Price Matrix'!B5182&amp;'Price Matrix'!D5182&amp;'Price Matrix'!E5182&amp;'Price Matrix'!F5182</f>
        <v/>
      </c>
    </row>
    <row r="5182" spans="80:80" x14ac:dyDescent="0.25">
      <c r="CB5182" s="13" t="str">
        <f>'Price Matrix'!B5183&amp;'Price Matrix'!D5183&amp;'Price Matrix'!E5183&amp;'Price Matrix'!F5183</f>
        <v/>
      </c>
    </row>
    <row r="5183" spans="80:80" x14ac:dyDescent="0.25">
      <c r="CB5183" s="13" t="str">
        <f>'Price Matrix'!B5184&amp;'Price Matrix'!D5184&amp;'Price Matrix'!E5184&amp;'Price Matrix'!F5184</f>
        <v/>
      </c>
    </row>
    <row r="5184" spans="80:80" x14ac:dyDescent="0.25">
      <c r="CB5184" s="13" t="str">
        <f>'Price Matrix'!B5185&amp;'Price Matrix'!D5185&amp;'Price Matrix'!E5185&amp;'Price Matrix'!F5185</f>
        <v/>
      </c>
    </row>
    <row r="5185" spans="80:80" x14ac:dyDescent="0.25">
      <c r="CB5185" s="13" t="str">
        <f>'Price Matrix'!B5186&amp;'Price Matrix'!D5186&amp;'Price Matrix'!E5186&amp;'Price Matrix'!F5186</f>
        <v/>
      </c>
    </row>
    <row r="5186" spans="80:80" x14ac:dyDescent="0.25">
      <c r="CB5186" s="13" t="str">
        <f>'Price Matrix'!B5187&amp;'Price Matrix'!D5187&amp;'Price Matrix'!E5187&amp;'Price Matrix'!F5187</f>
        <v/>
      </c>
    </row>
    <row r="5187" spans="80:80" x14ac:dyDescent="0.25">
      <c r="CB5187" s="13" t="str">
        <f>'Price Matrix'!B5188&amp;'Price Matrix'!D5188&amp;'Price Matrix'!E5188&amp;'Price Matrix'!F5188</f>
        <v/>
      </c>
    </row>
    <row r="5188" spans="80:80" x14ac:dyDescent="0.25">
      <c r="CB5188" s="13" t="str">
        <f>'Price Matrix'!B5189&amp;'Price Matrix'!D5189&amp;'Price Matrix'!E5189&amp;'Price Matrix'!F5189</f>
        <v/>
      </c>
    </row>
    <row r="5189" spans="80:80" x14ac:dyDescent="0.25">
      <c r="CB5189" s="13" t="str">
        <f>'Price Matrix'!B5190&amp;'Price Matrix'!D5190&amp;'Price Matrix'!E5190&amp;'Price Matrix'!F5190</f>
        <v/>
      </c>
    </row>
    <row r="5190" spans="80:80" x14ac:dyDescent="0.25">
      <c r="CB5190" s="13" t="str">
        <f>'Price Matrix'!B5191&amp;'Price Matrix'!D5191&amp;'Price Matrix'!E5191&amp;'Price Matrix'!F5191</f>
        <v/>
      </c>
    </row>
    <row r="5191" spans="80:80" x14ac:dyDescent="0.25">
      <c r="CB5191" s="13" t="str">
        <f>'Price Matrix'!B5192&amp;'Price Matrix'!D5192&amp;'Price Matrix'!E5192&amp;'Price Matrix'!F5192</f>
        <v/>
      </c>
    </row>
    <row r="5192" spans="80:80" x14ac:dyDescent="0.25">
      <c r="CB5192" s="13" t="str">
        <f>'Price Matrix'!B5193&amp;'Price Matrix'!D5193&amp;'Price Matrix'!E5193&amp;'Price Matrix'!F5193</f>
        <v/>
      </c>
    </row>
    <row r="5193" spans="80:80" x14ac:dyDescent="0.25">
      <c r="CB5193" s="13" t="str">
        <f>'Price Matrix'!B5194&amp;'Price Matrix'!D5194&amp;'Price Matrix'!E5194&amp;'Price Matrix'!F5194</f>
        <v/>
      </c>
    </row>
    <row r="5194" spans="80:80" x14ac:dyDescent="0.25">
      <c r="CB5194" s="13" t="str">
        <f>'Price Matrix'!B5195&amp;'Price Matrix'!D5195&amp;'Price Matrix'!E5195&amp;'Price Matrix'!F5195</f>
        <v/>
      </c>
    </row>
    <row r="5195" spans="80:80" x14ac:dyDescent="0.25">
      <c r="CB5195" s="13" t="str">
        <f>'Price Matrix'!B5196&amp;'Price Matrix'!D5196&amp;'Price Matrix'!E5196&amp;'Price Matrix'!F5196</f>
        <v/>
      </c>
    </row>
    <row r="5196" spans="80:80" x14ac:dyDescent="0.25">
      <c r="CB5196" s="13" t="str">
        <f>'Price Matrix'!B5197&amp;'Price Matrix'!D5197&amp;'Price Matrix'!E5197&amp;'Price Matrix'!F5197</f>
        <v/>
      </c>
    </row>
    <row r="5197" spans="80:80" x14ac:dyDescent="0.25">
      <c r="CB5197" s="13" t="str">
        <f>'Price Matrix'!B5198&amp;'Price Matrix'!D5198&amp;'Price Matrix'!E5198&amp;'Price Matrix'!F5198</f>
        <v/>
      </c>
    </row>
    <row r="5198" spans="80:80" x14ac:dyDescent="0.25">
      <c r="CB5198" s="13" t="str">
        <f>'Price Matrix'!B5199&amp;'Price Matrix'!D5199&amp;'Price Matrix'!E5199&amp;'Price Matrix'!F5199</f>
        <v/>
      </c>
    </row>
    <row r="5199" spans="80:80" x14ac:dyDescent="0.25">
      <c r="CB5199" s="13" t="str">
        <f>'Price Matrix'!B5200&amp;'Price Matrix'!D5200&amp;'Price Matrix'!E5200&amp;'Price Matrix'!F5200</f>
        <v/>
      </c>
    </row>
    <row r="5200" spans="80:80" x14ac:dyDescent="0.25">
      <c r="CB5200" s="13" t="str">
        <f>'Price Matrix'!B5201&amp;'Price Matrix'!D5201&amp;'Price Matrix'!E5201&amp;'Price Matrix'!F5201</f>
        <v/>
      </c>
    </row>
    <row r="5201" spans="80:80" x14ac:dyDescent="0.25">
      <c r="CB5201" s="13" t="str">
        <f>'Price Matrix'!B5202&amp;'Price Matrix'!D5202&amp;'Price Matrix'!E5202&amp;'Price Matrix'!F5202</f>
        <v/>
      </c>
    </row>
    <row r="5202" spans="80:80" x14ac:dyDescent="0.25">
      <c r="CB5202" s="13" t="str">
        <f>'Price Matrix'!B5203&amp;'Price Matrix'!D5203&amp;'Price Matrix'!E5203&amp;'Price Matrix'!F5203</f>
        <v/>
      </c>
    </row>
    <row r="5203" spans="80:80" x14ac:dyDescent="0.25">
      <c r="CB5203" s="13" t="str">
        <f>'Price Matrix'!B5204&amp;'Price Matrix'!D5204&amp;'Price Matrix'!E5204&amp;'Price Matrix'!F5204</f>
        <v/>
      </c>
    </row>
    <row r="5204" spans="80:80" x14ac:dyDescent="0.25">
      <c r="CB5204" s="13" t="str">
        <f>'Price Matrix'!B5205&amp;'Price Matrix'!D5205&amp;'Price Matrix'!E5205&amp;'Price Matrix'!F5205</f>
        <v/>
      </c>
    </row>
    <row r="5205" spans="80:80" x14ac:dyDescent="0.25">
      <c r="CB5205" s="13" t="str">
        <f>'Price Matrix'!B5206&amp;'Price Matrix'!D5206&amp;'Price Matrix'!E5206&amp;'Price Matrix'!F5206</f>
        <v/>
      </c>
    </row>
    <row r="5206" spans="80:80" x14ac:dyDescent="0.25">
      <c r="CB5206" s="13" t="str">
        <f>'Price Matrix'!B5207&amp;'Price Matrix'!D5207&amp;'Price Matrix'!E5207&amp;'Price Matrix'!F5207</f>
        <v/>
      </c>
    </row>
    <row r="5207" spans="80:80" x14ac:dyDescent="0.25">
      <c r="CB5207" s="13" t="str">
        <f>'Price Matrix'!B5208&amp;'Price Matrix'!D5208&amp;'Price Matrix'!E5208&amp;'Price Matrix'!F5208</f>
        <v/>
      </c>
    </row>
    <row r="5208" spans="80:80" x14ac:dyDescent="0.25">
      <c r="CB5208" s="13" t="str">
        <f>'Price Matrix'!B5209&amp;'Price Matrix'!D5209&amp;'Price Matrix'!E5209&amp;'Price Matrix'!F5209</f>
        <v/>
      </c>
    </row>
    <row r="5209" spans="80:80" x14ac:dyDescent="0.25">
      <c r="CB5209" s="13" t="str">
        <f>'Price Matrix'!B5210&amp;'Price Matrix'!D5210&amp;'Price Matrix'!E5210&amp;'Price Matrix'!F5210</f>
        <v/>
      </c>
    </row>
    <row r="5210" spans="80:80" x14ac:dyDescent="0.25">
      <c r="CB5210" s="13" t="str">
        <f>'Price Matrix'!B5211&amp;'Price Matrix'!D5211&amp;'Price Matrix'!E5211&amp;'Price Matrix'!F5211</f>
        <v/>
      </c>
    </row>
    <row r="5211" spans="80:80" x14ac:dyDescent="0.25">
      <c r="CB5211" s="13" t="str">
        <f>'Price Matrix'!B5212&amp;'Price Matrix'!D5212&amp;'Price Matrix'!E5212&amp;'Price Matrix'!F5212</f>
        <v/>
      </c>
    </row>
    <row r="5212" spans="80:80" x14ac:dyDescent="0.25">
      <c r="CB5212" s="13" t="str">
        <f>'Price Matrix'!B5213&amp;'Price Matrix'!D5213&amp;'Price Matrix'!E5213&amp;'Price Matrix'!F5213</f>
        <v/>
      </c>
    </row>
    <row r="5213" spans="80:80" x14ac:dyDescent="0.25">
      <c r="CB5213" s="13" t="str">
        <f>'Price Matrix'!B5214&amp;'Price Matrix'!D5214&amp;'Price Matrix'!E5214&amp;'Price Matrix'!F5214</f>
        <v/>
      </c>
    </row>
    <row r="5214" spans="80:80" x14ac:dyDescent="0.25">
      <c r="CB5214" s="13" t="str">
        <f>'Price Matrix'!B5215&amp;'Price Matrix'!D5215&amp;'Price Matrix'!E5215&amp;'Price Matrix'!F5215</f>
        <v/>
      </c>
    </row>
    <row r="5215" spans="80:80" x14ac:dyDescent="0.25">
      <c r="CB5215" s="13" t="str">
        <f>'Price Matrix'!B5216&amp;'Price Matrix'!D5216&amp;'Price Matrix'!E5216&amp;'Price Matrix'!F5216</f>
        <v/>
      </c>
    </row>
    <row r="5216" spans="80:80" x14ac:dyDescent="0.25">
      <c r="CB5216" s="13" t="str">
        <f>'Price Matrix'!B5217&amp;'Price Matrix'!D5217&amp;'Price Matrix'!E5217&amp;'Price Matrix'!F5217</f>
        <v/>
      </c>
    </row>
    <row r="5217" spans="80:80" x14ac:dyDescent="0.25">
      <c r="CB5217" s="13" t="str">
        <f>'Price Matrix'!B5218&amp;'Price Matrix'!D5218&amp;'Price Matrix'!E5218&amp;'Price Matrix'!F5218</f>
        <v/>
      </c>
    </row>
    <row r="5218" spans="80:80" x14ac:dyDescent="0.25">
      <c r="CB5218" s="13" t="str">
        <f>'Price Matrix'!B5219&amp;'Price Matrix'!D5219&amp;'Price Matrix'!E5219&amp;'Price Matrix'!F5219</f>
        <v/>
      </c>
    </row>
    <row r="5219" spans="80:80" x14ac:dyDescent="0.25">
      <c r="CB5219" s="13" t="str">
        <f>'Price Matrix'!B5220&amp;'Price Matrix'!D5220&amp;'Price Matrix'!E5220&amp;'Price Matrix'!F5220</f>
        <v/>
      </c>
    </row>
    <row r="5220" spans="80:80" x14ac:dyDescent="0.25">
      <c r="CB5220" s="13" t="str">
        <f>'Price Matrix'!B5221&amp;'Price Matrix'!D5221&amp;'Price Matrix'!E5221&amp;'Price Matrix'!F5221</f>
        <v/>
      </c>
    </row>
    <row r="5221" spans="80:80" x14ac:dyDescent="0.25">
      <c r="CB5221" s="13" t="str">
        <f>'Price Matrix'!B5222&amp;'Price Matrix'!D5222&amp;'Price Matrix'!E5222&amp;'Price Matrix'!F5222</f>
        <v/>
      </c>
    </row>
    <row r="5222" spans="80:80" x14ac:dyDescent="0.25">
      <c r="CB5222" s="13" t="str">
        <f>'Price Matrix'!B5223&amp;'Price Matrix'!D5223&amp;'Price Matrix'!E5223&amp;'Price Matrix'!F5223</f>
        <v/>
      </c>
    </row>
    <row r="5223" spans="80:80" x14ac:dyDescent="0.25">
      <c r="CB5223" s="13" t="str">
        <f>'Price Matrix'!B5224&amp;'Price Matrix'!D5224&amp;'Price Matrix'!E5224&amp;'Price Matrix'!F5224</f>
        <v/>
      </c>
    </row>
    <row r="5224" spans="80:80" x14ac:dyDescent="0.25">
      <c r="CB5224" s="13" t="str">
        <f>'Price Matrix'!B5225&amp;'Price Matrix'!D5225&amp;'Price Matrix'!E5225&amp;'Price Matrix'!F5225</f>
        <v/>
      </c>
    </row>
    <row r="5225" spans="80:80" x14ac:dyDescent="0.25">
      <c r="CB5225" s="13" t="str">
        <f>'Price Matrix'!B5226&amp;'Price Matrix'!D5226&amp;'Price Matrix'!E5226&amp;'Price Matrix'!F5226</f>
        <v/>
      </c>
    </row>
    <row r="5226" spans="80:80" x14ac:dyDescent="0.25">
      <c r="CB5226" s="13" t="str">
        <f>'Price Matrix'!B5227&amp;'Price Matrix'!D5227&amp;'Price Matrix'!E5227&amp;'Price Matrix'!F5227</f>
        <v/>
      </c>
    </row>
    <row r="5227" spans="80:80" x14ac:dyDescent="0.25">
      <c r="CB5227" s="13" t="str">
        <f>'Price Matrix'!B5228&amp;'Price Matrix'!D5228&amp;'Price Matrix'!E5228&amp;'Price Matrix'!F5228</f>
        <v/>
      </c>
    </row>
    <row r="5228" spans="80:80" x14ac:dyDescent="0.25">
      <c r="CB5228" s="13" t="str">
        <f>'Price Matrix'!B5229&amp;'Price Matrix'!D5229&amp;'Price Matrix'!E5229&amp;'Price Matrix'!F5229</f>
        <v/>
      </c>
    </row>
    <row r="5229" spans="80:80" x14ac:dyDescent="0.25">
      <c r="CB5229" s="13" t="str">
        <f>'Price Matrix'!B5230&amp;'Price Matrix'!D5230&amp;'Price Matrix'!E5230&amp;'Price Matrix'!F5230</f>
        <v/>
      </c>
    </row>
    <row r="5230" spans="80:80" x14ac:dyDescent="0.25">
      <c r="CB5230" s="13" t="str">
        <f>'Price Matrix'!B5231&amp;'Price Matrix'!D5231&amp;'Price Matrix'!E5231&amp;'Price Matrix'!F5231</f>
        <v/>
      </c>
    </row>
    <row r="5231" spans="80:80" x14ac:dyDescent="0.25">
      <c r="CB5231" s="13" t="str">
        <f>'Price Matrix'!B5232&amp;'Price Matrix'!D5232&amp;'Price Matrix'!E5232&amp;'Price Matrix'!F5232</f>
        <v/>
      </c>
    </row>
    <row r="5232" spans="80:80" x14ac:dyDescent="0.25">
      <c r="CB5232" s="13" t="str">
        <f>'Price Matrix'!B5233&amp;'Price Matrix'!D5233&amp;'Price Matrix'!E5233&amp;'Price Matrix'!F5233</f>
        <v/>
      </c>
    </row>
    <row r="5233" spans="80:80" x14ac:dyDescent="0.25">
      <c r="CB5233" s="13" t="str">
        <f>'Price Matrix'!B5234&amp;'Price Matrix'!D5234&amp;'Price Matrix'!E5234&amp;'Price Matrix'!F5234</f>
        <v/>
      </c>
    </row>
    <row r="5234" spans="80:80" x14ac:dyDescent="0.25">
      <c r="CB5234" s="13" t="str">
        <f>'Price Matrix'!B5235&amp;'Price Matrix'!D5235&amp;'Price Matrix'!E5235&amp;'Price Matrix'!F5235</f>
        <v/>
      </c>
    </row>
    <row r="5235" spans="80:80" x14ac:dyDescent="0.25">
      <c r="CB5235" s="13" t="str">
        <f>'Price Matrix'!B5236&amp;'Price Matrix'!D5236&amp;'Price Matrix'!E5236&amp;'Price Matrix'!F5236</f>
        <v/>
      </c>
    </row>
    <row r="5236" spans="80:80" x14ac:dyDescent="0.25">
      <c r="CB5236" s="13" t="str">
        <f>'Price Matrix'!B5237&amp;'Price Matrix'!D5237&amp;'Price Matrix'!E5237&amp;'Price Matrix'!F5237</f>
        <v/>
      </c>
    </row>
    <row r="5237" spans="80:80" x14ac:dyDescent="0.25">
      <c r="CB5237" s="13" t="str">
        <f>'Price Matrix'!B5238&amp;'Price Matrix'!D5238&amp;'Price Matrix'!E5238&amp;'Price Matrix'!F5238</f>
        <v/>
      </c>
    </row>
    <row r="5238" spans="80:80" x14ac:dyDescent="0.25">
      <c r="CB5238" s="13" t="str">
        <f>'Price Matrix'!B5239&amp;'Price Matrix'!D5239&amp;'Price Matrix'!E5239&amp;'Price Matrix'!F5239</f>
        <v/>
      </c>
    </row>
    <row r="5239" spans="80:80" x14ac:dyDescent="0.25">
      <c r="CB5239" s="13" t="str">
        <f>'Price Matrix'!B5240&amp;'Price Matrix'!D5240&amp;'Price Matrix'!E5240&amp;'Price Matrix'!F5240</f>
        <v/>
      </c>
    </row>
    <row r="5240" spans="80:80" x14ac:dyDescent="0.25">
      <c r="CB5240" s="13" t="str">
        <f>'Price Matrix'!B5241&amp;'Price Matrix'!D5241&amp;'Price Matrix'!E5241&amp;'Price Matrix'!F5241</f>
        <v/>
      </c>
    </row>
    <row r="5241" spans="80:80" x14ac:dyDescent="0.25">
      <c r="CB5241" s="13" t="str">
        <f>'Price Matrix'!B5242&amp;'Price Matrix'!D5242&amp;'Price Matrix'!E5242&amp;'Price Matrix'!F5242</f>
        <v/>
      </c>
    </row>
    <row r="5242" spans="80:80" x14ac:dyDescent="0.25">
      <c r="CB5242" s="13" t="str">
        <f>'Price Matrix'!B5243&amp;'Price Matrix'!D5243&amp;'Price Matrix'!E5243&amp;'Price Matrix'!F5243</f>
        <v/>
      </c>
    </row>
    <row r="5243" spans="80:80" x14ac:dyDescent="0.25">
      <c r="CB5243" s="13" t="str">
        <f>'Price Matrix'!B5244&amp;'Price Matrix'!D5244&amp;'Price Matrix'!E5244&amp;'Price Matrix'!F5244</f>
        <v/>
      </c>
    </row>
    <row r="5244" spans="80:80" x14ac:dyDescent="0.25">
      <c r="CB5244" s="13" t="str">
        <f>'Price Matrix'!B5245&amp;'Price Matrix'!D5245&amp;'Price Matrix'!E5245&amp;'Price Matrix'!F5245</f>
        <v/>
      </c>
    </row>
    <row r="5245" spans="80:80" x14ac:dyDescent="0.25">
      <c r="CB5245" s="13" t="str">
        <f>'Price Matrix'!B5246&amp;'Price Matrix'!D5246&amp;'Price Matrix'!E5246&amp;'Price Matrix'!F5246</f>
        <v/>
      </c>
    </row>
    <row r="5246" spans="80:80" x14ac:dyDescent="0.25">
      <c r="CB5246" s="13" t="str">
        <f>'Price Matrix'!B5247&amp;'Price Matrix'!D5247&amp;'Price Matrix'!E5247&amp;'Price Matrix'!F5247</f>
        <v/>
      </c>
    </row>
    <row r="5247" spans="80:80" x14ac:dyDescent="0.25">
      <c r="CB5247" s="13" t="str">
        <f>'Price Matrix'!B5248&amp;'Price Matrix'!D5248&amp;'Price Matrix'!E5248&amp;'Price Matrix'!F5248</f>
        <v/>
      </c>
    </row>
    <row r="5248" spans="80:80" x14ac:dyDescent="0.25">
      <c r="CB5248" s="13" t="str">
        <f>'Price Matrix'!B5249&amp;'Price Matrix'!D5249&amp;'Price Matrix'!E5249&amp;'Price Matrix'!F5249</f>
        <v/>
      </c>
    </row>
    <row r="5249" spans="80:80" x14ac:dyDescent="0.25">
      <c r="CB5249" s="13" t="str">
        <f>'Price Matrix'!B5250&amp;'Price Matrix'!D5250&amp;'Price Matrix'!E5250&amp;'Price Matrix'!F5250</f>
        <v/>
      </c>
    </row>
    <row r="5250" spans="80:80" x14ac:dyDescent="0.25">
      <c r="CB5250" s="13" t="str">
        <f>'Price Matrix'!B5251&amp;'Price Matrix'!D5251&amp;'Price Matrix'!E5251&amp;'Price Matrix'!F5251</f>
        <v/>
      </c>
    </row>
    <row r="5251" spans="80:80" x14ac:dyDescent="0.25">
      <c r="CB5251" s="13" t="str">
        <f>'Price Matrix'!B5252&amp;'Price Matrix'!D5252&amp;'Price Matrix'!E5252&amp;'Price Matrix'!F5252</f>
        <v/>
      </c>
    </row>
    <row r="5252" spans="80:80" x14ac:dyDescent="0.25">
      <c r="CB5252" s="13" t="str">
        <f>'Price Matrix'!B5253&amp;'Price Matrix'!D5253&amp;'Price Matrix'!E5253&amp;'Price Matrix'!F5253</f>
        <v/>
      </c>
    </row>
    <row r="5253" spans="80:80" x14ac:dyDescent="0.25">
      <c r="CB5253" s="13" t="str">
        <f>'Price Matrix'!B5254&amp;'Price Matrix'!D5254&amp;'Price Matrix'!E5254&amp;'Price Matrix'!F5254</f>
        <v/>
      </c>
    </row>
    <row r="5254" spans="80:80" x14ac:dyDescent="0.25">
      <c r="CB5254" s="13" t="str">
        <f>'Price Matrix'!B5255&amp;'Price Matrix'!D5255&amp;'Price Matrix'!E5255&amp;'Price Matrix'!F5255</f>
        <v/>
      </c>
    </row>
    <row r="5255" spans="80:80" x14ac:dyDescent="0.25">
      <c r="CB5255" s="13" t="str">
        <f>'Price Matrix'!B5256&amp;'Price Matrix'!D5256&amp;'Price Matrix'!E5256&amp;'Price Matrix'!F5256</f>
        <v/>
      </c>
    </row>
    <row r="5256" spans="80:80" x14ac:dyDescent="0.25">
      <c r="CB5256" s="13" t="str">
        <f>'Price Matrix'!B5257&amp;'Price Matrix'!D5257&amp;'Price Matrix'!E5257&amp;'Price Matrix'!F5257</f>
        <v/>
      </c>
    </row>
    <row r="5257" spans="80:80" x14ac:dyDescent="0.25">
      <c r="CB5257" s="13" t="str">
        <f>'Price Matrix'!B5258&amp;'Price Matrix'!D5258&amp;'Price Matrix'!E5258&amp;'Price Matrix'!F5258</f>
        <v/>
      </c>
    </row>
    <row r="5258" spans="80:80" x14ac:dyDescent="0.25">
      <c r="CB5258" s="13" t="str">
        <f>'Price Matrix'!B5259&amp;'Price Matrix'!D5259&amp;'Price Matrix'!E5259&amp;'Price Matrix'!F5259</f>
        <v/>
      </c>
    </row>
    <row r="5259" spans="80:80" x14ac:dyDescent="0.25">
      <c r="CB5259" s="13" t="str">
        <f>'Price Matrix'!B5260&amp;'Price Matrix'!D5260&amp;'Price Matrix'!E5260&amp;'Price Matrix'!F5260</f>
        <v/>
      </c>
    </row>
    <row r="5260" spans="80:80" x14ac:dyDescent="0.25">
      <c r="CB5260" s="13" t="str">
        <f>'Price Matrix'!B5261&amp;'Price Matrix'!D5261&amp;'Price Matrix'!E5261&amp;'Price Matrix'!F5261</f>
        <v/>
      </c>
    </row>
    <row r="5261" spans="80:80" x14ac:dyDescent="0.25">
      <c r="CB5261" s="13" t="str">
        <f>'Price Matrix'!B5262&amp;'Price Matrix'!D5262&amp;'Price Matrix'!E5262&amp;'Price Matrix'!F5262</f>
        <v/>
      </c>
    </row>
    <row r="5262" spans="80:80" x14ac:dyDescent="0.25">
      <c r="CB5262" s="13" t="str">
        <f>'Price Matrix'!B5263&amp;'Price Matrix'!D5263&amp;'Price Matrix'!E5263&amp;'Price Matrix'!F5263</f>
        <v/>
      </c>
    </row>
    <row r="5263" spans="80:80" x14ac:dyDescent="0.25">
      <c r="CB5263" s="13" t="str">
        <f>'Price Matrix'!B5264&amp;'Price Matrix'!D5264&amp;'Price Matrix'!E5264&amp;'Price Matrix'!F5264</f>
        <v/>
      </c>
    </row>
    <row r="5264" spans="80:80" x14ac:dyDescent="0.25">
      <c r="CB5264" s="13" t="str">
        <f>'Price Matrix'!B5265&amp;'Price Matrix'!D5265&amp;'Price Matrix'!E5265&amp;'Price Matrix'!F5265</f>
        <v/>
      </c>
    </row>
    <row r="5265" spans="80:80" x14ac:dyDescent="0.25">
      <c r="CB5265" s="13" t="str">
        <f>'Price Matrix'!B5266&amp;'Price Matrix'!D5266&amp;'Price Matrix'!E5266&amp;'Price Matrix'!F5266</f>
        <v/>
      </c>
    </row>
    <row r="5266" spans="80:80" x14ac:dyDescent="0.25">
      <c r="CB5266" s="13" t="str">
        <f>'Price Matrix'!B5267&amp;'Price Matrix'!D5267&amp;'Price Matrix'!E5267&amp;'Price Matrix'!F5267</f>
        <v/>
      </c>
    </row>
    <row r="5267" spans="80:80" x14ac:dyDescent="0.25">
      <c r="CB5267" s="13" t="str">
        <f>'Price Matrix'!B5268&amp;'Price Matrix'!D5268&amp;'Price Matrix'!E5268&amp;'Price Matrix'!F5268</f>
        <v/>
      </c>
    </row>
    <row r="5268" spans="80:80" x14ac:dyDescent="0.25">
      <c r="CB5268" s="13" t="str">
        <f>'Price Matrix'!B5269&amp;'Price Matrix'!D5269&amp;'Price Matrix'!E5269&amp;'Price Matrix'!F5269</f>
        <v/>
      </c>
    </row>
    <row r="5269" spans="80:80" x14ac:dyDescent="0.25">
      <c r="CB5269" s="13" t="str">
        <f>'Price Matrix'!B5270&amp;'Price Matrix'!D5270&amp;'Price Matrix'!E5270&amp;'Price Matrix'!F5270</f>
        <v/>
      </c>
    </row>
    <row r="5270" spans="80:80" x14ac:dyDescent="0.25">
      <c r="CB5270" s="13" t="str">
        <f>'Price Matrix'!B5271&amp;'Price Matrix'!D5271&amp;'Price Matrix'!E5271&amp;'Price Matrix'!F5271</f>
        <v/>
      </c>
    </row>
    <row r="5271" spans="80:80" x14ac:dyDescent="0.25">
      <c r="CB5271" s="13" t="str">
        <f>'Price Matrix'!B5272&amp;'Price Matrix'!D5272&amp;'Price Matrix'!E5272&amp;'Price Matrix'!F5272</f>
        <v/>
      </c>
    </row>
    <row r="5272" spans="80:80" x14ac:dyDescent="0.25">
      <c r="CB5272" s="13" t="str">
        <f>'Price Matrix'!B5273&amp;'Price Matrix'!D5273&amp;'Price Matrix'!E5273&amp;'Price Matrix'!F5273</f>
        <v/>
      </c>
    </row>
    <row r="5273" spans="80:80" x14ac:dyDescent="0.25">
      <c r="CB5273" s="13" t="str">
        <f>'Price Matrix'!B5274&amp;'Price Matrix'!D5274&amp;'Price Matrix'!E5274&amp;'Price Matrix'!F5274</f>
        <v/>
      </c>
    </row>
    <row r="5274" spans="80:80" x14ac:dyDescent="0.25">
      <c r="CB5274" s="13" t="str">
        <f>'Price Matrix'!B5275&amp;'Price Matrix'!D5275&amp;'Price Matrix'!E5275&amp;'Price Matrix'!F5275</f>
        <v/>
      </c>
    </row>
    <row r="5275" spans="80:80" x14ac:dyDescent="0.25">
      <c r="CB5275" s="13" t="str">
        <f>'Price Matrix'!B5276&amp;'Price Matrix'!D5276&amp;'Price Matrix'!E5276&amp;'Price Matrix'!F5276</f>
        <v/>
      </c>
    </row>
    <row r="5276" spans="80:80" x14ac:dyDescent="0.25">
      <c r="CB5276" s="13" t="str">
        <f>'Price Matrix'!B5277&amp;'Price Matrix'!D5277&amp;'Price Matrix'!E5277&amp;'Price Matrix'!F5277</f>
        <v/>
      </c>
    </row>
    <row r="5277" spans="80:80" x14ac:dyDescent="0.25">
      <c r="CB5277" s="13" t="str">
        <f>'Price Matrix'!B5278&amp;'Price Matrix'!D5278&amp;'Price Matrix'!E5278&amp;'Price Matrix'!F5278</f>
        <v/>
      </c>
    </row>
    <row r="5278" spans="80:80" x14ac:dyDescent="0.25">
      <c r="CB5278" s="13" t="str">
        <f>'Price Matrix'!B5279&amp;'Price Matrix'!D5279&amp;'Price Matrix'!E5279&amp;'Price Matrix'!F5279</f>
        <v/>
      </c>
    </row>
    <row r="5279" spans="80:80" x14ac:dyDescent="0.25">
      <c r="CB5279" s="13" t="str">
        <f>'Price Matrix'!B5280&amp;'Price Matrix'!D5280&amp;'Price Matrix'!E5280&amp;'Price Matrix'!F5280</f>
        <v/>
      </c>
    </row>
    <row r="5280" spans="80:80" x14ac:dyDescent="0.25">
      <c r="CB5280" s="13" t="str">
        <f>'Price Matrix'!B5281&amp;'Price Matrix'!D5281&amp;'Price Matrix'!E5281&amp;'Price Matrix'!F5281</f>
        <v/>
      </c>
    </row>
    <row r="5281" spans="80:80" x14ac:dyDescent="0.25">
      <c r="CB5281" s="13" t="str">
        <f>'Price Matrix'!B5282&amp;'Price Matrix'!D5282&amp;'Price Matrix'!E5282&amp;'Price Matrix'!F5282</f>
        <v/>
      </c>
    </row>
    <row r="5282" spans="80:80" x14ac:dyDescent="0.25">
      <c r="CB5282" s="13" t="str">
        <f>'Price Matrix'!B5283&amp;'Price Matrix'!D5283&amp;'Price Matrix'!E5283&amp;'Price Matrix'!F5283</f>
        <v/>
      </c>
    </row>
    <row r="5283" spans="80:80" x14ac:dyDescent="0.25">
      <c r="CB5283" s="13" t="str">
        <f>'Price Matrix'!B5284&amp;'Price Matrix'!D5284&amp;'Price Matrix'!E5284&amp;'Price Matrix'!F5284</f>
        <v/>
      </c>
    </row>
    <row r="5284" spans="80:80" x14ac:dyDescent="0.25">
      <c r="CB5284" s="13" t="str">
        <f>'Price Matrix'!B5285&amp;'Price Matrix'!D5285&amp;'Price Matrix'!E5285&amp;'Price Matrix'!F5285</f>
        <v/>
      </c>
    </row>
    <row r="5285" spans="80:80" x14ac:dyDescent="0.25">
      <c r="CB5285" s="13" t="str">
        <f>'Price Matrix'!B5286&amp;'Price Matrix'!D5286&amp;'Price Matrix'!E5286&amp;'Price Matrix'!F5286</f>
        <v/>
      </c>
    </row>
    <row r="5286" spans="80:80" x14ac:dyDescent="0.25">
      <c r="CB5286" s="13" t="str">
        <f>'Price Matrix'!B5287&amp;'Price Matrix'!D5287&amp;'Price Matrix'!E5287&amp;'Price Matrix'!F5287</f>
        <v/>
      </c>
    </row>
    <row r="5287" spans="80:80" x14ac:dyDescent="0.25">
      <c r="CB5287" s="13" t="str">
        <f>'Price Matrix'!B5288&amp;'Price Matrix'!D5288&amp;'Price Matrix'!E5288&amp;'Price Matrix'!F5288</f>
        <v/>
      </c>
    </row>
    <row r="5288" spans="80:80" x14ac:dyDescent="0.25">
      <c r="CB5288" s="13" t="str">
        <f>'Price Matrix'!B5289&amp;'Price Matrix'!D5289&amp;'Price Matrix'!E5289&amp;'Price Matrix'!F5289</f>
        <v/>
      </c>
    </row>
    <row r="5289" spans="80:80" x14ac:dyDescent="0.25">
      <c r="CB5289" s="13" t="str">
        <f>'Price Matrix'!B5290&amp;'Price Matrix'!D5290&amp;'Price Matrix'!E5290&amp;'Price Matrix'!F5290</f>
        <v/>
      </c>
    </row>
    <row r="5290" spans="80:80" x14ac:dyDescent="0.25">
      <c r="CB5290" s="13" t="str">
        <f>'Price Matrix'!B5291&amp;'Price Matrix'!D5291&amp;'Price Matrix'!E5291&amp;'Price Matrix'!F5291</f>
        <v/>
      </c>
    </row>
    <row r="5291" spans="80:80" x14ac:dyDescent="0.25">
      <c r="CB5291" s="13" t="str">
        <f>'Price Matrix'!B5292&amp;'Price Matrix'!D5292&amp;'Price Matrix'!E5292&amp;'Price Matrix'!F5292</f>
        <v/>
      </c>
    </row>
    <row r="5292" spans="80:80" x14ac:dyDescent="0.25">
      <c r="CB5292" s="13" t="str">
        <f>'Price Matrix'!B5293&amp;'Price Matrix'!D5293&amp;'Price Matrix'!E5293&amp;'Price Matrix'!F5293</f>
        <v/>
      </c>
    </row>
    <row r="5293" spans="80:80" x14ac:dyDescent="0.25">
      <c r="CB5293" s="13" t="str">
        <f>'Price Matrix'!B5294&amp;'Price Matrix'!D5294&amp;'Price Matrix'!E5294&amp;'Price Matrix'!F5294</f>
        <v/>
      </c>
    </row>
    <row r="5294" spans="80:80" x14ac:dyDescent="0.25">
      <c r="CB5294" s="13" t="str">
        <f>'Price Matrix'!B5295&amp;'Price Matrix'!D5295&amp;'Price Matrix'!E5295&amp;'Price Matrix'!F5295</f>
        <v/>
      </c>
    </row>
    <row r="5295" spans="80:80" x14ac:dyDescent="0.25">
      <c r="CB5295" s="13" t="str">
        <f>'Price Matrix'!B5296&amp;'Price Matrix'!D5296&amp;'Price Matrix'!E5296&amp;'Price Matrix'!F5296</f>
        <v/>
      </c>
    </row>
    <row r="5296" spans="80:80" x14ac:dyDescent="0.25">
      <c r="CB5296" s="13" t="str">
        <f>'Price Matrix'!B5297&amp;'Price Matrix'!D5297&amp;'Price Matrix'!E5297&amp;'Price Matrix'!F5297</f>
        <v/>
      </c>
    </row>
    <row r="5297" spans="80:80" x14ac:dyDescent="0.25">
      <c r="CB5297" s="13" t="str">
        <f>'Price Matrix'!B5298&amp;'Price Matrix'!D5298&amp;'Price Matrix'!E5298&amp;'Price Matrix'!F5298</f>
        <v/>
      </c>
    </row>
    <row r="5298" spans="80:80" x14ac:dyDescent="0.25">
      <c r="CB5298" s="13" t="str">
        <f>'Price Matrix'!B5299&amp;'Price Matrix'!D5299&amp;'Price Matrix'!E5299&amp;'Price Matrix'!F5299</f>
        <v/>
      </c>
    </row>
    <row r="5299" spans="80:80" x14ac:dyDescent="0.25">
      <c r="CB5299" s="13" t="str">
        <f>'Price Matrix'!B5300&amp;'Price Matrix'!D5300&amp;'Price Matrix'!E5300&amp;'Price Matrix'!F5300</f>
        <v/>
      </c>
    </row>
    <row r="5300" spans="80:80" x14ac:dyDescent="0.25">
      <c r="CB5300" s="13" t="str">
        <f>'Price Matrix'!B5301&amp;'Price Matrix'!D5301&amp;'Price Matrix'!E5301&amp;'Price Matrix'!F5301</f>
        <v/>
      </c>
    </row>
    <row r="5301" spans="80:80" x14ac:dyDescent="0.25">
      <c r="CB5301" s="13" t="str">
        <f>'Price Matrix'!B5302&amp;'Price Matrix'!D5302&amp;'Price Matrix'!E5302&amp;'Price Matrix'!F5302</f>
        <v/>
      </c>
    </row>
    <row r="5302" spans="80:80" x14ac:dyDescent="0.25">
      <c r="CB5302" s="13" t="str">
        <f>'Price Matrix'!B5303&amp;'Price Matrix'!D5303&amp;'Price Matrix'!E5303&amp;'Price Matrix'!F5303</f>
        <v/>
      </c>
    </row>
    <row r="5303" spans="80:80" x14ac:dyDescent="0.25">
      <c r="CB5303" s="13" t="str">
        <f>'Price Matrix'!B5304&amp;'Price Matrix'!D5304&amp;'Price Matrix'!E5304&amp;'Price Matrix'!F5304</f>
        <v/>
      </c>
    </row>
    <row r="5304" spans="80:80" x14ac:dyDescent="0.25">
      <c r="CB5304" s="13" t="str">
        <f>'Price Matrix'!B5305&amp;'Price Matrix'!D5305&amp;'Price Matrix'!E5305&amp;'Price Matrix'!F5305</f>
        <v/>
      </c>
    </row>
    <row r="5305" spans="80:80" x14ac:dyDescent="0.25">
      <c r="CB5305" s="13" t="str">
        <f>'Price Matrix'!B5306&amp;'Price Matrix'!D5306&amp;'Price Matrix'!E5306&amp;'Price Matrix'!F5306</f>
        <v/>
      </c>
    </row>
    <row r="5306" spans="80:80" x14ac:dyDescent="0.25">
      <c r="CB5306" s="13" t="str">
        <f>'Price Matrix'!B5307&amp;'Price Matrix'!D5307&amp;'Price Matrix'!E5307&amp;'Price Matrix'!F5307</f>
        <v/>
      </c>
    </row>
    <row r="5307" spans="80:80" x14ac:dyDescent="0.25">
      <c r="CB5307" s="13" t="str">
        <f>'Price Matrix'!B5308&amp;'Price Matrix'!D5308&amp;'Price Matrix'!E5308&amp;'Price Matrix'!F5308</f>
        <v/>
      </c>
    </row>
    <row r="5308" spans="80:80" x14ac:dyDescent="0.25">
      <c r="CB5308" s="13" t="str">
        <f>'Price Matrix'!B5309&amp;'Price Matrix'!D5309&amp;'Price Matrix'!E5309&amp;'Price Matrix'!F5309</f>
        <v/>
      </c>
    </row>
    <row r="5309" spans="80:80" x14ac:dyDescent="0.25">
      <c r="CB5309" s="13" t="str">
        <f>'Price Matrix'!B5310&amp;'Price Matrix'!D5310&amp;'Price Matrix'!E5310&amp;'Price Matrix'!F5310</f>
        <v/>
      </c>
    </row>
    <row r="5310" spans="80:80" x14ac:dyDescent="0.25">
      <c r="CB5310" s="13" t="str">
        <f>'Price Matrix'!B5311&amp;'Price Matrix'!D5311&amp;'Price Matrix'!E5311&amp;'Price Matrix'!F5311</f>
        <v/>
      </c>
    </row>
    <row r="5311" spans="80:80" x14ac:dyDescent="0.25">
      <c r="CB5311" s="13" t="str">
        <f>'Price Matrix'!B5312&amp;'Price Matrix'!D5312&amp;'Price Matrix'!E5312&amp;'Price Matrix'!F5312</f>
        <v/>
      </c>
    </row>
    <row r="5312" spans="80:80" x14ac:dyDescent="0.25">
      <c r="CB5312" s="13" t="str">
        <f>'Price Matrix'!B5313&amp;'Price Matrix'!D5313&amp;'Price Matrix'!E5313&amp;'Price Matrix'!F5313</f>
        <v/>
      </c>
    </row>
    <row r="5313" spans="80:80" x14ac:dyDescent="0.25">
      <c r="CB5313" s="13" t="str">
        <f>'Price Matrix'!B5314&amp;'Price Matrix'!D5314&amp;'Price Matrix'!E5314&amp;'Price Matrix'!F5314</f>
        <v/>
      </c>
    </row>
    <row r="5314" spans="80:80" x14ac:dyDescent="0.25">
      <c r="CB5314" s="13" t="str">
        <f>'Price Matrix'!B5315&amp;'Price Matrix'!D5315&amp;'Price Matrix'!E5315&amp;'Price Matrix'!F5315</f>
        <v/>
      </c>
    </row>
    <row r="5315" spans="80:80" x14ac:dyDescent="0.25">
      <c r="CB5315" s="13" t="str">
        <f>'Price Matrix'!B5316&amp;'Price Matrix'!D5316&amp;'Price Matrix'!E5316&amp;'Price Matrix'!F5316</f>
        <v/>
      </c>
    </row>
    <row r="5316" spans="80:80" x14ac:dyDescent="0.25">
      <c r="CB5316" s="13" t="str">
        <f>'Price Matrix'!B5317&amp;'Price Matrix'!D5317&amp;'Price Matrix'!E5317&amp;'Price Matrix'!F5317</f>
        <v/>
      </c>
    </row>
    <row r="5317" spans="80:80" x14ac:dyDescent="0.25">
      <c r="CB5317" s="13" t="str">
        <f>'Price Matrix'!B5318&amp;'Price Matrix'!D5318&amp;'Price Matrix'!E5318&amp;'Price Matrix'!F5318</f>
        <v/>
      </c>
    </row>
    <row r="5318" spans="80:80" x14ac:dyDescent="0.25">
      <c r="CB5318" s="13" t="str">
        <f>'Price Matrix'!B5319&amp;'Price Matrix'!D5319&amp;'Price Matrix'!E5319&amp;'Price Matrix'!F5319</f>
        <v/>
      </c>
    </row>
    <row r="5319" spans="80:80" x14ac:dyDescent="0.25">
      <c r="CB5319" s="13" t="str">
        <f>'Price Matrix'!B5320&amp;'Price Matrix'!D5320&amp;'Price Matrix'!E5320&amp;'Price Matrix'!F5320</f>
        <v/>
      </c>
    </row>
    <row r="5320" spans="80:80" x14ac:dyDescent="0.25">
      <c r="CB5320" s="13" t="str">
        <f>'Price Matrix'!B5321&amp;'Price Matrix'!D5321&amp;'Price Matrix'!E5321&amp;'Price Matrix'!F5321</f>
        <v/>
      </c>
    </row>
    <row r="5321" spans="80:80" x14ac:dyDescent="0.25">
      <c r="CB5321" s="13" t="str">
        <f>'Price Matrix'!B5322&amp;'Price Matrix'!D5322&amp;'Price Matrix'!E5322&amp;'Price Matrix'!F5322</f>
        <v/>
      </c>
    </row>
    <row r="5322" spans="80:80" x14ac:dyDescent="0.25">
      <c r="CB5322" s="13" t="str">
        <f>'Price Matrix'!B5323&amp;'Price Matrix'!D5323&amp;'Price Matrix'!E5323&amp;'Price Matrix'!F5323</f>
        <v/>
      </c>
    </row>
    <row r="5323" spans="80:80" x14ac:dyDescent="0.25">
      <c r="CB5323" s="13" t="str">
        <f>'Price Matrix'!B5324&amp;'Price Matrix'!D5324&amp;'Price Matrix'!E5324&amp;'Price Matrix'!F5324</f>
        <v/>
      </c>
    </row>
    <row r="5324" spans="80:80" x14ac:dyDescent="0.25">
      <c r="CB5324" s="13" t="str">
        <f>'Price Matrix'!B5325&amp;'Price Matrix'!D5325&amp;'Price Matrix'!E5325&amp;'Price Matrix'!F5325</f>
        <v/>
      </c>
    </row>
    <row r="5325" spans="80:80" x14ac:dyDescent="0.25">
      <c r="CB5325" s="13" t="str">
        <f>'Price Matrix'!B5326&amp;'Price Matrix'!D5326&amp;'Price Matrix'!E5326&amp;'Price Matrix'!F5326</f>
        <v/>
      </c>
    </row>
    <row r="5326" spans="80:80" x14ac:dyDescent="0.25">
      <c r="CB5326" s="13" t="str">
        <f>'Price Matrix'!B5327&amp;'Price Matrix'!D5327&amp;'Price Matrix'!E5327&amp;'Price Matrix'!F5327</f>
        <v/>
      </c>
    </row>
    <row r="5327" spans="80:80" x14ac:dyDescent="0.25">
      <c r="CB5327" s="13" t="str">
        <f>'Price Matrix'!B5328&amp;'Price Matrix'!D5328&amp;'Price Matrix'!E5328&amp;'Price Matrix'!F5328</f>
        <v/>
      </c>
    </row>
    <row r="5328" spans="80:80" x14ac:dyDescent="0.25">
      <c r="CB5328" s="13" t="str">
        <f>'Price Matrix'!B5329&amp;'Price Matrix'!D5329&amp;'Price Matrix'!E5329&amp;'Price Matrix'!F5329</f>
        <v/>
      </c>
    </row>
    <row r="5329" spans="80:80" x14ac:dyDescent="0.25">
      <c r="CB5329" s="13" t="str">
        <f>'Price Matrix'!B5330&amp;'Price Matrix'!D5330&amp;'Price Matrix'!E5330&amp;'Price Matrix'!F5330</f>
        <v/>
      </c>
    </row>
    <row r="5330" spans="80:80" x14ac:dyDescent="0.25">
      <c r="CB5330" s="13" t="str">
        <f>'Price Matrix'!B5331&amp;'Price Matrix'!D5331&amp;'Price Matrix'!E5331&amp;'Price Matrix'!F5331</f>
        <v/>
      </c>
    </row>
    <row r="5331" spans="80:80" x14ac:dyDescent="0.25">
      <c r="CB5331" s="13" t="str">
        <f>'Price Matrix'!B5332&amp;'Price Matrix'!D5332&amp;'Price Matrix'!E5332&amp;'Price Matrix'!F5332</f>
        <v/>
      </c>
    </row>
    <row r="5332" spans="80:80" x14ac:dyDescent="0.25">
      <c r="CB5332" s="13" t="str">
        <f>'Price Matrix'!B5333&amp;'Price Matrix'!D5333&amp;'Price Matrix'!E5333&amp;'Price Matrix'!F5333</f>
        <v/>
      </c>
    </row>
    <row r="5333" spans="80:80" x14ac:dyDescent="0.25">
      <c r="CB5333" s="13" t="str">
        <f>'Price Matrix'!B5334&amp;'Price Matrix'!D5334&amp;'Price Matrix'!E5334&amp;'Price Matrix'!F5334</f>
        <v/>
      </c>
    </row>
    <row r="5334" spans="80:80" x14ac:dyDescent="0.25">
      <c r="CB5334" s="13" t="str">
        <f>'Price Matrix'!B5335&amp;'Price Matrix'!D5335&amp;'Price Matrix'!E5335&amp;'Price Matrix'!F5335</f>
        <v/>
      </c>
    </row>
    <row r="5335" spans="80:80" x14ac:dyDescent="0.25">
      <c r="CB5335" s="13" t="str">
        <f>'Price Matrix'!B5336&amp;'Price Matrix'!D5336&amp;'Price Matrix'!E5336&amp;'Price Matrix'!F5336</f>
        <v/>
      </c>
    </row>
    <row r="5336" spans="80:80" x14ac:dyDescent="0.25">
      <c r="CB5336" s="13" t="str">
        <f>'Price Matrix'!B5337&amp;'Price Matrix'!D5337&amp;'Price Matrix'!E5337&amp;'Price Matrix'!F5337</f>
        <v/>
      </c>
    </row>
    <row r="5337" spans="80:80" x14ac:dyDescent="0.25">
      <c r="CB5337" s="13" t="str">
        <f>'Price Matrix'!B5338&amp;'Price Matrix'!D5338&amp;'Price Matrix'!E5338&amp;'Price Matrix'!F5338</f>
        <v/>
      </c>
    </row>
    <row r="5338" spans="80:80" x14ac:dyDescent="0.25">
      <c r="CB5338" s="13" t="str">
        <f>'Price Matrix'!B5339&amp;'Price Matrix'!D5339&amp;'Price Matrix'!E5339&amp;'Price Matrix'!F5339</f>
        <v/>
      </c>
    </row>
    <row r="5339" spans="80:80" x14ac:dyDescent="0.25">
      <c r="CB5339" s="13" t="str">
        <f>'Price Matrix'!B5340&amp;'Price Matrix'!D5340&amp;'Price Matrix'!E5340&amp;'Price Matrix'!F5340</f>
        <v/>
      </c>
    </row>
    <row r="5340" spans="80:80" x14ac:dyDescent="0.25">
      <c r="CB5340" s="13" t="str">
        <f>'Price Matrix'!B5341&amp;'Price Matrix'!D5341&amp;'Price Matrix'!E5341&amp;'Price Matrix'!F5341</f>
        <v/>
      </c>
    </row>
    <row r="5341" spans="80:80" x14ac:dyDescent="0.25">
      <c r="CB5341" s="13" t="str">
        <f>'Price Matrix'!B5342&amp;'Price Matrix'!D5342&amp;'Price Matrix'!E5342&amp;'Price Matrix'!F5342</f>
        <v/>
      </c>
    </row>
    <row r="5342" spans="80:80" x14ac:dyDescent="0.25">
      <c r="CB5342" s="13" t="str">
        <f>'Price Matrix'!B5343&amp;'Price Matrix'!D5343&amp;'Price Matrix'!E5343&amp;'Price Matrix'!F5343</f>
        <v/>
      </c>
    </row>
    <row r="5343" spans="80:80" x14ac:dyDescent="0.25">
      <c r="CB5343" s="13" t="str">
        <f>'Price Matrix'!B5344&amp;'Price Matrix'!D5344&amp;'Price Matrix'!E5344&amp;'Price Matrix'!F5344</f>
        <v/>
      </c>
    </row>
    <row r="5344" spans="80:80" x14ac:dyDescent="0.25">
      <c r="CB5344" s="13" t="str">
        <f>'Price Matrix'!B5345&amp;'Price Matrix'!D5345&amp;'Price Matrix'!E5345&amp;'Price Matrix'!F5345</f>
        <v/>
      </c>
    </row>
    <row r="5345" spans="80:80" x14ac:dyDescent="0.25">
      <c r="CB5345" s="13" t="str">
        <f>'Price Matrix'!B5346&amp;'Price Matrix'!D5346&amp;'Price Matrix'!E5346&amp;'Price Matrix'!F5346</f>
        <v/>
      </c>
    </row>
    <row r="5346" spans="80:80" x14ac:dyDescent="0.25">
      <c r="CB5346" s="13" t="str">
        <f>'Price Matrix'!B5347&amp;'Price Matrix'!D5347&amp;'Price Matrix'!E5347&amp;'Price Matrix'!F5347</f>
        <v/>
      </c>
    </row>
    <row r="5347" spans="80:80" x14ac:dyDescent="0.25">
      <c r="CB5347" s="13" t="str">
        <f>'Price Matrix'!B5348&amp;'Price Matrix'!D5348&amp;'Price Matrix'!E5348&amp;'Price Matrix'!F5348</f>
        <v/>
      </c>
    </row>
    <row r="5348" spans="80:80" x14ac:dyDescent="0.25">
      <c r="CB5348" s="13" t="str">
        <f>'Price Matrix'!B5349&amp;'Price Matrix'!D5349&amp;'Price Matrix'!E5349&amp;'Price Matrix'!F5349</f>
        <v/>
      </c>
    </row>
    <row r="5349" spans="80:80" x14ac:dyDescent="0.25">
      <c r="CB5349" s="13" t="str">
        <f>'Price Matrix'!B5350&amp;'Price Matrix'!D5350&amp;'Price Matrix'!E5350&amp;'Price Matrix'!F5350</f>
        <v/>
      </c>
    </row>
    <row r="5350" spans="80:80" x14ac:dyDescent="0.25">
      <c r="CB5350" s="13" t="str">
        <f>'Price Matrix'!B5351&amp;'Price Matrix'!D5351&amp;'Price Matrix'!E5351&amp;'Price Matrix'!F5351</f>
        <v/>
      </c>
    </row>
    <row r="5351" spans="80:80" x14ac:dyDescent="0.25">
      <c r="CB5351" s="13" t="str">
        <f>'Price Matrix'!B5352&amp;'Price Matrix'!D5352&amp;'Price Matrix'!E5352&amp;'Price Matrix'!F5352</f>
        <v/>
      </c>
    </row>
    <row r="5352" spans="80:80" x14ac:dyDescent="0.25">
      <c r="CB5352" s="13" t="str">
        <f>'Price Matrix'!B5353&amp;'Price Matrix'!D5353&amp;'Price Matrix'!E5353&amp;'Price Matrix'!F5353</f>
        <v/>
      </c>
    </row>
    <row r="5353" spans="80:80" x14ac:dyDescent="0.25">
      <c r="CB5353" s="13" t="str">
        <f>'Price Matrix'!B5354&amp;'Price Matrix'!D5354&amp;'Price Matrix'!E5354&amp;'Price Matrix'!F5354</f>
        <v/>
      </c>
    </row>
    <row r="5354" spans="80:80" x14ac:dyDescent="0.25">
      <c r="CB5354" s="13" t="str">
        <f>'Price Matrix'!B5355&amp;'Price Matrix'!D5355&amp;'Price Matrix'!E5355&amp;'Price Matrix'!F5355</f>
        <v/>
      </c>
    </row>
    <row r="5355" spans="80:80" x14ac:dyDescent="0.25">
      <c r="CB5355" s="13" t="str">
        <f>'Price Matrix'!B5356&amp;'Price Matrix'!D5356&amp;'Price Matrix'!E5356&amp;'Price Matrix'!F5356</f>
        <v/>
      </c>
    </row>
    <row r="5356" spans="80:80" x14ac:dyDescent="0.25">
      <c r="CB5356" s="13" t="str">
        <f>'Price Matrix'!B5357&amp;'Price Matrix'!D5357&amp;'Price Matrix'!E5357&amp;'Price Matrix'!F5357</f>
        <v/>
      </c>
    </row>
    <row r="5357" spans="80:80" x14ac:dyDescent="0.25">
      <c r="CB5357" s="13" t="str">
        <f>'Price Matrix'!B5358&amp;'Price Matrix'!D5358&amp;'Price Matrix'!E5358&amp;'Price Matrix'!F5358</f>
        <v/>
      </c>
    </row>
    <row r="5358" spans="80:80" x14ac:dyDescent="0.25">
      <c r="CB5358" s="13" t="str">
        <f>'Price Matrix'!B5359&amp;'Price Matrix'!D5359&amp;'Price Matrix'!E5359&amp;'Price Matrix'!F5359</f>
        <v/>
      </c>
    </row>
    <row r="5359" spans="80:80" x14ac:dyDescent="0.25">
      <c r="CB5359" s="13" t="str">
        <f>'Price Matrix'!B5360&amp;'Price Matrix'!D5360&amp;'Price Matrix'!E5360&amp;'Price Matrix'!F5360</f>
        <v/>
      </c>
    </row>
    <row r="5360" spans="80:80" x14ac:dyDescent="0.25">
      <c r="CB5360" s="13" t="str">
        <f>'Price Matrix'!B5361&amp;'Price Matrix'!D5361&amp;'Price Matrix'!E5361&amp;'Price Matrix'!F5361</f>
        <v/>
      </c>
    </row>
    <row r="5361" spans="80:80" x14ac:dyDescent="0.25">
      <c r="CB5361" s="13" t="str">
        <f>'Price Matrix'!B5362&amp;'Price Matrix'!D5362&amp;'Price Matrix'!E5362&amp;'Price Matrix'!F5362</f>
        <v/>
      </c>
    </row>
    <row r="5362" spans="80:80" x14ac:dyDescent="0.25">
      <c r="CB5362" s="13" t="str">
        <f>'Price Matrix'!B5363&amp;'Price Matrix'!D5363&amp;'Price Matrix'!E5363&amp;'Price Matrix'!F5363</f>
        <v/>
      </c>
    </row>
    <row r="5363" spans="80:80" x14ac:dyDescent="0.25">
      <c r="CB5363" s="13" t="str">
        <f>'Price Matrix'!B5364&amp;'Price Matrix'!D5364&amp;'Price Matrix'!E5364&amp;'Price Matrix'!F5364</f>
        <v/>
      </c>
    </row>
    <row r="5364" spans="80:80" x14ac:dyDescent="0.25">
      <c r="CB5364" s="13" t="str">
        <f>'Price Matrix'!B5365&amp;'Price Matrix'!D5365&amp;'Price Matrix'!E5365&amp;'Price Matrix'!F5365</f>
        <v/>
      </c>
    </row>
    <row r="5365" spans="80:80" x14ac:dyDescent="0.25">
      <c r="CB5365" s="13" t="str">
        <f>'Price Matrix'!B5366&amp;'Price Matrix'!D5366&amp;'Price Matrix'!E5366&amp;'Price Matrix'!F5366</f>
        <v/>
      </c>
    </row>
    <row r="5366" spans="80:80" x14ac:dyDescent="0.25">
      <c r="CB5366" s="13" t="str">
        <f>'Price Matrix'!B5367&amp;'Price Matrix'!D5367&amp;'Price Matrix'!E5367&amp;'Price Matrix'!F5367</f>
        <v/>
      </c>
    </row>
    <row r="5367" spans="80:80" x14ac:dyDescent="0.25">
      <c r="CB5367" s="13" t="str">
        <f>'Price Matrix'!B5368&amp;'Price Matrix'!D5368&amp;'Price Matrix'!E5368&amp;'Price Matrix'!F5368</f>
        <v/>
      </c>
    </row>
    <row r="5368" spans="80:80" x14ac:dyDescent="0.25">
      <c r="CB5368" s="13" t="str">
        <f>'Price Matrix'!B5369&amp;'Price Matrix'!D5369&amp;'Price Matrix'!E5369&amp;'Price Matrix'!F5369</f>
        <v/>
      </c>
    </row>
    <row r="5369" spans="80:80" x14ac:dyDescent="0.25">
      <c r="CB5369" s="13" t="str">
        <f>'Price Matrix'!B5370&amp;'Price Matrix'!D5370&amp;'Price Matrix'!E5370&amp;'Price Matrix'!F5370</f>
        <v/>
      </c>
    </row>
    <row r="5370" spans="80:80" x14ac:dyDescent="0.25">
      <c r="CB5370" s="13" t="str">
        <f>'Price Matrix'!B5371&amp;'Price Matrix'!D5371&amp;'Price Matrix'!E5371&amp;'Price Matrix'!F5371</f>
        <v/>
      </c>
    </row>
    <row r="5371" spans="80:80" x14ac:dyDescent="0.25">
      <c r="CB5371" s="13" t="str">
        <f>'Price Matrix'!B5372&amp;'Price Matrix'!D5372&amp;'Price Matrix'!E5372&amp;'Price Matrix'!F5372</f>
        <v/>
      </c>
    </row>
    <row r="5372" spans="80:80" x14ac:dyDescent="0.25">
      <c r="CB5372" s="13" t="str">
        <f>'Price Matrix'!B5373&amp;'Price Matrix'!D5373&amp;'Price Matrix'!E5373&amp;'Price Matrix'!F5373</f>
        <v/>
      </c>
    </row>
    <row r="5373" spans="80:80" x14ac:dyDescent="0.25">
      <c r="CB5373" s="13" t="str">
        <f>'Price Matrix'!B5374&amp;'Price Matrix'!D5374&amp;'Price Matrix'!E5374&amp;'Price Matrix'!F5374</f>
        <v/>
      </c>
    </row>
    <row r="5374" spans="80:80" x14ac:dyDescent="0.25">
      <c r="CB5374" s="13" t="str">
        <f>'Price Matrix'!B5375&amp;'Price Matrix'!D5375&amp;'Price Matrix'!E5375&amp;'Price Matrix'!F5375</f>
        <v/>
      </c>
    </row>
    <row r="5375" spans="80:80" x14ac:dyDescent="0.25">
      <c r="CB5375" s="13" t="str">
        <f>'Price Matrix'!B5376&amp;'Price Matrix'!D5376&amp;'Price Matrix'!E5376&amp;'Price Matrix'!F5376</f>
        <v/>
      </c>
    </row>
    <row r="5376" spans="80:80" x14ac:dyDescent="0.25">
      <c r="CB5376" s="13" t="str">
        <f>'Price Matrix'!B5377&amp;'Price Matrix'!D5377&amp;'Price Matrix'!E5377&amp;'Price Matrix'!F5377</f>
        <v/>
      </c>
    </row>
    <row r="5377" spans="80:80" x14ac:dyDescent="0.25">
      <c r="CB5377" s="13" t="str">
        <f>'Price Matrix'!B5378&amp;'Price Matrix'!D5378&amp;'Price Matrix'!E5378&amp;'Price Matrix'!F5378</f>
        <v/>
      </c>
    </row>
    <row r="5378" spans="80:80" x14ac:dyDescent="0.25">
      <c r="CB5378" s="13" t="str">
        <f>'Price Matrix'!B5379&amp;'Price Matrix'!D5379&amp;'Price Matrix'!E5379&amp;'Price Matrix'!F5379</f>
        <v/>
      </c>
    </row>
    <row r="5379" spans="80:80" x14ac:dyDescent="0.25">
      <c r="CB5379" s="13" t="str">
        <f>'Price Matrix'!B5380&amp;'Price Matrix'!D5380&amp;'Price Matrix'!E5380&amp;'Price Matrix'!F5380</f>
        <v/>
      </c>
    </row>
    <row r="5380" spans="80:80" x14ac:dyDescent="0.25">
      <c r="CB5380" s="13" t="str">
        <f>'Price Matrix'!B5381&amp;'Price Matrix'!D5381&amp;'Price Matrix'!E5381&amp;'Price Matrix'!F5381</f>
        <v/>
      </c>
    </row>
    <row r="5381" spans="80:80" x14ac:dyDescent="0.25">
      <c r="CB5381" s="13" t="str">
        <f>'Price Matrix'!B5382&amp;'Price Matrix'!D5382&amp;'Price Matrix'!E5382&amp;'Price Matrix'!F5382</f>
        <v/>
      </c>
    </row>
    <row r="5382" spans="80:80" x14ac:dyDescent="0.25">
      <c r="CB5382" s="13" t="str">
        <f>'Price Matrix'!B5383&amp;'Price Matrix'!D5383&amp;'Price Matrix'!E5383&amp;'Price Matrix'!F5383</f>
        <v/>
      </c>
    </row>
    <row r="5383" spans="80:80" x14ac:dyDescent="0.25">
      <c r="CB5383" s="13" t="str">
        <f>'Price Matrix'!B5384&amp;'Price Matrix'!D5384&amp;'Price Matrix'!E5384&amp;'Price Matrix'!F5384</f>
        <v/>
      </c>
    </row>
    <row r="5384" spans="80:80" x14ac:dyDescent="0.25">
      <c r="CB5384" s="13" t="str">
        <f>'Price Matrix'!B5385&amp;'Price Matrix'!D5385&amp;'Price Matrix'!E5385&amp;'Price Matrix'!F5385</f>
        <v/>
      </c>
    </row>
    <row r="5385" spans="80:80" x14ac:dyDescent="0.25">
      <c r="CB5385" s="13" t="str">
        <f>'Price Matrix'!B5386&amp;'Price Matrix'!D5386&amp;'Price Matrix'!E5386&amp;'Price Matrix'!F5386</f>
        <v/>
      </c>
    </row>
    <row r="5386" spans="80:80" x14ac:dyDescent="0.25">
      <c r="CB5386" s="13" t="str">
        <f>'Price Matrix'!B5387&amp;'Price Matrix'!D5387&amp;'Price Matrix'!E5387&amp;'Price Matrix'!F5387</f>
        <v/>
      </c>
    </row>
    <row r="5387" spans="80:80" x14ac:dyDescent="0.25">
      <c r="CB5387" s="13" t="str">
        <f>'Price Matrix'!B5388&amp;'Price Matrix'!D5388&amp;'Price Matrix'!E5388&amp;'Price Matrix'!F5388</f>
        <v/>
      </c>
    </row>
    <row r="5388" spans="80:80" x14ac:dyDescent="0.25">
      <c r="CB5388" s="13" t="str">
        <f>'Price Matrix'!B5389&amp;'Price Matrix'!D5389&amp;'Price Matrix'!E5389&amp;'Price Matrix'!F5389</f>
        <v/>
      </c>
    </row>
    <row r="5389" spans="80:80" x14ac:dyDescent="0.25">
      <c r="CB5389" s="13" t="str">
        <f>'Price Matrix'!B5390&amp;'Price Matrix'!D5390&amp;'Price Matrix'!E5390&amp;'Price Matrix'!F5390</f>
        <v/>
      </c>
    </row>
    <row r="5390" spans="80:80" x14ac:dyDescent="0.25">
      <c r="CB5390" s="13" t="str">
        <f>'Price Matrix'!B5391&amp;'Price Matrix'!D5391&amp;'Price Matrix'!E5391&amp;'Price Matrix'!F5391</f>
        <v/>
      </c>
    </row>
    <row r="5391" spans="80:80" x14ac:dyDescent="0.25">
      <c r="CB5391" s="13" t="str">
        <f>'Price Matrix'!B5392&amp;'Price Matrix'!D5392&amp;'Price Matrix'!E5392&amp;'Price Matrix'!F5392</f>
        <v/>
      </c>
    </row>
    <row r="5392" spans="80:80" x14ac:dyDescent="0.25">
      <c r="CB5392" s="13" t="str">
        <f>'Price Matrix'!B5393&amp;'Price Matrix'!D5393&amp;'Price Matrix'!E5393&amp;'Price Matrix'!F5393</f>
        <v/>
      </c>
    </row>
    <row r="5393" spans="80:80" x14ac:dyDescent="0.25">
      <c r="CB5393" s="13" t="str">
        <f>'Price Matrix'!B5394&amp;'Price Matrix'!D5394&amp;'Price Matrix'!E5394&amp;'Price Matrix'!F5394</f>
        <v/>
      </c>
    </row>
    <row r="5394" spans="80:80" x14ac:dyDescent="0.25">
      <c r="CB5394" s="13" t="str">
        <f>'Price Matrix'!B5395&amp;'Price Matrix'!D5395&amp;'Price Matrix'!E5395&amp;'Price Matrix'!F5395</f>
        <v/>
      </c>
    </row>
    <row r="5395" spans="80:80" x14ac:dyDescent="0.25">
      <c r="CB5395" s="13" t="str">
        <f>'Price Matrix'!B5396&amp;'Price Matrix'!D5396&amp;'Price Matrix'!E5396&amp;'Price Matrix'!F5396</f>
        <v/>
      </c>
    </row>
    <row r="5396" spans="80:80" x14ac:dyDescent="0.25">
      <c r="CB5396" s="13" t="str">
        <f>'Price Matrix'!B5397&amp;'Price Matrix'!D5397&amp;'Price Matrix'!E5397&amp;'Price Matrix'!F5397</f>
        <v/>
      </c>
    </row>
    <row r="5397" spans="80:80" x14ac:dyDescent="0.25">
      <c r="CB5397" s="13" t="str">
        <f>'Price Matrix'!B5398&amp;'Price Matrix'!D5398&amp;'Price Matrix'!E5398&amp;'Price Matrix'!F5398</f>
        <v/>
      </c>
    </row>
    <row r="5398" spans="80:80" x14ac:dyDescent="0.25">
      <c r="CB5398" s="13" t="str">
        <f>'Price Matrix'!B5399&amp;'Price Matrix'!D5399&amp;'Price Matrix'!E5399&amp;'Price Matrix'!F5399</f>
        <v/>
      </c>
    </row>
    <row r="5399" spans="80:80" x14ac:dyDescent="0.25">
      <c r="CB5399" s="13" t="str">
        <f>'Price Matrix'!B5400&amp;'Price Matrix'!D5400&amp;'Price Matrix'!E5400&amp;'Price Matrix'!F5400</f>
        <v/>
      </c>
    </row>
    <row r="5400" spans="80:80" x14ac:dyDescent="0.25">
      <c r="CB5400" s="13" t="str">
        <f>'Price Matrix'!B5401&amp;'Price Matrix'!D5401&amp;'Price Matrix'!E5401&amp;'Price Matrix'!F5401</f>
        <v/>
      </c>
    </row>
    <row r="5401" spans="80:80" x14ac:dyDescent="0.25">
      <c r="CB5401" s="13" t="str">
        <f>'Price Matrix'!B5402&amp;'Price Matrix'!D5402&amp;'Price Matrix'!E5402&amp;'Price Matrix'!F5402</f>
        <v/>
      </c>
    </row>
    <row r="5402" spans="80:80" x14ac:dyDescent="0.25">
      <c r="CB5402" s="13" t="str">
        <f>'Price Matrix'!B5403&amp;'Price Matrix'!D5403&amp;'Price Matrix'!E5403&amp;'Price Matrix'!F5403</f>
        <v/>
      </c>
    </row>
    <row r="5403" spans="80:80" x14ac:dyDescent="0.25">
      <c r="CB5403" s="13" t="str">
        <f>'Price Matrix'!B5404&amp;'Price Matrix'!D5404&amp;'Price Matrix'!E5404&amp;'Price Matrix'!F5404</f>
        <v/>
      </c>
    </row>
    <row r="5404" spans="80:80" x14ac:dyDescent="0.25">
      <c r="CB5404" s="13" t="str">
        <f>'Price Matrix'!B5405&amp;'Price Matrix'!D5405&amp;'Price Matrix'!E5405&amp;'Price Matrix'!F5405</f>
        <v/>
      </c>
    </row>
    <row r="5405" spans="80:80" x14ac:dyDescent="0.25">
      <c r="CB5405" s="13" t="str">
        <f>'Price Matrix'!B5406&amp;'Price Matrix'!D5406&amp;'Price Matrix'!E5406&amp;'Price Matrix'!F5406</f>
        <v/>
      </c>
    </row>
    <row r="5406" spans="80:80" x14ac:dyDescent="0.25">
      <c r="CB5406" s="13" t="str">
        <f>'Price Matrix'!B5407&amp;'Price Matrix'!D5407&amp;'Price Matrix'!E5407&amp;'Price Matrix'!F5407</f>
        <v/>
      </c>
    </row>
    <row r="5407" spans="80:80" x14ac:dyDescent="0.25">
      <c r="CB5407" s="13" t="str">
        <f>'Price Matrix'!B5408&amp;'Price Matrix'!D5408&amp;'Price Matrix'!E5408&amp;'Price Matrix'!F5408</f>
        <v/>
      </c>
    </row>
    <row r="5408" spans="80:80" x14ac:dyDescent="0.25">
      <c r="CB5408" s="13" t="str">
        <f>'Price Matrix'!B5409&amp;'Price Matrix'!D5409&amp;'Price Matrix'!E5409&amp;'Price Matrix'!F5409</f>
        <v/>
      </c>
    </row>
    <row r="5409" spans="80:80" x14ac:dyDescent="0.25">
      <c r="CB5409" s="13" t="str">
        <f>'Price Matrix'!B5410&amp;'Price Matrix'!D5410&amp;'Price Matrix'!E5410&amp;'Price Matrix'!F5410</f>
        <v/>
      </c>
    </row>
    <row r="5410" spans="80:80" x14ac:dyDescent="0.25">
      <c r="CB5410" s="13" t="str">
        <f>'Price Matrix'!B5411&amp;'Price Matrix'!D5411&amp;'Price Matrix'!E5411&amp;'Price Matrix'!F5411</f>
        <v/>
      </c>
    </row>
    <row r="5411" spans="80:80" x14ac:dyDescent="0.25">
      <c r="CB5411" s="13" t="str">
        <f>'Price Matrix'!B5412&amp;'Price Matrix'!D5412&amp;'Price Matrix'!E5412&amp;'Price Matrix'!F5412</f>
        <v/>
      </c>
    </row>
    <row r="5412" spans="80:80" x14ac:dyDescent="0.25">
      <c r="CB5412" s="13" t="str">
        <f>'Price Matrix'!B5413&amp;'Price Matrix'!D5413&amp;'Price Matrix'!E5413&amp;'Price Matrix'!F5413</f>
        <v/>
      </c>
    </row>
    <row r="5413" spans="80:80" x14ac:dyDescent="0.25">
      <c r="CB5413" s="13" t="str">
        <f>'Price Matrix'!B5414&amp;'Price Matrix'!D5414&amp;'Price Matrix'!E5414&amp;'Price Matrix'!F5414</f>
        <v/>
      </c>
    </row>
    <row r="5414" spans="80:80" x14ac:dyDescent="0.25">
      <c r="CB5414" s="13" t="str">
        <f>'Price Matrix'!B5415&amp;'Price Matrix'!D5415&amp;'Price Matrix'!E5415&amp;'Price Matrix'!F5415</f>
        <v/>
      </c>
    </row>
    <row r="5415" spans="80:80" x14ac:dyDescent="0.25">
      <c r="CB5415" s="13" t="str">
        <f>'Price Matrix'!B5416&amp;'Price Matrix'!D5416&amp;'Price Matrix'!E5416&amp;'Price Matrix'!F5416</f>
        <v/>
      </c>
    </row>
    <row r="5416" spans="80:80" x14ac:dyDescent="0.25">
      <c r="CB5416" s="13" t="str">
        <f>'Price Matrix'!B5417&amp;'Price Matrix'!D5417&amp;'Price Matrix'!E5417&amp;'Price Matrix'!F5417</f>
        <v/>
      </c>
    </row>
    <row r="5417" spans="80:80" x14ac:dyDescent="0.25">
      <c r="CB5417" s="13" t="str">
        <f>'Price Matrix'!B5418&amp;'Price Matrix'!D5418&amp;'Price Matrix'!E5418&amp;'Price Matrix'!F5418</f>
        <v/>
      </c>
    </row>
    <row r="5418" spans="80:80" x14ac:dyDescent="0.25">
      <c r="CB5418" s="13" t="str">
        <f>'Price Matrix'!B5419&amp;'Price Matrix'!D5419&amp;'Price Matrix'!E5419&amp;'Price Matrix'!F5419</f>
        <v/>
      </c>
    </row>
    <row r="5419" spans="80:80" x14ac:dyDescent="0.25">
      <c r="CB5419" s="13" t="str">
        <f>'Price Matrix'!B5420&amp;'Price Matrix'!D5420&amp;'Price Matrix'!E5420&amp;'Price Matrix'!F5420</f>
        <v/>
      </c>
    </row>
    <row r="5420" spans="80:80" x14ac:dyDescent="0.25">
      <c r="CB5420" s="13" t="str">
        <f>'Price Matrix'!B5421&amp;'Price Matrix'!D5421&amp;'Price Matrix'!E5421&amp;'Price Matrix'!F5421</f>
        <v/>
      </c>
    </row>
    <row r="5421" spans="80:80" x14ac:dyDescent="0.25">
      <c r="CB5421" s="13" t="str">
        <f>'Price Matrix'!B5422&amp;'Price Matrix'!D5422&amp;'Price Matrix'!E5422&amp;'Price Matrix'!F5422</f>
        <v/>
      </c>
    </row>
    <row r="5422" spans="80:80" x14ac:dyDescent="0.25">
      <c r="CB5422" s="13" t="str">
        <f>'Price Matrix'!B5423&amp;'Price Matrix'!D5423&amp;'Price Matrix'!E5423&amp;'Price Matrix'!F5423</f>
        <v/>
      </c>
    </row>
    <row r="5423" spans="80:80" x14ac:dyDescent="0.25">
      <c r="CB5423" s="13" t="str">
        <f>'Price Matrix'!B5424&amp;'Price Matrix'!D5424&amp;'Price Matrix'!E5424&amp;'Price Matrix'!F5424</f>
        <v/>
      </c>
    </row>
    <row r="5424" spans="80:80" x14ac:dyDescent="0.25">
      <c r="CB5424" s="13" t="str">
        <f>'Price Matrix'!B5425&amp;'Price Matrix'!D5425&amp;'Price Matrix'!E5425&amp;'Price Matrix'!F5425</f>
        <v/>
      </c>
    </row>
    <row r="5425" spans="80:80" x14ac:dyDescent="0.25">
      <c r="CB5425" s="13" t="str">
        <f>'Price Matrix'!B5426&amp;'Price Matrix'!D5426&amp;'Price Matrix'!E5426&amp;'Price Matrix'!F5426</f>
        <v/>
      </c>
    </row>
    <row r="5426" spans="80:80" x14ac:dyDescent="0.25">
      <c r="CB5426" s="13" t="str">
        <f>'Price Matrix'!B5427&amp;'Price Matrix'!D5427&amp;'Price Matrix'!E5427&amp;'Price Matrix'!F5427</f>
        <v/>
      </c>
    </row>
    <row r="5427" spans="80:80" x14ac:dyDescent="0.25">
      <c r="CB5427" s="13" t="str">
        <f>'Price Matrix'!B5428&amp;'Price Matrix'!D5428&amp;'Price Matrix'!E5428&amp;'Price Matrix'!F5428</f>
        <v/>
      </c>
    </row>
    <row r="5428" spans="80:80" x14ac:dyDescent="0.25">
      <c r="CB5428" s="13" t="str">
        <f>'Price Matrix'!B5429&amp;'Price Matrix'!D5429&amp;'Price Matrix'!E5429&amp;'Price Matrix'!F5429</f>
        <v/>
      </c>
    </row>
    <row r="5429" spans="80:80" x14ac:dyDescent="0.25">
      <c r="CB5429" s="13" t="str">
        <f>'Price Matrix'!B5430&amp;'Price Matrix'!D5430&amp;'Price Matrix'!E5430&amp;'Price Matrix'!F5430</f>
        <v/>
      </c>
    </row>
    <row r="5430" spans="80:80" x14ac:dyDescent="0.25">
      <c r="CB5430" s="13" t="str">
        <f>'Price Matrix'!B5431&amp;'Price Matrix'!D5431&amp;'Price Matrix'!E5431&amp;'Price Matrix'!F5431</f>
        <v/>
      </c>
    </row>
    <row r="5431" spans="80:80" x14ac:dyDescent="0.25">
      <c r="CB5431" s="13" t="str">
        <f>'Price Matrix'!B5432&amp;'Price Matrix'!D5432&amp;'Price Matrix'!E5432&amp;'Price Matrix'!F5432</f>
        <v/>
      </c>
    </row>
    <row r="5432" spans="80:80" x14ac:dyDescent="0.25">
      <c r="CB5432" s="13" t="str">
        <f>'Price Matrix'!B5433&amp;'Price Matrix'!D5433&amp;'Price Matrix'!E5433&amp;'Price Matrix'!F5433</f>
        <v/>
      </c>
    </row>
    <row r="5433" spans="80:80" x14ac:dyDescent="0.25">
      <c r="CB5433" s="13" t="str">
        <f>'Price Matrix'!B5434&amp;'Price Matrix'!D5434&amp;'Price Matrix'!E5434&amp;'Price Matrix'!F5434</f>
        <v/>
      </c>
    </row>
    <row r="5434" spans="80:80" x14ac:dyDescent="0.25">
      <c r="CB5434" s="13" t="str">
        <f>'Price Matrix'!B5435&amp;'Price Matrix'!D5435&amp;'Price Matrix'!E5435&amp;'Price Matrix'!F5435</f>
        <v/>
      </c>
    </row>
    <row r="5435" spans="80:80" x14ac:dyDescent="0.25">
      <c r="CB5435" s="13" t="str">
        <f>'Price Matrix'!B5436&amp;'Price Matrix'!D5436&amp;'Price Matrix'!E5436&amp;'Price Matrix'!F5436</f>
        <v/>
      </c>
    </row>
    <row r="5436" spans="80:80" x14ac:dyDescent="0.25">
      <c r="CB5436" s="13" t="str">
        <f>'Price Matrix'!B5437&amp;'Price Matrix'!D5437&amp;'Price Matrix'!E5437&amp;'Price Matrix'!F5437</f>
        <v/>
      </c>
    </row>
    <row r="5437" spans="80:80" x14ac:dyDescent="0.25">
      <c r="CB5437" s="13" t="str">
        <f>'Price Matrix'!B5438&amp;'Price Matrix'!D5438&amp;'Price Matrix'!E5438&amp;'Price Matrix'!F5438</f>
        <v/>
      </c>
    </row>
    <row r="5438" spans="80:80" x14ac:dyDescent="0.25">
      <c r="CB5438" s="13" t="str">
        <f>'Price Matrix'!B5439&amp;'Price Matrix'!D5439&amp;'Price Matrix'!E5439&amp;'Price Matrix'!F5439</f>
        <v/>
      </c>
    </row>
    <row r="5439" spans="80:80" x14ac:dyDescent="0.25">
      <c r="CB5439" s="13" t="str">
        <f>'Price Matrix'!B5440&amp;'Price Matrix'!D5440&amp;'Price Matrix'!E5440&amp;'Price Matrix'!F5440</f>
        <v/>
      </c>
    </row>
    <row r="5440" spans="80:80" x14ac:dyDescent="0.25">
      <c r="CB5440" s="13" t="str">
        <f>'Price Matrix'!B5441&amp;'Price Matrix'!D5441&amp;'Price Matrix'!E5441&amp;'Price Matrix'!F5441</f>
        <v/>
      </c>
    </row>
    <row r="5441" spans="80:80" x14ac:dyDescent="0.25">
      <c r="CB5441" s="13" t="str">
        <f>'Price Matrix'!B5442&amp;'Price Matrix'!D5442&amp;'Price Matrix'!E5442&amp;'Price Matrix'!F5442</f>
        <v/>
      </c>
    </row>
    <row r="5442" spans="80:80" x14ac:dyDescent="0.25">
      <c r="CB5442" s="13" t="str">
        <f>'Price Matrix'!B5443&amp;'Price Matrix'!D5443&amp;'Price Matrix'!E5443&amp;'Price Matrix'!F5443</f>
        <v/>
      </c>
    </row>
    <row r="5443" spans="80:80" x14ac:dyDescent="0.25">
      <c r="CB5443" s="13" t="str">
        <f>'Price Matrix'!B5444&amp;'Price Matrix'!D5444&amp;'Price Matrix'!E5444&amp;'Price Matrix'!F5444</f>
        <v/>
      </c>
    </row>
    <row r="5444" spans="80:80" x14ac:dyDescent="0.25">
      <c r="CB5444" s="13" t="str">
        <f>'Price Matrix'!B5445&amp;'Price Matrix'!D5445&amp;'Price Matrix'!E5445&amp;'Price Matrix'!F5445</f>
        <v/>
      </c>
    </row>
    <row r="5445" spans="80:80" x14ac:dyDescent="0.25">
      <c r="CB5445" s="13" t="str">
        <f>'Price Matrix'!B5446&amp;'Price Matrix'!D5446&amp;'Price Matrix'!E5446&amp;'Price Matrix'!F5446</f>
        <v/>
      </c>
    </row>
    <row r="5446" spans="80:80" x14ac:dyDescent="0.25">
      <c r="CB5446" s="13" t="str">
        <f>'Price Matrix'!B5447&amp;'Price Matrix'!D5447&amp;'Price Matrix'!E5447&amp;'Price Matrix'!F5447</f>
        <v/>
      </c>
    </row>
    <row r="5447" spans="80:80" x14ac:dyDescent="0.25">
      <c r="CB5447" s="13" t="str">
        <f>'Price Matrix'!B5448&amp;'Price Matrix'!D5448&amp;'Price Matrix'!E5448&amp;'Price Matrix'!F5448</f>
        <v/>
      </c>
    </row>
    <row r="5448" spans="80:80" x14ac:dyDescent="0.25">
      <c r="CB5448" s="13" t="str">
        <f>'Price Matrix'!B5449&amp;'Price Matrix'!D5449&amp;'Price Matrix'!E5449&amp;'Price Matrix'!F5449</f>
        <v/>
      </c>
    </row>
    <row r="5449" spans="80:80" x14ac:dyDescent="0.25">
      <c r="CB5449" s="13" t="str">
        <f>'Price Matrix'!B5450&amp;'Price Matrix'!D5450&amp;'Price Matrix'!E5450&amp;'Price Matrix'!F5450</f>
        <v/>
      </c>
    </row>
    <row r="5450" spans="80:80" x14ac:dyDescent="0.25">
      <c r="CB5450" s="13" t="str">
        <f>'Price Matrix'!B5451&amp;'Price Matrix'!D5451&amp;'Price Matrix'!E5451&amp;'Price Matrix'!F5451</f>
        <v/>
      </c>
    </row>
    <row r="5451" spans="80:80" x14ac:dyDescent="0.25">
      <c r="CB5451" s="13" t="str">
        <f>'Price Matrix'!B5452&amp;'Price Matrix'!D5452&amp;'Price Matrix'!E5452&amp;'Price Matrix'!F5452</f>
        <v/>
      </c>
    </row>
    <row r="5452" spans="80:80" x14ac:dyDescent="0.25">
      <c r="CB5452" s="13" t="str">
        <f>'Price Matrix'!B5453&amp;'Price Matrix'!D5453&amp;'Price Matrix'!E5453&amp;'Price Matrix'!F5453</f>
        <v/>
      </c>
    </row>
    <row r="5453" spans="80:80" x14ac:dyDescent="0.25">
      <c r="CB5453" s="13" t="str">
        <f>'Price Matrix'!B5454&amp;'Price Matrix'!D5454&amp;'Price Matrix'!E5454&amp;'Price Matrix'!F5454</f>
        <v/>
      </c>
    </row>
    <row r="5454" spans="80:80" x14ac:dyDescent="0.25">
      <c r="CB5454" s="13" t="str">
        <f>'Price Matrix'!B5455&amp;'Price Matrix'!D5455&amp;'Price Matrix'!E5455&amp;'Price Matrix'!F5455</f>
        <v/>
      </c>
    </row>
    <row r="5455" spans="80:80" x14ac:dyDescent="0.25">
      <c r="CB5455" s="13" t="str">
        <f>'Price Matrix'!B5456&amp;'Price Matrix'!D5456&amp;'Price Matrix'!E5456&amp;'Price Matrix'!F5456</f>
        <v/>
      </c>
    </row>
    <row r="5456" spans="80:80" x14ac:dyDescent="0.25">
      <c r="CB5456" s="13" t="str">
        <f>'Price Matrix'!B5457&amp;'Price Matrix'!D5457&amp;'Price Matrix'!E5457&amp;'Price Matrix'!F5457</f>
        <v/>
      </c>
    </row>
    <row r="5457" spans="80:80" x14ac:dyDescent="0.25">
      <c r="CB5457" s="13" t="str">
        <f>'Price Matrix'!B5458&amp;'Price Matrix'!D5458&amp;'Price Matrix'!E5458&amp;'Price Matrix'!F5458</f>
        <v/>
      </c>
    </row>
    <row r="5458" spans="80:80" x14ac:dyDescent="0.25">
      <c r="CB5458" s="13" t="str">
        <f>'Price Matrix'!B5459&amp;'Price Matrix'!D5459&amp;'Price Matrix'!E5459&amp;'Price Matrix'!F5459</f>
        <v/>
      </c>
    </row>
    <row r="5459" spans="80:80" x14ac:dyDescent="0.25">
      <c r="CB5459" s="13" t="str">
        <f>'Price Matrix'!B5460&amp;'Price Matrix'!D5460&amp;'Price Matrix'!E5460&amp;'Price Matrix'!F5460</f>
        <v/>
      </c>
    </row>
    <row r="5460" spans="80:80" x14ac:dyDescent="0.25">
      <c r="CB5460" s="13" t="str">
        <f>'Price Matrix'!B5461&amp;'Price Matrix'!D5461&amp;'Price Matrix'!E5461&amp;'Price Matrix'!F5461</f>
        <v/>
      </c>
    </row>
    <row r="5461" spans="80:80" x14ac:dyDescent="0.25">
      <c r="CB5461" s="13" t="str">
        <f>'Price Matrix'!B5462&amp;'Price Matrix'!D5462&amp;'Price Matrix'!E5462&amp;'Price Matrix'!F5462</f>
        <v/>
      </c>
    </row>
    <row r="5462" spans="80:80" x14ac:dyDescent="0.25">
      <c r="CB5462" s="13" t="str">
        <f>'Price Matrix'!B5463&amp;'Price Matrix'!D5463&amp;'Price Matrix'!E5463&amp;'Price Matrix'!F5463</f>
        <v/>
      </c>
    </row>
    <row r="5463" spans="80:80" x14ac:dyDescent="0.25">
      <c r="CB5463" s="13" t="str">
        <f>'Price Matrix'!B5464&amp;'Price Matrix'!D5464&amp;'Price Matrix'!E5464&amp;'Price Matrix'!F5464</f>
        <v/>
      </c>
    </row>
    <row r="5464" spans="80:80" x14ac:dyDescent="0.25">
      <c r="CB5464" s="13" t="str">
        <f>'Price Matrix'!B5465&amp;'Price Matrix'!D5465&amp;'Price Matrix'!E5465&amp;'Price Matrix'!F5465</f>
        <v/>
      </c>
    </row>
    <row r="5465" spans="80:80" x14ac:dyDescent="0.25">
      <c r="CB5465" s="13" t="str">
        <f>'Price Matrix'!B5466&amp;'Price Matrix'!D5466&amp;'Price Matrix'!E5466&amp;'Price Matrix'!F5466</f>
        <v/>
      </c>
    </row>
    <row r="5466" spans="80:80" x14ac:dyDescent="0.25">
      <c r="CB5466" s="13" t="str">
        <f>'Price Matrix'!B5467&amp;'Price Matrix'!D5467&amp;'Price Matrix'!E5467&amp;'Price Matrix'!F5467</f>
        <v/>
      </c>
    </row>
    <row r="5467" spans="80:80" x14ac:dyDescent="0.25">
      <c r="CB5467" s="13" t="str">
        <f>'Price Matrix'!B5468&amp;'Price Matrix'!D5468&amp;'Price Matrix'!E5468&amp;'Price Matrix'!F5468</f>
        <v/>
      </c>
    </row>
    <row r="5468" spans="80:80" x14ac:dyDescent="0.25">
      <c r="CB5468" s="13" t="str">
        <f>'Price Matrix'!B5469&amp;'Price Matrix'!D5469&amp;'Price Matrix'!E5469&amp;'Price Matrix'!F5469</f>
        <v/>
      </c>
    </row>
    <row r="5469" spans="80:80" x14ac:dyDescent="0.25">
      <c r="CB5469" s="13" t="str">
        <f>'Price Matrix'!B5470&amp;'Price Matrix'!D5470&amp;'Price Matrix'!E5470&amp;'Price Matrix'!F5470</f>
        <v/>
      </c>
    </row>
    <row r="5470" spans="80:80" x14ac:dyDescent="0.25">
      <c r="CB5470" s="13" t="str">
        <f>'Price Matrix'!B5471&amp;'Price Matrix'!D5471&amp;'Price Matrix'!E5471&amp;'Price Matrix'!F5471</f>
        <v/>
      </c>
    </row>
    <row r="5471" spans="80:80" x14ac:dyDescent="0.25">
      <c r="CB5471" s="13" t="str">
        <f>'Price Matrix'!B5472&amp;'Price Matrix'!D5472&amp;'Price Matrix'!E5472&amp;'Price Matrix'!F5472</f>
        <v/>
      </c>
    </row>
    <row r="5472" spans="80:80" x14ac:dyDescent="0.25">
      <c r="CB5472" s="13" t="str">
        <f>'Price Matrix'!B5473&amp;'Price Matrix'!D5473&amp;'Price Matrix'!E5473&amp;'Price Matrix'!F5473</f>
        <v/>
      </c>
    </row>
    <row r="5473" spans="80:80" x14ac:dyDescent="0.25">
      <c r="CB5473" s="13" t="str">
        <f>'Price Matrix'!B5474&amp;'Price Matrix'!D5474&amp;'Price Matrix'!E5474&amp;'Price Matrix'!F5474</f>
        <v/>
      </c>
    </row>
    <row r="5474" spans="80:80" x14ac:dyDescent="0.25">
      <c r="CB5474" s="13" t="str">
        <f>'Price Matrix'!B5475&amp;'Price Matrix'!D5475&amp;'Price Matrix'!E5475&amp;'Price Matrix'!F5475</f>
        <v/>
      </c>
    </row>
    <row r="5475" spans="80:80" x14ac:dyDescent="0.25">
      <c r="CB5475" s="13" t="str">
        <f>'Price Matrix'!B5476&amp;'Price Matrix'!D5476&amp;'Price Matrix'!E5476&amp;'Price Matrix'!F5476</f>
        <v/>
      </c>
    </row>
    <row r="5476" spans="80:80" x14ac:dyDescent="0.25">
      <c r="CB5476" s="13" t="str">
        <f>'Price Matrix'!B5477&amp;'Price Matrix'!D5477&amp;'Price Matrix'!E5477&amp;'Price Matrix'!F5477</f>
        <v/>
      </c>
    </row>
    <row r="5477" spans="80:80" x14ac:dyDescent="0.25">
      <c r="CB5477" s="13" t="str">
        <f>'Price Matrix'!B5478&amp;'Price Matrix'!D5478&amp;'Price Matrix'!E5478&amp;'Price Matrix'!F5478</f>
        <v/>
      </c>
    </row>
    <row r="5478" spans="80:80" x14ac:dyDescent="0.25">
      <c r="CB5478" s="13" t="str">
        <f>'Price Matrix'!B5479&amp;'Price Matrix'!D5479&amp;'Price Matrix'!E5479&amp;'Price Matrix'!F5479</f>
        <v/>
      </c>
    </row>
    <row r="5479" spans="80:80" x14ac:dyDescent="0.25">
      <c r="CB5479" s="13" t="str">
        <f>'Price Matrix'!B5480&amp;'Price Matrix'!D5480&amp;'Price Matrix'!E5480&amp;'Price Matrix'!F5480</f>
        <v/>
      </c>
    </row>
    <row r="5480" spans="80:80" x14ac:dyDescent="0.25">
      <c r="CB5480" s="13" t="str">
        <f>'Price Matrix'!B5481&amp;'Price Matrix'!D5481&amp;'Price Matrix'!E5481&amp;'Price Matrix'!F5481</f>
        <v/>
      </c>
    </row>
    <row r="5481" spans="80:80" x14ac:dyDescent="0.25">
      <c r="CB5481" s="13" t="str">
        <f>'Price Matrix'!B5482&amp;'Price Matrix'!D5482&amp;'Price Matrix'!E5482&amp;'Price Matrix'!F5482</f>
        <v/>
      </c>
    </row>
    <row r="5482" spans="80:80" x14ac:dyDescent="0.25">
      <c r="CB5482" s="13" t="str">
        <f>'Price Matrix'!B5483&amp;'Price Matrix'!D5483&amp;'Price Matrix'!E5483&amp;'Price Matrix'!F5483</f>
        <v/>
      </c>
    </row>
    <row r="5483" spans="80:80" x14ac:dyDescent="0.25">
      <c r="CB5483" s="13" t="str">
        <f>'Price Matrix'!B5484&amp;'Price Matrix'!D5484&amp;'Price Matrix'!E5484&amp;'Price Matrix'!F5484</f>
        <v/>
      </c>
    </row>
    <row r="5484" spans="80:80" x14ac:dyDescent="0.25">
      <c r="CB5484" s="13" t="str">
        <f>'Price Matrix'!B5485&amp;'Price Matrix'!D5485&amp;'Price Matrix'!E5485&amp;'Price Matrix'!F5485</f>
        <v/>
      </c>
    </row>
    <row r="5485" spans="80:80" x14ac:dyDescent="0.25">
      <c r="CB5485" s="13" t="str">
        <f>'Price Matrix'!B5486&amp;'Price Matrix'!D5486&amp;'Price Matrix'!E5486&amp;'Price Matrix'!F5486</f>
        <v/>
      </c>
    </row>
    <row r="5486" spans="80:80" x14ac:dyDescent="0.25">
      <c r="CB5486" s="13" t="str">
        <f>'Price Matrix'!B5487&amp;'Price Matrix'!D5487&amp;'Price Matrix'!E5487&amp;'Price Matrix'!F5487</f>
        <v/>
      </c>
    </row>
    <row r="5487" spans="80:80" x14ac:dyDescent="0.25">
      <c r="CB5487" s="13" t="str">
        <f>'Price Matrix'!B5488&amp;'Price Matrix'!D5488&amp;'Price Matrix'!E5488&amp;'Price Matrix'!F5488</f>
        <v/>
      </c>
    </row>
    <row r="5488" spans="80:80" x14ac:dyDescent="0.25">
      <c r="CB5488" s="13" t="str">
        <f>'Price Matrix'!B5489&amp;'Price Matrix'!D5489&amp;'Price Matrix'!E5489&amp;'Price Matrix'!F5489</f>
        <v/>
      </c>
    </row>
    <row r="5489" spans="80:80" x14ac:dyDescent="0.25">
      <c r="CB5489" s="13" t="str">
        <f>'Price Matrix'!B5490&amp;'Price Matrix'!D5490&amp;'Price Matrix'!E5490&amp;'Price Matrix'!F5490</f>
        <v/>
      </c>
    </row>
    <row r="5490" spans="80:80" x14ac:dyDescent="0.25">
      <c r="CB5490" s="13" t="str">
        <f>'Price Matrix'!B5491&amp;'Price Matrix'!D5491&amp;'Price Matrix'!E5491&amp;'Price Matrix'!F5491</f>
        <v/>
      </c>
    </row>
    <row r="5491" spans="80:80" x14ac:dyDescent="0.25">
      <c r="CB5491" s="13" t="str">
        <f>'Price Matrix'!B5492&amp;'Price Matrix'!D5492&amp;'Price Matrix'!E5492&amp;'Price Matrix'!F5492</f>
        <v/>
      </c>
    </row>
    <row r="5492" spans="80:80" x14ac:dyDescent="0.25">
      <c r="CB5492" s="13" t="str">
        <f>'Price Matrix'!B5493&amp;'Price Matrix'!D5493&amp;'Price Matrix'!E5493&amp;'Price Matrix'!F5493</f>
        <v/>
      </c>
    </row>
    <row r="5493" spans="80:80" x14ac:dyDescent="0.25">
      <c r="CB5493" s="13" t="str">
        <f>'Price Matrix'!B5494&amp;'Price Matrix'!D5494&amp;'Price Matrix'!E5494&amp;'Price Matrix'!F5494</f>
        <v/>
      </c>
    </row>
    <row r="5494" spans="80:80" x14ac:dyDescent="0.25">
      <c r="CB5494" s="13" t="str">
        <f>'Price Matrix'!B5495&amp;'Price Matrix'!D5495&amp;'Price Matrix'!E5495&amp;'Price Matrix'!F5495</f>
        <v/>
      </c>
    </row>
    <row r="5495" spans="80:80" x14ac:dyDescent="0.25">
      <c r="CB5495" s="13" t="str">
        <f>'Price Matrix'!B5496&amp;'Price Matrix'!D5496&amp;'Price Matrix'!E5496&amp;'Price Matrix'!F5496</f>
        <v/>
      </c>
    </row>
    <row r="5496" spans="80:80" x14ac:dyDescent="0.25">
      <c r="CB5496" s="13" t="str">
        <f>'Price Matrix'!B5497&amp;'Price Matrix'!D5497&amp;'Price Matrix'!E5497&amp;'Price Matrix'!F5497</f>
        <v/>
      </c>
    </row>
    <row r="5497" spans="80:80" x14ac:dyDescent="0.25">
      <c r="CB5497" s="13" t="str">
        <f>'Price Matrix'!B5498&amp;'Price Matrix'!D5498&amp;'Price Matrix'!E5498&amp;'Price Matrix'!F5498</f>
        <v/>
      </c>
    </row>
    <row r="5498" spans="80:80" x14ac:dyDescent="0.25">
      <c r="CB5498" s="13" t="str">
        <f>'Price Matrix'!B5499&amp;'Price Matrix'!D5499&amp;'Price Matrix'!E5499&amp;'Price Matrix'!F5499</f>
        <v/>
      </c>
    </row>
    <row r="5499" spans="80:80" x14ac:dyDescent="0.25">
      <c r="CB5499" s="13" t="str">
        <f>'Price Matrix'!B5500&amp;'Price Matrix'!D5500&amp;'Price Matrix'!E5500&amp;'Price Matrix'!F5500</f>
        <v/>
      </c>
    </row>
    <row r="5500" spans="80:80" x14ac:dyDescent="0.25">
      <c r="CB5500" s="13" t="str">
        <f>'Price Matrix'!B5501&amp;'Price Matrix'!D5501&amp;'Price Matrix'!E5501&amp;'Price Matrix'!F5501</f>
        <v/>
      </c>
    </row>
    <row r="5501" spans="80:80" x14ac:dyDescent="0.25">
      <c r="CB5501" s="13" t="str">
        <f>'Price Matrix'!B5502&amp;'Price Matrix'!D5502&amp;'Price Matrix'!E5502&amp;'Price Matrix'!F5502</f>
        <v/>
      </c>
    </row>
    <row r="5502" spans="80:80" x14ac:dyDescent="0.25">
      <c r="CB5502" s="13" t="str">
        <f>'Price Matrix'!B5503&amp;'Price Matrix'!D5503&amp;'Price Matrix'!E5503&amp;'Price Matrix'!F5503</f>
        <v/>
      </c>
    </row>
    <row r="5503" spans="80:80" x14ac:dyDescent="0.25">
      <c r="CB5503" s="13" t="str">
        <f>'Price Matrix'!B5504&amp;'Price Matrix'!D5504&amp;'Price Matrix'!E5504&amp;'Price Matrix'!F5504</f>
        <v/>
      </c>
    </row>
    <row r="5504" spans="80:80" x14ac:dyDescent="0.25">
      <c r="CB5504" s="13" t="str">
        <f>'Price Matrix'!B5505&amp;'Price Matrix'!D5505&amp;'Price Matrix'!E5505&amp;'Price Matrix'!F5505</f>
        <v/>
      </c>
    </row>
    <row r="5505" spans="80:80" x14ac:dyDescent="0.25">
      <c r="CB5505" s="13" t="str">
        <f>'Price Matrix'!B5506&amp;'Price Matrix'!D5506&amp;'Price Matrix'!E5506&amp;'Price Matrix'!F5506</f>
        <v/>
      </c>
    </row>
    <row r="5506" spans="80:80" x14ac:dyDescent="0.25">
      <c r="CB5506" s="13" t="str">
        <f>'Price Matrix'!B5507&amp;'Price Matrix'!D5507&amp;'Price Matrix'!E5507&amp;'Price Matrix'!F5507</f>
        <v/>
      </c>
    </row>
    <row r="5507" spans="80:80" x14ac:dyDescent="0.25">
      <c r="CB5507" s="13" t="str">
        <f>'Price Matrix'!B5508&amp;'Price Matrix'!D5508&amp;'Price Matrix'!E5508&amp;'Price Matrix'!F5508</f>
        <v/>
      </c>
    </row>
    <row r="5508" spans="80:80" x14ac:dyDescent="0.25">
      <c r="CB5508" s="13" t="str">
        <f>'Price Matrix'!B5509&amp;'Price Matrix'!D5509&amp;'Price Matrix'!E5509&amp;'Price Matrix'!F5509</f>
        <v/>
      </c>
    </row>
    <row r="5509" spans="80:80" x14ac:dyDescent="0.25">
      <c r="CB5509" s="13" t="str">
        <f>'Price Matrix'!B5510&amp;'Price Matrix'!D5510&amp;'Price Matrix'!E5510&amp;'Price Matrix'!F5510</f>
        <v/>
      </c>
    </row>
    <row r="5510" spans="80:80" x14ac:dyDescent="0.25">
      <c r="CB5510" s="13" t="str">
        <f>'Price Matrix'!B5511&amp;'Price Matrix'!D5511&amp;'Price Matrix'!E5511&amp;'Price Matrix'!F5511</f>
        <v/>
      </c>
    </row>
    <row r="5511" spans="80:80" x14ac:dyDescent="0.25">
      <c r="CB5511" s="13" t="str">
        <f>'Price Matrix'!B5512&amp;'Price Matrix'!D5512&amp;'Price Matrix'!E5512&amp;'Price Matrix'!F5512</f>
        <v/>
      </c>
    </row>
    <row r="5512" spans="80:80" x14ac:dyDescent="0.25">
      <c r="CB5512" s="13" t="str">
        <f>'Price Matrix'!B5513&amp;'Price Matrix'!D5513&amp;'Price Matrix'!E5513&amp;'Price Matrix'!F5513</f>
        <v/>
      </c>
    </row>
    <row r="5513" spans="80:80" x14ac:dyDescent="0.25">
      <c r="CB5513" s="13" t="str">
        <f>'Price Matrix'!B5514&amp;'Price Matrix'!D5514&amp;'Price Matrix'!E5514&amp;'Price Matrix'!F5514</f>
        <v/>
      </c>
    </row>
    <row r="5514" spans="80:80" x14ac:dyDescent="0.25">
      <c r="CB5514" s="13" t="str">
        <f>'Price Matrix'!B5515&amp;'Price Matrix'!D5515&amp;'Price Matrix'!E5515&amp;'Price Matrix'!F5515</f>
        <v/>
      </c>
    </row>
    <row r="5515" spans="80:80" x14ac:dyDescent="0.25">
      <c r="CB5515" s="13" t="str">
        <f>'Price Matrix'!B5516&amp;'Price Matrix'!D5516&amp;'Price Matrix'!E5516&amp;'Price Matrix'!F5516</f>
        <v/>
      </c>
    </row>
    <row r="5516" spans="80:80" x14ac:dyDescent="0.25">
      <c r="CB5516" s="13" t="str">
        <f>'Price Matrix'!B5517&amp;'Price Matrix'!D5517&amp;'Price Matrix'!E5517&amp;'Price Matrix'!F5517</f>
        <v/>
      </c>
    </row>
    <row r="5517" spans="80:80" x14ac:dyDescent="0.25">
      <c r="CB5517" s="13" t="str">
        <f>'Price Matrix'!B5518&amp;'Price Matrix'!D5518&amp;'Price Matrix'!E5518&amp;'Price Matrix'!F5518</f>
        <v/>
      </c>
    </row>
    <row r="5518" spans="80:80" x14ac:dyDescent="0.25">
      <c r="CB5518" s="13" t="str">
        <f>'Price Matrix'!B5519&amp;'Price Matrix'!D5519&amp;'Price Matrix'!E5519&amp;'Price Matrix'!F5519</f>
        <v/>
      </c>
    </row>
    <row r="5519" spans="80:80" x14ac:dyDescent="0.25">
      <c r="CB5519" s="13" t="str">
        <f>'Price Matrix'!B5520&amp;'Price Matrix'!D5520&amp;'Price Matrix'!E5520&amp;'Price Matrix'!F5520</f>
        <v/>
      </c>
    </row>
    <row r="5520" spans="80:80" x14ac:dyDescent="0.25">
      <c r="CB5520" s="13" t="str">
        <f>'Price Matrix'!B5521&amp;'Price Matrix'!D5521&amp;'Price Matrix'!E5521&amp;'Price Matrix'!F5521</f>
        <v/>
      </c>
    </row>
    <row r="5521" spans="80:80" x14ac:dyDescent="0.25">
      <c r="CB5521" s="13" t="str">
        <f>'Price Matrix'!B5522&amp;'Price Matrix'!D5522&amp;'Price Matrix'!E5522&amp;'Price Matrix'!F5522</f>
        <v/>
      </c>
    </row>
    <row r="5522" spans="80:80" x14ac:dyDescent="0.25">
      <c r="CB5522" s="13" t="str">
        <f>'Price Matrix'!B5523&amp;'Price Matrix'!D5523&amp;'Price Matrix'!E5523&amp;'Price Matrix'!F5523</f>
        <v/>
      </c>
    </row>
    <row r="5523" spans="80:80" x14ac:dyDescent="0.25">
      <c r="CB5523" s="13" t="str">
        <f>'Price Matrix'!B5524&amp;'Price Matrix'!D5524&amp;'Price Matrix'!E5524&amp;'Price Matrix'!F5524</f>
        <v/>
      </c>
    </row>
    <row r="5524" spans="80:80" x14ac:dyDescent="0.25">
      <c r="CB5524" s="13" t="str">
        <f>'Price Matrix'!B5525&amp;'Price Matrix'!D5525&amp;'Price Matrix'!E5525&amp;'Price Matrix'!F5525</f>
        <v/>
      </c>
    </row>
    <row r="5525" spans="80:80" x14ac:dyDescent="0.25">
      <c r="CB5525" s="13" t="str">
        <f>'Price Matrix'!B5526&amp;'Price Matrix'!D5526&amp;'Price Matrix'!E5526&amp;'Price Matrix'!F5526</f>
        <v/>
      </c>
    </row>
    <row r="5526" spans="80:80" x14ac:dyDescent="0.25">
      <c r="CB5526" s="13" t="str">
        <f>'Price Matrix'!B5527&amp;'Price Matrix'!D5527&amp;'Price Matrix'!E5527&amp;'Price Matrix'!F5527</f>
        <v/>
      </c>
    </row>
    <row r="5527" spans="80:80" x14ac:dyDescent="0.25">
      <c r="CB5527" s="13" t="str">
        <f>'Price Matrix'!B5528&amp;'Price Matrix'!D5528&amp;'Price Matrix'!E5528&amp;'Price Matrix'!F5528</f>
        <v/>
      </c>
    </row>
    <row r="5528" spans="80:80" x14ac:dyDescent="0.25">
      <c r="CB5528" s="13" t="str">
        <f>'Price Matrix'!B5529&amp;'Price Matrix'!D5529&amp;'Price Matrix'!E5529&amp;'Price Matrix'!F5529</f>
        <v/>
      </c>
    </row>
    <row r="5529" spans="80:80" x14ac:dyDescent="0.25">
      <c r="CB5529" s="13" t="str">
        <f>'Price Matrix'!B5530&amp;'Price Matrix'!D5530&amp;'Price Matrix'!E5530&amp;'Price Matrix'!F5530</f>
        <v/>
      </c>
    </row>
    <row r="5530" spans="80:80" x14ac:dyDescent="0.25">
      <c r="CB5530" s="13" t="str">
        <f>'Price Matrix'!B5531&amp;'Price Matrix'!D5531&amp;'Price Matrix'!E5531&amp;'Price Matrix'!F5531</f>
        <v/>
      </c>
    </row>
    <row r="5531" spans="80:80" x14ac:dyDescent="0.25">
      <c r="CB5531" s="13" t="str">
        <f>'Price Matrix'!B5532&amp;'Price Matrix'!D5532&amp;'Price Matrix'!E5532&amp;'Price Matrix'!F5532</f>
        <v/>
      </c>
    </row>
    <row r="5532" spans="80:80" x14ac:dyDescent="0.25">
      <c r="CB5532" s="13" t="str">
        <f>'Price Matrix'!B5533&amp;'Price Matrix'!D5533&amp;'Price Matrix'!E5533&amp;'Price Matrix'!F5533</f>
        <v/>
      </c>
    </row>
    <row r="5533" spans="80:80" x14ac:dyDescent="0.25">
      <c r="CB5533" s="13" t="str">
        <f>'Price Matrix'!B5534&amp;'Price Matrix'!D5534&amp;'Price Matrix'!E5534&amp;'Price Matrix'!F5534</f>
        <v/>
      </c>
    </row>
    <row r="5534" spans="80:80" x14ac:dyDescent="0.25">
      <c r="CB5534" s="13" t="str">
        <f>'Price Matrix'!B5535&amp;'Price Matrix'!D5535&amp;'Price Matrix'!E5535&amp;'Price Matrix'!F5535</f>
        <v/>
      </c>
    </row>
    <row r="5535" spans="80:80" x14ac:dyDescent="0.25">
      <c r="CB5535" s="13" t="str">
        <f>'Price Matrix'!B5536&amp;'Price Matrix'!D5536&amp;'Price Matrix'!E5536&amp;'Price Matrix'!F5536</f>
        <v/>
      </c>
    </row>
    <row r="5536" spans="80:80" x14ac:dyDescent="0.25">
      <c r="CB5536" s="13" t="str">
        <f>'Price Matrix'!B5537&amp;'Price Matrix'!D5537&amp;'Price Matrix'!E5537&amp;'Price Matrix'!F5537</f>
        <v/>
      </c>
    </row>
    <row r="5537" spans="80:80" x14ac:dyDescent="0.25">
      <c r="CB5537" s="13" t="str">
        <f>'Price Matrix'!B5538&amp;'Price Matrix'!D5538&amp;'Price Matrix'!E5538&amp;'Price Matrix'!F5538</f>
        <v/>
      </c>
    </row>
    <row r="5538" spans="80:80" x14ac:dyDescent="0.25">
      <c r="CB5538" s="13" t="str">
        <f>'Price Matrix'!B5539&amp;'Price Matrix'!D5539&amp;'Price Matrix'!E5539&amp;'Price Matrix'!F5539</f>
        <v/>
      </c>
    </row>
    <row r="5539" spans="80:80" x14ac:dyDescent="0.25">
      <c r="CB5539" s="13" t="str">
        <f>'Price Matrix'!B5540&amp;'Price Matrix'!D5540&amp;'Price Matrix'!E5540&amp;'Price Matrix'!F5540</f>
        <v/>
      </c>
    </row>
    <row r="5540" spans="80:80" x14ac:dyDescent="0.25">
      <c r="CB5540" s="13" t="str">
        <f>'Price Matrix'!B5541&amp;'Price Matrix'!D5541&amp;'Price Matrix'!E5541&amp;'Price Matrix'!F5541</f>
        <v/>
      </c>
    </row>
    <row r="5541" spans="80:80" x14ac:dyDescent="0.25">
      <c r="CB5541" s="13" t="str">
        <f>'Price Matrix'!B5542&amp;'Price Matrix'!D5542&amp;'Price Matrix'!E5542&amp;'Price Matrix'!F5542</f>
        <v/>
      </c>
    </row>
    <row r="5542" spans="80:80" x14ac:dyDescent="0.25">
      <c r="CB5542" s="13" t="str">
        <f>'Price Matrix'!B5543&amp;'Price Matrix'!D5543&amp;'Price Matrix'!E5543&amp;'Price Matrix'!F5543</f>
        <v/>
      </c>
    </row>
    <row r="5543" spans="80:80" x14ac:dyDescent="0.25">
      <c r="CB5543" s="13" t="str">
        <f>'Price Matrix'!B5544&amp;'Price Matrix'!D5544&amp;'Price Matrix'!E5544&amp;'Price Matrix'!F5544</f>
        <v/>
      </c>
    </row>
    <row r="5544" spans="80:80" x14ac:dyDescent="0.25">
      <c r="CB5544" s="13" t="str">
        <f>'Price Matrix'!B5545&amp;'Price Matrix'!D5545&amp;'Price Matrix'!E5545&amp;'Price Matrix'!F5545</f>
        <v/>
      </c>
    </row>
    <row r="5545" spans="80:80" x14ac:dyDescent="0.25">
      <c r="CB5545" s="13" t="str">
        <f>'Price Matrix'!B5546&amp;'Price Matrix'!D5546&amp;'Price Matrix'!E5546&amp;'Price Matrix'!F5546</f>
        <v/>
      </c>
    </row>
    <row r="5546" spans="80:80" x14ac:dyDescent="0.25">
      <c r="CB5546" s="13" t="str">
        <f>'Price Matrix'!B5547&amp;'Price Matrix'!D5547&amp;'Price Matrix'!E5547&amp;'Price Matrix'!F5547</f>
        <v/>
      </c>
    </row>
    <row r="5547" spans="80:80" x14ac:dyDescent="0.25">
      <c r="CB5547" s="13" t="str">
        <f>'Price Matrix'!B5548&amp;'Price Matrix'!D5548&amp;'Price Matrix'!E5548&amp;'Price Matrix'!F5548</f>
        <v/>
      </c>
    </row>
    <row r="5548" spans="80:80" x14ac:dyDescent="0.25">
      <c r="CB5548" s="13" t="str">
        <f>'Price Matrix'!B5549&amp;'Price Matrix'!D5549&amp;'Price Matrix'!E5549&amp;'Price Matrix'!F5549</f>
        <v/>
      </c>
    </row>
    <row r="5549" spans="80:80" x14ac:dyDescent="0.25">
      <c r="CB5549" s="13" t="str">
        <f>'Price Matrix'!B5550&amp;'Price Matrix'!D5550&amp;'Price Matrix'!E5550&amp;'Price Matrix'!F5550</f>
        <v/>
      </c>
    </row>
    <row r="5550" spans="80:80" x14ac:dyDescent="0.25">
      <c r="CB5550" s="13" t="str">
        <f>'Price Matrix'!B5551&amp;'Price Matrix'!D5551&amp;'Price Matrix'!E5551&amp;'Price Matrix'!F5551</f>
        <v/>
      </c>
    </row>
    <row r="5551" spans="80:80" x14ac:dyDescent="0.25">
      <c r="CB5551" s="13" t="str">
        <f>'Price Matrix'!B5552&amp;'Price Matrix'!D5552&amp;'Price Matrix'!E5552&amp;'Price Matrix'!F5552</f>
        <v/>
      </c>
    </row>
    <row r="5552" spans="80:80" x14ac:dyDescent="0.25">
      <c r="CB5552" s="13" t="str">
        <f>'Price Matrix'!B5553&amp;'Price Matrix'!D5553&amp;'Price Matrix'!E5553&amp;'Price Matrix'!F5553</f>
        <v/>
      </c>
    </row>
    <row r="5553" spans="80:80" x14ac:dyDescent="0.25">
      <c r="CB5553" s="13" t="str">
        <f>'Price Matrix'!B5554&amp;'Price Matrix'!D5554&amp;'Price Matrix'!E5554&amp;'Price Matrix'!F5554</f>
        <v/>
      </c>
    </row>
    <row r="5554" spans="80:80" x14ac:dyDescent="0.25">
      <c r="CB5554" s="13" t="str">
        <f>'Price Matrix'!B5555&amp;'Price Matrix'!D5555&amp;'Price Matrix'!E5555&amp;'Price Matrix'!F5555</f>
        <v/>
      </c>
    </row>
    <row r="5555" spans="80:80" x14ac:dyDescent="0.25">
      <c r="CB5555" s="13" t="str">
        <f>'Price Matrix'!B5556&amp;'Price Matrix'!D5556&amp;'Price Matrix'!E5556&amp;'Price Matrix'!F5556</f>
        <v/>
      </c>
    </row>
    <row r="5556" spans="80:80" x14ac:dyDescent="0.25">
      <c r="CB5556" s="13" t="str">
        <f>'Price Matrix'!B5557&amp;'Price Matrix'!D5557&amp;'Price Matrix'!E5557&amp;'Price Matrix'!F5557</f>
        <v/>
      </c>
    </row>
    <row r="5557" spans="80:80" x14ac:dyDescent="0.25">
      <c r="CB5557" s="13" t="str">
        <f>'Price Matrix'!B5558&amp;'Price Matrix'!D5558&amp;'Price Matrix'!E5558&amp;'Price Matrix'!F5558</f>
        <v/>
      </c>
    </row>
    <row r="5558" spans="80:80" x14ac:dyDescent="0.25">
      <c r="CB5558" s="13" t="str">
        <f>'Price Matrix'!B5559&amp;'Price Matrix'!D5559&amp;'Price Matrix'!E5559&amp;'Price Matrix'!F5559</f>
        <v/>
      </c>
    </row>
    <row r="5559" spans="80:80" x14ac:dyDescent="0.25">
      <c r="CB5559" s="13" t="str">
        <f>'Price Matrix'!B5560&amp;'Price Matrix'!D5560&amp;'Price Matrix'!E5560&amp;'Price Matrix'!F5560</f>
        <v/>
      </c>
    </row>
    <row r="5560" spans="80:80" x14ac:dyDescent="0.25">
      <c r="CB5560" s="13" t="str">
        <f>'Price Matrix'!B5561&amp;'Price Matrix'!D5561&amp;'Price Matrix'!E5561&amp;'Price Matrix'!F5561</f>
        <v/>
      </c>
    </row>
    <row r="5561" spans="80:80" x14ac:dyDescent="0.25">
      <c r="CB5561" s="13" t="str">
        <f>'Price Matrix'!B5562&amp;'Price Matrix'!D5562&amp;'Price Matrix'!E5562&amp;'Price Matrix'!F5562</f>
        <v/>
      </c>
    </row>
    <row r="5562" spans="80:80" x14ac:dyDescent="0.25">
      <c r="CB5562" s="13" t="str">
        <f>'Price Matrix'!B5563&amp;'Price Matrix'!D5563&amp;'Price Matrix'!E5563&amp;'Price Matrix'!F5563</f>
        <v/>
      </c>
    </row>
    <row r="5563" spans="80:80" x14ac:dyDescent="0.25">
      <c r="CB5563" s="13" t="str">
        <f>'Price Matrix'!B5564&amp;'Price Matrix'!D5564&amp;'Price Matrix'!E5564&amp;'Price Matrix'!F5564</f>
        <v/>
      </c>
    </row>
    <row r="5564" spans="80:80" x14ac:dyDescent="0.25">
      <c r="CB5564" s="13" t="str">
        <f>'Price Matrix'!B5565&amp;'Price Matrix'!D5565&amp;'Price Matrix'!E5565&amp;'Price Matrix'!F5565</f>
        <v/>
      </c>
    </row>
    <row r="5565" spans="80:80" x14ac:dyDescent="0.25">
      <c r="CB5565" s="13" t="str">
        <f>'Price Matrix'!B5566&amp;'Price Matrix'!D5566&amp;'Price Matrix'!E5566&amp;'Price Matrix'!F5566</f>
        <v/>
      </c>
    </row>
    <row r="5566" spans="80:80" x14ac:dyDescent="0.25">
      <c r="CB5566" s="13" t="str">
        <f>'Price Matrix'!B5567&amp;'Price Matrix'!D5567&amp;'Price Matrix'!E5567&amp;'Price Matrix'!F5567</f>
        <v/>
      </c>
    </row>
    <row r="5567" spans="80:80" x14ac:dyDescent="0.25">
      <c r="CB5567" s="13" t="str">
        <f>'Price Matrix'!B5568&amp;'Price Matrix'!D5568&amp;'Price Matrix'!E5568&amp;'Price Matrix'!F5568</f>
        <v/>
      </c>
    </row>
    <row r="5568" spans="80:80" x14ac:dyDescent="0.25">
      <c r="CB5568" s="13" t="str">
        <f>'Price Matrix'!B5569&amp;'Price Matrix'!D5569&amp;'Price Matrix'!E5569&amp;'Price Matrix'!F5569</f>
        <v/>
      </c>
    </row>
    <row r="5569" spans="80:80" x14ac:dyDescent="0.25">
      <c r="CB5569" s="13" t="str">
        <f>'Price Matrix'!B5570&amp;'Price Matrix'!D5570&amp;'Price Matrix'!E5570&amp;'Price Matrix'!F5570</f>
        <v/>
      </c>
    </row>
    <row r="5570" spans="80:80" x14ac:dyDescent="0.25">
      <c r="CB5570" s="13" t="str">
        <f>'Price Matrix'!B5571&amp;'Price Matrix'!D5571&amp;'Price Matrix'!E5571&amp;'Price Matrix'!F5571</f>
        <v/>
      </c>
    </row>
    <row r="5571" spans="80:80" x14ac:dyDescent="0.25">
      <c r="CB5571" s="13" t="str">
        <f>'Price Matrix'!B5572&amp;'Price Matrix'!D5572&amp;'Price Matrix'!E5572&amp;'Price Matrix'!F5572</f>
        <v/>
      </c>
    </row>
    <row r="5572" spans="80:80" x14ac:dyDescent="0.25">
      <c r="CB5572" s="13" t="str">
        <f>'Price Matrix'!B5573&amp;'Price Matrix'!D5573&amp;'Price Matrix'!E5573&amp;'Price Matrix'!F5573</f>
        <v/>
      </c>
    </row>
    <row r="5573" spans="80:80" x14ac:dyDescent="0.25">
      <c r="CB5573" s="13" t="str">
        <f>'Price Matrix'!B5574&amp;'Price Matrix'!D5574&amp;'Price Matrix'!E5574&amp;'Price Matrix'!F5574</f>
        <v/>
      </c>
    </row>
    <row r="5574" spans="80:80" x14ac:dyDescent="0.25">
      <c r="CB5574" s="13" t="str">
        <f>'Price Matrix'!B5575&amp;'Price Matrix'!D5575&amp;'Price Matrix'!E5575&amp;'Price Matrix'!F5575</f>
        <v/>
      </c>
    </row>
    <row r="5575" spans="80:80" x14ac:dyDescent="0.25">
      <c r="CB5575" s="13" t="str">
        <f>'Price Matrix'!B5576&amp;'Price Matrix'!D5576&amp;'Price Matrix'!E5576&amp;'Price Matrix'!F5576</f>
        <v/>
      </c>
    </row>
    <row r="5576" spans="80:80" x14ac:dyDescent="0.25">
      <c r="CB5576" s="13" t="str">
        <f>'Price Matrix'!B5577&amp;'Price Matrix'!D5577&amp;'Price Matrix'!E5577&amp;'Price Matrix'!F5577</f>
        <v/>
      </c>
    </row>
    <row r="5577" spans="80:80" x14ac:dyDescent="0.25">
      <c r="CB5577" s="13" t="str">
        <f>'Price Matrix'!B5578&amp;'Price Matrix'!D5578&amp;'Price Matrix'!E5578&amp;'Price Matrix'!F5578</f>
        <v/>
      </c>
    </row>
    <row r="5578" spans="80:80" x14ac:dyDescent="0.25">
      <c r="CB5578" s="13" t="str">
        <f>'Price Matrix'!B5579&amp;'Price Matrix'!D5579&amp;'Price Matrix'!E5579&amp;'Price Matrix'!F5579</f>
        <v/>
      </c>
    </row>
    <row r="5579" spans="80:80" x14ac:dyDescent="0.25">
      <c r="CB5579" s="13" t="str">
        <f>'Price Matrix'!B5580&amp;'Price Matrix'!D5580&amp;'Price Matrix'!E5580&amp;'Price Matrix'!F5580</f>
        <v/>
      </c>
    </row>
    <row r="5580" spans="80:80" x14ac:dyDescent="0.25">
      <c r="CB5580" s="13" t="str">
        <f>'Price Matrix'!B5581&amp;'Price Matrix'!D5581&amp;'Price Matrix'!E5581&amp;'Price Matrix'!F5581</f>
        <v/>
      </c>
    </row>
    <row r="5581" spans="80:80" x14ac:dyDescent="0.25">
      <c r="CB5581" s="13" t="str">
        <f>'Price Matrix'!B5582&amp;'Price Matrix'!D5582&amp;'Price Matrix'!E5582&amp;'Price Matrix'!F5582</f>
        <v/>
      </c>
    </row>
    <row r="5582" spans="80:80" x14ac:dyDescent="0.25">
      <c r="CB5582" s="13" t="str">
        <f>'Price Matrix'!B5583&amp;'Price Matrix'!D5583&amp;'Price Matrix'!E5583&amp;'Price Matrix'!F5583</f>
        <v/>
      </c>
    </row>
    <row r="5583" spans="80:80" x14ac:dyDescent="0.25">
      <c r="CB5583" s="13" t="str">
        <f>'Price Matrix'!B5584&amp;'Price Matrix'!D5584&amp;'Price Matrix'!E5584&amp;'Price Matrix'!F5584</f>
        <v/>
      </c>
    </row>
    <row r="5584" spans="80:80" x14ac:dyDescent="0.25">
      <c r="CB5584" s="13" t="str">
        <f>'Price Matrix'!B5585&amp;'Price Matrix'!D5585&amp;'Price Matrix'!E5585&amp;'Price Matrix'!F5585</f>
        <v/>
      </c>
    </row>
    <row r="5585" spans="80:80" x14ac:dyDescent="0.25">
      <c r="CB5585" s="13" t="str">
        <f>'Price Matrix'!B5586&amp;'Price Matrix'!D5586&amp;'Price Matrix'!E5586&amp;'Price Matrix'!F5586</f>
        <v/>
      </c>
    </row>
    <row r="5586" spans="80:80" x14ac:dyDescent="0.25">
      <c r="CB5586" s="13" t="str">
        <f>'Price Matrix'!B5587&amp;'Price Matrix'!D5587&amp;'Price Matrix'!E5587&amp;'Price Matrix'!F5587</f>
        <v/>
      </c>
    </row>
    <row r="5587" spans="80:80" x14ac:dyDescent="0.25">
      <c r="CB5587" s="13" t="str">
        <f>'Price Matrix'!B5588&amp;'Price Matrix'!D5588&amp;'Price Matrix'!E5588&amp;'Price Matrix'!F5588</f>
        <v/>
      </c>
    </row>
    <row r="5588" spans="80:80" x14ac:dyDescent="0.25">
      <c r="CB5588" s="13" t="str">
        <f>'Price Matrix'!B5589&amp;'Price Matrix'!D5589&amp;'Price Matrix'!E5589&amp;'Price Matrix'!F5589</f>
        <v/>
      </c>
    </row>
    <row r="5589" spans="80:80" x14ac:dyDescent="0.25">
      <c r="CB5589" s="13" t="str">
        <f>'Price Matrix'!B5590&amp;'Price Matrix'!D5590&amp;'Price Matrix'!E5590&amp;'Price Matrix'!F5590</f>
        <v/>
      </c>
    </row>
    <row r="5590" spans="80:80" x14ac:dyDescent="0.25">
      <c r="CB5590" s="13" t="str">
        <f>'Price Matrix'!B5591&amp;'Price Matrix'!D5591&amp;'Price Matrix'!E5591&amp;'Price Matrix'!F5591</f>
        <v/>
      </c>
    </row>
    <row r="5591" spans="80:80" x14ac:dyDescent="0.25">
      <c r="CB5591" s="13" t="str">
        <f>'Price Matrix'!B5592&amp;'Price Matrix'!D5592&amp;'Price Matrix'!E5592&amp;'Price Matrix'!F5592</f>
        <v/>
      </c>
    </row>
    <row r="5592" spans="80:80" x14ac:dyDescent="0.25">
      <c r="CB5592" s="13" t="str">
        <f>'Price Matrix'!B5593&amp;'Price Matrix'!D5593&amp;'Price Matrix'!E5593&amp;'Price Matrix'!F5593</f>
        <v/>
      </c>
    </row>
    <row r="5593" spans="80:80" x14ac:dyDescent="0.25">
      <c r="CB5593" s="13" t="str">
        <f>'Price Matrix'!B5594&amp;'Price Matrix'!D5594&amp;'Price Matrix'!E5594&amp;'Price Matrix'!F5594</f>
        <v/>
      </c>
    </row>
    <row r="5594" spans="80:80" x14ac:dyDescent="0.25">
      <c r="CB5594" s="13" t="str">
        <f>'Price Matrix'!B5595&amp;'Price Matrix'!D5595&amp;'Price Matrix'!E5595&amp;'Price Matrix'!F5595</f>
        <v/>
      </c>
    </row>
    <row r="5595" spans="80:80" x14ac:dyDescent="0.25">
      <c r="CB5595" s="13" t="str">
        <f>'Price Matrix'!B5596&amp;'Price Matrix'!D5596&amp;'Price Matrix'!E5596&amp;'Price Matrix'!F5596</f>
        <v/>
      </c>
    </row>
    <row r="5596" spans="80:80" x14ac:dyDescent="0.25">
      <c r="CB5596" s="13" t="str">
        <f>'Price Matrix'!B5597&amp;'Price Matrix'!D5597&amp;'Price Matrix'!E5597&amp;'Price Matrix'!F5597</f>
        <v/>
      </c>
    </row>
    <row r="5597" spans="80:80" x14ac:dyDescent="0.25">
      <c r="CB5597" s="13" t="str">
        <f>'Price Matrix'!B5598&amp;'Price Matrix'!D5598&amp;'Price Matrix'!E5598&amp;'Price Matrix'!F5598</f>
        <v/>
      </c>
    </row>
    <row r="5598" spans="80:80" x14ac:dyDescent="0.25">
      <c r="CB5598" s="13" t="str">
        <f>'Price Matrix'!B5599&amp;'Price Matrix'!D5599&amp;'Price Matrix'!E5599&amp;'Price Matrix'!F5599</f>
        <v/>
      </c>
    </row>
    <row r="5599" spans="80:80" x14ac:dyDescent="0.25">
      <c r="CB5599" s="13" t="str">
        <f>'Price Matrix'!B5600&amp;'Price Matrix'!D5600&amp;'Price Matrix'!E5600&amp;'Price Matrix'!F5600</f>
        <v/>
      </c>
    </row>
    <row r="5600" spans="80:80" x14ac:dyDescent="0.25">
      <c r="CB5600" s="13" t="str">
        <f>'Price Matrix'!B5601&amp;'Price Matrix'!D5601&amp;'Price Matrix'!E5601&amp;'Price Matrix'!F5601</f>
        <v/>
      </c>
    </row>
    <row r="5601" spans="80:80" x14ac:dyDescent="0.25">
      <c r="CB5601" s="13" t="str">
        <f>'Price Matrix'!B5602&amp;'Price Matrix'!D5602&amp;'Price Matrix'!E5602&amp;'Price Matrix'!F5602</f>
        <v/>
      </c>
    </row>
    <row r="5602" spans="80:80" x14ac:dyDescent="0.25">
      <c r="CB5602" s="13" t="str">
        <f>'Price Matrix'!B5603&amp;'Price Matrix'!D5603&amp;'Price Matrix'!E5603&amp;'Price Matrix'!F5603</f>
        <v/>
      </c>
    </row>
    <row r="5603" spans="80:80" x14ac:dyDescent="0.25">
      <c r="CB5603" s="13" t="str">
        <f>'Price Matrix'!B5604&amp;'Price Matrix'!D5604&amp;'Price Matrix'!E5604&amp;'Price Matrix'!F5604</f>
        <v/>
      </c>
    </row>
    <row r="5604" spans="80:80" x14ac:dyDescent="0.25">
      <c r="CB5604" s="13" t="str">
        <f>'Price Matrix'!B5605&amp;'Price Matrix'!D5605&amp;'Price Matrix'!E5605&amp;'Price Matrix'!F5605</f>
        <v/>
      </c>
    </row>
    <row r="5605" spans="80:80" x14ac:dyDescent="0.25">
      <c r="CB5605" s="13" t="str">
        <f>'Price Matrix'!B5606&amp;'Price Matrix'!D5606&amp;'Price Matrix'!E5606&amp;'Price Matrix'!F5606</f>
        <v/>
      </c>
    </row>
    <row r="5606" spans="80:80" x14ac:dyDescent="0.25">
      <c r="CB5606" s="13" t="str">
        <f>'Price Matrix'!B5607&amp;'Price Matrix'!D5607&amp;'Price Matrix'!E5607&amp;'Price Matrix'!F5607</f>
        <v/>
      </c>
    </row>
    <row r="5607" spans="80:80" x14ac:dyDescent="0.25">
      <c r="CB5607" s="13" t="str">
        <f>'Price Matrix'!B5608&amp;'Price Matrix'!D5608&amp;'Price Matrix'!E5608&amp;'Price Matrix'!F5608</f>
        <v/>
      </c>
    </row>
    <row r="5608" spans="80:80" x14ac:dyDescent="0.25">
      <c r="CB5608" s="13" t="str">
        <f>'Price Matrix'!B5609&amp;'Price Matrix'!D5609&amp;'Price Matrix'!E5609&amp;'Price Matrix'!F5609</f>
        <v/>
      </c>
    </row>
    <row r="5609" spans="80:80" x14ac:dyDescent="0.25">
      <c r="CB5609" s="13" t="str">
        <f>'Price Matrix'!B5610&amp;'Price Matrix'!D5610&amp;'Price Matrix'!E5610&amp;'Price Matrix'!F5610</f>
        <v/>
      </c>
    </row>
    <row r="5610" spans="80:80" x14ac:dyDescent="0.25">
      <c r="CB5610" s="13" t="str">
        <f>'Price Matrix'!B5611&amp;'Price Matrix'!D5611&amp;'Price Matrix'!E5611&amp;'Price Matrix'!F5611</f>
        <v/>
      </c>
    </row>
    <row r="5611" spans="80:80" x14ac:dyDescent="0.25">
      <c r="CB5611" s="13" t="str">
        <f>'Price Matrix'!B5612&amp;'Price Matrix'!D5612&amp;'Price Matrix'!E5612&amp;'Price Matrix'!F5612</f>
        <v/>
      </c>
    </row>
    <row r="5612" spans="80:80" x14ac:dyDescent="0.25">
      <c r="CB5612" s="13" t="str">
        <f>'Price Matrix'!B5613&amp;'Price Matrix'!D5613&amp;'Price Matrix'!E5613&amp;'Price Matrix'!F5613</f>
        <v/>
      </c>
    </row>
    <row r="5613" spans="80:80" x14ac:dyDescent="0.25">
      <c r="CB5613" s="13" t="str">
        <f>'Price Matrix'!B5614&amp;'Price Matrix'!D5614&amp;'Price Matrix'!E5614&amp;'Price Matrix'!F5614</f>
        <v/>
      </c>
    </row>
    <row r="5614" spans="80:80" x14ac:dyDescent="0.25">
      <c r="CB5614" s="13" t="str">
        <f>'Price Matrix'!B5615&amp;'Price Matrix'!D5615&amp;'Price Matrix'!E5615&amp;'Price Matrix'!F5615</f>
        <v/>
      </c>
    </row>
    <row r="5615" spans="80:80" x14ac:dyDescent="0.25">
      <c r="CB5615" s="13" t="str">
        <f>'Price Matrix'!B5616&amp;'Price Matrix'!D5616&amp;'Price Matrix'!E5616&amp;'Price Matrix'!F5616</f>
        <v/>
      </c>
    </row>
    <row r="5616" spans="80:80" x14ac:dyDescent="0.25">
      <c r="CB5616" s="13" t="str">
        <f>'Price Matrix'!B5617&amp;'Price Matrix'!D5617&amp;'Price Matrix'!E5617&amp;'Price Matrix'!F5617</f>
        <v/>
      </c>
    </row>
    <row r="5617" spans="80:80" x14ac:dyDescent="0.25">
      <c r="CB5617" s="13" t="str">
        <f>'Price Matrix'!B5618&amp;'Price Matrix'!D5618&amp;'Price Matrix'!E5618&amp;'Price Matrix'!F5618</f>
        <v/>
      </c>
    </row>
    <row r="5618" spans="80:80" x14ac:dyDescent="0.25">
      <c r="CB5618" s="13" t="str">
        <f>'Price Matrix'!B5619&amp;'Price Matrix'!D5619&amp;'Price Matrix'!E5619&amp;'Price Matrix'!F5619</f>
        <v/>
      </c>
    </row>
    <row r="5619" spans="80:80" x14ac:dyDescent="0.25">
      <c r="CB5619" s="13" t="str">
        <f>'Price Matrix'!B5620&amp;'Price Matrix'!D5620&amp;'Price Matrix'!E5620&amp;'Price Matrix'!F5620</f>
        <v/>
      </c>
    </row>
    <row r="5620" spans="80:80" x14ac:dyDescent="0.25">
      <c r="CB5620" s="13" t="str">
        <f>'Price Matrix'!B5621&amp;'Price Matrix'!D5621&amp;'Price Matrix'!E5621&amp;'Price Matrix'!F5621</f>
        <v/>
      </c>
    </row>
    <row r="5621" spans="80:80" x14ac:dyDescent="0.25">
      <c r="CB5621" s="13" t="str">
        <f>'Price Matrix'!B5622&amp;'Price Matrix'!D5622&amp;'Price Matrix'!E5622&amp;'Price Matrix'!F5622</f>
        <v/>
      </c>
    </row>
    <row r="5622" spans="80:80" x14ac:dyDescent="0.25">
      <c r="CB5622" s="13" t="str">
        <f>'Price Matrix'!B5623&amp;'Price Matrix'!D5623&amp;'Price Matrix'!E5623&amp;'Price Matrix'!F5623</f>
        <v/>
      </c>
    </row>
    <row r="5623" spans="80:80" x14ac:dyDescent="0.25">
      <c r="CB5623" s="13" t="str">
        <f>'Price Matrix'!B5624&amp;'Price Matrix'!D5624&amp;'Price Matrix'!E5624&amp;'Price Matrix'!F5624</f>
        <v/>
      </c>
    </row>
    <row r="5624" spans="80:80" x14ac:dyDescent="0.25">
      <c r="CB5624" s="13" t="str">
        <f>'Price Matrix'!B5625&amp;'Price Matrix'!D5625&amp;'Price Matrix'!E5625&amp;'Price Matrix'!F5625</f>
        <v/>
      </c>
    </row>
    <row r="5625" spans="80:80" x14ac:dyDescent="0.25">
      <c r="CB5625" s="13" t="str">
        <f>'Price Matrix'!B5626&amp;'Price Matrix'!D5626&amp;'Price Matrix'!E5626&amp;'Price Matrix'!F5626</f>
        <v/>
      </c>
    </row>
    <row r="5626" spans="80:80" x14ac:dyDescent="0.25">
      <c r="CB5626" s="13" t="str">
        <f>'Price Matrix'!B5627&amp;'Price Matrix'!D5627&amp;'Price Matrix'!E5627&amp;'Price Matrix'!F5627</f>
        <v/>
      </c>
    </row>
    <row r="5627" spans="80:80" x14ac:dyDescent="0.25">
      <c r="CB5627" s="13" t="str">
        <f>'Price Matrix'!B5628&amp;'Price Matrix'!D5628&amp;'Price Matrix'!E5628&amp;'Price Matrix'!F5628</f>
        <v/>
      </c>
    </row>
    <row r="5628" spans="80:80" x14ac:dyDescent="0.25">
      <c r="CB5628" s="13" t="str">
        <f>'Price Matrix'!B5629&amp;'Price Matrix'!D5629&amp;'Price Matrix'!E5629&amp;'Price Matrix'!F5629</f>
        <v/>
      </c>
    </row>
    <row r="5629" spans="80:80" x14ac:dyDescent="0.25">
      <c r="CB5629" s="13" t="str">
        <f>'Price Matrix'!B5630&amp;'Price Matrix'!D5630&amp;'Price Matrix'!E5630&amp;'Price Matrix'!F5630</f>
        <v/>
      </c>
    </row>
    <row r="5630" spans="80:80" x14ac:dyDescent="0.25">
      <c r="CB5630" s="13" t="str">
        <f>'Price Matrix'!B5631&amp;'Price Matrix'!D5631&amp;'Price Matrix'!E5631&amp;'Price Matrix'!F5631</f>
        <v/>
      </c>
    </row>
    <row r="5631" spans="80:80" x14ac:dyDescent="0.25">
      <c r="CB5631" s="13" t="str">
        <f>'Price Matrix'!B5632&amp;'Price Matrix'!D5632&amp;'Price Matrix'!E5632&amp;'Price Matrix'!F5632</f>
        <v/>
      </c>
    </row>
    <row r="5632" spans="80:80" x14ac:dyDescent="0.25">
      <c r="CB5632" s="13" t="str">
        <f>'Price Matrix'!B5633&amp;'Price Matrix'!D5633&amp;'Price Matrix'!E5633&amp;'Price Matrix'!F5633</f>
        <v/>
      </c>
    </row>
    <row r="5633" spans="80:80" x14ac:dyDescent="0.25">
      <c r="CB5633" s="13" t="str">
        <f>'Price Matrix'!B5634&amp;'Price Matrix'!D5634&amp;'Price Matrix'!E5634&amp;'Price Matrix'!F5634</f>
        <v/>
      </c>
    </row>
    <row r="5634" spans="80:80" x14ac:dyDescent="0.25">
      <c r="CB5634" s="13" t="str">
        <f>'Price Matrix'!B5635&amp;'Price Matrix'!D5635&amp;'Price Matrix'!E5635&amp;'Price Matrix'!F5635</f>
        <v/>
      </c>
    </row>
    <row r="5635" spans="80:80" x14ac:dyDescent="0.25">
      <c r="CB5635" s="13" t="str">
        <f>'Price Matrix'!B5636&amp;'Price Matrix'!D5636&amp;'Price Matrix'!E5636&amp;'Price Matrix'!F5636</f>
        <v/>
      </c>
    </row>
    <row r="5636" spans="80:80" x14ac:dyDescent="0.25">
      <c r="CB5636" s="13" t="str">
        <f>'Price Matrix'!B5637&amp;'Price Matrix'!D5637&amp;'Price Matrix'!E5637&amp;'Price Matrix'!F5637</f>
        <v/>
      </c>
    </row>
    <row r="5637" spans="80:80" x14ac:dyDescent="0.25">
      <c r="CB5637" s="13" t="str">
        <f>'Price Matrix'!B5638&amp;'Price Matrix'!D5638&amp;'Price Matrix'!E5638&amp;'Price Matrix'!F5638</f>
        <v/>
      </c>
    </row>
    <row r="5638" spans="80:80" x14ac:dyDescent="0.25">
      <c r="CB5638" s="13" t="str">
        <f>'Price Matrix'!B5639&amp;'Price Matrix'!D5639&amp;'Price Matrix'!E5639&amp;'Price Matrix'!F5639</f>
        <v/>
      </c>
    </row>
    <row r="5639" spans="80:80" x14ac:dyDescent="0.25">
      <c r="CB5639" s="13" t="str">
        <f>'Price Matrix'!B5640&amp;'Price Matrix'!D5640&amp;'Price Matrix'!E5640&amp;'Price Matrix'!F5640</f>
        <v/>
      </c>
    </row>
    <row r="5640" spans="80:80" x14ac:dyDescent="0.25">
      <c r="CB5640" s="13" t="str">
        <f>'Price Matrix'!B5641&amp;'Price Matrix'!D5641&amp;'Price Matrix'!E5641&amp;'Price Matrix'!F5641</f>
        <v/>
      </c>
    </row>
    <row r="5641" spans="80:80" x14ac:dyDescent="0.25">
      <c r="CB5641" s="13" t="str">
        <f>'Price Matrix'!B5642&amp;'Price Matrix'!D5642&amp;'Price Matrix'!E5642&amp;'Price Matrix'!F5642</f>
        <v/>
      </c>
    </row>
    <row r="5642" spans="80:80" x14ac:dyDescent="0.25">
      <c r="CB5642" s="13" t="str">
        <f>'Price Matrix'!B5643&amp;'Price Matrix'!D5643&amp;'Price Matrix'!E5643&amp;'Price Matrix'!F5643</f>
        <v/>
      </c>
    </row>
    <row r="5643" spans="80:80" x14ac:dyDescent="0.25">
      <c r="CB5643" s="13" t="str">
        <f>'Price Matrix'!B5644&amp;'Price Matrix'!D5644&amp;'Price Matrix'!E5644&amp;'Price Matrix'!F5644</f>
        <v/>
      </c>
    </row>
    <row r="5644" spans="80:80" x14ac:dyDescent="0.25">
      <c r="CB5644" s="13" t="str">
        <f>'Price Matrix'!B5645&amp;'Price Matrix'!D5645&amp;'Price Matrix'!E5645&amp;'Price Matrix'!F5645</f>
        <v/>
      </c>
    </row>
    <row r="5645" spans="80:80" x14ac:dyDescent="0.25">
      <c r="CB5645" s="13" t="str">
        <f>'Price Matrix'!B5646&amp;'Price Matrix'!D5646&amp;'Price Matrix'!E5646&amp;'Price Matrix'!F5646</f>
        <v/>
      </c>
    </row>
    <row r="5646" spans="80:80" x14ac:dyDescent="0.25">
      <c r="CB5646" s="13" t="str">
        <f>'Price Matrix'!B5647&amp;'Price Matrix'!D5647&amp;'Price Matrix'!E5647&amp;'Price Matrix'!F5647</f>
        <v/>
      </c>
    </row>
    <row r="5647" spans="80:80" x14ac:dyDescent="0.25">
      <c r="CB5647" s="13" t="str">
        <f>'Price Matrix'!B5648&amp;'Price Matrix'!D5648&amp;'Price Matrix'!E5648&amp;'Price Matrix'!F5648</f>
        <v/>
      </c>
    </row>
    <row r="5648" spans="80:80" x14ac:dyDescent="0.25">
      <c r="CB5648" s="13" t="str">
        <f>'Price Matrix'!B5649&amp;'Price Matrix'!D5649&amp;'Price Matrix'!E5649&amp;'Price Matrix'!F5649</f>
        <v/>
      </c>
    </row>
    <row r="5649" spans="80:80" x14ac:dyDescent="0.25">
      <c r="CB5649" s="13" t="str">
        <f>'Price Matrix'!B5650&amp;'Price Matrix'!D5650&amp;'Price Matrix'!E5650&amp;'Price Matrix'!F5650</f>
        <v/>
      </c>
    </row>
    <row r="5650" spans="80:80" x14ac:dyDescent="0.25">
      <c r="CB5650" s="13" t="str">
        <f>'Price Matrix'!B5651&amp;'Price Matrix'!D5651&amp;'Price Matrix'!E5651&amp;'Price Matrix'!F5651</f>
        <v/>
      </c>
    </row>
    <row r="5651" spans="80:80" x14ac:dyDescent="0.25">
      <c r="CB5651" s="13" t="str">
        <f>'Price Matrix'!B5652&amp;'Price Matrix'!D5652&amp;'Price Matrix'!E5652&amp;'Price Matrix'!F5652</f>
        <v/>
      </c>
    </row>
    <row r="5652" spans="80:80" x14ac:dyDescent="0.25">
      <c r="CB5652" s="13" t="str">
        <f>'Price Matrix'!B5653&amp;'Price Matrix'!D5653&amp;'Price Matrix'!E5653&amp;'Price Matrix'!F5653</f>
        <v/>
      </c>
    </row>
    <row r="5653" spans="80:80" x14ac:dyDescent="0.25">
      <c r="CB5653" s="13" t="str">
        <f>'Price Matrix'!B5654&amp;'Price Matrix'!D5654&amp;'Price Matrix'!E5654&amp;'Price Matrix'!F5654</f>
        <v/>
      </c>
    </row>
    <row r="5654" spans="80:80" x14ac:dyDescent="0.25">
      <c r="CB5654" s="13" t="str">
        <f>'Price Matrix'!B5655&amp;'Price Matrix'!D5655&amp;'Price Matrix'!E5655&amp;'Price Matrix'!F5655</f>
        <v/>
      </c>
    </row>
    <row r="5655" spans="80:80" x14ac:dyDescent="0.25">
      <c r="CB5655" s="13" t="str">
        <f>'Price Matrix'!B5656&amp;'Price Matrix'!D5656&amp;'Price Matrix'!E5656&amp;'Price Matrix'!F5656</f>
        <v/>
      </c>
    </row>
    <row r="5656" spans="80:80" x14ac:dyDescent="0.25">
      <c r="CB5656" s="13" t="str">
        <f>'Price Matrix'!B5657&amp;'Price Matrix'!D5657&amp;'Price Matrix'!E5657&amp;'Price Matrix'!F5657</f>
        <v/>
      </c>
    </row>
    <row r="5657" spans="80:80" x14ac:dyDescent="0.25">
      <c r="CB5657" s="13" t="str">
        <f>'Price Matrix'!B5658&amp;'Price Matrix'!D5658&amp;'Price Matrix'!E5658&amp;'Price Matrix'!F5658</f>
        <v/>
      </c>
    </row>
    <row r="5658" spans="80:80" x14ac:dyDescent="0.25">
      <c r="CB5658" s="13" t="str">
        <f>'Price Matrix'!B5659&amp;'Price Matrix'!D5659&amp;'Price Matrix'!E5659&amp;'Price Matrix'!F5659</f>
        <v/>
      </c>
    </row>
    <row r="5659" spans="80:80" x14ac:dyDescent="0.25">
      <c r="CB5659" s="13" t="str">
        <f>'Price Matrix'!B5660&amp;'Price Matrix'!D5660&amp;'Price Matrix'!E5660&amp;'Price Matrix'!F5660</f>
        <v/>
      </c>
    </row>
    <row r="5660" spans="80:80" x14ac:dyDescent="0.25">
      <c r="CB5660" s="13" t="str">
        <f>'Price Matrix'!B5661&amp;'Price Matrix'!D5661&amp;'Price Matrix'!E5661&amp;'Price Matrix'!F5661</f>
        <v/>
      </c>
    </row>
    <row r="5661" spans="80:80" x14ac:dyDescent="0.25">
      <c r="CB5661" s="13" t="str">
        <f>'Price Matrix'!B5662&amp;'Price Matrix'!D5662&amp;'Price Matrix'!E5662&amp;'Price Matrix'!F5662</f>
        <v/>
      </c>
    </row>
    <row r="5662" spans="80:80" x14ac:dyDescent="0.25">
      <c r="CB5662" s="13" t="str">
        <f>'Price Matrix'!B5663&amp;'Price Matrix'!D5663&amp;'Price Matrix'!E5663&amp;'Price Matrix'!F5663</f>
        <v/>
      </c>
    </row>
    <row r="5663" spans="80:80" x14ac:dyDescent="0.25">
      <c r="CB5663" s="13" t="str">
        <f>'Price Matrix'!B5664&amp;'Price Matrix'!D5664&amp;'Price Matrix'!E5664&amp;'Price Matrix'!F5664</f>
        <v/>
      </c>
    </row>
    <row r="5664" spans="80:80" x14ac:dyDescent="0.25">
      <c r="CB5664" s="13" t="str">
        <f>'Price Matrix'!B5665&amp;'Price Matrix'!D5665&amp;'Price Matrix'!E5665&amp;'Price Matrix'!F5665</f>
        <v/>
      </c>
    </row>
    <row r="5665" spans="80:80" x14ac:dyDescent="0.25">
      <c r="CB5665" s="13" t="str">
        <f>'Price Matrix'!B5666&amp;'Price Matrix'!D5666&amp;'Price Matrix'!E5666&amp;'Price Matrix'!F5666</f>
        <v/>
      </c>
    </row>
    <row r="5666" spans="80:80" x14ac:dyDescent="0.25">
      <c r="CB5666" s="13" t="str">
        <f>'Price Matrix'!B5667&amp;'Price Matrix'!D5667&amp;'Price Matrix'!E5667&amp;'Price Matrix'!F5667</f>
        <v/>
      </c>
    </row>
    <row r="5667" spans="80:80" x14ac:dyDescent="0.25">
      <c r="CB5667" s="13" t="str">
        <f>'Price Matrix'!B5668&amp;'Price Matrix'!D5668&amp;'Price Matrix'!E5668&amp;'Price Matrix'!F5668</f>
        <v/>
      </c>
    </row>
    <row r="5668" spans="80:80" x14ac:dyDescent="0.25">
      <c r="CB5668" s="13" t="str">
        <f>'Price Matrix'!B5669&amp;'Price Matrix'!D5669&amp;'Price Matrix'!E5669&amp;'Price Matrix'!F5669</f>
        <v/>
      </c>
    </row>
    <row r="5669" spans="80:80" x14ac:dyDescent="0.25">
      <c r="CB5669" s="13" t="str">
        <f>'Price Matrix'!B5670&amp;'Price Matrix'!D5670&amp;'Price Matrix'!E5670&amp;'Price Matrix'!F5670</f>
        <v/>
      </c>
    </row>
    <row r="5670" spans="80:80" x14ac:dyDescent="0.25">
      <c r="CB5670" s="13" t="str">
        <f>'Price Matrix'!B5671&amp;'Price Matrix'!D5671&amp;'Price Matrix'!E5671&amp;'Price Matrix'!F5671</f>
        <v/>
      </c>
    </row>
    <row r="5671" spans="80:80" x14ac:dyDescent="0.25">
      <c r="CB5671" s="13" t="str">
        <f>'Price Matrix'!B5672&amp;'Price Matrix'!D5672&amp;'Price Matrix'!E5672&amp;'Price Matrix'!F5672</f>
        <v/>
      </c>
    </row>
    <row r="5672" spans="80:80" x14ac:dyDescent="0.25">
      <c r="CB5672" s="13" t="str">
        <f>'Price Matrix'!B5673&amp;'Price Matrix'!D5673&amp;'Price Matrix'!E5673&amp;'Price Matrix'!F5673</f>
        <v/>
      </c>
    </row>
    <row r="5673" spans="80:80" x14ac:dyDescent="0.25">
      <c r="CB5673" s="13" t="str">
        <f>'Price Matrix'!B5674&amp;'Price Matrix'!D5674&amp;'Price Matrix'!E5674&amp;'Price Matrix'!F5674</f>
        <v/>
      </c>
    </row>
    <row r="5674" spans="80:80" x14ac:dyDescent="0.25">
      <c r="CB5674" s="13" t="str">
        <f>'Price Matrix'!B5675&amp;'Price Matrix'!D5675&amp;'Price Matrix'!E5675&amp;'Price Matrix'!F5675</f>
        <v/>
      </c>
    </row>
    <row r="5675" spans="80:80" x14ac:dyDescent="0.25">
      <c r="CB5675" s="13" t="str">
        <f>'Price Matrix'!B5676&amp;'Price Matrix'!D5676&amp;'Price Matrix'!E5676&amp;'Price Matrix'!F5676</f>
        <v/>
      </c>
    </row>
    <row r="5676" spans="80:80" x14ac:dyDescent="0.25">
      <c r="CB5676" s="13" t="str">
        <f>'Price Matrix'!B5677&amp;'Price Matrix'!D5677&amp;'Price Matrix'!E5677&amp;'Price Matrix'!F5677</f>
        <v/>
      </c>
    </row>
    <row r="5677" spans="80:80" x14ac:dyDescent="0.25">
      <c r="CB5677" s="13" t="str">
        <f>'Price Matrix'!B5678&amp;'Price Matrix'!D5678&amp;'Price Matrix'!E5678&amp;'Price Matrix'!F5678</f>
        <v/>
      </c>
    </row>
    <row r="5678" spans="80:80" x14ac:dyDescent="0.25">
      <c r="CB5678" s="13" t="str">
        <f>'Price Matrix'!B5679&amp;'Price Matrix'!D5679&amp;'Price Matrix'!E5679&amp;'Price Matrix'!F5679</f>
        <v/>
      </c>
    </row>
    <row r="5679" spans="80:80" x14ac:dyDescent="0.25">
      <c r="CB5679" s="13" t="str">
        <f>'Price Matrix'!B5680&amp;'Price Matrix'!D5680&amp;'Price Matrix'!E5680&amp;'Price Matrix'!F5680</f>
        <v/>
      </c>
    </row>
    <row r="5680" spans="80:80" x14ac:dyDescent="0.25">
      <c r="CB5680" s="13" t="str">
        <f>'Price Matrix'!B5681&amp;'Price Matrix'!D5681&amp;'Price Matrix'!E5681&amp;'Price Matrix'!F5681</f>
        <v/>
      </c>
    </row>
    <row r="5681" spans="80:80" x14ac:dyDescent="0.25">
      <c r="CB5681" s="13" t="str">
        <f>'Price Matrix'!B5682&amp;'Price Matrix'!D5682&amp;'Price Matrix'!E5682&amp;'Price Matrix'!F5682</f>
        <v/>
      </c>
    </row>
    <row r="5682" spans="80:80" x14ac:dyDescent="0.25">
      <c r="CB5682" s="13" t="str">
        <f>'Price Matrix'!B5683&amp;'Price Matrix'!D5683&amp;'Price Matrix'!E5683&amp;'Price Matrix'!F5683</f>
        <v/>
      </c>
    </row>
    <row r="5683" spans="80:80" x14ac:dyDescent="0.25">
      <c r="CB5683" s="13" t="str">
        <f>'Price Matrix'!B5684&amp;'Price Matrix'!D5684&amp;'Price Matrix'!E5684&amp;'Price Matrix'!F5684</f>
        <v/>
      </c>
    </row>
    <row r="5684" spans="80:80" x14ac:dyDescent="0.25">
      <c r="CB5684" s="13" t="str">
        <f>'Price Matrix'!B5685&amp;'Price Matrix'!D5685&amp;'Price Matrix'!E5685&amp;'Price Matrix'!F5685</f>
        <v/>
      </c>
    </row>
    <row r="5685" spans="80:80" x14ac:dyDescent="0.25">
      <c r="CB5685" s="13" t="str">
        <f>'Price Matrix'!B5686&amp;'Price Matrix'!D5686&amp;'Price Matrix'!E5686&amp;'Price Matrix'!F5686</f>
        <v/>
      </c>
    </row>
    <row r="5686" spans="80:80" x14ac:dyDescent="0.25">
      <c r="CB5686" s="13" t="str">
        <f>'Price Matrix'!B5687&amp;'Price Matrix'!D5687&amp;'Price Matrix'!E5687&amp;'Price Matrix'!F5687</f>
        <v/>
      </c>
    </row>
    <row r="5687" spans="80:80" x14ac:dyDescent="0.25">
      <c r="CB5687" s="13" t="str">
        <f>'Price Matrix'!B5688&amp;'Price Matrix'!D5688&amp;'Price Matrix'!E5688&amp;'Price Matrix'!F5688</f>
        <v/>
      </c>
    </row>
    <row r="5688" spans="80:80" x14ac:dyDescent="0.25">
      <c r="CB5688" s="13" t="str">
        <f>'Price Matrix'!B5689&amp;'Price Matrix'!D5689&amp;'Price Matrix'!E5689&amp;'Price Matrix'!F5689</f>
        <v/>
      </c>
    </row>
    <row r="5689" spans="80:80" x14ac:dyDescent="0.25">
      <c r="CB5689" s="13" t="str">
        <f>'Price Matrix'!B5690&amp;'Price Matrix'!D5690&amp;'Price Matrix'!E5690&amp;'Price Matrix'!F5690</f>
        <v/>
      </c>
    </row>
    <row r="5690" spans="80:80" x14ac:dyDescent="0.25">
      <c r="CB5690" s="13" t="str">
        <f>'Price Matrix'!B5691&amp;'Price Matrix'!D5691&amp;'Price Matrix'!E5691&amp;'Price Matrix'!F5691</f>
        <v/>
      </c>
    </row>
    <row r="5691" spans="80:80" x14ac:dyDescent="0.25">
      <c r="CB5691" s="13" t="str">
        <f>'Price Matrix'!B5692&amp;'Price Matrix'!D5692&amp;'Price Matrix'!E5692&amp;'Price Matrix'!F5692</f>
        <v/>
      </c>
    </row>
    <row r="5692" spans="80:80" x14ac:dyDescent="0.25">
      <c r="CB5692" s="13" t="str">
        <f>'Price Matrix'!B5693&amp;'Price Matrix'!D5693&amp;'Price Matrix'!E5693&amp;'Price Matrix'!F5693</f>
        <v/>
      </c>
    </row>
    <row r="5693" spans="80:80" x14ac:dyDescent="0.25">
      <c r="CB5693" s="13" t="str">
        <f>'Price Matrix'!B5694&amp;'Price Matrix'!D5694&amp;'Price Matrix'!E5694&amp;'Price Matrix'!F5694</f>
        <v/>
      </c>
    </row>
    <row r="5694" spans="80:80" x14ac:dyDescent="0.25">
      <c r="CB5694" s="13" t="str">
        <f>'Price Matrix'!B5695&amp;'Price Matrix'!D5695&amp;'Price Matrix'!E5695&amp;'Price Matrix'!F5695</f>
        <v/>
      </c>
    </row>
    <row r="5695" spans="80:80" x14ac:dyDescent="0.25">
      <c r="CB5695" s="13" t="str">
        <f>'Price Matrix'!B5696&amp;'Price Matrix'!D5696&amp;'Price Matrix'!E5696&amp;'Price Matrix'!F5696</f>
        <v/>
      </c>
    </row>
    <row r="5696" spans="80:80" x14ac:dyDescent="0.25">
      <c r="CB5696" s="13" t="str">
        <f>'Price Matrix'!B5697&amp;'Price Matrix'!D5697&amp;'Price Matrix'!E5697&amp;'Price Matrix'!F5697</f>
        <v/>
      </c>
    </row>
    <row r="5697" spans="80:80" x14ac:dyDescent="0.25">
      <c r="CB5697" s="13" t="str">
        <f>'Price Matrix'!B5698&amp;'Price Matrix'!D5698&amp;'Price Matrix'!E5698&amp;'Price Matrix'!F5698</f>
        <v/>
      </c>
    </row>
    <row r="5698" spans="80:80" x14ac:dyDescent="0.25">
      <c r="CB5698" s="13" t="str">
        <f>'Price Matrix'!B5699&amp;'Price Matrix'!D5699&amp;'Price Matrix'!E5699&amp;'Price Matrix'!F5699</f>
        <v/>
      </c>
    </row>
    <row r="5699" spans="80:80" x14ac:dyDescent="0.25">
      <c r="CB5699" s="13" t="str">
        <f>'Price Matrix'!B5700&amp;'Price Matrix'!D5700&amp;'Price Matrix'!E5700&amp;'Price Matrix'!F5700</f>
        <v/>
      </c>
    </row>
    <row r="5700" spans="80:80" x14ac:dyDescent="0.25">
      <c r="CB5700" s="13" t="str">
        <f>'Price Matrix'!B5701&amp;'Price Matrix'!D5701&amp;'Price Matrix'!E5701&amp;'Price Matrix'!F5701</f>
        <v/>
      </c>
    </row>
    <row r="5701" spans="80:80" x14ac:dyDescent="0.25">
      <c r="CB5701" s="13" t="str">
        <f>'Price Matrix'!B5702&amp;'Price Matrix'!D5702&amp;'Price Matrix'!E5702&amp;'Price Matrix'!F5702</f>
        <v/>
      </c>
    </row>
    <row r="5702" spans="80:80" x14ac:dyDescent="0.25">
      <c r="CB5702" s="13" t="str">
        <f>'Price Matrix'!B5703&amp;'Price Matrix'!D5703&amp;'Price Matrix'!E5703&amp;'Price Matrix'!F5703</f>
        <v/>
      </c>
    </row>
    <row r="5703" spans="80:80" x14ac:dyDescent="0.25">
      <c r="CB5703" s="13" t="str">
        <f>'Price Matrix'!B5704&amp;'Price Matrix'!D5704&amp;'Price Matrix'!E5704&amp;'Price Matrix'!F5704</f>
        <v/>
      </c>
    </row>
    <row r="5704" spans="80:80" x14ac:dyDescent="0.25">
      <c r="CB5704" s="13" t="str">
        <f>'Price Matrix'!B5705&amp;'Price Matrix'!D5705&amp;'Price Matrix'!E5705&amp;'Price Matrix'!F5705</f>
        <v/>
      </c>
    </row>
    <row r="5705" spans="80:80" x14ac:dyDescent="0.25">
      <c r="CB5705" s="13" t="str">
        <f>'Price Matrix'!B5706&amp;'Price Matrix'!D5706&amp;'Price Matrix'!E5706&amp;'Price Matrix'!F5706</f>
        <v/>
      </c>
    </row>
    <row r="5706" spans="80:80" x14ac:dyDescent="0.25">
      <c r="CB5706" s="13" t="str">
        <f>'Price Matrix'!B5707&amp;'Price Matrix'!D5707&amp;'Price Matrix'!E5707&amp;'Price Matrix'!F5707</f>
        <v/>
      </c>
    </row>
    <row r="5707" spans="80:80" x14ac:dyDescent="0.25">
      <c r="CB5707" s="13" t="str">
        <f>'Price Matrix'!B5708&amp;'Price Matrix'!D5708&amp;'Price Matrix'!E5708&amp;'Price Matrix'!F5708</f>
        <v/>
      </c>
    </row>
    <row r="5708" spans="80:80" x14ac:dyDescent="0.25">
      <c r="CB5708" s="13" t="str">
        <f>'Price Matrix'!B5709&amp;'Price Matrix'!D5709&amp;'Price Matrix'!E5709&amp;'Price Matrix'!F5709</f>
        <v/>
      </c>
    </row>
    <row r="5709" spans="80:80" x14ac:dyDescent="0.25">
      <c r="CB5709" s="13" t="str">
        <f>'Price Matrix'!B5710&amp;'Price Matrix'!D5710&amp;'Price Matrix'!E5710&amp;'Price Matrix'!F5710</f>
        <v/>
      </c>
    </row>
    <row r="5710" spans="80:80" x14ac:dyDescent="0.25">
      <c r="CB5710" s="13" t="str">
        <f>'Price Matrix'!B5711&amp;'Price Matrix'!D5711&amp;'Price Matrix'!E5711&amp;'Price Matrix'!F5711</f>
        <v/>
      </c>
    </row>
    <row r="5711" spans="80:80" x14ac:dyDescent="0.25">
      <c r="CB5711" s="13" t="str">
        <f>'Price Matrix'!B5712&amp;'Price Matrix'!D5712&amp;'Price Matrix'!E5712&amp;'Price Matrix'!F5712</f>
        <v/>
      </c>
    </row>
    <row r="5712" spans="80:80" x14ac:dyDescent="0.25">
      <c r="CB5712" s="13" t="str">
        <f>'Price Matrix'!B5713&amp;'Price Matrix'!D5713&amp;'Price Matrix'!E5713&amp;'Price Matrix'!F5713</f>
        <v/>
      </c>
    </row>
    <row r="5713" spans="80:80" x14ac:dyDescent="0.25">
      <c r="CB5713" s="13" t="str">
        <f>'Price Matrix'!B5714&amp;'Price Matrix'!D5714&amp;'Price Matrix'!E5714&amp;'Price Matrix'!F5714</f>
        <v/>
      </c>
    </row>
    <row r="5714" spans="80:80" x14ac:dyDescent="0.25">
      <c r="CB5714" s="13" t="str">
        <f>'Price Matrix'!B5715&amp;'Price Matrix'!D5715&amp;'Price Matrix'!E5715&amp;'Price Matrix'!F5715</f>
        <v/>
      </c>
    </row>
    <row r="5715" spans="80:80" x14ac:dyDescent="0.25">
      <c r="CB5715" s="13" t="str">
        <f>'Price Matrix'!B5716&amp;'Price Matrix'!D5716&amp;'Price Matrix'!E5716&amp;'Price Matrix'!F5716</f>
        <v/>
      </c>
    </row>
    <row r="5716" spans="80:80" x14ac:dyDescent="0.25">
      <c r="CB5716" s="13" t="str">
        <f>'Price Matrix'!B5717&amp;'Price Matrix'!D5717&amp;'Price Matrix'!E5717&amp;'Price Matrix'!F5717</f>
        <v/>
      </c>
    </row>
    <row r="5717" spans="80:80" x14ac:dyDescent="0.25">
      <c r="CB5717" s="13" t="str">
        <f>'Price Matrix'!B5718&amp;'Price Matrix'!D5718&amp;'Price Matrix'!E5718&amp;'Price Matrix'!F5718</f>
        <v/>
      </c>
    </row>
    <row r="5718" spans="80:80" x14ac:dyDescent="0.25">
      <c r="CB5718" s="13" t="str">
        <f>'Price Matrix'!B5719&amp;'Price Matrix'!D5719&amp;'Price Matrix'!E5719&amp;'Price Matrix'!F5719</f>
        <v/>
      </c>
    </row>
    <row r="5719" spans="80:80" x14ac:dyDescent="0.25">
      <c r="CB5719" s="13" t="str">
        <f>'Price Matrix'!B5720&amp;'Price Matrix'!D5720&amp;'Price Matrix'!E5720&amp;'Price Matrix'!F5720</f>
        <v/>
      </c>
    </row>
    <row r="5720" spans="80:80" x14ac:dyDescent="0.25">
      <c r="CB5720" s="13" t="str">
        <f>'Price Matrix'!B5721&amp;'Price Matrix'!D5721&amp;'Price Matrix'!E5721&amp;'Price Matrix'!F5721</f>
        <v/>
      </c>
    </row>
    <row r="5721" spans="80:80" x14ac:dyDescent="0.25">
      <c r="CB5721" s="13" t="str">
        <f>'Price Matrix'!B5722&amp;'Price Matrix'!D5722&amp;'Price Matrix'!E5722&amp;'Price Matrix'!F5722</f>
        <v/>
      </c>
    </row>
    <row r="5722" spans="80:80" x14ac:dyDescent="0.25">
      <c r="CB5722" s="13" t="str">
        <f>'Price Matrix'!B5723&amp;'Price Matrix'!D5723&amp;'Price Matrix'!E5723&amp;'Price Matrix'!F5723</f>
        <v/>
      </c>
    </row>
    <row r="5723" spans="80:80" x14ac:dyDescent="0.25">
      <c r="CB5723" s="13" t="str">
        <f>'Price Matrix'!B5724&amp;'Price Matrix'!D5724&amp;'Price Matrix'!E5724&amp;'Price Matrix'!F5724</f>
        <v/>
      </c>
    </row>
    <row r="5724" spans="80:80" x14ac:dyDescent="0.25">
      <c r="CB5724" s="13" t="str">
        <f>'Price Matrix'!B5725&amp;'Price Matrix'!D5725&amp;'Price Matrix'!E5725&amp;'Price Matrix'!F5725</f>
        <v/>
      </c>
    </row>
    <row r="5725" spans="80:80" x14ac:dyDescent="0.25">
      <c r="CB5725" s="13" t="str">
        <f>'Price Matrix'!B5726&amp;'Price Matrix'!D5726&amp;'Price Matrix'!E5726&amp;'Price Matrix'!F5726</f>
        <v/>
      </c>
    </row>
    <row r="5726" spans="80:80" x14ac:dyDescent="0.25">
      <c r="CB5726" s="13" t="str">
        <f>'Price Matrix'!B5727&amp;'Price Matrix'!D5727&amp;'Price Matrix'!E5727&amp;'Price Matrix'!F5727</f>
        <v/>
      </c>
    </row>
    <row r="5727" spans="80:80" x14ac:dyDescent="0.25">
      <c r="CB5727" s="13" t="str">
        <f>'Price Matrix'!B5728&amp;'Price Matrix'!D5728&amp;'Price Matrix'!E5728&amp;'Price Matrix'!F5728</f>
        <v/>
      </c>
    </row>
    <row r="5728" spans="80:80" x14ac:dyDescent="0.25">
      <c r="CB5728" s="13" t="str">
        <f>'Price Matrix'!B5729&amp;'Price Matrix'!D5729&amp;'Price Matrix'!E5729&amp;'Price Matrix'!F5729</f>
        <v/>
      </c>
    </row>
    <row r="5729" spans="80:80" x14ac:dyDescent="0.25">
      <c r="CB5729" s="13" t="str">
        <f>'Price Matrix'!B5730&amp;'Price Matrix'!D5730&amp;'Price Matrix'!E5730&amp;'Price Matrix'!F5730</f>
        <v/>
      </c>
    </row>
    <row r="5730" spans="80:80" x14ac:dyDescent="0.25">
      <c r="CB5730" s="13" t="str">
        <f>'Price Matrix'!B5731&amp;'Price Matrix'!D5731&amp;'Price Matrix'!E5731&amp;'Price Matrix'!F5731</f>
        <v/>
      </c>
    </row>
    <row r="5731" spans="80:80" x14ac:dyDescent="0.25">
      <c r="CB5731" s="13" t="str">
        <f>'Price Matrix'!B5732&amp;'Price Matrix'!D5732&amp;'Price Matrix'!E5732&amp;'Price Matrix'!F5732</f>
        <v/>
      </c>
    </row>
    <row r="5732" spans="80:80" x14ac:dyDescent="0.25">
      <c r="CB5732" s="13" t="str">
        <f>'Price Matrix'!B5733&amp;'Price Matrix'!D5733&amp;'Price Matrix'!E5733&amp;'Price Matrix'!F5733</f>
        <v/>
      </c>
    </row>
    <row r="5733" spans="80:80" x14ac:dyDescent="0.25">
      <c r="CB5733" s="13" t="str">
        <f>'Price Matrix'!B5734&amp;'Price Matrix'!D5734&amp;'Price Matrix'!E5734&amp;'Price Matrix'!F5734</f>
        <v/>
      </c>
    </row>
    <row r="5734" spans="80:80" x14ac:dyDescent="0.25">
      <c r="CB5734" s="13" t="str">
        <f>'Price Matrix'!B5735&amp;'Price Matrix'!D5735&amp;'Price Matrix'!E5735&amp;'Price Matrix'!F5735</f>
        <v/>
      </c>
    </row>
    <row r="5735" spans="80:80" x14ac:dyDescent="0.25">
      <c r="CB5735" s="13" t="str">
        <f>'Price Matrix'!B5736&amp;'Price Matrix'!D5736&amp;'Price Matrix'!E5736&amp;'Price Matrix'!F5736</f>
        <v/>
      </c>
    </row>
    <row r="5736" spans="80:80" x14ac:dyDescent="0.25">
      <c r="CB5736" s="13" t="str">
        <f>'Price Matrix'!B5737&amp;'Price Matrix'!D5737&amp;'Price Matrix'!E5737&amp;'Price Matrix'!F5737</f>
        <v/>
      </c>
    </row>
    <row r="5737" spans="80:80" x14ac:dyDescent="0.25">
      <c r="CB5737" s="13" t="str">
        <f>'Price Matrix'!B5738&amp;'Price Matrix'!D5738&amp;'Price Matrix'!E5738&amp;'Price Matrix'!F5738</f>
        <v/>
      </c>
    </row>
    <row r="5738" spans="80:80" x14ac:dyDescent="0.25">
      <c r="CB5738" s="13" t="str">
        <f>'Price Matrix'!B5739&amp;'Price Matrix'!D5739&amp;'Price Matrix'!E5739&amp;'Price Matrix'!F5739</f>
        <v/>
      </c>
    </row>
    <row r="5739" spans="80:80" x14ac:dyDescent="0.25">
      <c r="CB5739" s="13" t="str">
        <f>'Price Matrix'!B5740&amp;'Price Matrix'!D5740&amp;'Price Matrix'!E5740&amp;'Price Matrix'!F5740</f>
        <v/>
      </c>
    </row>
    <row r="5740" spans="80:80" x14ac:dyDescent="0.25">
      <c r="CB5740" s="13" t="str">
        <f>'Price Matrix'!B5741&amp;'Price Matrix'!D5741&amp;'Price Matrix'!E5741&amp;'Price Matrix'!F5741</f>
        <v/>
      </c>
    </row>
    <row r="5741" spans="80:80" x14ac:dyDescent="0.25">
      <c r="CB5741" s="13" t="str">
        <f>'Price Matrix'!B5742&amp;'Price Matrix'!D5742&amp;'Price Matrix'!E5742&amp;'Price Matrix'!F5742</f>
        <v/>
      </c>
    </row>
    <row r="5742" spans="80:80" x14ac:dyDescent="0.25">
      <c r="CB5742" s="13" t="str">
        <f>'Price Matrix'!B5743&amp;'Price Matrix'!D5743&amp;'Price Matrix'!E5743&amp;'Price Matrix'!F5743</f>
        <v/>
      </c>
    </row>
    <row r="5743" spans="80:80" x14ac:dyDescent="0.25">
      <c r="CB5743" s="13" t="str">
        <f>'Price Matrix'!B5744&amp;'Price Matrix'!D5744&amp;'Price Matrix'!E5744&amp;'Price Matrix'!F5744</f>
        <v/>
      </c>
    </row>
    <row r="5744" spans="80:80" x14ac:dyDescent="0.25">
      <c r="CB5744" s="13" t="str">
        <f>'Price Matrix'!B5745&amp;'Price Matrix'!D5745&amp;'Price Matrix'!E5745&amp;'Price Matrix'!F5745</f>
        <v/>
      </c>
    </row>
    <row r="5745" spans="80:80" x14ac:dyDescent="0.25">
      <c r="CB5745" s="13" t="str">
        <f>'Price Matrix'!B5746&amp;'Price Matrix'!D5746&amp;'Price Matrix'!E5746&amp;'Price Matrix'!F5746</f>
        <v/>
      </c>
    </row>
    <row r="5746" spans="80:80" x14ac:dyDescent="0.25">
      <c r="CB5746" s="13" t="str">
        <f>'Price Matrix'!B5747&amp;'Price Matrix'!D5747&amp;'Price Matrix'!E5747&amp;'Price Matrix'!F5747</f>
        <v/>
      </c>
    </row>
    <row r="5747" spans="80:80" x14ac:dyDescent="0.25">
      <c r="CB5747" s="13" t="str">
        <f>'Price Matrix'!B5748&amp;'Price Matrix'!D5748&amp;'Price Matrix'!E5748&amp;'Price Matrix'!F5748</f>
        <v/>
      </c>
    </row>
    <row r="5748" spans="80:80" x14ac:dyDescent="0.25">
      <c r="CB5748" s="13" t="str">
        <f>'Price Matrix'!B5749&amp;'Price Matrix'!D5749&amp;'Price Matrix'!E5749&amp;'Price Matrix'!F5749</f>
        <v/>
      </c>
    </row>
    <row r="5749" spans="80:80" x14ac:dyDescent="0.25">
      <c r="CB5749" s="13" t="str">
        <f>'Price Matrix'!B5750&amp;'Price Matrix'!D5750&amp;'Price Matrix'!E5750&amp;'Price Matrix'!F5750</f>
        <v/>
      </c>
    </row>
    <row r="5750" spans="80:80" x14ac:dyDescent="0.25">
      <c r="CB5750" s="13" t="str">
        <f>'Price Matrix'!B5751&amp;'Price Matrix'!D5751&amp;'Price Matrix'!E5751&amp;'Price Matrix'!F5751</f>
        <v/>
      </c>
    </row>
    <row r="5751" spans="80:80" x14ac:dyDescent="0.25">
      <c r="CB5751" s="13" t="str">
        <f>'Price Matrix'!B5752&amp;'Price Matrix'!D5752&amp;'Price Matrix'!E5752&amp;'Price Matrix'!F5752</f>
        <v/>
      </c>
    </row>
    <row r="5752" spans="80:80" x14ac:dyDescent="0.25">
      <c r="CB5752" s="13" t="str">
        <f>'Price Matrix'!B5753&amp;'Price Matrix'!D5753&amp;'Price Matrix'!E5753&amp;'Price Matrix'!F5753</f>
        <v/>
      </c>
    </row>
    <row r="5753" spans="80:80" x14ac:dyDescent="0.25">
      <c r="CB5753" s="13" t="str">
        <f>'Price Matrix'!B5754&amp;'Price Matrix'!D5754&amp;'Price Matrix'!E5754&amp;'Price Matrix'!F5754</f>
        <v/>
      </c>
    </row>
    <row r="5754" spans="80:80" x14ac:dyDescent="0.25">
      <c r="CB5754" s="13" t="str">
        <f>'Price Matrix'!B5755&amp;'Price Matrix'!D5755&amp;'Price Matrix'!E5755&amp;'Price Matrix'!F5755</f>
        <v/>
      </c>
    </row>
    <row r="5755" spans="80:80" x14ac:dyDescent="0.25">
      <c r="CB5755" s="13" t="str">
        <f>'Price Matrix'!B5756&amp;'Price Matrix'!D5756&amp;'Price Matrix'!E5756&amp;'Price Matrix'!F5756</f>
        <v/>
      </c>
    </row>
    <row r="5756" spans="80:80" x14ac:dyDescent="0.25">
      <c r="CB5756" s="13" t="str">
        <f>'Price Matrix'!B5757&amp;'Price Matrix'!D5757&amp;'Price Matrix'!E5757&amp;'Price Matrix'!F5757</f>
        <v/>
      </c>
    </row>
    <row r="5757" spans="80:80" x14ac:dyDescent="0.25">
      <c r="CB5757" s="13" t="str">
        <f>'Price Matrix'!B5758&amp;'Price Matrix'!D5758&amp;'Price Matrix'!E5758&amp;'Price Matrix'!F5758</f>
        <v/>
      </c>
    </row>
    <row r="5758" spans="80:80" x14ac:dyDescent="0.25">
      <c r="CB5758" s="13" t="str">
        <f>'Price Matrix'!B5759&amp;'Price Matrix'!D5759&amp;'Price Matrix'!E5759&amp;'Price Matrix'!F5759</f>
        <v/>
      </c>
    </row>
    <row r="5759" spans="80:80" x14ac:dyDescent="0.25">
      <c r="CB5759" s="13" t="str">
        <f>'Price Matrix'!B5760&amp;'Price Matrix'!D5760&amp;'Price Matrix'!E5760&amp;'Price Matrix'!F5760</f>
        <v/>
      </c>
    </row>
    <row r="5760" spans="80:80" x14ac:dyDescent="0.25">
      <c r="CB5760" s="13" t="str">
        <f>'Price Matrix'!B5761&amp;'Price Matrix'!D5761&amp;'Price Matrix'!E5761&amp;'Price Matrix'!F5761</f>
        <v/>
      </c>
    </row>
    <row r="5761" spans="80:80" x14ac:dyDescent="0.25">
      <c r="CB5761" s="13" t="str">
        <f>'Price Matrix'!B5762&amp;'Price Matrix'!D5762&amp;'Price Matrix'!E5762&amp;'Price Matrix'!F5762</f>
        <v/>
      </c>
    </row>
    <row r="5762" spans="80:80" x14ac:dyDescent="0.25">
      <c r="CB5762" s="13" t="str">
        <f>'Price Matrix'!B5763&amp;'Price Matrix'!D5763&amp;'Price Matrix'!E5763&amp;'Price Matrix'!F5763</f>
        <v/>
      </c>
    </row>
    <row r="5763" spans="80:80" x14ac:dyDescent="0.25">
      <c r="CB5763" s="13" t="str">
        <f>'Price Matrix'!B5764&amp;'Price Matrix'!D5764&amp;'Price Matrix'!E5764&amp;'Price Matrix'!F5764</f>
        <v/>
      </c>
    </row>
    <row r="5764" spans="80:80" x14ac:dyDescent="0.25">
      <c r="CB5764" s="13" t="str">
        <f>'Price Matrix'!B5765&amp;'Price Matrix'!D5765&amp;'Price Matrix'!E5765&amp;'Price Matrix'!F5765</f>
        <v/>
      </c>
    </row>
    <row r="5765" spans="80:80" x14ac:dyDescent="0.25">
      <c r="CB5765" s="13" t="str">
        <f>'Price Matrix'!B5766&amp;'Price Matrix'!D5766&amp;'Price Matrix'!E5766&amp;'Price Matrix'!F5766</f>
        <v/>
      </c>
    </row>
    <row r="5766" spans="80:80" x14ac:dyDescent="0.25">
      <c r="CB5766" s="13" t="str">
        <f>'Price Matrix'!B5767&amp;'Price Matrix'!D5767&amp;'Price Matrix'!E5767&amp;'Price Matrix'!F5767</f>
        <v/>
      </c>
    </row>
    <row r="5767" spans="80:80" x14ac:dyDescent="0.25">
      <c r="CB5767" s="13" t="str">
        <f>'Price Matrix'!B5768&amp;'Price Matrix'!D5768&amp;'Price Matrix'!E5768&amp;'Price Matrix'!F5768</f>
        <v/>
      </c>
    </row>
    <row r="5768" spans="80:80" x14ac:dyDescent="0.25">
      <c r="CB5768" s="13" t="str">
        <f>'Price Matrix'!B5769&amp;'Price Matrix'!D5769&amp;'Price Matrix'!E5769&amp;'Price Matrix'!F5769</f>
        <v/>
      </c>
    </row>
    <row r="5769" spans="80:80" x14ac:dyDescent="0.25">
      <c r="CB5769" s="13" t="str">
        <f>'Price Matrix'!B5770&amp;'Price Matrix'!D5770&amp;'Price Matrix'!E5770&amp;'Price Matrix'!F5770</f>
        <v/>
      </c>
    </row>
    <row r="5770" spans="80:80" x14ac:dyDescent="0.25">
      <c r="CB5770" s="13" t="str">
        <f>'Price Matrix'!B5771&amp;'Price Matrix'!D5771&amp;'Price Matrix'!E5771&amp;'Price Matrix'!F5771</f>
        <v/>
      </c>
    </row>
    <row r="5771" spans="80:80" x14ac:dyDescent="0.25">
      <c r="CB5771" s="13" t="str">
        <f>'Price Matrix'!B5772&amp;'Price Matrix'!D5772&amp;'Price Matrix'!E5772&amp;'Price Matrix'!F5772</f>
        <v/>
      </c>
    </row>
    <row r="5772" spans="80:80" x14ac:dyDescent="0.25">
      <c r="CB5772" s="13" t="str">
        <f>'Price Matrix'!B5773&amp;'Price Matrix'!D5773&amp;'Price Matrix'!E5773&amp;'Price Matrix'!F5773</f>
        <v/>
      </c>
    </row>
    <row r="5773" spans="80:80" x14ac:dyDescent="0.25">
      <c r="CB5773" s="13" t="str">
        <f>'Price Matrix'!B5774&amp;'Price Matrix'!D5774&amp;'Price Matrix'!E5774&amp;'Price Matrix'!F5774</f>
        <v/>
      </c>
    </row>
    <row r="5774" spans="80:80" x14ac:dyDescent="0.25">
      <c r="CB5774" s="13" t="str">
        <f>'Price Matrix'!B5775&amp;'Price Matrix'!D5775&amp;'Price Matrix'!E5775&amp;'Price Matrix'!F5775</f>
        <v/>
      </c>
    </row>
    <row r="5775" spans="80:80" x14ac:dyDescent="0.25">
      <c r="CB5775" s="13" t="str">
        <f>'Price Matrix'!B5776&amp;'Price Matrix'!D5776&amp;'Price Matrix'!E5776&amp;'Price Matrix'!F5776</f>
        <v/>
      </c>
    </row>
    <row r="5776" spans="80:80" x14ac:dyDescent="0.25">
      <c r="CB5776" s="13" t="str">
        <f>'Price Matrix'!B5777&amp;'Price Matrix'!D5777&amp;'Price Matrix'!E5777&amp;'Price Matrix'!F5777</f>
        <v/>
      </c>
    </row>
    <row r="5777" spans="80:80" x14ac:dyDescent="0.25">
      <c r="CB5777" s="13" t="str">
        <f>'Price Matrix'!B5778&amp;'Price Matrix'!D5778&amp;'Price Matrix'!E5778&amp;'Price Matrix'!F5778</f>
        <v/>
      </c>
    </row>
    <row r="5778" spans="80:80" x14ac:dyDescent="0.25">
      <c r="CB5778" s="13" t="str">
        <f>'Price Matrix'!B5779&amp;'Price Matrix'!D5779&amp;'Price Matrix'!E5779&amp;'Price Matrix'!F5779</f>
        <v/>
      </c>
    </row>
    <row r="5779" spans="80:80" x14ac:dyDescent="0.25">
      <c r="CB5779" s="13" t="str">
        <f>'Price Matrix'!B5780&amp;'Price Matrix'!D5780&amp;'Price Matrix'!E5780&amp;'Price Matrix'!F5780</f>
        <v/>
      </c>
    </row>
    <row r="5780" spans="80:80" x14ac:dyDescent="0.25">
      <c r="CB5780" s="13" t="str">
        <f>'Price Matrix'!B5781&amp;'Price Matrix'!D5781&amp;'Price Matrix'!E5781&amp;'Price Matrix'!F5781</f>
        <v/>
      </c>
    </row>
    <row r="5781" spans="80:80" x14ac:dyDescent="0.25">
      <c r="CB5781" s="13" t="str">
        <f>'Price Matrix'!B5782&amp;'Price Matrix'!D5782&amp;'Price Matrix'!E5782&amp;'Price Matrix'!F5782</f>
        <v/>
      </c>
    </row>
    <row r="5782" spans="80:80" x14ac:dyDescent="0.25">
      <c r="CB5782" s="13" t="str">
        <f>'Price Matrix'!B5783&amp;'Price Matrix'!D5783&amp;'Price Matrix'!E5783&amp;'Price Matrix'!F5783</f>
        <v/>
      </c>
    </row>
    <row r="5783" spans="80:80" x14ac:dyDescent="0.25">
      <c r="CB5783" s="13" t="str">
        <f>'Price Matrix'!B5784&amp;'Price Matrix'!D5784&amp;'Price Matrix'!E5784&amp;'Price Matrix'!F5784</f>
        <v/>
      </c>
    </row>
    <row r="5784" spans="80:80" x14ac:dyDescent="0.25">
      <c r="CB5784" s="13" t="str">
        <f>'Price Matrix'!B5785&amp;'Price Matrix'!D5785&amp;'Price Matrix'!E5785&amp;'Price Matrix'!F5785</f>
        <v/>
      </c>
    </row>
    <row r="5785" spans="80:80" x14ac:dyDescent="0.25">
      <c r="CB5785" s="13" t="str">
        <f>'Price Matrix'!B5786&amp;'Price Matrix'!D5786&amp;'Price Matrix'!E5786&amp;'Price Matrix'!F5786</f>
        <v/>
      </c>
    </row>
    <row r="5786" spans="80:80" x14ac:dyDescent="0.25">
      <c r="CB5786" s="13" t="str">
        <f>'Price Matrix'!B5787&amp;'Price Matrix'!D5787&amp;'Price Matrix'!E5787&amp;'Price Matrix'!F5787</f>
        <v/>
      </c>
    </row>
    <row r="5787" spans="80:80" x14ac:dyDescent="0.25">
      <c r="CB5787" s="13" t="str">
        <f>'Price Matrix'!B5788&amp;'Price Matrix'!D5788&amp;'Price Matrix'!E5788&amp;'Price Matrix'!F5788</f>
        <v/>
      </c>
    </row>
    <row r="5788" spans="80:80" x14ac:dyDescent="0.25">
      <c r="CB5788" s="13" t="str">
        <f>'Price Matrix'!B5789&amp;'Price Matrix'!D5789&amp;'Price Matrix'!E5789&amp;'Price Matrix'!F5789</f>
        <v/>
      </c>
    </row>
    <row r="5789" spans="80:80" x14ac:dyDescent="0.25">
      <c r="CB5789" s="13" t="str">
        <f>'Price Matrix'!B5790&amp;'Price Matrix'!D5790&amp;'Price Matrix'!E5790&amp;'Price Matrix'!F5790</f>
        <v/>
      </c>
    </row>
    <row r="5790" spans="80:80" x14ac:dyDescent="0.25">
      <c r="CB5790" s="13" t="str">
        <f>'Price Matrix'!B5791&amp;'Price Matrix'!D5791&amp;'Price Matrix'!E5791&amp;'Price Matrix'!F5791</f>
        <v/>
      </c>
    </row>
    <row r="5791" spans="80:80" x14ac:dyDescent="0.25">
      <c r="CB5791" s="13" t="str">
        <f>'Price Matrix'!B5792&amp;'Price Matrix'!D5792&amp;'Price Matrix'!E5792&amp;'Price Matrix'!F5792</f>
        <v/>
      </c>
    </row>
    <row r="5792" spans="80:80" x14ac:dyDescent="0.25">
      <c r="CB5792" s="13" t="str">
        <f>'Price Matrix'!B5793&amp;'Price Matrix'!D5793&amp;'Price Matrix'!E5793&amp;'Price Matrix'!F5793</f>
        <v/>
      </c>
    </row>
    <row r="5793" spans="80:80" x14ac:dyDescent="0.25">
      <c r="CB5793" s="13" t="str">
        <f>'Price Matrix'!B5794&amp;'Price Matrix'!D5794&amp;'Price Matrix'!E5794&amp;'Price Matrix'!F5794</f>
        <v/>
      </c>
    </row>
    <row r="5794" spans="80:80" x14ac:dyDescent="0.25">
      <c r="CB5794" s="13" t="str">
        <f>'Price Matrix'!B5795&amp;'Price Matrix'!D5795&amp;'Price Matrix'!E5795&amp;'Price Matrix'!F5795</f>
        <v/>
      </c>
    </row>
    <row r="5795" spans="80:80" x14ac:dyDescent="0.25">
      <c r="CB5795" s="13" t="str">
        <f>'Price Matrix'!B5796&amp;'Price Matrix'!D5796&amp;'Price Matrix'!E5796&amp;'Price Matrix'!F5796</f>
        <v/>
      </c>
    </row>
    <row r="5796" spans="80:80" x14ac:dyDescent="0.25">
      <c r="CB5796" s="13" t="str">
        <f>'Price Matrix'!B5797&amp;'Price Matrix'!D5797&amp;'Price Matrix'!E5797&amp;'Price Matrix'!F5797</f>
        <v/>
      </c>
    </row>
    <row r="5797" spans="80:80" x14ac:dyDescent="0.25">
      <c r="CB5797" s="13" t="str">
        <f>'Price Matrix'!B5798&amp;'Price Matrix'!D5798&amp;'Price Matrix'!E5798&amp;'Price Matrix'!F5798</f>
        <v/>
      </c>
    </row>
    <row r="5798" spans="80:80" x14ac:dyDescent="0.25">
      <c r="CB5798" s="13" t="str">
        <f>'Price Matrix'!B5799&amp;'Price Matrix'!D5799&amp;'Price Matrix'!E5799&amp;'Price Matrix'!F5799</f>
        <v/>
      </c>
    </row>
    <row r="5799" spans="80:80" x14ac:dyDescent="0.25">
      <c r="CB5799" s="13" t="str">
        <f>'Price Matrix'!B5800&amp;'Price Matrix'!D5800&amp;'Price Matrix'!E5800&amp;'Price Matrix'!F5800</f>
        <v/>
      </c>
    </row>
    <row r="5800" spans="80:80" x14ac:dyDescent="0.25">
      <c r="CB5800" s="13" t="str">
        <f>'Price Matrix'!B5801&amp;'Price Matrix'!D5801&amp;'Price Matrix'!E5801&amp;'Price Matrix'!F5801</f>
        <v/>
      </c>
    </row>
    <row r="5801" spans="80:80" x14ac:dyDescent="0.25">
      <c r="CB5801" s="13" t="str">
        <f>'Price Matrix'!B5802&amp;'Price Matrix'!D5802&amp;'Price Matrix'!E5802&amp;'Price Matrix'!F5802</f>
        <v/>
      </c>
    </row>
    <row r="5802" spans="80:80" x14ac:dyDescent="0.25">
      <c r="CB5802" s="13" t="str">
        <f>'Price Matrix'!B5803&amp;'Price Matrix'!D5803&amp;'Price Matrix'!E5803&amp;'Price Matrix'!F5803</f>
        <v/>
      </c>
    </row>
    <row r="5803" spans="80:80" x14ac:dyDescent="0.25">
      <c r="CB5803" s="13" t="str">
        <f>'Price Matrix'!B5804&amp;'Price Matrix'!D5804&amp;'Price Matrix'!E5804&amp;'Price Matrix'!F5804</f>
        <v/>
      </c>
    </row>
    <row r="5804" spans="80:80" x14ac:dyDescent="0.25">
      <c r="CB5804" s="13" t="str">
        <f>'Price Matrix'!B5805&amp;'Price Matrix'!D5805&amp;'Price Matrix'!E5805&amp;'Price Matrix'!F5805</f>
        <v/>
      </c>
    </row>
    <row r="5805" spans="80:80" x14ac:dyDescent="0.25">
      <c r="CB5805" s="13" t="str">
        <f>'Price Matrix'!B5806&amp;'Price Matrix'!D5806&amp;'Price Matrix'!E5806&amp;'Price Matrix'!F5806</f>
        <v/>
      </c>
    </row>
    <row r="5806" spans="80:80" x14ac:dyDescent="0.25">
      <c r="CB5806" s="13" t="str">
        <f>'Price Matrix'!B5807&amp;'Price Matrix'!D5807&amp;'Price Matrix'!E5807&amp;'Price Matrix'!F5807</f>
        <v/>
      </c>
    </row>
    <row r="5807" spans="80:80" x14ac:dyDescent="0.25">
      <c r="CB5807" s="13" t="str">
        <f>'Price Matrix'!B5808&amp;'Price Matrix'!D5808&amp;'Price Matrix'!E5808&amp;'Price Matrix'!F5808</f>
        <v/>
      </c>
    </row>
    <row r="5808" spans="80:80" x14ac:dyDescent="0.25">
      <c r="CB5808" s="13" t="str">
        <f>'Price Matrix'!B5809&amp;'Price Matrix'!D5809&amp;'Price Matrix'!E5809&amp;'Price Matrix'!F5809</f>
        <v/>
      </c>
    </row>
    <row r="5809" spans="80:80" x14ac:dyDescent="0.25">
      <c r="CB5809" s="13" t="str">
        <f>'Price Matrix'!B5810&amp;'Price Matrix'!D5810&amp;'Price Matrix'!E5810&amp;'Price Matrix'!F5810</f>
        <v/>
      </c>
    </row>
    <row r="5810" spans="80:80" x14ac:dyDescent="0.25">
      <c r="CB5810" s="13" t="str">
        <f>'Price Matrix'!B5811&amp;'Price Matrix'!D5811&amp;'Price Matrix'!E5811&amp;'Price Matrix'!F5811</f>
        <v/>
      </c>
    </row>
    <row r="5811" spans="80:80" x14ac:dyDescent="0.25">
      <c r="CB5811" s="13" t="str">
        <f>'Price Matrix'!B5812&amp;'Price Matrix'!D5812&amp;'Price Matrix'!E5812&amp;'Price Matrix'!F5812</f>
        <v/>
      </c>
    </row>
    <row r="5812" spans="80:80" x14ac:dyDescent="0.25">
      <c r="CB5812" s="13" t="str">
        <f>'Price Matrix'!B5813&amp;'Price Matrix'!D5813&amp;'Price Matrix'!E5813&amp;'Price Matrix'!F5813</f>
        <v/>
      </c>
    </row>
    <row r="5813" spans="80:80" x14ac:dyDescent="0.25">
      <c r="CB5813" s="13" t="str">
        <f>'Price Matrix'!B5814&amp;'Price Matrix'!D5814&amp;'Price Matrix'!E5814&amp;'Price Matrix'!F5814</f>
        <v/>
      </c>
    </row>
    <row r="5814" spans="80:80" x14ac:dyDescent="0.25">
      <c r="CB5814" s="13" t="str">
        <f>'Price Matrix'!B5815&amp;'Price Matrix'!D5815&amp;'Price Matrix'!E5815&amp;'Price Matrix'!F5815</f>
        <v/>
      </c>
    </row>
    <row r="5815" spans="80:80" x14ac:dyDescent="0.25">
      <c r="CB5815" s="13" t="str">
        <f>'Price Matrix'!B5816&amp;'Price Matrix'!D5816&amp;'Price Matrix'!E5816&amp;'Price Matrix'!F5816</f>
        <v/>
      </c>
    </row>
    <row r="5816" spans="80:80" x14ac:dyDescent="0.25">
      <c r="CB5816" s="13" t="str">
        <f>'Price Matrix'!B5817&amp;'Price Matrix'!D5817&amp;'Price Matrix'!E5817&amp;'Price Matrix'!F5817</f>
        <v/>
      </c>
    </row>
    <row r="5817" spans="80:80" x14ac:dyDescent="0.25">
      <c r="CB5817" s="13" t="str">
        <f>'Price Matrix'!B5818&amp;'Price Matrix'!D5818&amp;'Price Matrix'!E5818&amp;'Price Matrix'!F5818</f>
        <v/>
      </c>
    </row>
    <row r="5818" spans="80:80" x14ac:dyDescent="0.25">
      <c r="CB5818" s="13" t="str">
        <f>'Price Matrix'!B5819&amp;'Price Matrix'!D5819&amp;'Price Matrix'!E5819&amp;'Price Matrix'!F5819</f>
        <v/>
      </c>
    </row>
    <row r="5819" spans="80:80" x14ac:dyDescent="0.25">
      <c r="CB5819" s="13" t="str">
        <f>'Price Matrix'!B5820&amp;'Price Matrix'!D5820&amp;'Price Matrix'!E5820&amp;'Price Matrix'!F5820</f>
        <v/>
      </c>
    </row>
    <row r="5820" spans="80:80" x14ac:dyDescent="0.25">
      <c r="CB5820" s="13" t="str">
        <f>'Price Matrix'!B5821&amp;'Price Matrix'!D5821&amp;'Price Matrix'!E5821&amp;'Price Matrix'!F5821</f>
        <v/>
      </c>
    </row>
    <row r="5821" spans="80:80" x14ac:dyDescent="0.25">
      <c r="CB5821" s="13" t="str">
        <f>'Price Matrix'!B5822&amp;'Price Matrix'!D5822&amp;'Price Matrix'!E5822&amp;'Price Matrix'!F5822</f>
        <v/>
      </c>
    </row>
    <row r="5822" spans="80:80" x14ac:dyDescent="0.25">
      <c r="CB5822" s="13" t="str">
        <f>'Price Matrix'!B5823&amp;'Price Matrix'!D5823&amp;'Price Matrix'!E5823&amp;'Price Matrix'!F5823</f>
        <v/>
      </c>
    </row>
    <row r="5823" spans="80:80" x14ac:dyDescent="0.25">
      <c r="CB5823" s="13" t="str">
        <f>'Price Matrix'!B5824&amp;'Price Matrix'!D5824&amp;'Price Matrix'!E5824&amp;'Price Matrix'!F5824</f>
        <v/>
      </c>
    </row>
    <row r="5824" spans="80:80" x14ac:dyDescent="0.25">
      <c r="CB5824" s="13" t="str">
        <f>'Price Matrix'!B5825&amp;'Price Matrix'!D5825&amp;'Price Matrix'!E5825&amp;'Price Matrix'!F5825</f>
        <v/>
      </c>
    </row>
    <row r="5825" spans="80:80" x14ac:dyDescent="0.25">
      <c r="CB5825" s="13" t="str">
        <f>'Price Matrix'!B5826&amp;'Price Matrix'!D5826&amp;'Price Matrix'!E5826&amp;'Price Matrix'!F5826</f>
        <v/>
      </c>
    </row>
    <row r="5826" spans="80:80" x14ac:dyDescent="0.25">
      <c r="CB5826" s="13" t="str">
        <f>'Price Matrix'!B5827&amp;'Price Matrix'!D5827&amp;'Price Matrix'!E5827&amp;'Price Matrix'!F5827</f>
        <v/>
      </c>
    </row>
    <row r="5827" spans="80:80" x14ac:dyDescent="0.25">
      <c r="CB5827" s="13" t="str">
        <f>'Price Matrix'!B5828&amp;'Price Matrix'!D5828&amp;'Price Matrix'!E5828&amp;'Price Matrix'!F5828</f>
        <v/>
      </c>
    </row>
    <row r="5828" spans="80:80" x14ac:dyDescent="0.25">
      <c r="CB5828" s="13" t="str">
        <f>'Price Matrix'!B5829&amp;'Price Matrix'!D5829&amp;'Price Matrix'!E5829&amp;'Price Matrix'!F5829</f>
        <v/>
      </c>
    </row>
    <row r="5829" spans="80:80" x14ac:dyDescent="0.25">
      <c r="CB5829" s="13" t="str">
        <f>'Price Matrix'!B5830&amp;'Price Matrix'!D5830&amp;'Price Matrix'!E5830&amp;'Price Matrix'!F5830</f>
        <v/>
      </c>
    </row>
    <row r="5830" spans="80:80" x14ac:dyDescent="0.25">
      <c r="CB5830" s="13" t="str">
        <f>'Price Matrix'!B5831&amp;'Price Matrix'!D5831&amp;'Price Matrix'!E5831&amp;'Price Matrix'!F5831</f>
        <v/>
      </c>
    </row>
    <row r="5831" spans="80:80" x14ac:dyDescent="0.25">
      <c r="CB5831" s="13" t="str">
        <f>'Price Matrix'!B5832&amp;'Price Matrix'!D5832&amp;'Price Matrix'!E5832&amp;'Price Matrix'!F5832</f>
        <v/>
      </c>
    </row>
    <row r="5832" spans="80:80" x14ac:dyDescent="0.25">
      <c r="CB5832" s="13" t="str">
        <f>'Price Matrix'!B5833&amp;'Price Matrix'!D5833&amp;'Price Matrix'!E5833&amp;'Price Matrix'!F5833</f>
        <v/>
      </c>
    </row>
    <row r="5833" spans="80:80" x14ac:dyDescent="0.25">
      <c r="CB5833" s="13" t="str">
        <f>'Price Matrix'!B5834&amp;'Price Matrix'!D5834&amp;'Price Matrix'!E5834&amp;'Price Matrix'!F5834</f>
        <v/>
      </c>
    </row>
    <row r="5834" spans="80:80" x14ac:dyDescent="0.25">
      <c r="CB5834" s="13" t="str">
        <f>'Price Matrix'!B5835&amp;'Price Matrix'!D5835&amp;'Price Matrix'!E5835&amp;'Price Matrix'!F5835</f>
        <v/>
      </c>
    </row>
    <row r="5835" spans="80:80" x14ac:dyDescent="0.25">
      <c r="CB5835" s="13" t="str">
        <f>'Price Matrix'!B5836&amp;'Price Matrix'!D5836&amp;'Price Matrix'!E5836&amp;'Price Matrix'!F5836</f>
        <v/>
      </c>
    </row>
    <row r="5836" spans="80:80" x14ac:dyDescent="0.25">
      <c r="CB5836" s="13" t="str">
        <f>'Price Matrix'!B5837&amp;'Price Matrix'!D5837&amp;'Price Matrix'!E5837&amp;'Price Matrix'!F5837</f>
        <v/>
      </c>
    </row>
    <row r="5837" spans="80:80" x14ac:dyDescent="0.25">
      <c r="CB5837" s="13" t="str">
        <f>'Price Matrix'!B5838&amp;'Price Matrix'!D5838&amp;'Price Matrix'!E5838&amp;'Price Matrix'!F5838</f>
        <v/>
      </c>
    </row>
    <row r="5838" spans="80:80" x14ac:dyDescent="0.25">
      <c r="CB5838" s="13" t="str">
        <f>'Price Matrix'!B5839&amp;'Price Matrix'!D5839&amp;'Price Matrix'!E5839&amp;'Price Matrix'!F5839</f>
        <v/>
      </c>
    </row>
    <row r="5839" spans="80:80" x14ac:dyDescent="0.25">
      <c r="CB5839" s="13" t="str">
        <f>'Price Matrix'!B5840&amp;'Price Matrix'!D5840&amp;'Price Matrix'!E5840&amp;'Price Matrix'!F5840</f>
        <v/>
      </c>
    </row>
    <row r="5840" spans="80:80" x14ac:dyDescent="0.25">
      <c r="CB5840" s="13" t="str">
        <f>'Price Matrix'!B5841&amp;'Price Matrix'!D5841&amp;'Price Matrix'!E5841&amp;'Price Matrix'!F5841</f>
        <v/>
      </c>
    </row>
    <row r="5841" spans="80:80" x14ac:dyDescent="0.25">
      <c r="CB5841" s="13" t="str">
        <f>'Price Matrix'!B5842&amp;'Price Matrix'!D5842&amp;'Price Matrix'!E5842&amp;'Price Matrix'!F5842</f>
        <v/>
      </c>
    </row>
    <row r="5842" spans="80:80" x14ac:dyDescent="0.25">
      <c r="CB5842" s="13" t="str">
        <f>'Price Matrix'!B5843&amp;'Price Matrix'!D5843&amp;'Price Matrix'!E5843&amp;'Price Matrix'!F5843</f>
        <v/>
      </c>
    </row>
    <row r="5843" spans="80:80" x14ac:dyDescent="0.25">
      <c r="CB5843" s="13" t="str">
        <f>'Price Matrix'!B5844&amp;'Price Matrix'!D5844&amp;'Price Matrix'!E5844&amp;'Price Matrix'!F5844</f>
        <v/>
      </c>
    </row>
    <row r="5844" spans="80:80" x14ac:dyDescent="0.25">
      <c r="CB5844" s="13" t="str">
        <f>'Price Matrix'!B5845&amp;'Price Matrix'!D5845&amp;'Price Matrix'!E5845&amp;'Price Matrix'!F5845</f>
        <v/>
      </c>
    </row>
    <row r="5845" spans="80:80" x14ac:dyDescent="0.25">
      <c r="CB5845" s="13" t="str">
        <f>'Price Matrix'!B5846&amp;'Price Matrix'!D5846&amp;'Price Matrix'!E5846&amp;'Price Matrix'!F5846</f>
        <v/>
      </c>
    </row>
    <row r="5846" spans="80:80" x14ac:dyDescent="0.25">
      <c r="CB5846" s="13" t="str">
        <f>'Price Matrix'!B5847&amp;'Price Matrix'!D5847&amp;'Price Matrix'!E5847&amp;'Price Matrix'!F5847</f>
        <v/>
      </c>
    </row>
    <row r="5847" spans="80:80" x14ac:dyDescent="0.25">
      <c r="CB5847" s="13" t="str">
        <f>'Price Matrix'!B5848&amp;'Price Matrix'!D5848&amp;'Price Matrix'!E5848&amp;'Price Matrix'!F5848</f>
        <v/>
      </c>
    </row>
    <row r="5848" spans="80:80" x14ac:dyDescent="0.25">
      <c r="CB5848" s="13" t="str">
        <f>'Price Matrix'!B5849&amp;'Price Matrix'!D5849&amp;'Price Matrix'!E5849&amp;'Price Matrix'!F5849</f>
        <v/>
      </c>
    </row>
    <row r="5849" spans="80:80" x14ac:dyDescent="0.25">
      <c r="CB5849" s="13" t="str">
        <f>'Price Matrix'!B5850&amp;'Price Matrix'!D5850&amp;'Price Matrix'!E5850&amp;'Price Matrix'!F5850</f>
        <v/>
      </c>
    </row>
    <row r="5850" spans="80:80" x14ac:dyDescent="0.25">
      <c r="CB5850" s="13" t="str">
        <f>'Price Matrix'!B5851&amp;'Price Matrix'!D5851&amp;'Price Matrix'!E5851&amp;'Price Matrix'!F5851</f>
        <v/>
      </c>
    </row>
    <row r="5851" spans="80:80" x14ac:dyDescent="0.25">
      <c r="CB5851" s="13" t="str">
        <f>'Price Matrix'!B5852&amp;'Price Matrix'!D5852&amp;'Price Matrix'!E5852&amp;'Price Matrix'!F5852</f>
        <v/>
      </c>
    </row>
    <row r="5852" spans="80:80" x14ac:dyDescent="0.25">
      <c r="CB5852" s="13" t="str">
        <f>'Price Matrix'!B5853&amp;'Price Matrix'!D5853&amp;'Price Matrix'!E5853&amp;'Price Matrix'!F5853</f>
        <v/>
      </c>
    </row>
    <row r="5853" spans="80:80" x14ac:dyDescent="0.25">
      <c r="CB5853" s="13" t="str">
        <f>'Price Matrix'!B5854&amp;'Price Matrix'!D5854&amp;'Price Matrix'!E5854&amp;'Price Matrix'!F5854</f>
        <v/>
      </c>
    </row>
    <row r="5854" spans="80:80" x14ac:dyDescent="0.25">
      <c r="CB5854" s="13" t="str">
        <f>'Price Matrix'!B5855&amp;'Price Matrix'!D5855&amp;'Price Matrix'!E5855&amp;'Price Matrix'!F5855</f>
        <v/>
      </c>
    </row>
    <row r="5855" spans="80:80" x14ac:dyDescent="0.25">
      <c r="CB5855" s="13" t="str">
        <f>'Price Matrix'!B5856&amp;'Price Matrix'!D5856&amp;'Price Matrix'!E5856&amp;'Price Matrix'!F5856</f>
        <v/>
      </c>
    </row>
    <row r="5856" spans="80:80" x14ac:dyDescent="0.25">
      <c r="CB5856" s="13" t="str">
        <f>'Price Matrix'!B5857&amp;'Price Matrix'!D5857&amp;'Price Matrix'!E5857&amp;'Price Matrix'!F5857</f>
        <v/>
      </c>
    </row>
    <row r="5857" spans="80:80" x14ac:dyDescent="0.25">
      <c r="CB5857" s="13" t="str">
        <f>'Price Matrix'!B5858&amp;'Price Matrix'!D5858&amp;'Price Matrix'!E5858&amp;'Price Matrix'!F5858</f>
        <v/>
      </c>
    </row>
    <row r="5858" spans="80:80" x14ac:dyDescent="0.25">
      <c r="CB5858" s="13" t="str">
        <f>'Price Matrix'!B5859&amp;'Price Matrix'!D5859&amp;'Price Matrix'!E5859&amp;'Price Matrix'!F5859</f>
        <v/>
      </c>
    </row>
    <row r="5859" spans="80:80" x14ac:dyDescent="0.25">
      <c r="CB5859" s="13" t="str">
        <f>'Price Matrix'!B5860&amp;'Price Matrix'!D5860&amp;'Price Matrix'!E5860&amp;'Price Matrix'!F5860</f>
        <v/>
      </c>
    </row>
    <row r="5860" spans="80:80" x14ac:dyDescent="0.25">
      <c r="CB5860" s="13" t="str">
        <f>'Price Matrix'!B5861&amp;'Price Matrix'!D5861&amp;'Price Matrix'!E5861&amp;'Price Matrix'!F5861</f>
        <v/>
      </c>
    </row>
    <row r="5861" spans="80:80" x14ac:dyDescent="0.25">
      <c r="CB5861" s="13" t="str">
        <f>'Price Matrix'!B5862&amp;'Price Matrix'!D5862&amp;'Price Matrix'!E5862&amp;'Price Matrix'!F5862</f>
        <v/>
      </c>
    </row>
    <row r="5862" spans="80:80" x14ac:dyDescent="0.25">
      <c r="CB5862" s="13" t="str">
        <f>'Price Matrix'!B5863&amp;'Price Matrix'!D5863&amp;'Price Matrix'!E5863&amp;'Price Matrix'!F5863</f>
        <v/>
      </c>
    </row>
    <row r="5863" spans="80:80" x14ac:dyDescent="0.25">
      <c r="CB5863" s="13" t="str">
        <f>'Price Matrix'!B5864&amp;'Price Matrix'!D5864&amp;'Price Matrix'!E5864&amp;'Price Matrix'!F5864</f>
        <v/>
      </c>
    </row>
    <row r="5864" spans="80:80" x14ac:dyDescent="0.25">
      <c r="CB5864" s="13" t="str">
        <f>'Price Matrix'!B5865&amp;'Price Matrix'!D5865&amp;'Price Matrix'!E5865&amp;'Price Matrix'!F5865</f>
        <v/>
      </c>
    </row>
    <row r="5865" spans="80:80" x14ac:dyDescent="0.25">
      <c r="CB5865" s="13" t="str">
        <f>'Price Matrix'!B5866&amp;'Price Matrix'!D5866&amp;'Price Matrix'!E5866&amp;'Price Matrix'!F5866</f>
        <v/>
      </c>
    </row>
    <row r="5866" spans="80:80" x14ac:dyDescent="0.25">
      <c r="CB5866" s="13" t="str">
        <f>'Price Matrix'!B5867&amp;'Price Matrix'!D5867&amp;'Price Matrix'!E5867&amp;'Price Matrix'!F5867</f>
        <v/>
      </c>
    </row>
    <row r="5867" spans="80:80" x14ac:dyDescent="0.25">
      <c r="CB5867" s="13" t="str">
        <f>'Price Matrix'!B5868&amp;'Price Matrix'!D5868&amp;'Price Matrix'!E5868&amp;'Price Matrix'!F5868</f>
        <v/>
      </c>
    </row>
    <row r="5868" spans="80:80" x14ac:dyDescent="0.25">
      <c r="CB5868" s="13" t="str">
        <f>'Price Matrix'!B5869&amp;'Price Matrix'!D5869&amp;'Price Matrix'!E5869&amp;'Price Matrix'!F5869</f>
        <v/>
      </c>
    </row>
    <row r="5869" spans="80:80" x14ac:dyDescent="0.25">
      <c r="CB5869" s="13" t="str">
        <f>'Price Matrix'!B5870&amp;'Price Matrix'!D5870&amp;'Price Matrix'!E5870&amp;'Price Matrix'!F5870</f>
        <v/>
      </c>
    </row>
    <row r="5870" spans="80:80" x14ac:dyDescent="0.25">
      <c r="CB5870" s="13" t="str">
        <f>'Price Matrix'!B5871&amp;'Price Matrix'!D5871&amp;'Price Matrix'!E5871&amp;'Price Matrix'!F5871</f>
        <v/>
      </c>
    </row>
    <row r="5871" spans="80:80" x14ac:dyDescent="0.25">
      <c r="CB5871" s="13" t="str">
        <f>'Price Matrix'!B5872&amp;'Price Matrix'!D5872&amp;'Price Matrix'!E5872&amp;'Price Matrix'!F5872</f>
        <v/>
      </c>
    </row>
    <row r="5872" spans="80:80" x14ac:dyDescent="0.25">
      <c r="CB5872" s="13" t="str">
        <f>'Price Matrix'!B5873&amp;'Price Matrix'!D5873&amp;'Price Matrix'!E5873&amp;'Price Matrix'!F5873</f>
        <v/>
      </c>
    </row>
    <row r="5873" spans="80:80" x14ac:dyDescent="0.25">
      <c r="CB5873" s="13" t="str">
        <f>'Price Matrix'!B5874&amp;'Price Matrix'!D5874&amp;'Price Matrix'!E5874&amp;'Price Matrix'!F5874</f>
        <v/>
      </c>
    </row>
    <row r="5874" spans="80:80" x14ac:dyDescent="0.25">
      <c r="CB5874" s="13" t="str">
        <f>'Price Matrix'!B5875&amp;'Price Matrix'!D5875&amp;'Price Matrix'!E5875&amp;'Price Matrix'!F5875</f>
        <v/>
      </c>
    </row>
    <row r="5875" spans="80:80" x14ac:dyDescent="0.25">
      <c r="CB5875" s="13" t="str">
        <f>'Price Matrix'!B5876&amp;'Price Matrix'!D5876&amp;'Price Matrix'!E5876&amp;'Price Matrix'!F5876</f>
        <v/>
      </c>
    </row>
    <row r="5876" spans="80:80" x14ac:dyDescent="0.25">
      <c r="CB5876" s="13" t="str">
        <f>'Price Matrix'!B5877&amp;'Price Matrix'!D5877&amp;'Price Matrix'!E5877&amp;'Price Matrix'!F5877</f>
        <v/>
      </c>
    </row>
    <row r="5877" spans="80:80" x14ac:dyDescent="0.25">
      <c r="CB5877" s="13" t="str">
        <f>'Price Matrix'!B5878&amp;'Price Matrix'!D5878&amp;'Price Matrix'!E5878&amp;'Price Matrix'!F5878</f>
        <v/>
      </c>
    </row>
    <row r="5878" spans="80:80" x14ac:dyDescent="0.25">
      <c r="CB5878" s="13" t="str">
        <f>'Price Matrix'!B5879&amp;'Price Matrix'!D5879&amp;'Price Matrix'!E5879&amp;'Price Matrix'!F5879</f>
        <v/>
      </c>
    </row>
    <row r="5879" spans="80:80" x14ac:dyDescent="0.25">
      <c r="CB5879" s="13" t="str">
        <f>'Price Matrix'!B5880&amp;'Price Matrix'!D5880&amp;'Price Matrix'!E5880&amp;'Price Matrix'!F5880</f>
        <v/>
      </c>
    </row>
    <row r="5880" spans="80:80" x14ac:dyDescent="0.25">
      <c r="CB5880" s="13" t="str">
        <f>'Price Matrix'!B5881&amp;'Price Matrix'!D5881&amp;'Price Matrix'!E5881&amp;'Price Matrix'!F5881</f>
        <v/>
      </c>
    </row>
    <row r="5881" spans="80:80" x14ac:dyDescent="0.25">
      <c r="CB5881" s="13" t="str">
        <f>'Price Matrix'!B5882&amp;'Price Matrix'!D5882&amp;'Price Matrix'!E5882&amp;'Price Matrix'!F5882</f>
        <v/>
      </c>
    </row>
    <row r="5882" spans="80:80" x14ac:dyDescent="0.25">
      <c r="CB5882" s="13" t="str">
        <f>'Price Matrix'!B5883&amp;'Price Matrix'!D5883&amp;'Price Matrix'!E5883&amp;'Price Matrix'!F5883</f>
        <v/>
      </c>
    </row>
    <row r="5883" spans="80:80" x14ac:dyDescent="0.25">
      <c r="CB5883" s="13" t="str">
        <f>'Price Matrix'!B5884&amp;'Price Matrix'!D5884&amp;'Price Matrix'!E5884&amp;'Price Matrix'!F5884</f>
        <v/>
      </c>
    </row>
    <row r="5884" spans="80:80" x14ac:dyDescent="0.25">
      <c r="CB5884" s="13" t="str">
        <f>'Price Matrix'!B5885&amp;'Price Matrix'!D5885&amp;'Price Matrix'!E5885&amp;'Price Matrix'!F5885</f>
        <v/>
      </c>
    </row>
    <row r="5885" spans="80:80" x14ac:dyDescent="0.25">
      <c r="CB5885" s="13" t="str">
        <f>'Price Matrix'!B5886&amp;'Price Matrix'!D5886&amp;'Price Matrix'!E5886&amp;'Price Matrix'!F5886</f>
        <v/>
      </c>
    </row>
    <row r="5886" spans="80:80" x14ac:dyDescent="0.25">
      <c r="CB5886" s="13" t="str">
        <f>'Price Matrix'!B5887&amp;'Price Matrix'!D5887&amp;'Price Matrix'!E5887&amp;'Price Matrix'!F5887</f>
        <v/>
      </c>
    </row>
    <row r="5887" spans="80:80" x14ac:dyDescent="0.25">
      <c r="CB5887" s="13" t="str">
        <f>'Price Matrix'!B5888&amp;'Price Matrix'!D5888&amp;'Price Matrix'!E5888&amp;'Price Matrix'!F5888</f>
        <v/>
      </c>
    </row>
    <row r="5888" spans="80:80" x14ac:dyDescent="0.25">
      <c r="CB5888" s="13" t="str">
        <f>'Price Matrix'!B5889&amp;'Price Matrix'!D5889&amp;'Price Matrix'!E5889&amp;'Price Matrix'!F5889</f>
        <v/>
      </c>
    </row>
    <row r="5889" spans="80:80" x14ac:dyDescent="0.25">
      <c r="CB5889" s="13" t="str">
        <f>'Price Matrix'!B5890&amp;'Price Matrix'!D5890&amp;'Price Matrix'!E5890&amp;'Price Matrix'!F5890</f>
        <v/>
      </c>
    </row>
    <row r="5890" spans="80:80" x14ac:dyDescent="0.25">
      <c r="CB5890" s="13" t="str">
        <f>'Price Matrix'!B5891&amp;'Price Matrix'!D5891&amp;'Price Matrix'!E5891&amp;'Price Matrix'!F5891</f>
        <v/>
      </c>
    </row>
    <row r="5891" spans="80:80" x14ac:dyDescent="0.25">
      <c r="CB5891" s="13" t="str">
        <f>'Price Matrix'!B5892&amp;'Price Matrix'!D5892&amp;'Price Matrix'!E5892&amp;'Price Matrix'!F5892</f>
        <v/>
      </c>
    </row>
    <row r="5892" spans="80:80" x14ac:dyDescent="0.25">
      <c r="CB5892" s="13" t="str">
        <f>'Price Matrix'!B5893&amp;'Price Matrix'!D5893&amp;'Price Matrix'!E5893&amp;'Price Matrix'!F5893</f>
        <v/>
      </c>
    </row>
    <row r="5893" spans="80:80" x14ac:dyDescent="0.25">
      <c r="CB5893" s="13" t="str">
        <f>'Price Matrix'!B5894&amp;'Price Matrix'!D5894&amp;'Price Matrix'!E5894&amp;'Price Matrix'!F5894</f>
        <v/>
      </c>
    </row>
    <row r="5894" spans="80:80" x14ac:dyDescent="0.25">
      <c r="CB5894" s="13" t="str">
        <f>'Price Matrix'!B5895&amp;'Price Matrix'!D5895&amp;'Price Matrix'!E5895&amp;'Price Matrix'!F5895</f>
        <v/>
      </c>
    </row>
    <row r="5895" spans="80:80" x14ac:dyDescent="0.25">
      <c r="CB5895" s="13" t="str">
        <f>'Price Matrix'!B5896&amp;'Price Matrix'!D5896&amp;'Price Matrix'!E5896&amp;'Price Matrix'!F5896</f>
        <v/>
      </c>
    </row>
    <row r="5896" spans="80:80" x14ac:dyDescent="0.25">
      <c r="CB5896" s="13" t="str">
        <f>'Price Matrix'!B5897&amp;'Price Matrix'!D5897&amp;'Price Matrix'!E5897&amp;'Price Matrix'!F5897</f>
        <v/>
      </c>
    </row>
    <row r="5897" spans="80:80" x14ac:dyDescent="0.25">
      <c r="CB5897" s="13" t="str">
        <f>'Price Matrix'!B5898&amp;'Price Matrix'!D5898&amp;'Price Matrix'!E5898&amp;'Price Matrix'!F5898</f>
        <v/>
      </c>
    </row>
    <row r="5898" spans="80:80" x14ac:dyDescent="0.25">
      <c r="CB5898" s="13" t="str">
        <f>'Price Matrix'!B5899&amp;'Price Matrix'!D5899&amp;'Price Matrix'!E5899&amp;'Price Matrix'!F5899</f>
        <v/>
      </c>
    </row>
    <row r="5899" spans="80:80" x14ac:dyDescent="0.25">
      <c r="CB5899" s="13" t="str">
        <f>'Price Matrix'!B5900&amp;'Price Matrix'!D5900&amp;'Price Matrix'!E5900&amp;'Price Matrix'!F5900</f>
        <v/>
      </c>
    </row>
    <row r="5900" spans="80:80" x14ac:dyDescent="0.25">
      <c r="CB5900" s="13" t="str">
        <f>'Price Matrix'!B5901&amp;'Price Matrix'!D5901&amp;'Price Matrix'!E5901&amp;'Price Matrix'!F5901</f>
        <v/>
      </c>
    </row>
    <row r="5901" spans="80:80" x14ac:dyDescent="0.25">
      <c r="CB5901" s="13" t="str">
        <f>'Price Matrix'!B5902&amp;'Price Matrix'!D5902&amp;'Price Matrix'!E5902&amp;'Price Matrix'!F5902</f>
        <v/>
      </c>
    </row>
    <row r="5902" spans="80:80" x14ac:dyDescent="0.25">
      <c r="CB5902" s="13" t="str">
        <f>'Price Matrix'!B5903&amp;'Price Matrix'!D5903&amp;'Price Matrix'!E5903&amp;'Price Matrix'!F5903</f>
        <v/>
      </c>
    </row>
    <row r="5903" spans="80:80" x14ac:dyDescent="0.25">
      <c r="CB5903" s="13" t="str">
        <f>'Price Matrix'!B5904&amp;'Price Matrix'!D5904&amp;'Price Matrix'!E5904&amp;'Price Matrix'!F5904</f>
        <v/>
      </c>
    </row>
    <row r="5904" spans="80:80" x14ac:dyDescent="0.25">
      <c r="CB5904" s="13" t="str">
        <f>'Price Matrix'!B5905&amp;'Price Matrix'!D5905&amp;'Price Matrix'!E5905&amp;'Price Matrix'!F5905</f>
        <v/>
      </c>
    </row>
    <row r="5905" spans="80:80" x14ac:dyDescent="0.25">
      <c r="CB5905" s="13" t="str">
        <f>'Price Matrix'!B5906&amp;'Price Matrix'!D5906&amp;'Price Matrix'!E5906&amp;'Price Matrix'!F5906</f>
        <v/>
      </c>
    </row>
    <row r="5906" spans="80:80" x14ac:dyDescent="0.25">
      <c r="CB5906" s="13" t="str">
        <f>'Price Matrix'!B5907&amp;'Price Matrix'!D5907&amp;'Price Matrix'!E5907&amp;'Price Matrix'!F5907</f>
        <v/>
      </c>
    </row>
    <row r="5907" spans="80:80" x14ac:dyDescent="0.25">
      <c r="CB5907" s="13" t="str">
        <f>'Price Matrix'!B5908&amp;'Price Matrix'!D5908&amp;'Price Matrix'!E5908&amp;'Price Matrix'!F5908</f>
        <v/>
      </c>
    </row>
    <row r="5908" spans="80:80" x14ac:dyDescent="0.25">
      <c r="CB5908" s="13" t="str">
        <f>'Price Matrix'!B5909&amp;'Price Matrix'!D5909&amp;'Price Matrix'!E5909&amp;'Price Matrix'!F5909</f>
        <v/>
      </c>
    </row>
    <row r="5909" spans="80:80" x14ac:dyDescent="0.25">
      <c r="CB5909" s="13" t="str">
        <f>'Price Matrix'!B5910&amp;'Price Matrix'!D5910&amp;'Price Matrix'!E5910&amp;'Price Matrix'!F5910</f>
        <v/>
      </c>
    </row>
    <row r="5910" spans="80:80" x14ac:dyDescent="0.25">
      <c r="CB5910" s="13" t="str">
        <f>'Price Matrix'!B5911&amp;'Price Matrix'!D5911&amp;'Price Matrix'!E5911&amp;'Price Matrix'!F5911</f>
        <v/>
      </c>
    </row>
    <row r="5911" spans="80:80" x14ac:dyDescent="0.25">
      <c r="CB5911" s="13" t="str">
        <f>'Price Matrix'!B5912&amp;'Price Matrix'!D5912&amp;'Price Matrix'!E5912&amp;'Price Matrix'!F5912</f>
        <v/>
      </c>
    </row>
    <row r="5912" spans="80:80" x14ac:dyDescent="0.25">
      <c r="CB5912" s="13" t="str">
        <f>'Price Matrix'!B5913&amp;'Price Matrix'!D5913&amp;'Price Matrix'!E5913&amp;'Price Matrix'!F5913</f>
        <v/>
      </c>
    </row>
    <row r="5913" spans="80:80" x14ac:dyDescent="0.25">
      <c r="CB5913" s="13" t="str">
        <f>'Price Matrix'!B5914&amp;'Price Matrix'!D5914&amp;'Price Matrix'!E5914&amp;'Price Matrix'!F5914</f>
        <v/>
      </c>
    </row>
    <row r="5914" spans="80:80" x14ac:dyDescent="0.25">
      <c r="CB5914" s="13" t="str">
        <f>'Price Matrix'!B5915&amp;'Price Matrix'!D5915&amp;'Price Matrix'!E5915&amp;'Price Matrix'!F5915</f>
        <v/>
      </c>
    </row>
    <row r="5915" spans="80:80" x14ac:dyDescent="0.25">
      <c r="CB5915" s="13" t="str">
        <f>'Price Matrix'!B5916&amp;'Price Matrix'!D5916&amp;'Price Matrix'!E5916&amp;'Price Matrix'!F5916</f>
        <v/>
      </c>
    </row>
    <row r="5916" spans="80:80" x14ac:dyDescent="0.25">
      <c r="CB5916" s="13" t="str">
        <f>'Price Matrix'!B5917&amp;'Price Matrix'!D5917&amp;'Price Matrix'!E5917&amp;'Price Matrix'!F5917</f>
        <v/>
      </c>
    </row>
    <row r="5917" spans="80:80" x14ac:dyDescent="0.25">
      <c r="CB5917" s="13" t="str">
        <f>'Price Matrix'!B5918&amp;'Price Matrix'!D5918&amp;'Price Matrix'!E5918&amp;'Price Matrix'!F5918</f>
        <v/>
      </c>
    </row>
    <row r="5918" spans="80:80" x14ac:dyDescent="0.25">
      <c r="CB5918" s="13" t="str">
        <f>'Price Matrix'!B5919&amp;'Price Matrix'!D5919&amp;'Price Matrix'!E5919&amp;'Price Matrix'!F5919</f>
        <v/>
      </c>
    </row>
    <row r="5919" spans="80:80" x14ac:dyDescent="0.25">
      <c r="CB5919" s="13" t="str">
        <f>'Price Matrix'!B5920&amp;'Price Matrix'!D5920&amp;'Price Matrix'!E5920&amp;'Price Matrix'!F5920</f>
        <v/>
      </c>
    </row>
    <row r="5920" spans="80:80" x14ac:dyDescent="0.25">
      <c r="CB5920" s="13" t="str">
        <f>'Price Matrix'!B5921&amp;'Price Matrix'!D5921&amp;'Price Matrix'!E5921&amp;'Price Matrix'!F5921</f>
        <v/>
      </c>
    </row>
    <row r="5921" spans="80:80" x14ac:dyDescent="0.25">
      <c r="CB5921" s="13" t="str">
        <f>'Price Matrix'!B5922&amp;'Price Matrix'!D5922&amp;'Price Matrix'!E5922&amp;'Price Matrix'!F5922</f>
        <v/>
      </c>
    </row>
    <row r="5922" spans="80:80" x14ac:dyDescent="0.25">
      <c r="CB5922" s="13" t="str">
        <f>'Price Matrix'!B5923&amp;'Price Matrix'!D5923&amp;'Price Matrix'!E5923&amp;'Price Matrix'!F5923</f>
        <v/>
      </c>
    </row>
    <row r="5923" spans="80:80" x14ac:dyDescent="0.25">
      <c r="CB5923" s="13" t="str">
        <f>'Price Matrix'!B5924&amp;'Price Matrix'!D5924&amp;'Price Matrix'!E5924&amp;'Price Matrix'!F5924</f>
        <v/>
      </c>
    </row>
    <row r="5924" spans="80:80" x14ac:dyDescent="0.25">
      <c r="CB5924" s="13" t="str">
        <f>'Price Matrix'!B5925&amp;'Price Matrix'!D5925&amp;'Price Matrix'!E5925&amp;'Price Matrix'!F5925</f>
        <v/>
      </c>
    </row>
    <row r="5925" spans="80:80" x14ac:dyDescent="0.25">
      <c r="CB5925" s="13" t="str">
        <f>'Price Matrix'!B5926&amp;'Price Matrix'!D5926&amp;'Price Matrix'!E5926&amp;'Price Matrix'!F5926</f>
        <v/>
      </c>
    </row>
    <row r="5926" spans="80:80" x14ac:dyDescent="0.25">
      <c r="CB5926" s="13" t="str">
        <f>'Price Matrix'!B5927&amp;'Price Matrix'!D5927&amp;'Price Matrix'!E5927&amp;'Price Matrix'!F5927</f>
        <v/>
      </c>
    </row>
    <row r="5927" spans="80:80" x14ac:dyDescent="0.25">
      <c r="CB5927" s="13" t="str">
        <f>'Price Matrix'!B5928&amp;'Price Matrix'!D5928&amp;'Price Matrix'!E5928&amp;'Price Matrix'!F5928</f>
        <v/>
      </c>
    </row>
    <row r="5928" spans="80:80" x14ac:dyDescent="0.25">
      <c r="CB5928" s="13" t="str">
        <f>'Price Matrix'!B5929&amp;'Price Matrix'!D5929&amp;'Price Matrix'!E5929&amp;'Price Matrix'!F5929</f>
        <v/>
      </c>
    </row>
    <row r="5929" spans="80:80" x14ac:dyDescent="0.25">
      <c r="CB5929" s="13" t="str">
        <f>'Price Matrix'!B5930&amp;'Price Matrix'!D5930&amp;'Price Matrix'!E5930&amp;'Price Matrix'!F5930</f>
        <v/>
      </c>
    </row>
    <row r="5930" spans="80:80" x14ac:dyDescent="0.25">
      <c r="CB5930" s="13" t="str">
        <f>'Price Matrix'!B5931&amp;'Price Matrix'!D5931&amp;'Price Matrix'!E5931&amp;'Price Matrix'!F5931</f>
        <v/>
      </c>
    </row>
    <row r="5931" spans="80:80" x14ac:dyDescent="0.25">
      <c r="CB5931" s="13" t="str">
        <f>'Price Matrix'!B5932&amp;'Price Matrix'!D5932&amp;'Price Matrix'!E5932&amp;'Price Matrix'!F5932</f>
        <v/>
      </c>
    </row>
    <row r="5932" spans="80:80" x14ac:dyDescent="0.25">
      <c r="CB5932" s="13" t="str">
        <f>'Price Matrix'!B5933&amp;'Price Matrix'!D5933&amp;'Price Matrix'!E5933&amp;'Price Matrix'!F5933</f>
        <v/>
      </c>
    </row>
    <row r="5933" spans="80:80" x14ac:dyDescent="0.25">
      <c r="CB5933" s="13" t="str">
        <f>'Price Matrix'!B5934&amp;'Price Matrix'!D5934&amp;'Price Matrix'!E5934&amp;'Price Matrix'!F5934</f>
        <v/>
      </c>
    </row>
    <row r="5934" spans="80:80" x14ac:dyDescent="0.25">
      <c r="CB5934" s="13" t="str">
        <f>'Price Matrix'!B5935&amp;'Price Matrix'!D5935&amp;'Price Matrix'!E5935&amp;'Price Matrix'!F5935</f>
        <v/>
      </c>
    </row>
    <row r="5935" spans="80:80" x14ac:dyDescent="0.25">
      <c r="CB5935" s="13" t="str">
        <f>'Price Matrix'!B5936&amp;'Price Matrix'!D5936&amp;'Price Matrix'!E5936&amp;'Price Matrix'!F5936</f>
        <v/>
      </c>
    </row>
    <row r="5936" spans="80:80" x14ac:dyDescent="0.25">
      <c r="CB5936" s="13" t="str">
        <f>'Price Matrix'!B5937&amp;'Price Matrix'!D5937&amp;'Price Matrix'!E5937&amp;'Price Matrix'!F5937</f>
        <v/>
      </c>
    </row>
    <row r="5937" spans="80:80" x14ac:dyDescent="0.25">
      <c r="CB5937" s="13" t="str">
        <f>'Price Matrix'!B5938&amp;'Price Matrix'!D5938&amp;'Price Matrix'!E5938&amp;'Price Matrix'!F5938</f>
        <v/>
      </c>
    </row>
    <row r="5938" spans="80:80" x14ac:dyDescent="0.25">
      <c r="CB5938" s="13" t="str">
        <f>'Price Matrix'!B5939&amp;'Price Matrix'!D5939&amp;'Price Matrix'!E5939&amp;'Price Matrix'!F5939</f>
        <v/>
      </c>
    </row>
    <row r="5939" spans="80:80" x14ac:dyDescent="0.25">
      <c r="CB5939" s="13" t="str">
        <f>'Price Matrix'!B5940&amp;'Price Matrix'!D5940&amp;'Price Matrix'!E5940&amp;'Price Matrix'!F5940</f>
        <v/>
      </c>
    </row>
    <row r="5940" spans="80:80" x14ac:dyDescent="0.25">
      <c r="CB5940" s="13" t="str">
        <f>'Price Matrix'!B5941&amp;'Price Matrix'!D5941&amp;'Price Matrix'!E5941&amp;'Price Matrix'!F5941</f>
        <v/>
      </c>
    </row>
    <row r="5941" spans="80:80" x14ac:dyDescent="0.25">
      <c r="CB5941" s="13" t="str">
        <f>'Price Matrix'!B5942&amp;'Price Matrix'!D5942&amp;'Price Matrix'!E5942&amp;'Price Matrix'!F5942</f>
        <v/>
      </c>
    </row>
    <row r="5942" spans="80:80" x14ac:dyDescent="0.25">
      <c r="CB5942" s="13" t="str">
        <f>'Price Matrix'!B5943&amp;'Price Matrix'!D5943&amp;'Price Matrix'!E5943&amp;'Price Matrix'!F5943</f>
        <v/>
      </c>
    </row>
    <row r="5943" spans="80:80" x14ac:dyDescent="0.25">
      <c r="CB5943" s="13" t="str">
        <f>'Price Matrix'!B5944&amp;'Price Matrix'!D5944&amp;'Price Matrix'!E5944&amp;'Price Matrix'!F5944</f>
        <v/>
      </c>
    </row>
    <row r="5944" spans="80:80" x14ac:dyDescent="0.25">
      <c r="CB5944" s="13" t="str">
        <f>'Price Matrix'!B5945&amp;'Price Matrix'!D5945&amp;'Price Matrix'!E5945&amp;'Price Matrix'!F5945</f>
        <v/>
      </c>
    </row>
    <row r="5945" spans="80:80" x14ac:dyDescent="0.25">
      <c r="CB5945" s="13" t="str">
        <f>'Price Matrix'!B5946&amp;'Price Matrix'!D5946&amp;'Price Matrix'!E5946&amp;'Price Matrix'!F5946</f>
        <v/>
      </c>
    </row>
    <row r="5946" spans="80:80" x14ac:dyDescent="0.25">
      <c r="CB5946" s="13" t="str">
        <f>'Price Matrix'!B5947&amp;'Price Matrix'!D5947&amp;'Price Matrix'!E5947&amp;'Price Matrix'!F5947</f>
        <v/>
      </c>
    </row>
    <row r="5947" spans="80:80" x14ac:dyDescent="0.25">
      <c r="CB5947" s="13" t="str">
        <f>'Price Matrix'!B5948&amp;'Price Matrix'!D5948&amp;'Price Matrix'!E5948&amp;'Price Matrix'!F5948</f>
        <v/>
      </c>
    </row>
    <row r="5948" spans="80:80" x14ac:dyDescent="0.25">
      <c r="CB5948" s="13" t="str">
        <f>'Price Matrix'!B5949&amp;'Price Matrix'!D5949&amp;'Price Matrix'!E5949&amp;'Price Matrix'!F5949</f>
        <v/>
      </c>
    </row>
    <row r="5949" spans="80:80" x14ac:dyDescent="0.25">
      <c r="CB5949" s="13" t="str">
        <f>'Price Matrix'!B5950&amp;'Price Matrix'!D5950&amp;'Price Matrix'!E5950&amp;'Price Matrix'!F5950</f>
        <v/>
      </c>
    </row>
    <row r="5950" spans="80:80" x14ac:dyDescent="0.25">
      <c r="CB5950" s="13" t="str">
        <f>'Price Matrix'!B5951&amp;'Price Matrix'!D5951&amp;'Price Matrix'!E5951&amp;'Price Matrix'!F5951</f>
        <v/>
      </c>
    </row>
    <row r="5951" spans="80:80" x14ac:dyDescent="0.25">
      <c r="CB5951" s="13" t="str">
        <f>'Price Matrix'!B5952&amp;'Price Matrix'!D5952&amp;'Price Matrix'!E5952&amp;'Price Matrix'!F5952</f>
        <v/>
      </c>
    </row>
    <row r="5952" spans="80:80" x14ac:dyDescent="0.25">
      <c r="CB5952" s="13" t="str">
        <f>'Price Matrix'!B5953&amp;'Price Matrix'!D5953&amp;'Price Matrix'!E5953&amp;'Price Matrix'!F5953</f>
        <v/>
      </c>
    </row>
    <row r="5953" spans="80:80" x14ac:dyDescent="0.25">
      <c r="CB5953" s="13" t="str">
        <f>'Price Matrix'!B5954&amp;'Price Matrix'!D5954&amp;'Price Matrix'!E5954&amp;'Price Matrix'!F5954</f>
        <v/>
      </c>
    </row>
    <row r="5954" spans="80:80" x14ac:dyDescent="0.25">
      <c r="CB5954" s="13" t="str">
        <f>'Price Matrix'!B5955&amp;'Price Matrix'!D5955&amp;'Price Matrix'!E5955&amp;'Price Matrix'!F5955</f>
        <v/>
      </c>
    </row>
    <row r="5955" spans="80:80" x14ac:dyDescent="0.25">
      <c r="CB5955" s="13" t="str">
        <f>'Price Matrix'!B5956&amp;'Price Matrix'!D5956&amp;'Price Matrix'!E5956&amp;'Price Matrix'!F5956</f>
        <v/>
      </c>
    </row>
    <row r="5956" spans="80:80" x14ac:dyDescent="0.25">
      <c r="CB5956" s="13" t="str">
        <f>'Price Matrix'!B5957&amp;'Price Matrix'!D5957&amp;'Price Matrix'!E5957&amp;'Price Matrix'!F5957</f>
        <v/>
      </c>
    </row>
    <row r="5957" spans="80:80" x14ac:dyDescent="0.25">
      <c r="CB5957" s="13" t="str">
        <f>'Price Matrix'!B5958&amp;'Price Matrix'!D5958&amp;'Price Matrix'!E5958&amp;'Price Matrix'!F5958</f>
        <v/>
      </c>
    </row>
    <row r="5958" spans="80:80" x14ac:dyDescent="0.25">
      <c r="CB5958" s="13" t="str">
        <f>'Price Matrix'!B5959&amp;'Price Matrix'!D5959&amp;'Price Matrix'!E5959&amp;'Price Matrix'!F5959</f>
        <v/>
      </c>
    </row>
    <row r="5959" spans="80:80" x14ac:dyDescent="0.25">
      <c r="CB5959" s="13" t="str">
        <f>'Price Matrix'!B5960&amp;'Price Matrix'!D5960&amp;'Price Matrix'!E5960&amp;'Price Matrix'!F5960</f>
        <v/>
      </c>
    </row>
    <row r="5960" spans="80:80" x14ac:dyDescent="0.25">
      <c r="CB5960" s="13" t="str">
        <f>'Price Matrix'!B5961&amp;'Price Matrix'!D5961&amp;'Price Matrix'!E5961&amp;'Price Matrix'!F5961</f>
        <v/>
      </c>
    </row>
    <row r="5961" spans="80:80" x14ac:dyDescent="0.25">
      <c r="CB5961" s="13" t="str">
        <f>'Price Matrix'!B5962&amp;'Price Matrix'!D5962&amp;'Price Matrix'!E5962&amp;'Price Matrix'!F5962</f>
        <v/>
      </c>
    </row>
    <row r="5962" spans="80:80" x14ac:dyDescent="0.25">
      <c r="CB5962" s="13" t="str">
        <f>'Price Matrix'!B5963&amp;'Price Matrix'!D5963&amp;'Price Matrix'!E5963&amp;'Price Matrix'!F5963</f>
        <v/>
      </c>
    </row>
    <row r="5963" spans="80:80" x14ac:dyDescent="0.25">
      <c r="CB5963" s="13" t="str">
        <f>'Price Matrix'!B5964&amp;'Price Matrix'!D5964&amp;'Price Matrix'!E5964&amp;'Price Matrix'!F5964</f>
        <v/>
      </c>
    </row>
    <row r="5964" spans="80:80" x14ac:dyDescent="0.25">
      <c r="CB5964" s="13" t="str">
        <f>'Price Matrix'!B5965&amp;'Price Matrix'!D5965&amp;'Price Matrix'!E5965&amp;'Price Matrix'!F5965</f>
        <v/>
      </c>
    </row>
    <row r="5965" spans="80:80" x14ac:dyDescent="0.25">
      <c r="CB5965" s="13" t="str">
        <f>'Price Matrix'!B5966&amp;'Price Matrix'!D5966&amp;'Price Matrix'!E5966&amp;'Price Matrix'!F5966</f>
        <v/>
      </c>
    </row>
    <row r="5966" spans="80:80" x14ac:dyDescent="0.25">
      <c r="CB5966" s="13" t="str">
        <f>'Price Matrix'!B5967&amp;'Price Matrix'!D5967&amp;'Price Matrix'!E5967&amp;'Price Matrix'!F5967</f>
        <v/>
      </c>
    </row>
    <row r="5967" spans="80:80" x14ac:dyDescent="0.25">
      <c r="CB5967" s="13" t="str">
        <f>'Price Matrix'!B5968&amp;'Price Matrix'!D5968&amp;'Price Matrix'!E5968&amp;'Price Matrix'!F5968</f>
        <v/>
      </c>
    </row>
    <row r="5968" spans="80:80" x14ac:dyDescent="0.25">
      <c r="CB5968" s="13" t="str">
        <f>'Price Matrix'!B5969&amp;'Price Matrix'!D5969&amp;'Price Matrix'!E5969&amp;'Price Matrix'!F5969</f>
        <v/>
      </c>
    </row>
    <row r="5969" spans="80:80" x14ac:dyDescent="0.25">
      <c r="CB5969" s="13" t="str">
        <f>'Price Matrix'!B5970&amp;'Price Matrix'!D5970&amp;'Price Matrix'!E5970&amp;'Price Matrix'!F5970</f>
        <v/>
      </c>
    </row>
    <row r="5970" spans="80:80" x14ac:dyDescent="0.25">
      <c r="CB5970" s="13" t="str">
        <f>'Price Matrix'!B5971&amp;'Price Matrix'!D5971&amp;'Price Matrix'!E5971&amp;'Price Matrix'!F5971</f>
        <v/>
      </c>
    </row>
    <row r="5971" spans="80:80" x14ac:dyDescent="0.25">
      <c r="CB5971" s="13" t="str">
        <f>'Price Matrix'!B5972&amp;'Price Matrix'!D5972&amp;'Price Matrix'!E5972&amp;'Price Matrix'!F5972</f>
        <v/>
      </c>
    </row>
    <row r="5972" spans="80:80" x14ac:dyDescent="0.25">
      <c r="CB5972" s="13" t="str">
        <f>'Price Matrix'!B5973&amp;'Price Matrix'!D5973&amp;'Price Matrix'!E5973&amp;'Price Matrix'!F5973</f>
        <v/>
      </c>
    </row>
    <row r="5973" spans="80:80" x14ac:dyDescent="0.25">
      <c r="CB5973" s="13" t="str">
        <f>'Price Matrix'!B5974&amp;'Price Matrix'!D5974&amp;'Price Matrix'!E5974&amp;'Price Matrix'!F5974</f>
        <v/>
      </c>
    </row>
    <row r="5974" spans="80:80" x14ac:dyDescent="0.25">
      <c r="CB5974" s="13" t="str">
        <f>'Price Matrix'!B5975&amp;'Price Matrix'!D5975&amp;'Price Matrix'!E5975&amp;'Price Matrix'!F5975</f>
        <v/>
      </c>
    </row>
    <row r="5975" spans="80:80" x14ac:dyDescent="0.25">
      <c r="CB5975" s="13" t="str">
        <f>'Price Matrix'!B5976&amp;'Price Matrix'!D5976&amp;'Price Matrix'!E5976&amp;'Price Matrix'!F5976</f>
        <v/>
      </c>
    </row>
    <row r="5976" spans="80:80" x14ac:dyDescent="0.25">
      <c r="CB5976" s="13" t="str">
        <f>'Price Matrix'!B5977&amp;'Price Matrix'!D5977&amp;'Price Matrix'!E5977&amp;'Price Matrix'!F5977</f>
        <v/>
      </c>
    </row>
    <row r="5977" spans="80:80" x14ac:dyDescent="0.25">
      <c r="CB5977" s="13" t="str">
        <f>'Price Matrix'!B5978&amp;'Price Matrix'!D5978&amp;'Price Matrix'!E5978&amp;'Price Matrix'!F5978</f>
        <v/>
      </c>
    </row>
    <row r="5978" spans="80:80" x14ac:dyDescent="0.25">
      <c r="CB5978" s="13" t="str">
        <f>'Price Matrix'!B5979&amp;'Price Matrix'!D5979&amp;'Price Matrix'!E5979&amp;'Price Matrix'!F5979</f>
        <v/>
      </c>
    </row>
    <row r="5979" spans="80:80" x14ac:dyDescent="0.25">
      <c r="CB5979" s="13" t="str">
        <f>'Price Matrix'!B5980&amp;'Price Matrix'!D5980&amp;'Price Matrix'!E5980&amp;'Price Matrix'!F5980</f>
        <v/>
      </c>
    </row>
    <row r="5980" spans="80:80" x14ac:dyDescent="0.25">
      <c r="CB5980" s="13" t="str">
        <f>'Price Matrix'!B5981&amp;'Price Matrix'!D5981&amp;'Price Matrix'!E5981&amp;'Price Matrix'!F5981</f>
        <v/>
      </c>
    </row>
    <row r="5981" spans="80:80" x14ac:dyDescent="0.25">
      <c r="CB5981" s="13" t="str">
        <f>'Price Matrix'!B5982&amp;'Price Matrix'!D5982&amp;'Price Matrix'!E5982&amp;'Price Matrix'!F5982</f>
        <v/>
      </c>
    </row>
    <row r="5982" spans="80:80" x14ac:dyDescent="0.25">
      <c r="CB5982" s="13" t="str">
        <f>'Price Matrix'!B5983&amp;'Price Matrix'!D5983&amp;'Price Matrix'!E5983&amp;'Price Matrix'!F5983</f>
        <v/>
      </c>
    </row>
    <row r="5983" spans="80:80" x14ac:dyDescent="0.25">
      <c r="CB5983" s="13" t="str">
        <f>'Price Matrix'!B5984&amp;'Price Matrix'!D5984&amp;'Price Matrix'!E5984&amp;'Price Matrix'!F5984</f>
        <v/>
      </c>
    </row>
    <row r="5984" spans="80:80" x14ac:dyDescent="0.25">
      <c r="CB5984" s="13" t="str">
        <f>'Price Matrix'!B5985&amp;'Price Matrix'!D5985&amp;'Price Matrix'!E5985&amp;'Price Matrix'!F5985</f>
        <v/>
      </c>
    </row>
    <row r="5985" spans="80:80" x14ac:dyDescent="0.25">
      <c r="CB5985" s="13" t="str">
        <f>'Price Matrix'!B5986&amp;'Price Matrix'!D5986&amp;'Price Matrix'!E5986&amp;'Price Matrix'!F5986</f>
        <v/>
      </c>
    </row>
    <row r="5986" spans="80:80" x14ac:dyDescent="0.25">
      <c r="CB5986" s="13" t="str">
        <f>'Price Matrix'!B5987&amp;'Price Matrix'!D5987&amp;'Price Matrix'!E5987&amp;'Price Matrix'!F5987</f>
        <v/>
      </c>
    </row>
    <row r="5987" spans="80:80" x14ac:dyDescent="0.25">
      <c r="CB5987" s="13" t="str">
        <f>'Price Matrix'!B5988&amp;'Price Matrix'!D5988&amp;'Price Matrix'!E5988&amp;'Price Matrix'!F5988</f>
        <v/>
      </c>
    </row>
    <row r="5988" spans="80:80" x14ac:dyDescent="0.25">
      <c r="CB5988" s="13" t="str">
        <f>'Price Matrix'!B5989&amp;'Price Matrix'!D5989&amp;'Price Matrix'!E5989&amp;'Price Matrix'!F5989</f>
        <v/>
      </c>
    </row>
    <row r="5989" spans="80:80" x14ac:dyDescent="0.25">
      <c r="CB5989" s="13" t="str">
        <f>'Price Matrix'!B5990&amp;'Price Matrix'!D5990&amp;'Price Matrix'!E5990&amp;'Price Matrix'!F5990</f>
        <v/>
      </c>
    </row>
    <row r="5990" spans="80:80" x14ac:dyDescent="0.25">
      <c r="CB5990" s="13" t="str">
        <f>'Price Matrix'!B5991&amp;'Price Matrix'!D5991&amp;'Price Matrix'!E5991&amp;'Price Matrix'!F5991</f>
        <v/>
      </c>
    </row>
    <row r="5991" spans="80:80" x14ac:dyDescent="0.25">
      <c r="CB5991" s="13" t="str">
        <f>'Price Matrix'!B5992&amp;'Price Matrix'!D5992&amp;'Price Matrix'!E5992&amp;'Price Matrix'!F5992</f>
        <v/>
      </c>
    </row>
    <row r="5992" spans="80:80" x14ac:dyDescent="0.25">
      <c r="CB5992" s="13" t="str">
        <f>'Price Matrix'!B5993&amp;'Price Matrix'!D5993&amp;'Price Matrix'!E5993&amp;'Price Matrix'!F5993</f>
        <v/>
      </c>
    </row>
    <row r="5993" spans="80:80" x14ac:dyDescent="0.25">
      <c r="CB5993" s="13" t="str">
        <f>'Price Matrix'!B5994&amp;'Price Matrix'!D5994&amp;'Price Matrix'!E5994&amp;'Price Matrix'!F5994</f>
        <v/>
      </c>
    </row>
    <row r="5994" spans="80:80" x14ac:dyDescent="0.25">
      <c r="CB5994" s="13" t="str">
        <f>'Price Matrix'!B5995&amp;'Price Matrix'!D5995&amp;'Price Matrix'!E5995&amp;'Price Matrix'!F5995</f>
        <v/>
      </c>
    </row>
    <row r="5995" spans="80:80" x14ac:dyDescent="0.25">
      <c r="CB5995" s="13" t="str">
        <f>'Price Matrix'!B5996&amp;'Price Matrix'!D5996&amp;'Price Matrix'!E5996&amp;'Price Matrix'!F5996</f>
        <v/>
      </c>
    </row>
    <row r="5996" spans="80:80" x14ac:dyDescent="0.25">
      <c r="CB5996" s="13" t="str">
        <f>'Price Matrix'!B5997&amp;'Price Matrix'!D5997&amp;'Price Matrix'!E5997&amp;'Price Matrix'!F5997</f>
        <v/>
      </c>
    </row>
    <row r="5997" spans="80:80" x14ac:dyDescent="0.25">
      <c r="CB5997" s="13" t="str">
        <f>'Price Matrix'!B5998&amp;'Price Matrix'!D5998&amp;'Price Matrix'!E5998&amp;'Price Matrix'!F5998</f>
        <v/>
      </c>
    </row>
    <row r="5998" spans="80:80" x14ac:dyDescent="0.25">
      <c r="CB5998" s="13" t="str">
        <f>'Price Matrix'!B5999&amp;'Price Matrix'!D5999&amp;'Price Matrix'!E5999&amp;'Price Matrix'!F5999</f>
        <v/>
      </c>
    </row>
    <row r="5999" spans="80:80" x14ac:dyDescent="0.25">
      <c r="CB5999" s="13" t="str">
        <f>'Price Matrix'!B6000&amp;'Price Matrix'!D6000&amp;'Price Matrix'!E6000&amp;'Price Matrix'!F6000</f>
        <v/>
      </c>
    </row>
    <row r="6000" spans="80:80" x14ac:dyDescent="0.25">
      <c r="CB6000" s="13" t="str">
        <f>'Price Matrix'!B6001&amp;'Price Matrix'!D6001&amp;'Price Matrix'!E6001&amp;'Price Matrix'!F6001</f>
        <v/>
      </c>
    </row>
    <row r="6001" spans="80:80" x14ac:dyDescent="0.25">
      <c r="CB6001" s="13" t="str">
        <f>'Price Matrix'!B6002&amp;'Price Matrix'!D6002&amp;'Price Matrix'!E6002&amp;'Price Matrix'!F6002</f>
        <v/>
      </c>
    </row>
    <row r="6002" spans="80:80" x14ac:dyDescent="0.25">
      <c r="CB6002" s="13" t="str">
        <f>'Price Matrix'!B6003&amp;'Price Matrix'!D6003&amp;'Price Matrix'!E6003&amp;'Price Matrix'!F6003</f>
        <v/>
      </c>
    </row>
    <row r="6003" spans="80:80" x14ac:dyDescent="0.25">
      <c r="CB6003" s="13" t="str">
        <f>'Price Matrix'!B6004&amp;'Price Matrix'!D6004&amp;'Price Matrix'!E6004&amp;'Price Matrix'!F6004</f>
        <v/>
      </c>
    </row>
    <row r="6004" spans="80:80" x14ac:dyDescent="0.25">
      <c r="CB6004" s="13" t="str">
        <f>'Price Matrix'!B6005&amp;'Price Matrix'!D6005&amp;'Price Matrix'!E6005&amp;'Price Matrix'!F6005</f>
        <v/>
      </c>
    </row>
    <row r="6005" spans="80:80" x14ac:dyDescent="0.25">
      <c r="CB6005" s="13" t="str">
        <f>'Price Matrix'!B6006&amp;'Price Matrix'!D6006&amp;'Price Matrix'!E6006&amp;'Price Matrix'!F6006</f>
        <v/>
      </c>
    </row>
    <row r="6006" spans="80:80" x14ac:dyDescent="0.25">
      <c r="CB6006" s="13" t="str">
        <f>'Price Matrix'!B6007&amp;'Price Matrix'!D6007&amp;'Price Matrix'!E6007&amp;'Price Matrix'!F6007</f>
        <v/>
      </c>
    </row>
    <row r="6007" spans="80:80" x14ac:dyDescent="0.25">
      <c r="CB6007" s="13" t="str">
        <f>'Price Matrix'!B6008&amp;'Price Matrix'!D6008&amp;'Price Matrix'!E6008&amp;'Price Matrix'!F6008</f>
        <v/>
      </c>
    </row>
    <row r="6008" spans="80:80" x14ac:dyDescent="0.25">
      <c r="CB6008" s="13" t="str">
        <f>'Price Matrix'!B6009&amp;'Price Matrix'!D6009&amp;'Price Matrix'!E6009&amp;'Price Matrix'!F6009</f>
        <v/>
      </c>
    </row>
    <row r="6009" spans="80:80" x14ac:dyDescent="0.25">
      <c r="CB6009" s="13" t="str">
        <f>'Price Matrix'!B6010&amp;'Price Matrix'!D6010&amp;'Price Matrix'!E6010&amp;'Price Matrix'!F6010</f>
        <v/>
      </c>
    </row>
    <row r="6010" spans="80:80" x14ac:dyDescent="0.25">
      <c r="CB6010" s="13" t="str">
        <f>'Price Matrix'!B6011&amp;'Price Matrix'!D6011&amp;'Price Matrix'!E6011&amp;'Price Matrix'!F6011</f>
        <v/>
      </c>
    </row>
    <row r="6011" spans="80:80" x14ac:dyDescent="0.25">
      <c r="CB6011" s="13" t="str">
        <f>'Price Matrix'!B6012&amp;'Price Matrix'!D6012&amp;'Price Matrix'!E6012&amp;'Price Matrix'!F6012</f>
        <v/>
      </c>
    </row>
    <row r="6012" spans="80:80" x14ac:dyDescent="0.25">
      <c r="CB6012" s="13" t="str">
        <f>'Price Matrix'!B6013&amp;'Price Matrix'!D6013&amp;'Price Matrix'!E6013&amp;'Price Matrix'!F6013</f>
        <v/>
      </c>
    </row>
    <row r="6013" spans="80:80" x14ac:dyDescent="0.25">
      <c r="CB6013" s="13" t="str">
        <f>'Price Matrix'!B6014&amp;'Price Matrix'!D6014&amp;'Price Matrix'!E6014&amp;'Price Matrix'!F6014</f>
        <v/>
      </c>
    </row>
    <row r="6014" spans="80:80" x14ac:dyDescent="0.25">
      <c r="CB6014" s="13" t="str">
        <f>'Price Matrix'!B6015&amp;'Price Matrix'!D6015&amp;'Price Matrix'!E6015&amp;'Price Matrix'!F6015</f>
        <v/>
      </c>
    </row>
    <row r="6015" spans="80:80" x14ac:dyDescent="0.25">
      <c r="CB6015" s="13" t="str">
        <f>'Price Matrix'!B6016&amp;'Price Matrix'!D6016&amp;'Price Matrix'!E6016&amp;'Price Matrix'!F6016</f>
        <v/>
      </c>
    </row>
    <row r="6016" spans="80:80" x14ac:dyDescent="0.25">
      <c r="CB6016" s="13" t="str">
        <f>'Price Matrix'!B6017&amp;'Price Matrix'!D6017&amp;'Price Matrix'!E6017&amp;'Price Matrix'!F6017</f>
        <v/>
      </c>
    </row>
    <row r="6017" spans="80:80" x14ac:dyDescent="0.25">
      <c r="CB6017" s="13" t="str">
        <f>'Price Matrix'!B6018&amp;'Price Matrix'!D6018&amp;'Price Matrix'!E6018&amp;'Price Matrix'!F6018</f>
        <v/>
      </c>
    </row>
    <row r="6018" spans="80:80" x14ac:dyDescent="0.25">
      <c r="CB6018" s="13" t="str">
        <f>'Price Matrix'!B6019&amp;'Price Matrix'!D6019&amp;'Price Matrix'!E6019&amp;'Price Matrix'!F6019</f>
        <v/>
      </c>
    </row>
    <row r="6019" spans="80:80" x14ac:dyDescent="0.25">
      <c r="CB6019" s="13" t="str">
        <f>'Price Matrix'!B6020&amp;'Price Matrix'!D6020&amp;'Price Matrix'!E6020&amp;'Price Matrix'!F6020</f>
        <v/>
      </c>
    </row>
    <row r="6020" spans="80:80" x14ac:dyDescent="0.25">
      <c r="CB6020" s="13" t="str">
        <f>'Price Matrix'!B6021&amp;'Price Matrix'!D6021&amp;'Price Matrix'!E6021&amp;'Price Matrix'!F6021</f>
        <v/>
      </c>
    </row>
    <row r="6021" spans="80:80" x14ac:dyDescent="0.25">
      <c r="CB6021" s="13" t="str">
        <f>'Price Matrix'!B6022&amp;'Price Matrix'!D6022&amp;'Price Matrix'!E6022&amp;'Price Matrix'!F6022</f>
        <v/>
      </c>
    </row>
    <row r="6022" spans="80:80" x14ac:dyDescent="0.25">
      <c r="CB6022" s="13" t="str">
        <f>'Price Matrix'!B6023&amp;'Price Matrix'!D6023&amp;'Price Matrix'!E6023&amp;'Price Matrix'!F6023</f>
        <v/>
      </c>
    </row>
    <row r="6023" spans="80:80" x14ac:dyDescent="0.25">
      <c r="CB6023" s="13" t="str">
        <f>'Price Matrix'!B6024&amp;'Price Matrix'!D6024&amp;'Price Matrix'!E6024&amp;'Price Matrix'!F6024</f>
        <v/>
      </c>
    </row>
    <row r="6024" spans="80:80" x14ac:dyDescent="0.25">
      <c r="CB6024" s="13" t="str">
        <f>'Price Matrix'!B6025&amp;'Price Matrix'!D6025&amp;'Price Matrix'!E6025&amp;'Price Matrix'!F6025</f>
        <v/>
      </c>
    </row>
    <row r="6025" spans="80:80" x14ac:dyDescent="0.25">
      <c r="CB6025" s="13" t="str">
        <f>'Price Matrix'!B6026&amp;'Price Matrix'!D6026&amp;'Price Matrix'!E6026&amp;'Price Matrix'!F6026</f>
        <v/>
      </c>
    </row>
    <row r="6026" spans="80:80" x14ac:dyDescent="0.25">
      <c r="CB6026" s="13" t="str">
        <f>'Price Matrix'!B6027&amp;'Price Matrix'!D6027&amp;'Price Matrix'!E6027&amp;'Price Matrix'!F6027</f>
        <v/>
      </c>
    </row>
    <row r="6027" spans="80:80" x14ac:dyDescent="0.25">
      <c r="CB6027" s="13" t="str">
        <f>'Price Matrix'!B6028&amp;'Price Matrix'!D6028&amp;'Price Matrix'!E6028&amp;'Price Matrix'!F6028</f>
        <v/>
      </c>
    </row>
    <row r="6028" spans="80:80" x14ac:dyDescent="0.25">
      <c r="CB6028" s="13" t="str">
        <f>'Price Matrix'!B6029&amp;'Price Matrix'!D6029&amp;'Price Matrix'!E6029&amp;'Price Matrix'!F6029</f>
        <v/>
      </c>
    </row>
    <row r="6029" spans="80:80" x14ac:dyDescent="0.25">
      <c r="CB6029" s="13" t="str">
        <f>'Price Matrix'!B6030&amp;'Price Matrix'!D6030&amp;'Price Matrix'!E6030&amp;'Price Matrix'!F6030</f>
        <v/>
      </c>
    </row>
    <row r="6030" spans="80:80" x14ac:dyDescent="0.25">
      <c r="CB6030" s="13" t="str">
        <f>'Price Matrix'!B6031&amp;'Price Matrix'!D6031&amp;'Price Matrix'!E6031&amp;'Price Matrix'!F6031</f>
        <v/>
      </c>
    </row>
    <row r="6031" spans="80:80" x14ac:dyDescent="0.25">
      <c r="CB6031" s="13" t="str">
        <f>'Price Matrix'!B6032&amp;'Price Matrix'!D6032&amp;'Price Matrix'!E6032&amp;'Price Matrix'!F6032</f>
        <v/>
      </c>
    </row>
    <row r="6032" spans="80:80" x14ac:dyDescent="0.25">
      <c r="CB6032" s="13" t="str">
        <f>'Price Matrix'!B6033&amp;'Price Matrix'!D6033&amp;'Price Matrix'!E6033&amp;'Price Matrix'!F6033</f>
        <v/>
      </c>
    </row>
    <row r="6033" spans="80:80" x14ac:dyDescent="0.25">
      <c r="CB6033" s="13" t="str">
        <f>'Price Matrix'!B6034&amp;'Price Matrix'!D6034&amp;'Price Matrix'!E6034&amp;'Price Matrix'!F6034</f>
        <v/>
      </c>
    </row>
    <row r="6034" spans="80:80" x14ac:dyDescent="0.25">
      <c r="CB6034" s="13" t="str">
        <f>'Price Matrix'!B6035&amp;'Price Matrix'!D6035&amp;'Price Matrix'!E6035&amp;'Price Matrix'!F6035</f>
        <v/>
      </c>
    </row>
    <row r="6035" spans="80:80" x14ac:dyDescent="0.25">
      <c r="CB6035" s="13" t="str">
        <f>'Price Matrix'!B6036&amp;'Price Matrix'!D6036&amp;'Price Matrix'!E6036&amp;'Price Matrix'!F6036</f>
        <v/>
      </c>
    </row>
    <row r="6036" spans="80:80" x14ac:dyDescent="0.25">
      <c r="CB6036" s="13" t="str">
        <f>'Price Matrix'!B6037&amp;'Price Matrix'!D6037&amp;'Price Matrix'!E6037&amp;'Price Matrix'!F6037</f>
        <v/>
      </c>
    </row>
    <row r="6037" spans="80:80" x14ac:dyDescent="0.25">
      <c r="CB6037" s="13" t="str">
        <f>'Price Matrix'!B6038&amp;'Price Matrix'!D6038&amp;'Price Matrix'!E6038&amp;'Price Matrix'!F6038</f>
        <v/>
      </c>
    </row>
    <row r="6038" spans="80:80" x14ac:dyDescent="0.25">
      <c r="CB6038" s="13" t="str">
        <f>'Price Matrix'!B6039&amp;'Price Matrix'!D6039&amp;'Price Matrix'!E6039&amp;'Price Matrix'!F6039</f>
        <v/>
      </c>
    </row>
    <row r="6039" spans="80:80" x14ac:dyDescent="0.25">
      <c r="CB6039" s="13" t="str">
        <f>'Price Matrix'!B6040&amp;'Price Matrix'!D6040&amp;'Price Matrix'!E6040&amp;'Price Matrix'!F6040</f>
        <v/>
      </c>
    </row>
    <row r="6040" spans="80:80" x14ac:dyDescent="0.25">
      <c r="CB6040" s="13" t="str">
        <f>'Price Matrix'!B6041&amp;'Price Matrix'!D6041&amp;'Price Matrix'!E6041&amp;'Price Matrix'!F6041</f>
        <v/>
      </c>
    </row>
    <row r="6041" spans="80:80" x14ac:dyDescent="0.25">
      <c r="CB6041" s="13" t="str">
        <f>'Price Matrix'!B6042&amp;'Price Matrix'!D6042&amp;'Price Matrix'!E6042&amp;'Price Matrix'!F6042</f>
        <v/>
      </c>
    </row>
    <row r="6042" spans="80:80" x14ac:dyDescent="0.25">
      <c r="CB6042" s="13" t="str">
        <f>'Price Matrix'!B6043&amp;'Price Matrix'!D6043&amp;'Price Matrix'!E6043&amp;'Price Matrix'!F6043</f>
        <v/>
      </c>
    </row>
    <row r="6043" spans="80:80" x14ac:dyDescent="0.25">
      <c r="CB6043" s="13" t="str">
        <f>'Price Matrix'!B6044&amp;'Price Matrix'!D6044&amp;'Price Matrix'!E6044&amp;'Price Matrix'!F6044</f>
        <v/>
      </c>
    </row>
    <row r="6044" spans="80:80" x14ac:dyDescent="0.25">
      <c r="CB6044" s="13" t="str">
        <f>'Price Matrix'!B6045&amp;'Price Matrix'!D6045&amp;'Price Matrix'!E6045&amp;'Price Matrix'!F6045</f>
        <v/>
      </c>
    </row>
    <row r="6045" spans="80:80" x14ac:dyDescent="0.25">
      <c r="CB6045" s="13" t="str">
        <f>'Price Matrix'!B6046&amp;'Price Matrix'!D6046&amp;'Price Matrix'!E6046&amp;'Price Matrix'!F6046</f>
        <v/>
      </c>
    </row>
    <row r="6046" spans="80:80" x14ac:dyDescent="0.25">
      <c r="CB6046" s="13" t="str">
        <f>'Price Matrix'!B6047&amp;'Price Matrix'!D6047&amp;'Price Matrix'!E6047&amp;'Price Matrix'!F6047</f>
        <v/>
      </c>
    </row>
    <row r="6047" spans="80:80" x14ac:dyDescent="0.25">
      <c r="CB6047" s="13" t="str">
        <f>'Price Matrix'!B6048&amp;'Price Matrix'!D6048&amp;'Price Matrix'!E6048&amp;'Price Matrix'!F6048</f>
        <v/>
      </c>
    </row>
    <row r="6048" spans="80:80" x14ac:dyDescent="0.25">
      <c r="CB6048" s="13" t="str">
        <f>'Price Matrix'!B6049&amp;'Price Matrix'!D6049&amp;'Price Matrix'!E6049&amp;'Price Matrix'!F6049</f>
        <v/>
      </c>
    </row>
    <row r="6049" spans="80:80" x14ac:dyDescent="0.25">
      <c r="CB6049" s="13" t="str">
        <f>'Price Matrix'!B6050&amp;'Price Matrix'!D6050&amp;'Price Matrix'!E6050&amp;'Price Matrix'!F6050</f>
        <v/>
      </c>
    </row>
    <row r="6050" spans="80:80" x14ac:dyDescent="0.25">
      <c r="CB6050" s="13" t="str">
        <f>'Price Matrix'!B6051&amp;'Price Matrix'!D6051&amp;'Price Matrix'!E6051&amp;'Price Matrix'!F6051</f>
        <v/>
      </c>
    </row>
    <row r="6051" spans="80:80" x14ac:dyDescent="0.25">
      <c r="CB6051" s="13" t="str">
        <f>'Price Matrix'!B6052&amp;'Price Matrix'!D6052&amp;'Price Matrix'!E6052&amp;'Price Matrix'!F6052</f>
        <v/>
      </c>
    </row>
    <row r="6052" spans="80:80" x14ac:dyDescent="0.25">
      <c r="CB6052" s="13" t="str">
        <f>'Price Matrix'!B6053&amp;'Price Matrix'!D6053&amp;'Price Matrix'!E6053&amp;'Price Matrix'!F6053</f>
        <v/>
      </c>
    </row>
    <row r="6053" spans="80:80" x14ac:dyDescent="0.25">
      <c r="CB6053" s="13" t="str">
        <f>'Price Matrix'!B6054&amp;'Price Matrix'!D6054&amp;'Price Matrix'!E6054&amp;'Price Matrix'!F6054</f>
        <v/>
      </c>
    </row>
    <row r="6054" spans="80:80" x14ac:dyDescent="0.25">
      <c r="CB6054" s="13" t="str">
        <f>'Price Matrix'!B6055&amp;'Price Matrix'!D6055&amp;'Price Matrix'!E6055&amp;'Price Matrix'!F6055</f>
        <v/>
      </c>
    </row>
    <row r="6055" spans="80:80" x14ac:dyDescent="0.25">
      <c r="CB6055" s="13" t="str">
        <f>'Price Matrix'!B6056&amp;'Price Matrix'!D6056&amp;'Price Matrix'!E6056&amp;'Price Matrix'!F6056</f>
        <v/>
      </c>
    </row>
    <row r="6056" spans="80:80" x14ac:dyDescent="0.25">
      <c r="CB6056" s="13" t="str">
        <f>'Price Matrix'!B6057&amp;'Price Matrix'!D6057&amp;'Price Matrix'!E6057&amp;'Price Matrix'!F6057</f>
        <v/>
      </c>
    </row>
    <row r="6057" spans="80:80" x14ac:dyDescent="0.25">
      <c r="CB6057" s="13" t="str">
        <f>'Price Matrix'!B6058&amp;'Price Matrix'!D6058&amp;'Price Matrix'!E6058&amp;'Price Matrix'!F6058</f>
        <v/>
      </c>
    </row>
    <row r="6058" spans="80:80" x14ac:dyDescent="0.25">
      <c r="CB6058" s="13" t="str">
        <f>'Price Matrix'!B6059&amp;'Price Matrix'!D6059&amp;'Price Matrix'!E6059&amp;'Price Matrix'!F6059</f>
        <v/>
      </c>
    </row>
    <row r="6059" spans="80:80" x14ac:dyDescent="0.25">
      <c r="CB6059" s="13" t="str">
        <f>'Price Matrix'!B6060&amp;'Price Matrix'!D6060&amp;'Price Matrix'!E6060&amp;'Price Matrix'!F6060</f>
        <v/>
      </c>
    </row>
    <row r="6060" spans="80:80" x14ac:dyDescent="0.25">
      <c r="CB6060" s="13" t="str">
        <f>'Price Matrix'!B6061&amp;'Price Matrix'!D6061&amp;'Price Matrix'!E6061&amp;'Price Matrix'!F6061</f>
        <v/>
      </c>
    </row>
    <row r="6061" spans="80:80" x14ac:dyDescent="0.25">
      <c r="CB6061" s="13" t="str">
        <f>'Price Matrix'!B6062&amp;'Price Matrix'!D6062&amp;'Price Matrix'!E6062&amp;'Price Matrix'!F6062</f>
        <v/>
      </c>
    </row>
    <row r="6062" spans="80:80" x14ac:dyDescent="0.25">
      <c r="CB6062" s="13" t="str">
        <f>'Price Matrix'!B6063&amp;'Price Matrix'!D6063&amp;'Price Matrix'!E6063&amp;'Price Matrix'!F6063</f>
        <v/>
      </c>
    </row>
    <row r="6063" spans="80:80" x14ac:dyDescent="0.25">
      <c r="CB6063" s="13" t="str">
        <f>'Price Matrix'!B6064&amp;'Price Matrix'!D6064&amp;'Price Matrix'!E6064&amp;'Price Matrix'!F6064</f>
        <v/>
      </c>
    </row>
    <row r="6064" spans="80:80" x14ac:dyDescent="0.25">
      <c r="CB6064" s="13" t="str">
        <f>'Price Matrix'!B6065&amp;'Price Matrix'!D6065&amp;'Price Matrix'!E6065&amp;'Price Matrix'!F6065</f>
        <v/>
      </c>
    </row>
    <row r="6065" spans="80:80" x14ac:dyDescent="0.25">
      <c r="CB6065" s="13" t="str">
        <f>'Price Matrix'!B6066&amp;'Price Matrix'!D6066&amp;'Price Matrix'!E6066&amp;'Price Matrix'!F6066</f>
        <v/>
      </c>
    </row>
    <row r="6066" spans="80:80" x14ac:dyDescent="0.25">
      <c r="CB6066" s="13" t="str">
        <f>'Price Matrix'!B6067&amp;'Price Matrix'!D6067&amp;'Price Matrix'!E6067&amp;'Price Matrix'!F6067</f>
        <v/>
      </c>
    </row>
    <row r="6067" spans="80:80" x14ac:dyDescent="0.25">
      <c r="CB6067" s="13" t="str">
        <f>'Price Matrix'!B6068&amp;'Price Matrix'!D6068&amp;'Price Matrix'!E6068&amp;'Price Matrix'!F6068</f>
        <v/>
      </c>
    </row>
    <row r="6068" spans="80:80" x14ac:dyDescent="0.25">
      <c r="CB6068" s="13" t="str">
        <f>'Price Matrix'!B6069&amp;'Price Matrix'!D6069&amp;'Price Matrix'!E6069&amp;'Price Matrix'!F6069</f>
        <v/>
      </c>
    </row>
    <row r="6069" spans="80:80" x14ac:dyDescent="0.25">
      <c r="CB6069" s="13" t="str">
        <f>'Price Matrix'!B6070&amp;'Price Matrix'!D6070&amp;'Price Matrix'!E6070&amp;'Price Matrix'!F6070</f>
        <v/>
      </c>
    </row>
    <row r="6070" spans="80:80" x14ac:dyDescent="0.25">
      <c r="CB6070" s="13" t="str">
        <f>'Price Matrix'!B6071&amp;'Price Matrix'!D6071&amp;'Price Matrix'!E6071&amp;'Price Matrix'!F6071</f>
        <v/>
      </c>
    </row>
    <row r="6071" spans="80:80" x14ac:dyDescent="0.25">
      <c r="CB6071" s="13" t="str">
        <f>'Price Matrix'!B6072&amp;'Price Matrix'!D6072&amp;'Price Matrix'!E6072&amp;'Price Matrix'!F6072</f>
        <v/>
      </c>
    </row>
    <row r="6072" spans="80:80" x14ac:dyDescent="0.25">
      <c r="CB6072" s="13" t="str">
        <f>'Price Matrix'!B6073&amp;'Price Matrix'!D6073&amp;'Price Matrix'!E6073&amp;'Price Matrix'!F6073</f>
        <v/>
      </c>
    </row>
    <row r="6073" spans="80:80" x14ac:dyDescent="0.25">
      <c r="CB6073" s="13" t="str">
        <f>'Price Matrix'!B6074&amp;'Price Matrix'!D6074&amp;'Price Matrix'!E6074&amp;'Price Matrix'!F6074</f>
        <v/>
      </c>
    </row>
    <row r="6074" spans="80:80" x14ac:dyDescent="0.25">
      <c r="CB6074" s="13" t="str">
        <f>'Price Matrix'!B6075&amp;'Price Matrix'!D6075&amp;'Price Matrix'!E6075&amp;'Price Matrix'!F6075</f>
        <v/>
      </c>
    </row>
    <row r="6075" spans="80:80" x14ac:dyDescent="0.25">
      <c r="CB6075" s="13" t="str">
        <f>'Price Matrix'!B6076&amp;'Price Matrix'!D6076&amp;'Price Matrix'!E6076&amp;'Price Matrix'!F6076</f>
        <v/>
      </c>
    </row>
    <row r="6076" spans="80:80" x14ac:dyDescent="0.25">
      <c r="CB6076" s="13" t="str">
        <f>'Price Matrix'!B6077&amp;'Price Matrix'!D6077&amp;'Price Matrix'!E6077&amp;'Price Matrix'!F6077</f>
        <v/>
      </c>
    </row>
    <row r="6077" spans="80:80" x14ac:dyDescent="0.25">
      <c r="CB6077" s="13" t="str">
        <f>'Price Matrix'!B6078&amp;'Price Matrix'!D6078&amp;'Price Matrix'!E6078&amp;'Price Matrix'!F6078</f>
        <v/>
      </c>
    </row>
    <row r="6078" spans="80:80" x14ac:dyDescent="0.25">
      <c r="CB6078" s="13" t="str">
        <f>'Price Matrix'!B6079&amp;'Price Matrix'!D6079&amp;'Price Matrix'!E6079&amp;'Price Matrix'!F6079</f>
        <v/>
      </c>
    </row>
    <row r="6079" spans="80:80" x14ac:dyDescent="0.25">
      <c r="CB6079" s="13" t="str">
        <f>'Price Matrix'!B6080&amp;'Price Matrix'!D6080&amp;'Price Matrix'!E6080&amp;'Price Matrix'!F6080</f>
        <v/>
      </c>
    </row>
    <row r="6080" spans="80:80" x14ac:dyDescent="0.25">
      <c r="CB6080" s="13" t="str">
        <f>'Price Matrix'!B6081&amp;'Price Matrix'!D6081&amp;'Price Matrix'!E6081&amp;'Price Matrix'!F6081</f>
        <v/>
      </c>
    </row>
    <row r="6081" spans="80:80" x14ac:dyDescent="0.25">
      <c r="CB6081" s="13" t="str">
        <f>'Price Matrix'!B6082&amp;'Price Matrix'!D6082&amp;'Price Matrix'!E6082&amp;'Price Matrix'!F6082</f>
        <v/>
      </c>
    </row>
    <row r="6082" spans="80:80" x14ac:dyDescent="0.25">
      <c r="CB6082" s="13" t="str">
        <f>'Price Matrix'!B6083&amp;'Price Matrix'!D6083&amp;'Price Matrix'!E6083&amp;'Price Matrix'!F6083</f>
        <v/>
      </c>
    </row>
    <row r="6083" spans="80:80" x14ac:dyDescent="0.25">
      <c r="CB6083" s="13" t="str">
        <f>'Price Matrix'!B6084&amp;'Price Matrix'!D6084&amp;'Price Matrix'!E6084&amp;'Price Matrix'!F6084</f>
        <v/>
      </c>
    </row>
    <row r="6084" spans="80:80" x14ac:dyDescent="0.25">
      <c r="CB6084" s="13" t="str">
        <f>'Price Matrix'!B6085&amp;'Price Matrix'!D6085&amp;'Price Matrix'!E6085&amp;'Price Matrix'!F6085</f>
        <v/>
      </c>
    </row>
    <row r="6085" spans="80:80" x14ac:dyDescent="0.25">
      <c r="CB6085" s="13" t="str">
        <f>'Price Matrix'!B6086&amp;'Price Matrix'!D6086&amp;'Price Matrix'!E6086&amp;'Price Matrix'!F6086</f>
        <v/>
      </c>
    </row>
    <row r="6086" spans="80:80" x14ac:dyDescent="0.25">
      <c r="CB6086" s="13" t="str">
        <f>'Price Matrix'!B6087&amp;'Price Matrix'!D6087&amp;'Price Matrix'!E6087&amp;'Price Matrix'!F6087</f>
        <v/>
      </c>
    </row>
    <row r="6087" spans="80:80" x14ac:dyDescent="0.25">
      <c r="CB6087" s="13" t="str">
        <f>'Price Matrix'!B6088&amp;'Price Matrix'!D6088&amp;'Price Matrix'!E6088&amp;'Price Matrix'!F6088</f>
        <v/>
      </c>
    </row>
    <row r="6088" spans="80:80" x14ac:dyDescent="0.25">
      <c r="CB6088" s="13" t="str">
        <f>'Price Matrix'!B6089&amp;'Price Matrix'!D6089&amp;'Price Matrix'!E6089&amp;'Price Matrix'!F6089</f>
        <v/>
      </c>
    </row>
    <row r="6089" spans="80:80" x14ac:dyDescent="0.25">
      <c r="CB6089" s="13" t="str">
        <f>'Price Matrix'!B6090&amp;'Price Matrix'!D6090&amp;'Price Matrix'!E6090&amp;'Price Matrix'!F6090</f>
        <v/>
      </c>
    </row>
    <row r="6090" spans="80:80" x14ac:dyDescent="0.25">
      <c r="CB6090" s="13" t="str">
        <f>'Price Matrix'!B6091&amp;'Price Matrix'!D6091&amp;'Price Matrix'!E6091&amp;'Price Matrix'!F6091</f>
        <v/>
      </c>
    </row>
    <row r="6091" spans="80:80" x14ac:dyDescent="0.25">
      <c r="CB6091" s="13" t="str">
        <f>'Price Matrix'!B6092&amp;'Price Matrix'!D6092&amp;'Price Matrix'!E6092&amp;'Price Matrix'!F6092</f>
        <v/>
      </c>
    </row>
    <row r="6092" spans="80:80" x14ac:dyDescent="0.25">
      <c r="CB6092" s="13" t="str">
        <f>'Price Matrix'!B6093&amp;'Price Matrix'!D6093&amp;'Price Matrix'!E6093&amp;'Price Matrix'!F6093</f>
        <v/>
      </c>
    </row>
    <row r="6093" spans="80:80" x14ac:dyDescent="0.25">
      <c r="CB6093" s="13" t="str">
        <f>'Price Matrix'!B6094&amp;'Price Matrix'!D6094&amp;'Price Matrix'!E6094&amp;'Price Matrix'!F6094</f>
        <v/>
      </c>
    </row>
    <row r="6094" spans="80:80" x14ac:dyDescent="0.25">
      <c r="CB6094" s="13" t="str">
        <f>'Price Matrix'!B6095&amp;'Price Matrix'!D6095&amp;'Price Matrix'!E6095&amp;'Price Matrix'!F6095</f>
        <v/>
      </c>
    </row>
    <row r="6095" spans="80:80" x14ac:dyDescent="0.25">
      <c r="CB6095" s="13" t="str">
        <f>'Price Matrix'!B6096&amp;'Price Matrix'!D6096&amp;'Price Matrix'!E6096&amp;'Price Matrix'!F6096</f>
        <v/>
      </c>
    </row>
    <row r="6096" spans="80:80" x14ac:dyDescent="0.25">
      <c r="CB6096" s="13" t="str">
        <f>'Price Matrix'!B6097&amp;'Price Matrix'!D6097&amp;'Price Matrix'!E6097&amp;'Price Matrix'!F6097</f>
        <v/>
      </c>
    </row>
    <row r="6097" spans="80:80" x14ac:dyDescent="0.25">
      <c r="CB6097" s="13" t="str">
        <f>'Price Matrix'!B6098&amp;'Price Matrix'!D6098&amp;'Price Matrix'!E6098&amp;'Price Matrix'!F6098</f>
        <v/>
      </c>
    </row>
    <row r="6098" spans="80:80" x14ac:dyDescent="0.25">
      <c r="CB6098" s="13" t="str">
        <f>'Price Matrix'!B6099&amp;'Price Matrix'!D6099&amp;'Price Matrix'!E6099&amp;'Price Matrix'!F6099</f>
        <v/>
      </c>
    </row>
    <row r="6099" spans="80:80" x14ac:dyDescent="0.25">
      <c r="CB6099" s="13" t="str">
        <f>'Price Matrix'!B6100&amp;'Price Matrix'!D6100&amp;'Price Matrix'!E6100&amp;'Price Matrix'!F6100</f>
        <v/>
      </c>
    </row>
    <row r="6100" spans="80:80" x14ac:dyDescent="0.25">
      <c r="CB6100" s="13" t="str">
        <f>'Price Matrix'!B6101&amp;'Price Matrix'!D6101&amp;'Price Matrix'!E6101&amp;'Price Matrix'!F6101</f>
        <v/>
      </c>
    </row>
    <row r="6101" spans="80:80" x14ac:dyDescent="0.25">
      <c r="CB6101" s="13" t="str">
        <f>'Price Matrix'!B6102&amp;'Price Matrix'!D6102&amp;'Price Matrix'!E6102&amp;'Price Matrix'!F6102</f>
        <v/>
      </c>
    </row>
    <row r="6102" spans="80:80" x14ac:dyDescent="0.25">
      <c r="CB6102" s="13" t="str">
        <f>'Price Matrix'!B6103&amp;'Price Matrix'!D6103&amp;'Price Matrix'!E6103&amp;'Price Matrix'!F6103</f>
        <v/>
      </c>
    </row>
    <row r="6103" spans="80:80" x14ac:dyDescent="0.25">
      <c r="CB6103" s="13" t="str">
        <f>'Price Matrix'!B6104&amp;'Price Matrix'!D6104&amp;'Price Matrix'!E6104&amp;'Price Matrix'!F6104</f>
        <v/>
      </c>
    </row>
    <row r="6104" spans="80:80" x14ac:dyDescent="0.25">
      <c r="CB6104" s="13" t="str">
        <f>'Price Matrix'!B6105&amp;'Price Matrix'!D6105&amp;'Price Matrix'!E6105&amp;'Price Matrix'!F6105</f>
        <v/>
      </c>
    </row>
    <row r="6105" spans="80:80" x14ac:dyDescent="0.25">
      <c r="CB6105" s="13" t="str">
        <f>'Price Matrix'!B6106&amp;'Price Matrix'!D6106&amp;'Price Matrix'!E6106&amp;'Price Matrix'!F6106</f>
        <v/>
      </c>
    </row>
    <row r="6106" spans="80:80" x14ac:dyDescent="0.25">
      <c r="CB6106" s="13" t="str">
        <f>'Price Matrix'!B6107&amp;'Price Matrix'!D6107&amp;'Price Matrix'!E6107&amp;'Price Matrix'!F6107</f>
        <v/>
      </c>
    </row>
    <row r="6107" spans="80:80" x14ac:dyDescent="0.25">
      <c r="CB6107" s="13" t="str">
        <f>'Price Matrix'!B6108&amp;'Price Matrix'!D6108&amp;'Price Matrix'!E6108&amp;'Price Matrix'!F6108</f>
        <v/>
      </c>
    </row>
    <row r="6108" spans="80:80" x14ac:dyDescent="0.25">
      <c r="CB6108" s="13" t="str">
        <f>'Price Matrix'!B6109&amp;'Price Matrix'!D6109&amp;'Price Matrix'!E6109&amp;'Price Matrix'!F6109</f>
        <v/>
      </c>
    </row>
    <row r="6109" spans="80:80" x14ac:dyDescent="0.25">
      <c r="CB6109" s="13" t="str">
        <f>'Price Matrix'!B6110&amp;'Price Matrix'!D6110&amp;'Price Matrix'!E6110&amp;'Price Matrix'!F6110</f>
        <v/>
      </c>
    </row>
    <row r="6110" spans="80:80" x14ac:dyDescent="0.25">
      <c r="CB6110" s="13" t="str">
        <f>'Price Matrix'!B6111&amp;'Price Matrix'!D6111&amp;'Price Matrix'!E6111&amp;'Price Matrix'!F6111</f>
        <v/>
      </c>
    </row>
    <row r="6111" spans="80:80" x14ac:dyDescent="0.25">
      <c r="CB6111" s="13" t="str">
        <f>'Price Matrix'!B6112&amp;'Price Matrix'!D6112&amp;'Price Matrix'!E6112&amp;'Price Matrix'!F6112</f>
        <v/>
      </c>
    </row>
    <row r="6112" spans="80:80" x14ac:dyDescent="0.25">
      <c r="CB6112" s="13" t="str">
        <f>'Price Matrix'!B6113&amp;'Price Matrix'!D6113&amp;'Price Matrix'!E6113&amp;'Price Matrix'!F6113</f>
        <v/>
      </c>
    </row>
    <row r="6113" spans="80:80" x14ac:dyDescent="0.25">
      <c r="CB6113" s="13" t="str">
        <f>'Price Matrix'!B6114&amp;'Price Matrix'!D6114&amp;'Price Matrix'!E6114&amp;'Price Matrix'!F6114</f>
        <v/>
      </c>
    </row>
    <row r="6114" spans="80:80" x14ac:dyDescent="0.25">
      <c r="CB6114" s="13" t="str">
        <f>'Price Matrix'!B6115&amp;'Price Matrix'!D6115&amp;'Price Matrix'!E6115&amp;'Price Matrix'!F6115</f>
        <v/>
      </c>
    </row>
    <row r="6115" spans="80:80" x14ac:dyDescent="0.25">
      <c r="CB6115" s="13" t="str">
        <f>'Price Matrix'!B6116&amp;'Price Matrix'!D6116&amp;'Price Matrix'!E6116&amp;'Price Matrix'!F6116</f>
        <v/>
      </c>
    </row>
    <row r="6116" spans="80:80" x14ac:dyDescent="0.25">
      <c r="CB6116" s="13" t="str">
        <f>'Price Matrix'!B6117&amp;'Price Matrix'!D6117&amp;'Price Matrix'!E6117&amp;'Price Matrix'!F6117</f>
        <v/>
      </c>
    </row>
    <row r="6117" spans="80:80" x14ac:dyDescent="0.25">
      <c r="CB6117" s="13" t="str">
        <f>'Price Matrix'!B6118&amp;'Price Matrix'!D6118&amp;'Price Matrix'!E6118&amp;'Price Matrix'!F6118</f>
        <v/>
      </c>
    </row>
    <row r="6118" spans="80:80" x14ac:dyDescent="0.25">
      <c r="CB6118" s="13" t="str">
        <f>'Price Matrix'!B6119&amp;'Price Matrix'!D6119&amp;'Price Matrix'!E6119&amp;'Price Matrix'!F6119</f>
        <v/>
      </c>
    </row>
    <row r="6119" spans="80:80" x14ac:dyDescent="0.25">
      <c r="CB6119" s="13" t="str">
        <f>'Price Matrix'!B6120&amp;'Price Matrix'!D6120&amp;'Price Matrix'!E6120&amp;'Price Matrix'!F6120</f>
        <v/>
      </c>
    </row>
    <row r="6120" spans="80:80" x14ac:dyDescent="0.25">
      <c r="CB6120" s="13" t="str">
        <f>'Price Matrix'!B6121&amp;'Price Matrix'!D6121&amp;'Price Matrix'!E6121&amp;'Price Matrix'!F6121</f>
        <v/>
      </c>
    </row>
    <row r="6121" spans="80:80" x14ac:dyDescent="0.25">
      <c r="CB6121" s="13" t="str">
        <f>'Price Matrix'!B6122&amp;'Price Matrix'!D6122&amp;'Price Matrix'!E6122&amp;'Price Matrix'!F6122</f>
        <v/>
      </c>
    </row>
    <row r="6122" spans="80:80" x14ac:dyDescent="0.25">
      <c r="CB6122" s="13" t="str">
        <f>'Price Matrix'!B6123&amp;'Price Matrix'!D6123&amp;'Price Matrix'!E6123&amp;'Price Matrix'!F6123</f>
        <v/>
      </c>
    </row>
    <row r="6123" spans="80:80" x14ac:dyDescent="0.25">
      <c r="CB6123" s="13" t="str">
        <f>'Price Matrix'!B6124&amp;'Price Matrix'!D6124&amp;'Price Matrix'!E6124&amp;'Price Matrix'!F6124</f>
        <v/>
      </c>
    </row>
    <row r="6124" spans="80:80" x14ac:dyDescent="0.25">
      <c r="CB6124" s="13" t="str">
        <f>'Price Matrix'!B6125&amp;'Price Matrix'!D6125&amp;'Price Matrix'!E6125&amp;'Price Matrix'!F6125</f>
        <v/>
      </c>
    </row>
    <row r="6125" spans="80:80" x14ac:dyDescent="0.25">
      <c r="CB6125" s="13" t="str">
        <f>'Price Matrix'!B6126&amp;'Price Matrix'!D6126&amp;'Price Matrix'!E6126&amp;'Price Matrix'!F6126</f>
        <v/>
      </c>
    </row>
    <row r="6126" spans="80:80" x14ac:dyDescent="0.25">
      <c r="CB6126" s="13" t="str">
        <f>'Price Matrix'!B6127&amp;'Price Matrix'!D6127&amp;'Price Matrix'!E6127&amp;'Price Matrix'!F6127</f>
        <v/>
      </c>
    </row>
    <row r="6127" spans="80:80" x14ac:dyDescent="0.25">
      <c r="CB6127" s="13" t="str">
        <f>'Price Matrix'!B6128&amp;'Price Matrix'!D6128&amp;'Price Matrix'!E6128&amp;'Price Matrix'!F6128</f>
        <v/>
      </c>
    </row>
    <row r="6128" spans="80:80" x14ac:dyDescent="0.25">
      <c r="CB6128" s="13" t="str">
        <f>'Price Matrix'!B6129&amp;'Price Matrix'!D6129&amp;'Price Matrix'!E6129&amp;'Price Matrix'!F6129</f>
        <v/>
      </c>
    </row>
    <row r="6129" spans="80:80" x14ac:dyDescent="0.25">
      <c r="CB6129" s="13" t="str">
        <f>'Price Matrix'!B6130&amp;'Price Matrix'!D6130&amp;'Price Matrix'!E6130&amp;'Price Matrix'!F6130</f>
        <v/>
      </c>
    </row>
    <row r="6130" spans="80:80" x14ac:dyDescent="0.25">
      <c r="CB6130" s="13" t="str">
        <f>'Price Matrix'!B6131&amp;'Price Matrix'!D6131&amp;'Price Matrix'!E6131&amp;'Price Matrix'!F6131</f>
        <v/>
      </c>
    </row>
    <row r="6131" spans="80:80" x14ac:dyDescent="0.25">
      <c r="CB6131" s="13" t="str">
        <f>'Price Matrix'!B6132&amp;'Price Matrix'!D6132&amp;'Price Matrix'!E6132&amp;'Price Matrix'!F6132</f>
        <v/>
      </c>
    </row>
    <row r="6132" spans="80:80" x14ac:dyDescent="0.25">
      <c r="CB6132" s="13" t="str">
        <f>'Price Matrix'!B6133&amp;'Price Matrix'!D6133&amp;'Price Matrix'!E6133&amp;'Price Matrix'!F6133</f>
        <v/>
      </c>
    </row>
    <row r="6133" spans="80:80" x14ac:dyDescent="0.25">
      <c r="CB6133" s="13" t="str">
        <f>'Price Matrix'!B6134&amp;'Price Matrix'!D6134&amp;'Price Matrix'!E6134&amp;'Price Matrix'!F6134</f>
        <v/>
      </c>
    </row>
    <row r="6134" spans="80:80" x14ac:dyDescent="0.25">
      <c r="CB6134" s="13" t="str">
        <f>'Price Matrix'!B6135&amp;'Price Matrix'!D6135&amp;'Price Matrix'!E6135&amp;'Price Matrix'!F6135</f>
        <v/>
      </c>
    </row>
    <row r="6135" spans="80:80" x14ac:dyDescent="0.25">
      <c r="CB6135" s="13" t="str">
        <f>'Price Matrix'!B6136&amp;'Price Matrix'!D6136&amp;'Price Matrix'!E6136&amp;'Price Matrix'!F6136</f>
        <v/>
      </c>
    </row>
    <row r="6136" spans="80:80" x14ac:dyDescent="0.25">
      <c r="CB6136" s="13" t="str">
        <f>'Price Matrix'!B6137&amp;'Price Matrix'!D6137&amp;'Price Matrix'!E6137&amp;'Price Matrix'!F6137</f>
        <v/>
      </c>
    </row>
    <row r="6137" spans="80:80" x14ac:dyDescent="0.25">
      <c r="CB6137" s="13" t="str">
        <f>'Price Matrix'!B6138&amp;'Price Matrix'!D6138&amp;'Price Matrix'!E6138&amp;'Price Matrix'!F6138</f>
        <v/>
      </c>
    </row>
    <row r="6138" spans="80:80" x14ac:dyDescent="0.25">
      <c r="CB6138" s="13" t="str">
        <f>'Price Matrix'!B6139&amp;'Price Matrix'!D6139&amp;'Price Matrix'!E6139&amp;'Price Matrix'!F6139</f>
        <v/>
      </c>
    </row>
    <row r="6139" spans="80:80" x14ac:dyDescent="0.25">
      <c r="CB6139" s="13" t="str">
        <f>'Price Matrix'!B6140&amp;'Price Matrix'!D6140&amp;'Price Matrix'!E6140&amp;'Price Matrix'!F6140</f>
        <v/>
      </c>
    </row>
    <row r="6140" spans="80:80" x14ac:dyDescent="0.25">
      <c r="CB6140" s="13" t="str">
        <f>'Price Matrix'!B6141&amp;'Price Matrix'!D6141&amp;'Price Matrix'!E6141&amp;'Price Matrix'!F6141</f>
        <v/>
      </c>
    </row>
    <row r="6141" spans="80:80" x14ac:dyDescent="0.25">
      <c r="CB6141" s="13" t="str">
        <f>'Price Matrix'!B6142&amp;'Price Matrix'!D6142&amp;'Price Matrix'!E6142&amp;'Price Matrix'!F6142</f>
        <v/>
      </c>
    </row>
    <row r="6142" spans="80:80" x14ac:dyDescent="0.25">
      <c r="CB6142" s="13" t="str">
        <f>'Price Matrix'!B6143&amp;'Price Matrix'!D6143&amp;'Price Matrix'!E6143&amp;'Price Matrix'!F6143</f>
        <v/>
      </c>
    </row>
    <row r="6143" spans="80:80" x14ac:dyDescent="0.25">
      <c r="CB6143" s="13" t="str">
        <f>'Price Matrix'!B6144&amp;'Price Matrix'!D6144&amp;'Price Matrix'!E6144&amp;'Price Matrix'!F6144</f>
        <v/>
      </c>
    </row>
    <row r="6144" spans="80:80" x14ac:dyDescent="0.25">
      <c r="CB6144" s="13" t="str">
        <f>'Price Matrix'!B6145&amp;'Price Matrix'!D6145&amp;'Price Matrix'!E6145&amp;'Price Matrix'!F6145</f>
        <v/>
      </c>
    </row>
    <row r="6145" spans="80:80" x14ac:dyDescent="0.25">
      <c r="CB6145" s="13" t="str">
        <f>'Price Matrix'!B6146&amp;'Price Matrix'!D6146&amp;'Price Matrix'!E6146&amp;'Price Matrix'!F6146</f>
        <v/>
      </c>
    </row>
    <row r="6146" spans="80:80" x14ac:dyDescent="0.25">
      <c r="CB6146" s="13" t="str">
        <f>'Price Matrix'!B6147&amp;'Price Matrix'!D6147&amp;'Price Matrix'!E6147&amp;'Price Matrix'!F6147</f>
        <v/>
      </c>
    </row>
    <row r="6147" spans="80:80" x14ac:dyDescent="0.25">
      <c r="CB6147" s="13" t="str">
        <f>'Price Matrix'!B6148&amp;'Price Matrix'!D6148&amp;'Price Matrix'!E6148&amp;'Price Matrix'!F6148</f>
        <v/>
      </c>
    </row>
    <row r="6148" spans="80:80" x14ac:dyDescent="0.25">
      <c r="CB6148" s="13" t="str">
        <f>'Price Matrix'!B6149&amp;'Price Matrix'!D6149&amp;'Price Matrix'!E6149&amp;'Price Matrix'!F6149</f>
        <v/>
      </c>
    </row>
    <row r="6149" spans="80:80" x14ac:dyDescent="0.25">
      <c r="CB6149" s="13" t="str">
        <f>'Price Matrix'!B6150&amp;'Price Matrix'!D6150&amp;'Price Matrix'!E6150&amp;'Price Matrix'!F6150</f>
        <v/>
      </c>
    </row>
    <row r="6150" spans="80:80" x14ac:dyDescent="0.25">
      <c r="CB6150" s="13" t="str">
        <f>'Price Matrix'!B6151&amp;'Price Matrix'!D6151&amp;'Price Matrix'!E6151&amp;'Price Matrix'!F6151</f>
        <v/>
      </c>
    </row>
    <row r="6151" spans="80:80" x14ac:dyDescent="0.25">
      <c r="CB6151" s="13" t="str">
        <f>'Price Matrix'!B6152&amp;'Price Matrix'!D6152&amp;'Price Matrix'!E6152&amp;'Price Matrix'!F6152</f>
        <v/>
      </c>
    </row>
    <row r="6152" spans="80:80" x14ac:dyDescent="0.25">
      <c r="CB6152" s="13" t="str">
        <f>'Price Matrix'!B6153&amp;'Price Matrix'!D6153&amp;'Price Matrix'!E6153&amp;'Price Matrix'!F6153</f>
        <v/>
      </c>
    </row>
    <row r="6153" spans="80:80" x14ac:dyDescent="0.25">
      <c r="CB6153" s="13" t="str">
        <f>'Price Matrix'!B6154&amp;'Price Matrix'!D6154&amp;'Price Matrix'!E6154&amp;'Price Matrix'!F6154</f>
        <v/>
      </c>
    </row>
    <row r="6154" spans="80:80" x14ac:dyDescent="0.25">
      <c r="CB6154" s="13" t="str">
        <f>'Price Matrix'!B6155&amp;'Price Matrix'!D6155&amp;'Price Matrix'!E6155&amp;'Price Matrix'!F6155</f>
        <v/>
      </c>
    </row>
    <row r="6155" spans="80:80" x14ac:dyDescent="0.25">
      <c r="CB6155" s="13" t="str">
        <f>'Price Matrix'!B6156&amp;'Price Matrix'!D6156&amp;'Price Matrix'!E6156&amp;'Price Matrix'!F6156</f>
        <v/>
      </c>
    </row>
    <row r="6156" spans="80:80" x14ac:dyDescent="0.25">
      <c r="CB6156" s="13" t="str">
        <f>'Price Matrix'!B6157&amp;'Price Matrix'!D6157&amp;'Price Matrix'!E6157&amp;'Price Matrix'!F6157</f>
        <v/>
      </c>
    </row>
    <row r="6157" spans="80:80" x14ac:dyDescent="0.25">
      <c r="CB6157" s="13" t="str">
        <f>'Price Matrix'!B6158&amp;'Price Matrix'!D6158&amp;'Price Matrix'!E6158&amp;'Price Matrix'!F6158</f>
        <v/>
      </c>
    </row>
    <row r="6158" spans="80:80" x14ac:dyDescent="0.25">
      <c r="CB6158" s="13" t="str">
        <f>'Price Matrix'!B6159&amp;'Price Matrix'!D6159&amp;'Price Matrix'!E6159&amp;'Price Matrix'!F6159</f>
        <v/>
      </c>
    </row>
    <row r="6159" spans="80:80" x14ac:dyDescent="0.25">
      <c r="CB6159" s="13" t="str">
        <f>'Price Matrix'!B6160&amp;'Price Matrix'!D6160&amp;'Price Matrix'!E6160&amp;'Price Matrix'!F6160</f>
        <v/>
      </c>
    </row>
    <row r="6160" spans="80:80" x14ac:dyDescent="0.25">
      <c r="CB6160" s="13" t="str">
        <f>'Price Matrix'!B6161&amp;'Price Matrix'!D6161&amp;'Price Matrix'!E6161&amp;'Price Matrix'!F6161</f>
        <v/>
      </c>
    </row>
    <row r="6161" spans="80:80" x14ac:dyDescent="0.25">
      <c r="CB6161" s="13" t="str">
        <f>'Price Matrix'!B6162&amp;'Price Matrix'!D6162&amp;'Price Matrix'!E6162&amp;'Price Matrix'!F6162</f>
        <v/>
      </c>
    </row>
    <row r="6162" spans="80:80" x14ac:dyDescent="0.25">
      <c r="CB6162" s="13" t="str">
        <f>'Price Matrix'!B6163&amp;'Price Matrix'!D6163&amp;'Price Matrix'!E6163&amp;'Price Matrix'!F6163</f>
        <v/>
      </c>
    </row>
    <row r="6163" spans="80:80" x14ac:dyDescent="0.25">
      <c r="CB6163" s="13" t="str">
        <f>'Price Matrix'!B6164&amp;'Price Matrix'!D6164&amp;'Price Matrix'!E6164&amp;'Price Matrix'!F6164</f>
        <v/>
      </c>
    </row>
    <row r="6164" spans="80:80" x14ac:dyDescent="0.25">
      <c r="CB6164" s="13" t="str">
        <f>'Price Matrix'!B6165&amp;'Price Matrix'!D6165&amp;'Price Matrix'!E6165&amp;'Price Matrix'!F6165</f>
        <v/>
      </c>
    </row>
    <row r="6165" spans="80:80" x14ac:dyDescent="0.25">
      <c r="CB6165" s="13" t="str">
        <f>'Price Matrix'!B6166&amp;'Price Matrix'!D6166&amp;'Price Matrix'!E6166&amp;'Price Matrix'!F6166</f>
        <v/>
      </c>
    </row>
    <row r="6166" spans="80:80" x14ac:dyDescent="0.25">
      <c r="CB6166" s="13" t="str">
        <f>'Price Matrix'!B6167&amp;'Price Matrix'!D6167&amp;'Price Matrix'!E6167&amp;'Price Matrix'!F6167</f>
        <v/>
      </c>
    </row>
    <row r="6167" spans="80:80" x14ac:dyDescent="0.25">
      <c r="CB6167" s="13" t="str">
        <f>'Price Matrix'!B6168&amp;'Price Matrix'!D6168&amp;'Price Matrix'!E6168&amp;'Price Matrix'!F6168</f>
        <v/>
      </c>
    </row>
    <row r="6168" spans="80:80" x14ac:dyDescent="0.25">
      <c r="CB6168" s="13" t="str">
        <f>'Price Matrix'!B6169&amp;'Price Matrix'!D6169&amp;'Price Matrix'!E6169&amp;'Price Matrix'!F6169</f>
        <v/>
      </c>
    </row>
    <row r="6169" spans="80:80" x14ac:dyDescent="0.25">
      <c r="CB6169" s="13" t="str">
        <f>'Price Matrix'!B6170&amp;'Price Matrix'!D6170&amp;'Price Matrix'!E6170&amp;'Price Matrix'!F6170</f>
        <v/>
      </c>
    </row>
    <row r="6170" spans="80:80" x14ac:dyDescent="0.25">
      <c r="CB6170" s="13" t="str">
        <f>'Price Matrix'!B6171&amp;'Price Matrix'!D6171&amp;'Price Matrix'!E6171&amp;'Price Matrix'!F6171</f>
        <v/>
      </c>
    </row>
    <row r="6171" spans="80:80" x14ac:dyDescent="0.25">
      <c r="CB6171" s="13" t="str">
        <f>'Price Matrix'!B6172&amp;'Price Matrix'!D6172&amp;'Price Matrix'!E6172&amp;'Price Matrix'!F6172</f>
        <v/>
      </c>
    </row>
    <row r="6172" spans="80:80" x14ac:dyDescent="0.25">
      <c r="CB6172" s="13" t="str">
        <f>'Price Matrix'!B6173&amp;'Price Matrix'!D6173&amp;'Price Matrix'!E6173&amp;'Price Matrix'!F6173</f>
        <v/>
      </c>
    </row>
    <row r="6173" spans="80:80" x14ac:dyDescent="0.25">
      <c r="CB6173" s="13" t="str">
        <f>'Price Matrix'!B6174&amp;'Price Matrix'!D6174&amp;'Price Matrix'!E6174&amp;'Price Matrix'!F6174</f>
        <v/>
      </c>
    </row>
    <row r="6174" spans="80:80" x14ac:dyDescent="0.25">
      <c r="CB6174" s="13" t="str">
        <f>'Price Matrix'!B6175&amp;'Price Matrix'!D6175&amp;'Price Matrix'!E6175&amp;'Price Matrix'!F6175</f>
        <v/>
      </c>
    </row>
    <row r="6175" spans="80:80" x14ac:dyDescent="0.25">
      <c r="CB6175" s="13" t="str">
        <f>'Price Matrix'!B6176&amp;'Price Matrix'!D6176&amp;'Price Matrix'!E6176&amp;'Price Matrix'!F6176</f>
        <v/>
      </c>
    </row>
    <row r="6176" spans="80:80" x14ac:dyDescent="0.25">
      <c r="CB6176" s="13" t="str">
        <f>'Price Matrix'!B6177&amp;'Price Matrix'!D6177&amp;'Price Matrix'!E6177&amp;'Price Matrix'!F6177</f>
        <v/>
      </c>
    </row>
    <row r="6177" spans="80:80" x14ac:dyDescent="0.25">
      <c r="CB6177" s="13" t="str">
        <f>'Price Matrix'!B6178&amp;'Price Matrix'!D6178&amp;'Price Matrix'!E6178&amp;'Price Matrix'!F6178</f>
        <v/>
      </c>
    </row>
    <row r="6178" spans="80:80" x14ac:dyDescent="0.25">
      <c r="CB6178" s="13" t="str">
        <f>'Price Matrix'!B6179&amp;'Price Matrix'!D6179&amp;'Price Matrix'!E6179&amp;'Price Matrix'!F6179</f>
        <v/>
      </c>
    </row>
    <row r="6179" spans="80:80" x14ac:dyDescent="0.25">
      <c r="CB6179" s="13" t="str">
        <f>'Price Matrix'!B6180&amp;'Price Matrix'!D6180&amp;'Price Matrix'!E6180&amp;'Price Matrix'!F6180</f>
        <v/>
      </c>
    </row>
    <row r="6180" spans="80:80" x14ac:dyDescent="0.25">
      <c r="CB6180" s="13" t="str">
        <f>'Price Matrix'!B6181&amp;'Price Matrix'!D6181&amp;'Price Matrix'!E6181&amp;'Price Matrix'!F6181</f>
        <v/>
      </c>
    </row>
    <row r="6181" spans="80:80" x14ac:dyDescent="0.25">
      <c r="CB6181" s="13" t="str">
        <f>'Price Matrix'!B6182&amp;'Price Matrix'!D6182&amp;'Price Matrix'!E6182&amp;'Price Matrix'!F6182</f>
        <v/>
      </c>
    </row>
    <row r="6182" spans="80:80" x14ac:dyDescent="0.25">
      <c r="CB6182" s="13" t="str">
        <f>'Price Matrix'!B6183&amp;'Price Matrix'!D6183&amp;'Price Matrix'!E6183&amp;'Price Matrix'!F6183</f>
        <v/>
      </c>
    </row>
    <row r="6183" spans="80:80" x14ac:dyDescent="0.25">
      <c r="CB6183" s="13" t="str">
        <f>'Price Matrix'!B6184&amp;'Price Matrix'!D6184&amp;'Price Matrix'!E6184&amp;'Price Matrix'!F6184</f>
        <v/>
      </c>
    </row>
    <row r="6184" spans="80:80" x14ac:dyDescent="0.25">
      <c r="CB6184" s="13" t="str">
        <f>'Price Matrix'!B6185&amp;'Price Matrix'!D6185&amp;'Price Matrix'!E6185&amp;'Price Matrix'!F6185</f>
        <v/>
      </c>
    </row>
    <row r="6185" spans="80:80" x14ac:dyDescent="0.25">
      <c r="CB6185" s="13" t="str">
        <f>'Price Matrix'!B6186&amp;'Price Matrix'!D6186&amp;'Price Matrix'!E6186&amp;'Price Matrix'!F6186</f>
        <v/>
      </c>
    </row>
    <row r="6186" spans="80:80" x14ac:dyDescent="0.25">
      <c r="CB6186" s="13" t="str">
        <f>'Price Matrix'!B6187&amp;'Price Matrix'!D6187&amp;'Price Matrix'!E6187&amp;'Price Matrix'!F6187</f>
        <v/>
      </c>
    </row>
    <row r="6187" spans="80:80" x14ac:dyDescent="0.25">
      <c r="CB6187" s="13" t="str">
        <f>'Price Matrix'!B6188&amp;'Price Matrix'!D6188&amp;'Price Matrix'!E6188&amp;'Price Matrix'!F6188</f>
        <v/>
      </c>
    </row>
    <row r="6188" spans="80:80" x14ac:dyDescent="0.25">
      <c r="CB6188" s="13" t="str">
        <f>'Price Matrix'!B6189&amp;'Price Matrix'!D6189&amp;'Price Matrix'!E6189&amp;'Price Matrix'!F6189</f>
        <v/>
      </c>
    </row>
    <row r="6189" spans="80:80" x14ac:dyDescent="0.25">
      <c r="CB6189" s="13" t="str">
        <f>'Price Matrix'!B6190&amp;'Price Matrix'!D6190&amp;'Price Matrix'!E6190&amp;'Price Matrix'!F6190</f>
        <v/>
      </c>
    </row>
    <row r="6190" spans="80:80" x14ac:dyDescent="0.25">
      <c r="CB6190" s="13" t="str">
        <f>'Price Matrix'!B6191&amp;'Price Matrix'!D6191&amp;'Price Matrix'!E6191&amp;'Price Matrix'!F6191</f>
        <v/>
      </c>
    </row>
    <row r="6191" spans="80:80" x14ac:dyDescent="0.25">
      <c r="CB6191" s="13" t="str">
        <f>'Price Matrix'!B6192&amp;'Price Matrix'!D6192&amp;'Price Matrix'!E6192&amp;'Price Matrix'!F6192</f>
        <v/>
      </c>
    </row>
    <row r="6192" spans="80:80" x14ac:dyDescent="0.25">
      <c r="CB6192" s="13" t="str">
        <f>'Price Matrix'!B6193&amp;'Price Matrix'!D6193&amp;'Price Matrix'!E6193&amp;'Price Matrix'!F6193</f>
        <v/>
      </c>
    </row>
    <row r="6193" spans="80:80" x14ac:dyDescent="0.25">
      <c r="CB6193" s="13" t="str">
        <f>'Price Matrix'!B6194&amp;'Price Matrix'!D6194&amp;'Price Matrix'!E6194&amp;'Price Matrix'!F6194</f>
        <v/>
      </c>
    </row>
    <row r="6194" spans="80:80" x14ac:dyDescent="0.25">
      <c r="CB6194" s="13" t="str">
        <f>'Price Matrix'!B6195&amp;'Price Matrix'!D6195&amp;'Price Matrix'!E6195&amp;'Price Matrix'!F6195</f>
        <v/>
      </c>
    </row>
    <row r="6195" spans="80:80" x14ac:dyDescent="0.25">
      <c r="CB6195" s="13" t="str">
        <f>'Price Matrix'!B6196&amp;'Price Matrix'!D6196&amp;'Price Matrix'!E6196&amp;'Price Matrix'!F6196</f>
        <v/>
      </c>
    </row>
    <row r="6196" spans="80:80" x14ac:dyDescent="0.25">
      <c r="CB6196" s="13" t="str">
        <f>'Price Matrix'!B6197&amp;'Price Matrix'!D6197&amp;'Price Matrix'!E6197&amp;'Price Matrix'!F6197</f>
        <v/>
      </c>
    </row>
    <row r="6197" spans="80:80" x14ac:dyDescent="0.25">
      <c r="CB6197" s="13" t="str">
        <f>'Price Matrix'!B6198&amp;'Price Matrix'!D6198&amp;'Price Matrix'!E6198&amp;'Price Matrix'!F6198</f>
        <v/>
      </c>
    </row>
    <row r="6198" spans="80:80" x14ac:dyDescent="0.25">
      <c r="CB6198" s="13" t="str">
        <f>'Price Matrix'!B6199&amp;'Price Matrix'!D6199&amp;'Price Matrix'!E6199&amp;'Price Matrix'!F6199</f>
        <v/>
      </c>
    </row>
    <row r="6199" spans="80:80" x14ac:dyDescent="0.25">
      <c r="CB6199" s="13" t="str">
        <f>'Price Matrix'!B6200&amp;'Price Matrix'!D6200&amp;'Price Matrix'!E6200&amp;'Price Matrix'!F6200</f>
        <v/>
      </c>
    </row>
    <row r="6200" spans="80:80" x14ac:dyDescent="0.25">
      <c r="CB6200" s="13" t="str">
        <f>'Price Matrix'!B6201&amp;'Price Matrix'!D6201&amp;'Price Matrix'!E6201&amp;'Price Matrix'!F6201</f>
        <v/>
      </c>
    </row>
    <row r="6201" spans="80:80" x14ac:dyDescent="0.25">
      <c r="CB6201" s="13" t="str">
        <f>'Price Matrix'!B6202&amp;'Price Matrix'!D6202&amp;'Price Matrix'!E6202&amp;'Price Matrix'!F6202</f>
        <v/>
      </c>
    </row>
    <row r="6202" spans="80:80" x14ac:dyDescent="0.25">
      <c r="CB6202" s="13" t="str">
        <f>'Price Matrix'!B6203&amp;'Price Matrix'!D6203&amp;'Price Matrix'!E6203&amp;'Price Matrix'!F6203</f>
        <v/>
      </c>
    </row>
    <row r="6203" spans="80:80" x14ac:dyDescent="0.25">
      <c r="CB6203" s="13" t="str">
        <f>'Price Matrix'!B6204&amp;'Price Matrix'!D6204&amp;'Price Matrix'!E6204&amp;'Price Matrix'!F6204</f>
        <v/>
      </c>
    </row>
    <row r="6204" spans="80:80" x14ac:dyDescent="0.25">
      <c r="CB6204" s="13" t="str">
        <f>'Price Matrix'!B6205&amp;'Price Matrix'!D6205&amp;'Price Matrix'!E6205&amp;'Price Matrix'!F6205</f>
        <v/>
      </c>
    </row>
    <row r="6205" spans="80:80" x14ac:dyDescent="0.25">
      <c r="CB6205" s="13" t="str">
        <f>'Price Matrix'!B6206&amp;'Price Matrix'!D6206&amp;'Price Matrix'!E6206&amp;'Price Matrix'!F6206</f>
        <v/>
      </c>
    </row>
    <row r="6206" spans="80:80" x14ac:dyDescent="0.25">
      <c r="CB6206" s="13" t="str">
        <f>'Price Matrix'!B6207&amp;'Price Matrix'!D6207&amp;'Price Matrix'!E6207&amp;'Price Matrix'!F6207</f>
        <v/>
      </c>
    </row>
    <row r="6207" spans="80:80" x14ac:dyDescent="0.25">
      <c r="CB6207" s="13" t="str">
        <f>'Price Matrix'!B6208&amp;'Price Matrix'!D6208&amp;'Price Matrix'!E6208&amp;'Price Matrix'!F6208</f>
        <v/>
      </c>
    </row>
    <row r="6208" spans="80:80" x14ac:dyDescent="0.25">
      <c r="CB6208" s="13" t="str">
        <f>'Price Matrix'!B6209&amp;'Price Matrix'!D6209&amp;'Price Matrix'!E6209&amp;'Price Matrix'!F6209</f>
        <v/>
      </c>
    </row>
    <row r="6209" spans="80:80" x14ac:dyDescent="0.25">
      <c r="CB6209" s="13" t="str">
        <f>'Price Matrix'!B6210&amp;'Price Matrix'!D6210&amp;'Price Matrix'!E6210&amp;'Price Matrix'!F6210</f>
        <v/>
      </c>
    </row>
    <row r="6210" spans="80:80" x14ac:dyDescent="0.25">
      <c r="CB6210" s="13" t="str">
        <f>'Price Matrix'!B6211&amp;'Price Matrix'!D6211&amp;'Price Matrix'!E6211&amp;'Price Matrix'!F6211</f>
        <v/>
      </c>
    </row>
    <row r="6211" spans="80:80" x14ac:dyDescent="0.25">
      <c r="CB6211" s="13" t="str">
        <f>'Price Matrix'!B6212&amp;'Price Matrix'!D6212&amp;'Price Matrix'!E6212&amp;'Price Matrix'!F6212</f>
        <v/>
      </c>
    </row>
    <row r="6212" spans="80:80" x14ac:dyDescent="0.25">
      <c r="CB6212" s="13" t="str">
        <f>'Price Matrix'!B6213&amp;'Price Matrix'!D6213&amp;'Price Matrix'!E6213&amp;'Price Matrix'!F6213</f>
        <v/>
      </c>
    </row>
    <row r="6213" spans="80:80" x14ac:dyDescent="0.25">
      <c r="CB6213" s="13" t="str">
        <f>'Price Matrix'!B6214&amp;'Price Matrix'!D6214&amp;'Price Matrix'!E6214&amp;'Price Matrix'!F6214</f>
        <v/>
      </c>
    </row>
    <row r="6214" spans="80:80" x14ac:dyDescent="0.25">
      <c r="CB6214" s="13" t="str">
        <f>'Price Matrix'!B6215&amp;'Price Matrix'!D6215&amp;'Price Matrix'!E6215&amp;'Price Matrix'!F6215</f>
        <v/>
      </c>
    </row>
    <row r="6215" spans="80:80" x14ac:dyDescent="0.25">
      <c r="CB6215" s="13" t="str">
        <f>'Price Matrix'!B6216&amp;'Price Matrix'!D6216&amp;'Price Matrix'!E6216&amp;'Price Matrix'!F6216</f>
        <v/>
      </c>
    </row>
    <row r="6216" spans="80:80" x14ac:dyDescent="0.25">
      <c r="CB6216" s="13" t="str">
        <f>'Price Matrix'!B6217&amp;'Price Matrix'!D6217&amp;'Price Matrix'!E6217&amp;'Price Matrix'!F6217</f>
        <v/>
      </c>
    </row>
    <row r="6217" spans="80:80" x14ac:dyDescent="0.25">
      <c r="CB6217" s="13" t="str">
        <f>'Price Matrix'!B6218&amp;'Price Matrix'!D6218&amp;'Price Matrix'!E6218&amp;'Price Matrix'!F6218</f>
        <v/>
      </c>
    </row>
    <row r="6218" spans="80:80" x14ac:dyDescent="0.25">
      <c r="CB6218" s="13" t="str">
        <f>'Price Matrix'!B6219&amp;'Price Matrix'!D6219&amp;'Price Matrix'!E6219&amp;'Price Matrix'!F6219</f>
        <v/>
      </c>
    </row>
    <row r="6219" spans="80:80" x14ac:dyDescent="0.25">
      <c r="CB6219" s="13" t="str">
        <f>'Price Matrix'!B6220&amp;'Price Matrix'!D6220&amp;'Price Matrix'!E6220&amp;'Price Matrix'!F6220</f>
        <v/>
      </c>
    </row>
    <row r="6220" spans="80:80" x14ac:dyDescent="0.25">
      <c r="CB6220" s="13" t="str">
        <f>'Price Matrix'!B6221&amp;'Price Matrix'!D6221&amp;'Price Matrix'!E6221&amp;'Price Matrix'!F6221</f>
        <v/>
      </c>
    </row>
    <row r="6221" spans="80:80" x14ac:dyDescent="0.25">
      <c r="CB6221" s="13" t="str">
        <f>'Price Matrix'!B6222&amp;'Price Matrix'!D6222&amp;'Price Matrix'!E6222&amp;'Price Matrix'!F6222</f>
        <v/>
      </c>
    </row>
    <row r="6222" spans="80:80" x14ac:dyDescent="0.25">
      <c r="CB6222" s="13" t="str">
        <f>'Price Matrix'!B6223&amp;'Price Matrix'!D6223&amp;'Price Matrix'!E6223&amp;'Price Matrix'!F6223</f>
        <v/>
      </c>
    </row>
    <row r="6223" spans="80:80" x14ac:dyDescent="0.25">
      <c r="CB6223" s="13" t="str">
        <f>'Price Matrix'!B6224&amp;'Price Matrix'!D6224&amp;'Price Matrix'!E6224&amp;'Price Matrix'!F6224</f>
        <v/>
      </c>
    </row>
    <row r="6224" spans="80:80" x14ac:dyDescent="0.25">
      <c r="CB6224" s="13" t="str">
        <f>'Price Matrix'!B6225&amp;'Price Matrix'!D6225&amp;'Price Matrix'!E6225&amp;'Price Matrix'!F6225</f>
        <v/>
      </c>
    </row>
    <row r="6225" spans="80:80" x14ac:dyDescent="0.25">
      <c r="CB6225" s="13" t="str">
        <f>'Price Matrix'!B6226&amp;'Price Matrix'!D6226&amp;'Price Matrix'!E6226&amp;'Price Matrix'!F6226</f>
        <v/>
      </c>
    </row>
    <row r="6226" spans="80:80" x14ac:dyDescent="0.25">
      <c r="CB6226" s="13" t="str">
        <f>'Price Matrix'!B6227&amp;'Price Matrix'!D6227&amp;'Price Matrix'!E6227&amp;'Price Matrix'!F6227</f>
        <v/>
      </c>
    </row>
    <row r="6227" spans="80:80" x14ac:dyDescent="0.25">
      <c r="CB6227" s="13" t="str">
        <f>'Price Matrix'!B6228&amp;'Price Matrix'!D6228&amp;'Price Matrix'!E6228&amp;'Price Matrix'!F6228</f>
        <v/>
      </c>
    </row>
    <row r="6228" spans="80:80" x14ac:dyDescent="0.25">
      <c r="CB6228" s="13" t="str">
        <f>'Price Matrix'!B6229&amp;'Price Matrix'!D6229&amp;'Price Matrix'!E6229&amp;'Price Matrix'!F6229</f>
        <v/>
      </c>
    </row>
    <row r="6229" spans="80:80" x14ac:dyDescent="0.25">
      <c r="CB6229" s="13" t="str">
        <f>'Price Matrix'!B6230&amp;'Price Matrix'!D6230&amp;'Price Matrix'!E6230&amp;'Price Matrix'!F6230</f>
        <v/>
      </c>
    </row>
    <row r="6230" spans="80:80" x14ac:dyDescent="0.25">
      <c r="CB6230" s="13" t="str">
        <f>'Price Matrix'!B6231&amp;'Price Matrix'!D6231&amp;'Price Matrix'!E6231&amp;'Price Matrix'!F6231</f>
        <v/>
      </c>
    </row>
    <row r="6231" spans="80:80" x14ac:dyDescent="0.25">
      <c r="CB6231" s="13" t="str">
        <f>'Price Matrix'!B6232&amp;'Price Matrix'!D6232&amp;'Price Matrix'!E6232&amp;'Price Matrix'!F6232</f>
        <v/>
      </c>
    </row>
    <row r="6232" spans="80:80" x14ac:dyDescent="0.25">
      <c r="CB6232" s="13" t="str">
        <f>'Price Matrix'!B6233&amp;'Price Matrix'!D6233&amp;'Price Matrix'!E6233&amp;'Price Matrix'!F6233</f>
        <v/>
      </c>
    </row>
    <row r="6233" spans="80:80" x14ac:dyDescent="0.25">
      <c r="CB6233" s="13" t="str">
        <f>'Price Matrix'!B6234&amp;'Price Matrix'!D6234&amp;'Price Matrix'!E6234&amp;'Price Matrix'!F6234</f>
        <v/>
      </c>
    </row>
    <row r="6234" spans="80:80" x14ac:dyDescent="0.25">
      <c r="CB6234" s="13" t="str">
        <f>'Price Matrix'!B6235&amp;'Price Matrix'!D6235&amp;'Price Matrix'!E6235&amp;'Price Matrix'!F6235</f>
        <v/>
      </c>
    </row>
    <row r="6235" spans="80:80" x14ac:dyDescent="0.25">
      <c r="CB6235" s="13" t="str">
        <f>'Price Matrix'!B6236&amp;'Price Matrix'!D6236&amp;'Price Matrix'!E6236&amp;'Price Matrix'!F6236</f>
        <v/>
      </c>
    </row>
    <row r="6236" spans="80:80" x14ac:dyDescent="0.25">
      <c r="CB6236" s="13" t="str">
        <f>'Price Matrix'!B6237&amp;'Price Matrix'!D6237&amp;'Price Matrix'!E6237&amp;'Price Matrix'!F6237</f>
        <v/>
      </c>
    </row>
    <row r="6237" spans="80:80" x14ac:dyDescent="0.25">
      <c r="CB6237" s="13" t="str">
        <f>'Price Matrix'!B6238&amp;'Price Matrix'!D6238&amp;'Price Matrix'!E6238&amp;'Price Matrix'!F6238</f>
        <v/>
      </c>
    </row>
    <row r="6238" spans="80:80" x14ac:dyDescent="0.25">
      <c r="CB6238" s="13" t="str">
        <f>'Price Matrix'!B6239&amp;'Price Matrix'!D6239&amp;'Price Matrix'!E6239&amp;'Price Matrix'!F6239</f>
        <v/>
      </c>
    </row>
    <row r="6239" spans="80:80" x14ac:dyDescent="0.25">
      <c r="CB6239" s="13" t="str">
        <f>'Price Matrix'!B6240&amp;'Price Matrix'!D6240&amp;'Price Matrix'!E6240&amp;'Price Matrix'!F6240</f>
        <v/>
      </c>
    </row>
    <row r="6240" spans="80:80" x14ac:dyDescent="0.25">
      <c r="CB6240" s="13" t="str">
        <f>'Price Matrix'!B6241&amp;'Price Matrix'!D6241&amp;'Price Matrix'!E6241&amp;'Price Matrix'!F6241</f>
        <v/>
      </c>
    </row>
    <row r="6241" spans="80:80" x14ac:dyDescent="0.25">
      <c r="CB6241" s="13" t="str">
        <f>'Price Matrix'!B6242&amp;'Price Matrix'!D6242&amp;'Price Matrix'!E6242&amp;'Price Matrix'!F6242</f>
        <v/>
      </c>
    </row>
    <row r="6242" spans="80:80" x14ac:dyDescent="0.25">
      <c r="CB6242" s="13" t="str">
        <f>'Price Matrix'!B6243&amp;'Price Matrix'!D6243&amp;'Price Matrix'!E6243&amp;'Price Matrix'!F6243</f>
        <v/>
      </c>
    </row>
    <row r="6243" spans="80:80" x14ac:dyDescent="0.25">
      <c r="CB6243" s="13" t="str">
        <f>'Price Matrix'!B6244&amp;'Price Matrix'!D6244&amp;'Price Matrix'!E6244&amp;'Price Matrix'!F6244</f>
        <v/>
      </c>
    </row>
    <row r="6244" spans="80:80" x14ac:dyDescent="0.25">
      <c r="CB6244" s="13" t="str">
        <f>'Price Matrix'!B6245&amp;'Price Matrix'!D6245&amp;'Price Matrix'!E6245&amp;'Price Matrix'!F6245</f>
        <v/>
      </c>
    </row>
    <row r="6245" spans="80:80" x14ac:dyDescent="0.25">
      <c r="CB6245" s="13" t="str">
        <f>'Price Matrix'!B6246&amp;'Price Matrix'!D6246&amp;'Price Matrix'!E6246&amp;'Price Matrix'!F6246</f>
        <v/>
      </c>
    </row>
    <row r="6246" spans="80:80" x14ac:dyDescent="0.25">
      <c r="CB6246" s="13" t="str">
        <f>'Price Matrix'!B6247&amp;'Price Matrix'!D6247&amp;'Price Matrix'!E6247&amp;'Price Matrix'!F6247</f>
        <v/>
      </c>
    </row>
    <row r="6247" spans="80:80" x14ac:dyDescent="0.25">
      <c r="CB6247" s="13" t="str">
        <f>'Price Matrix'!B6248&amp;'Price Matrix'!D6248&amp;'Price Matrix'!E6248&amp;'Price Matrix'!F6248</f>
        <v/>
      </c>
    </row>
    <row r="6248" spans="80:80" x14ac:dyDescent="0.25">
      <c r="CB6248" s="13" t="str">
        <f>'Price Matrix'!B6249&amp;'Price Matrix'!D6249&amp;'Price Matrix'!E6249&amp;'Price Matrix'!F6249</f>
        <v/>
      </c>
    </row>
    <row r="6249" spans="80:80" x14ac:dyDescent="0.25">
      <c r="CB6249" s="13" t="str">
        <f>'Price Matrix'!B6250&amp;'Price Matrix'!D6250&amp;'Price Matrix'!E6250&amp;'Price Matrix'!F6250</f>
        <v/>
      </c>
    </row>
    <row r="6250" spans="80:80" x14ac:dyDescent="0.25">
      <c r="CB6250" s="13" t="str">
        <f>'Price Matrix'!B6251&amp;'Price Matrix'!D6251&amp;'Price Matrix'!E6251&amp;'Price Matrix'!F6251</f>
        <v/>
      </c>
    </row>
    <row r="6251" spans="80:80" x14ac:dyDescent="0.25">
      <c r="CB6251" s="13" t="str">
        <f>'Price Matrix'!B6252&amp;'Price Matrix'!D6252&amp;'Price Matrix'!E6252&amp;'Price Matrix'!F6252</f>
        <v/>
      </c>
    </row>
    <row r="6252" spans="80:80" x14ac:dyDescent="0.25">
      <c r="CB6252" s="13" t="str">
        <f>'Price Matrix'!B6253&amp;'Price Matrix'!D6253&amp;'Price Matrix'!E6253&amp;'Price Matrix'!F6253</f>
        <v/>
      </c>
    </row>
    <row r="6253" spans="80:80" x14ac:dyDescent="0.25">
      <c r="CB6253" s="13" t="str">
        <f>'Price Matrix'!B6254&amp;'Price Matrix'!D6254&amp;'Price Matrix'!E6254&amp;'Price Matrix'!F6254</f>
        <v/>
      </c>
    </row>
    <row r="6254" spans="80:80" x14ac:dyDescent="0.25">
      <c r="CB6254" s="13" t="str">
        <f>'Price Matrix'!B6255&amp;'Price Matrix'!D6255&amp;'Price Matrix'!E6255&amp;'Price Matrix'!F6255</f>
        <v/>
      </c>
    </row>
    <row r="6255" spans="80:80" x14ac:dyDescent="0.25">
      <c r="CB6255" s="13" t="str">
        <f>'Price Matrix'!B6256&amp;'Price Matrix'!D6256&amp;'Price Matrix'!E6256&amp;'Price Matrix'!F6256</f>
        <v/>
      </c>
    </row>
    <row r="6256" spans="80:80" x14ac:dyDescent="0.25">
      <c r="CB6256" s="13" t="str">
        <f>'Price Matrix'!B6257&amp;'Price Matrix'!D6257&amp;'Price Matrix'!E6257&amp;'Price Matrix'!F6257</f>
        <v/>
      </c>
    </row>
    <row r="6257" spans="80:80" x14ac:dyDescent="0.25">
      <c r="CB6257" s="13" t="str">
        <f>'Price Matrix'!B6258&amp;'Price Matrix'!D6258&amp;'Price Matrix'!E6258&amp;'Price Matrix'!F6258</f>
        <v/>
      </c>
    </row>
    <row r="6258" spans="80:80" x14ac:dyDescent="0.25">
      <c r="CB6258" s="13" t="str">
        <f>'Price Matrix'!B6259&amp;'Price Matrix'!D6259&amp;'Price Matrix'!E6259&amp;'Price Matrix'!F6259</f>
        <v/>
      </c>
    </row>
    <row r="6259" spans="80:80" x14ac:dyDescent="0.25">
      <c r="CB6259" s="13" t="str">
        <f>'Price Matrix'!B6260&amp;'Price Matrix'!D6260&amp;'Price Matrix'!E6260&amp;'Price Matrix'!F6260</f>
        <v/>
      </c>
    </row>
    <row r="6260" spans="80:80" x14ac:dyDescent="0.25">
      <c r="CB6260" s="13" t="str">
        <f>'Price Matrix'!B6261&amp;'Price Matrix'!D6261&amp;'Price Matrix'!E6261&amp;'Price Matrix'!F6261</f>
        <v/>
      </c>
    </row>
    <row r="6261" spans="80:80" x14ac:dyDescent="0.25">
      <c r="CB6261" s="13" t="str">
        <f>'Price Matrix'!B6262&amp;'Price Matrix'!D6262&amp;'Price Matrix'!E6262&amp;'Price Matrix'!F6262</f>
        <v/>
      </c>
    </row>
    <row r="6262" spans="80:80" x14ac:dyDescent="0.25">
      <c r="CB6262" s="13" t="str">
        <f>'Price Matrix'!B6263&amp;'Price Matrix'!D6263&amp;'Price Matrix'!E6263&amp;'Price Matrix'!F6263</f>
        <v/>
      </c>
    </row>
    <row r="6263" spans="80:80" x14ac:dyDescent="0.25">
      <c r="CB6263" s="13" t="str">
        <f>'Price Matrix'!B6264&amp;'Price Matrix'!D6264&amp;'Price Matrix'!E6264&amp;'Price Matrix'!F6264</f>
        <v/>
      </c>
    </row>
    <row r="6264" spans="80:80" x14ac:dyDescent="0.25">
      <c r="CB6264" s="13" t="str">
        <f>'Price Matrix'!B6265&amp;'Price Matrix'!D6265&amp;'Price Matrix'!E6265&amp;'Price Matrix'!F6265</f>
        <v/>
      </c>
    </row>
    <row r="6265" spans="80:80" x14ac:dyDescent="0.25">
      <c r="CB6265" s="13" t="str">
        <f>'Price Matrix'!B6266&amp;'Price Matrix'!D6266&amp;'Price Matrix'!E6266&amp;'Price Matrix'!F6266</f>
        <v/>
      </c>
    </row>
    <row r="6266" spans="80:80" x14ac:dyDescent="0.25">
      <c r="CB6266" s="13" t="str">
        <f>'Price Matrix'!B6267&amp;'Price Matrix'!D6267&amp;'Price Matrix'!E6267&amp;'Price Matrix'!F6267</f>
        <v/>
      </c>
    </row>
    <row r="6267" spans="80:80" x14ac:dyDescent="0.25">
      <c r="CB6267" s="13" t="str">
        <f>'Price Matrix'!B6268&amp;'Price Matrix'!D6268&amp;'Price Matrix'!E6268&amp;'Price Matrix'!F6268</f>
        <v/>
      </c>
    </row>
    <row r="6268" spans="80:80" x14ac:dyDescent="0.25">
      <c r="CB6268" s="13" t="str">
        <f>'Price Matrix'!B6269&amp;'Price Matrix'!D6269&amp;'Price Matrix'!E6269&amp;'Price Matrix'!F6269</f>
        <v/>
      </c>
    </row>
    <row r="6269" spans="80:80" x14ac:dyDescent="0.25">
      <c r="CB6269" s="13" t="str">
        <f>'Price Matrix'!B6270&amp;'Price Matrix'!D6270&amp;'Price Matrix'!E6270&amp;'Price Matrix'!F6270</f>
        <v/>
      </c>
    </row>
    <row r="6270" spans="80:80" x14ac:dyDescent="0.25">
      <c r="CB6270" s="13" t="str">
        <f>'Price Matrix'!B6271&amp;'Price Matrix'!D6271&amp;'Price Matrix'!E6271&amp;'Price Matrix'!F6271</f>
        <v/>
      </c>
    </row>
    <row r="6271" spans="80:80" x14ac:dyDescent="0.25">
      <c r="CB6271" s="13" t="str">
        <f>'Price Matrix'!B6272&amp;'Price Matrix'!D6272&amp;'Price Matrix'!E6272&amp;'Price Matrix'!F6272</f>
        <v/>
      </c>
    </row>
    <row r="6272" spans="80:80" x14ac:dyDescent="0.25">
      <c r="CB6272" s="13" t="str">
        <f>'Price Matrix'!B6273&amp;'Price Matrix'!D6273&amp;'Price Matrix'!E6273&amp;'Price Matrix'!F6273</f>
        <v/>
      </c>
    </row>
    <row r="6273" spans="80:80" x14ac:dyDescent="0.25">
      <c r="CB6273" s="13" t="str">
        <f>'Price Matrix'!B6274&amp;'Price Matrix'!D6274&amp;'Price Matrix'!E6274&amp;'Price Matrix'!F6274</f>
        <v/>
      </c>
    </row>
    <row r="6274" spans="80:80" x14ac:dyDescent="0.25">
      <c r="CB6274" s="13" t="str">
        <f>'Price Matrix'!B6275&amp;'Price Matrix'!D6275&amp;'Price Matrix'!E6275&amp;'Price Matrix'!F6275</f>
        <v/>
      </c>
    </row>
    <row r="6275" spans="80:80" x14ac:dyDescent="0.25">
      <c r="CB6275" s="13" t="str">
        <f>'Price Matrix'!B6276&amp;'Price Matrix'!D6276&amp;'Price Matrix'!E6276&amp;'Price Matrix'!F6276</f>
        <v/>
      </c>
    </row>
    <row r="6276" spans="80:80" x14ac:dyDescent="0.25">
      <c r="CB6276" s="13" t="str">
        <f>'Price Matrix'!B6277&amp;'Price Matrix'!D6277&amp;'Price Matrix'!E6277&amp;'Price Matrix'!F6277</f>
        <v/>
      </c>
    </row>
    <row r="6277" spans="80:80" x14ac:dyDescent="0.25">
      <c r="CB6277" s="13" t="str">
        <f>'Price Matrix'!B6278&amp;'Price Matrix'!D6278&amp;'Price Matrix'!E6278&amp;'Price Matrix'!F6278</f>
        <v/>
      </c>
    </row>
    <row r="6278" spans="80:80" x14ac:dyDescent="0.25">
      <c r="CB6278" s="13" t="str">
        <f>'Price Matrix'!B6279&amp;'Price Matrix'!D6279&amp;'Price Matrix'!E6279&amp;'Price Matrix'!F6279</f>
        <v/>
      </c>
    </row>
    <row r="6279" spans="80:80" x14ac:dyDescent="0.25">
      <c r="CB6279" s="13" t="str">
        <f>'Price Matrix'!B6280&amp;'Price Matrix'!D6280&amp;'Price Matrix'!E6280&amp;'Price Matrix'!F6280</f>
        <v/>
      </c>
    </row>
    <row r="6280" spans="80:80" x14ac:dyDescent="0.25">
      <c r="CB6280" s="13" t="str">
        <f>'Price Matrix'!B6281&amp;'Price Matrix'!D6281&amp;'Price Matrix'!E6281&amp;'Price Matrix'!F6281</f>
        <v/>
      </c>
    </row>
    <row r="6281" spans="80:80" x14ac:dyDescent="0.25">
      <c r="CB6281" s="13" t="str">
        <f>'Price Matrix'!B6282&amp;'Price Matrix'!D6282&amp;'Price Matrix'!E6282&amp;'Price Matrix'!F6282</f>
        <v/>
      </c>
    </row>
    <row r="6282" spans="80:80" x14ac:dyDescent="0.25">
      <c r="CB6282" s="13" t="str">
        <f>'Price Matrix'!B6283&amp;'Price Matrix'!D6283&amp;'Price Matrix'!E6283&amp;'Price Matrix'!F6283</f>
        <v/>
      </c>
    </row>
    <row r="6283" spans="80:80" x14ac:dyDescent="0.25">
      <c r="CB6283" s="13" t="str">
        <f>'Price Matrix'!B6284&amp;'Price Matrix'!D6284&amp;'Price Matrix'!E6284&amp;'Price Matrix'!F6284</f>
        <v/>
      </c>
    </row>
    <row r="6284" spans="80:80" x14ac:dyDescent="0.25">
      <c r="CB6284" s="13" t="str">
        <f>'Price Matrix'!B6285&amp;'Price Matrix'!D6285&amp;'Price Matrix'!E6285&amp;'Price Matrix'!F6285</f>
        <v/>
      </c>
    </row>
    <row r="6285" spans="80:80" x14ac:dyDescent="0.25">
      <c r="CB6285" s="13" t="str">
        <f>'Price Matrix'!B6286&amp;'Price Matrix'!D6286&amp;'Price Matrix'!E6286&amp;'Price Matrix'!F6286</f>
        <v/>
      </c>
    </row>
    <row r="6286" spans="80:80" x14ac:dyDescent="0.25">
      <c r="CB6286" s="13" t="str">
        <f>'Price Matrix'!B6287&amp;'Price Matrix'!D6287&amp;'Price Matrix'!E6287&amp;'Price Matrix'!F6287</f>
        <v/>
      </c>
    </row>
    <row r="6287" spans="80:80" x14ac:dyDescent="0.25">
      <c r="CB6287" s="13" t="str">
        <f>'Price Matrix'!B6288&amp;'Price Matrix'!D6288&amp;'Price Matrix'!E6288&amp;'Price Matrix'!F6288</f>
        <v/>
      </c>
    </row>
    <row r="6288" spans="80:80" x14ac:dyDescent="0.25">
      <c r="CB6288" s="13" t="str">
        <f>'Price Matrix'!B6289&amp;'Price Matrix'!D6289&amp;'Price Matrix'!E6289&amp;'Price Matrix'!F6289</f>
        <v/>
      </c>
    </row>
    <row r="6289" spans="80:80" x14ac:dyDescent="0.25">
      <c r="CB6289" s="13" t="str">
        <f>'Price Matrix'!B6290&amp;'Price Matrix'!D6290&amp;'Price Matrix'!E6290&amp;'Price Matrix'!F6290</f>
        <v/>
      </c>
    </row>
    <row r="6290" spans="80:80" x14ac:dyDescent="0.25">
      <c r="CB6290" s="13" t="str">
        <f>'Price Matrix'!B6291&amp;'Price Matrix'!D6291&amp;'Price Matrix'!E6291&amp;'Price Matrix'!F6291</f>
        <v/>
      </c>
    </row>
    <row r="6291" spans="80:80" x14ac:dyDescent="0.25">
      <c r="CB6291" s="13" t="str">
        <f>'Price Matrix'!B6292&amp;'Price Matrix'!D6292&amp;'Price Matrix'!E6292&amp;'Price Matrix'!F6292</f>
        <v/>
      </c>
    </row>
    <row r="6292" spans="80:80" x14ac:dyDescent="0.25">
      <c r="CB6292" s="13" t="str">
        <f>'Price Matrix'!B6293&amp;'Price Matrix'!D6293&amp;'Price Matrix'!E6293&amp;'Price Matrix'!F6293</f>
        <v/>
      </c>
    </row>
    <row r="6293" spans="80:80" x14ac:dyDescent="0.25">
      <c r="CB6293" s="13" t="str">
        <f>'Price Matrix'!B6294&amp;'Price Matrix'!D6294&amp;'Price Matrix'!E6294&amp;'Price Matrix'!F6294</f>
        <v/>
      </c>
    </row>
    <row r="6294" spans="80:80" x14ac:dyDescent="0.25">
      <c r="CB6294" s="13" t="str">
        <f>'Price Matrix'!B6295&amp;'Price Matrix'!D6295&amp;'Price Matrix'!E6295&amp;'Price Matrix'!F6295</f>
        <v/>
      </c>
    </row>
    <row r="6295" spans="80:80" x14ac:dyDescent="0.25">
      <c r="CB6295" s="13" t="str">
        <f>'Price Matrix'!B6296&amp;'Price Matrix'!D6296&amp;'Price Matrix'!E6296&amp;'Price Matrix'!F6296</f>
        <v/>
      </c>
    </row>
    <row r="6296" spans="80:80" x14ac:dyDescent="0.25">
      <c r="CB6296" s="13" t="str">
        <f>'Price Matrix'!B6297&amp;'Price Matrix'!D6297&amp;'Price Matrix'!E6297&amp;'Price Matrix'!F6297</f>
        <v/>
      </c>
    </row>
    <row r="6297" spans="80:80" x14ac:dyDescent="0.25">
      <c r="CB6297" s="13" t="str">
        <f>'Price Matrix'!B6298&amp;'Price Matrix'!D6298&amp;'Price Matrix'!E6298&amp;'Price Matrix'!F6298</f>
        <v/>
      </c>
    </row>
    <row r="6298" spans="80:80" x14ac:dyDescent="0.25">
      <c r="CB6298" s="13" t="str">
        <f>'Price Matrix'!B6299&amp;'Price Matrix'!D6299&amp;'Price Matrix'!E6299&amp;'Price Matrix'!F6299</f>
        <v/>
      </c>
    </row>
    <row r="6299" spans="80:80" x14ac:dyDescent="0.25">
      <c r="CB6299" s="13" t="str">
        <f>'Price Matrix'!B6300&amp;'Price Matrix'!D6300&amp;'Price Matrix'!E6300&amp;'Price Matrix'!F6300</f>
        <v/>
      </c>
    </row>
    <row r="6300" spans="80:80" x14ac:dyDescent="0.25">
      <c r="CB6300" s="13" t="str">
        <f>'Price Matrix'!B6301&amp;'Price Matrix'!D6301&amp;'Price Matrix'!E6301&amp;'Price Matrix'!F6301</f>
        <v/>
      </c>
    </row>
    <row r="6301" spans="80:80" x14ac:dyDescent="0.25">
      <c r="CB6301" s="13" t="str">
        <f>'Price Matrix'!B6302&amp;'Price Matrix'!D6302&amp;'Price Matrix'!E6302&amp;'Price Matrix'!F6302</f>
        <v/>
      </c>
    </row>
    <row r="6302" spans="80:80" x14ac:dyDescent="0.25">
      <c r="CB6302" s="13" t="str">
        <f>'Price Matrix'!B6303&amp;'Price Matrix'!D6303&amp;'Price Matrix'!E6303&amp;'Price Matrix'!F6303</f>
        <v/>
      </c>
    </row>
    <row r="6303" spans="80:80" x14ac:dyDescent="0.25">
      <c r="CB6303" s="13" t="str">
        <f>'Price Matrix'!B6304&amp;'Price Matrix'!D6304&amp;'Price Matrix'!E6304&amp;'Price Matrix'!F6304</f>
        <v/>
      </c>
    </row>
    <row r="6304" spans="80:80" x14ac:dyDescent="0.25">
      <c r="CB6304" s="13" t="str">
        <f>'Price Matrix'!B6305&amp;'Price Matrix'!D6305&amp;'Price Matrix'!E6305&amp;'Price Matrix'!F6305</f>
        <v/>
      </c>
    </row>
    <row r="6305" spans="80:80" x14ac:dyDescent="0.25">
      <c r="CB6305" s="13" t="str">
        <f>'Price Matrix'!B6306&amp;'Price Matrix'!D6306&amp;'Price Matrix'!E6306&amp;'Price Matrix'!F6306</f>
        <v/>
      </c>
    </row>
    <row r="6306" spans="80:80" x14ac:dyDescent="0.25">
      <c r="CB6306" s="13" t="str">
        <f>'Price Matrix'!B6307&amp;'Price Matrix'!D6307&amp;'Price Matrix'!E6307&amp;'Price Matrix'!F6307</f>
        <v/>
      </c>
    </row>
    <row r="6307" spans="80:80" x14ac:dyDescent="0.25">
      <c r="CB6307" s="13" t="str">
        <f>'Price Matrix'!B6308&amp;'Price Matrix'!D6308&amp;'Price Matrix'!E6308&amp;'Price Matrix'!F6308</f>
        <v/>
      </c>
    </row>
    <row r="6308" spans="80:80" x14ac:dyDescent="0.25">
      <c r="CB6308" s="13" t="str">
        <f>'Price Matrix'!B6309&amp;'Price Matrix'!D6309&amp;'Price Matrix'!E6309&amp;'Price Matrix'!F6309</f>
        <v/>
      </c>
    </row>
    <row r="6309" spans="80:80" x14ac:dyDescent="0.25">
      <c r="CB6309" s="13" t="str">
        <f>'Price Matrix'!B6310&amp;'Price Matrix'!D6310&amp;'Price Matrix'!E6310&amp;'Price Matrix'!F6310</f>
        <v/>
      </c>
    </row>
    <row r="6310" spans="80:80" x14ac:dyDescent="0.25">
      <c r="CB6310" s="13" t="str">
        <f>'Price Matrix'!B6311&amp;'Price Matrix'!D6311&amp;'Price Matrix'!E6311&amp;'Price Matrix'!F6311</f>
        <v/>
      </c>
    </row>
    <row r="6311" spans="80:80" x14ac:dyDescent="0.25">
      <c r="CB6311" s="13" t="str">
        <f>'Price Matrix'!B6312&amp;'Price Matrix'!D6312&amp;'Price Matrix'!E6312&amp;'Price Matrix'!F6312</f>
        <v/>
      </c>
    </row>
    <row r="6312" spans="80:80" x14ac:dyDescent="0.25">
      <c r="CB6312" s="13" t="str">
        <f>'Price Matrix'!B6313&amp;'Price Matrix'!D6313&amp;'Price Matrix'!E6313&amp;'Price Matrix'!F6313</f>
        <v/>
      </c>
    </row>
    <row r="6313" spans="80:80" x14ac:dyDescent="0.25">
      <c r="CB6313" s="13" t="str">
        <f>'Price Matrix'!B6314&amp;'Price Matrix'!D6314&amp;'Price Matrix'!E6314&amp;'Price Matrix'!F6314</f>
        <v/>
      </c>
    </row>
    <row r="6314" spans="80:80" x14ac:dyDescent="0.25">
      <c r="CB6314" s="13" t="str">
        <f>'Price Matrix'!B6315&amp;'Price Matrix'!D6315&amp;'Price Matrix'!E6315&amp;'Price Matrix'!F6315</f>
        <v/>
      </c>
    </row>
    <row r="6315" spans="80:80" x14ac:dyDescent="0.25">
      <c r="CB6315" s="13" t="str">
        <f>'Price Matrix'!B6316&amp;'Price Matrix'!D6316&amp;'Price Matrix'!E6316&amp;'Price Matrix'!F6316</f>
        <v/>
      </c>
    </row>
    <row r="6316" spans="80:80" x14ac:dyDescent="0.25">
      <c r="CB6316" s="13" t="str">
        <f>'Price Matrix'!B6317&amp;'Price Matrix'!D6317&amp;'Price Matrix'!E6317&amp;'Price Matrix'!F6317</f>
        <v/>
      </c>
    </row>
    <row r="6317" spans="80:80" x14ac:dyDescent="0.25">
      <c r="CB6317" s="13" t="str">
        <f>'Price Matrix'!B6318&amp;'Price Matrix'!D6318&amp;'Price Matrix'!E6318&amp;'Price Matrix'!F6318</f>
        <v/>
      </c>
    </row>
    <row r="6318" spans="80:80" x14ac:dyDescent="0.25">
      <c r="CB6318" s="13" t="str">
        <f>'Price Matrix'!B6319&amp;'Price Matrix'!D6319&amp;'Price Matrix'!E6319&amp;'Price Matrix'!F6319</f>
        <v/>
      </c>
    </row>
    <row r="6319" spans="80:80" x14ac:dyDescent="0.25">
      <c r="CB6319" s="13" t="str">
        <f>'Price Matrix'!B6320&amp;'Price Matrix'!D6320&amp;'Price Matrix'!E6320&amp;'Price Matrix'!F6320</f>
        <v/>
      </c>
    </row>
    <row r="6320" spans="80:80" x14ac:dyDescent="0.25">
      <c r="CB6320" s="13" t="str">
        <f>'Price Matrix'!B6321&amp;'Price Matrix'!D6321&amp;'Price Matrix'!E6321&amp;'Price Matrix'!F6321</f>
        <v/>
      </c>
    </row>
    <row r="6321" spans="80:80" x14ac:dyDescent="0.25">
      <c r="CB6321" s="13" t="str">
        <f>'Price Matrix'!B6322&amp;'Price Matrix'!D6322&amp;'Price Matrix'!E6322&amp;'Price Matrix'!F6322</f>
        <v/>
      </c>
    </row>
    <row r="6322" spans="80:80" x14ac:dyDescent="0.25">
      <c r="CB6322" s="13" t="str">
        <f>'Price Matrix'!B6323&amp;'Price Matrix'!D6323&amp;'Price Matrix'!E6323&amp;'Price Matrix'!F6323</f>
        <v/>
      </c>
    </row>
    <row r="6323" spans="80:80" x14ac:dyDescent="0.25">
      <c r="CB6323" s="13" t="str">
        <f>'Price Matrix'!B6324&amp;'Price Matrix'!D6324&amp;'Price Matrix'!E6324&amp;'Price Matrix'!F6324</f>
        <v/>
      </c>
    </row>
    <row r="6324" spans="80:80" x14ac:dyDescent="0.25">
      <c r="CB6324" s="13" t="str">
        <f>'Price Matrix'!B6325&amp;'Price Matrix'!D6325&amp;'Price Matrix'!E6325&amp;'Price Matrix'!F6325</f>
        <v/>
      </c>
    </row>
    <row r="6325" spans="80:80" x14ac:dyDescent="0.25">
      <c r="CB6325" s="13" t="str">
        <f>'Price Matrix'!B6326&amp;'Price Matrix'!D6326&amp;'Price Matrix'!E6326&amp;'Price Matrix'!F6326</f>
        <v/>
      </c>
    </row>
    <row r="6326" spans="80:80" x14ac:dyDescent="0.25">
      <c r="CB6326" s="13" t="str">
        <f>'Price Matrix'!B6327&amp;'Price Matrix'!D6327&amp;'Price Matrix'!E6327&amp;'Price Matrix'!F6327</f>
        <v/>
      </c>
    </row>
    <row r="6327" spans="80:80" x14ac:dyDescent="0.25">
      <c r="CB6327" s="13" t="str">
        <f>'Price Matrix'!B6328&amp;'Price Matrix'!D6328&amp;'Price Matrix'!E6328&amp;'Price Matrix'!F6328</f>
        <v/>
      </c>
    </row>
    <row r="6328" spans="80:80" x14ac:dyDescent="0.25">
      <c r="CB6328" s="13" t="str">
        <f>'Price Matrix'!B6329&amp;'Price Matrix'!D6329&amp;'Price Matrix'!E6329&amp;'Price Matrix'!F6329</f>
        <v/>
      </c>
    </row>
    <row r="6329" spans="80:80" x14ac:dyDescent="0.25">
      <c r="CB6329" s="13" t="str">
        <f>'Price Matrix'!B6330&amp;'Price Matrix'!D6330&amp;'Price Matrix'!E6330&amp;'Price Matrix'!F6330</f>
        <v/>
      </c>
    </row>
    <row r="6330" spans="80:80" x14ac:dyDescent="0.25">
      <c r="CB6330" s="13" t="str">
        <f>'Price Matrix'!B6331&amp;'Price Matrix'!D6331&amp;'Price Matrix'!E6331&amp;'Price Matrix'!F6331</f>
        <v/>
      </c>
    </row>
    <row r="6331" spans="80:80" x14ac:dyDescent="0.25">
      <c r="CB6331" s="13" t="str">
        <f>'Price Matrix'!B6332&amp;'Price Matrix'!D6332&amp;'Price Matrix'!E6332&amp;'Price Matrix'!F6332</f>
        <v/>
      </c>
    </row>
    <row r="6332" spans="80:80" x14ac:dyDescent="0.25">
      <c r="CB6332" s="13" t="str">
        <f>'Price Matrix'!B6333&amp;'Price Matrix'!D6333&amp;'Price Matrix'!E6333&amp;'Price Matrix'!F6333</f>
        <v/>
      </c>
    </row>
    <row r="6333" spans="80:80" x14ac:dyDescent="0.25">
      <c r="CB6333" s="13" t="str">
        <f>'Price Matrix'!B6334&amp;'Price Matrix'!D6334&amp;'Price Matrix'!E6334&amp;'Price Matrix'!F6334</f>
        <v/>
      </c>
    </row>
    <row r="6334" spans="80:80" x14ac:dyDescent="0.25">
      <c r="CB6334" s="13" t="str">
        <f>'Price Matrix'!B6335&amp;'Price Matrix'!D6335&amp;'Price Matrix'!E6335&amp;'Price Matrix'!F6335</f>
        <v/>
      </c>
    </row>
    <row r="6335" spans="80:80" x14ac:dyDescent="0.25">
      <c r="CB6335" s="13" t="str">
        <f>'Price Matrix'!B6336&amp;'Price Matrix'!D6336&amp;'Price Matrix'!E6336&amp;'Price Matrix'!F6336</f>
        <v/>
      </c>
    </row>
    <row r="6336" spans="80:80" x14ac:dyDescent="0.25">
      <c r="CB6336" s="13" t="str">
        <f>'Price Matrix'!B6337&amp;'Price Matrix'!D6337&amp;'Price Matrix'!E6337&amp;'Price Matrix'!F6337</f>
        <v/>
      </c>
    </row>
    <row r="6337" spans="80:80" x14ac:dyDescent="0.25">
      <c r="CB6337" s="13" t="str">
        <f>'Price Matrix'!B6338&amp;'Price Matrix'!D6338&amp;'Price Matrix'!E6338&amp;'Price Matrix'!F6338</f>
        <v/>
      </c>
    </row>
    <row r="6338" spans="80:80" x14ac:dyDescent="0.25">
      <c r="CB6338" s="13" t="str">
        <f>'Price Matrix'!B6339&amp;'Price Matrix'!D6339&amp;'Price Matrix'!E6339&amp;'Price Matrix'!F6339</f>
        <v/>
      </c>
    </row>
    <row r="6339" spans="80:80" x14ac:dyDescent="0.25">
      <c r="CB6339" s="13" t="str">
        <f>'Price Matrix'!B6340&amp;'Price Matrix'!D6340&amp;'Price Matrix'!E6340&amp;'Price Matrix'!F6340</f>
        <v/>
      </c>
    </row>
    <row r="6340" spans="80:80" x14ac:dyDescent="0.25">
      <c r="CB6340" s="13" t="str">
        <f>'Price Matrix'!B6341&amp;'Price Matrix'!D6341&amp;'Price Matrix'!E6341&amp;'Price Matrix'!F6341</f>
        <v/>
      </c>
    </row>
    <row r="6341" spans="80:80" x14ac:dyDescent="0.25">
      <c r="CB6341" s="13" t="str">
        <f>'Price Matrix'!B6342&amp;'Price Matrix'!D6342&amp;'Price Matrix'!E6342&amp;'Price Matrix'!F6342</f>
        <v/>
      </c>
    </row>
    <row r="6342" spans="80:80" x14ac:dyDescent="0.25">
      <c r="CB6342" s="13" t="str">
        <f>'Price Matrix'!B6343&amp;'Price Matrix'!D6343&amp;'Price Matrix'!E6343&amp;'Price Matrix'!F6343</f>
        <v/>
      </c>
    </row>
    <row r="6343" spans="80:80" x14ac:dyDescent="0.25">
      <c r="CB6343" s="13" t="str">
        <f>'Price Matrix'!B6344&amp;'Price Matrix'!D6344&amp;'Price Matrix'!E6344&amp;'Price Matrix'!F6344</f>
        <v/>
      </c>
    </row>
    <row r="6344" spans="80:80" x14ac:dyDescent="0.25">
      <c r="CB6344" s="13" t="str">
        <f>'Price Matrix'!B6345&amp;'Price Matrix'!D6345&amp;'Price Matrix'!E6345&amp;'Price Matrix'!F6345</f>
        <v/>
      </c>
    </row>
    <row r="6345" spans="80:80" x14ac:dyDescent="0.25">
      <c r="CB6345" s="13" t="str">
        <f>'Price Matrix'!B6346&amp;'Price Matrix'!D6346&amp;'Price Matrix'!E6346&amp;'Price Matrix'!F6346</f>
        <v/>
      </c>
    </row>
    <row r="6346" spans="80:80" x14ac:dyDescent="0.25">
      <c r="CB6346" s="13" t="str">
        <f>'Price Matrix'!B6347&amp;'Price Matrix'!D6347&amp;'Price Matrix'!E6347&amp;'Price Matrix'!F6347</f>
        <v/>
      </c>
    </row>
    <row r="6347" spans="80:80" x14ac:dyDescent="0.25">
      <c r="CB6347" s="13" t="str">
        <f>'Price Matrix'!B6348&amp;'Price Matrix'!D6348&amp;'Price Matrix'!E6348&amp;'Price Matrix'!F6348</f>
        <v/>
      </c>
    </row>
    <row r="6348" spans="80:80" x14ac:dyDescent="0.25">
      <c r="CB6348" s="13" t="str">
        <f>'Price Matrix'!B6349&amp;'Price Matrix'!D6349&amp;'Price Matrix'!E6349&amp;'Price Matrix'!F6349</f>
        <v/>
      </c>
    </row>
    <row r="6349" spans="80:80" x14ac:dyDescent="0.25">
      <c r="CB6349" s="13" t="str">
        <f>'Price Matrix'!B6350&amp;'Price Matrix'!D6350&amp;'Price Matrix'!E6350&amp;'Price Matrix'!F6350</f>
        <v/>
      </c>
    </row>
    <row r="6350" spans="80:80" x14ac:dyDescent="0.25">
      <c r="CB6350" s="13" t="str">
        <f>'Price Matrix'!B6351&amp;'Price Matrix'!D6351&amp;'Price Matrix'!E6351&amp;'Price Matrix'!F6351</f>
        <v/>
      </c>
    </row>
    <row r="6351" spans="80:80" x14ac:dyDescent="0.25">
      <c r="CB6351" s="13" t="str">
        <f>'Price Matrix'!B6352&amp;'Price Matrix'!D6352&amp;'Price Matrix'!E6352&amp;'Price Matrix'!F6352</f>
        <v/>
      </c>
    </row>
    <row r="6352" spans="80:80" x14ac:dyDescent="0.25">
      <c r="CB6352" s="13" t="str">
        <f>'Price Matrix'!B6353&amp;'Price Matrix'!D6353&amp;'Price Matrix'!E6353&amp;'Price Matrix'!F6353</f>
        <v/>
      </c>
    </row>
    <row r="6353" spans="80:80" x14ac:dyDescent="0.25">
      <c r="CB6353" s="13" t="str">
        <f>'Price Matrix'!B6354&amp;'Price Matrix'!D6354&amp;'Price Matrix'!E6354&amp;'Price Matrix'!F6354</f>
        <v/>
      </c>
    </row>
    <row r="6354" spans="80:80" x14ac:dyDescent="0.25">
      <c r="CB6354" s="13" t="str">
        <f>'Price Matrix'!B6355&amp;'Price Matrix'!D6355&amp;'Price Matrix'!E6355&amp;'Price Matrix'!F6355</f>
        <v/>
      </c>
    </row>
    <row r="6355" spans="80:80" x14ac:dyDescent="0.25">
      <c r="CB6355" s="13" t="str">
        <f>'Price Matrix'!B6356&amp;'Price Matrix'!D6356&amp;'Price Matrix'!E6356&amp;'Price Matrix'!F6356</f>
        <v/>
      </c>
    </row>
    <row r="6356" spans="80:80" x14ac:dyDescent="0.25">
      <c r="CB6356" s="13" t="str">
        <f>'Price Matrix'!B6357&amp;'Price Matrix'!D6357&amp;'Price Matrix'!E6357&amp;'Price Matrix'!F6357</f>
        <v/>
      </c>
    </row>
    <row r="6357" spans="80:80" x14ac:dyDescent="0.25">
      <c r="CB6357" s="13" t="str">
        <f>'Price Matrix'!B6358&amp;'Price Matrix'!D6358&amp;'Price Matrix'!E6358&amp;'Price Matrix'!F6358</f>
        <v/>
      </c>
    </row>
    <row r="6358" spans="80:80" x14ac:dyDescent="0.25">
      <c r="CB6358" s="13" t="str">
        <f>'Price Matrix'!B6359&amp;'Price Matrix'!D6359&amp;'Price Matrix'!E6359&amp;'Price Matrix'!F6359</f>
        <v/>
      </c>
    </row>
    <row r="6359" spans="80:80" x14ac:dyDescent="0.25">
      <c r="CB6359" s="13" t="str">
        <f>'Price Matrix'!B6360&amp;'Price Matrix'!D6360&amp;'Price Matrix'!E6360&amp;'Price Matrix'!F6360</f>
        <v/>
      </c>
    </row>
    <row r="6360" spans="80:80" x14ac:dyDescent="0.25">
      <c r="CB6360" s="13" t="str">
        <f>'Price Matrix'!B6361&amp;'Price Matrix'!D6361&amp;'Price Matrix'!E6361&amp;'Price Matrix'!F6361</f>
        <v/>
      </c>
    </row>
    <row r="6361" spans="80:80" x14ac:dyDescent="0.25">
      <c r="CB6361" s="13" t="str">
        <f>'Price Matrix'!B6362&amp;'Price Matrix'!D6362&amp;'Price Matrix'!E6362&amp;'Price Matrix'!F6362</f>
        <v/>
      </c>
    </row>
    <row r="6362" spans="80:80" x14ac:dyDescent="0.25">
      <c r="CB6362" s="13" t="str">
        <f>'Price Matrix'!B6363&amp;'Price Matrix'!D6363&amp;'Price Matrix'!E6363&amp;'Price Matrix'!F6363</f>
        <v/>
      </c>
    </row>
    <row r="6363" spans="80:80" x14ac:dyDescent="0.25">
      <c r="CB6363" s="13" t="str">
        <f>'Price Matrix'!B6364&amp;'Price Matrix'!D6364&amp;'Price Matrix'!E6364&amp;'Price Matrix'!F6364</f>
        <v/>
      </c>
    </row>
    <row r="6364" spans="80:80" x14ac:dyDescent="0.25">
      <c r="CB6364" s="13" t="str">
        <f>'Price Matrix'!B6365&amp;'Price Matrix'!D6365&amp;'Price Matrix'!E6365&amp;'Price Matrix'!F6365</f>
        <v/>
      </c>
    </row>
    <row r="6365" spans="80:80" x14ac:dyDescent="0.25">
      <c r="CB6365" s="13" t="str">
        <f>'Price Matrix'!B6366&amp;'Price Matrix'!D6366&amp;'Price Matrix'!E6366&amp;'Price Matrix'!F6366</f>
        <v/>
      </c>
    </row>
    <row r="6366" spans="80:80" x14ac:dyDescent="0.25">
      <c r="CB6366" s="13" t="str">
        <f>'Price Matrix'!B6367&amp;'Price Matrix'!D6367&amp;'Price Matrix'!E6367&amp;'Price Matrix'!F6367</f>
        <v/>
      </c>
    </row>
    <row r="6367" spans="80:80" x14ac:dyDescent="0.25">
      <c r="CB6367" s="13" t="str">
        <f>'Price Matrix'!B6368&amp;'Price Matrix'!D6368&amp;'Price Matrix'!E6368&amp;'Price Matrix'!F6368</f>
        <v/>
      </c>
    </row>
    <row r="6368" spans="80:80" x14ac:dyDescent="0.25">
      <c r="CB6368" s="13" t="str">
        <f>'Price Matrix'!B6369&amp;'Price Matrix'!D6369&amp;'Price Matrix'!E6369&amp;'Price Matrix'!F6369</f>
        <v/>
      </c>
    </row>
    <row r="6369" spans="80:80" x14ac:dyDescent="0.25">
      <c r="CB6369" s="13" t="str">
        <f>'Price Matrix'!B6370&amp;'Price Matrix'!D6370&amp;'Price Matrix'!E6370&amp;'Price Matrix'!F6370</f>
        <v/>
      </c>
    </row>
    <row r="6370" spans="80:80" x14ac:dyDescent="0.25">
      <c r="CB6370" s="13" t="str">
        <f>'Price Matrix'!B6371&amp;'Price Matrix'!D6371&amp;'Price Matrix'!E6371&amp;'Price Matrix'!F6371</f>
        <v/>
      </c>
    </row>
    <row r="6371" spans="80:80" x14ac:dyDescent="0.25">
      <c r="CB6371" s="13" t="str">
        <f>'Price Matrix'!B6372&amp;'Price Matrix'!D6372&amp;'Price Matrix'!E6372&amp;'Price Matrix'!F6372</f>
        <v/>
      </c>
    </row>
    <row r="6372" spans="80:80" x14ac:dyDescent="0.25">
      <c r="CB6372" s="13" t="str">
        <f>'Price Matrix'!B6373&amp;'Price Matrix'!D6373&amp;'Price Matrix'!E6373&amp;'Price Matrix'!F6373</f>
        <v/>
      </c>
    </row>
    <row r="6373" spans="80:80" x14ac:dyDescent="0.25">
      <c r="CB6373" s="13" t="str">
        <f>'Price Matrix'!B6374&amp;'Price Matrix'!D6374&amp;'Price Matrix'!E6374&amp;'Price Matrix'!F6374</f>
        <v/>
      </c>
    </row>
    <row r="6374" spans="80:80" x14ac:dyDescent="0.25">
      <c r="CB6374" s="13" t="str">
        <f>'Price Matrix'!B6375&amp;'Price Matrix'!D6375&amp;'Price Matrix'!E6375&amp;'Price Matrix'!F6375</f>
        <v/>
      </c>
    </row>
    <row r="6375" spans="80:80" x14ac:dyDescent="0.25">
      <c r="CB6375" s="13" t="str">
        <f>'Price Matrix'!B6376&amp;'Price Matrix'!D6376&amp;'Price Matrix'!E6376&amp;'Price Matrix'!F6376</f>
        <v/>
      </c>
    </row>
    <row r="6376" spans="80:80" x14ac:dyDescent="0.25">
      <c r="CB6376" s="13" t="str">
        <f>'Price Matrix'!B6377&amp;'Price Matrix'!D6377&amp;'Price Matrix'!E6377&amp;'Price Matrix'!F6377</f>
        <v/>
      </c>
    </row>
    <row r="6377" spans="80:80" x14ac:dyDescent="0.25">
      <c r="CB6377" s="13" t="str">
        <f>'Price Matrix'!B6378&amp;'Price Matrix'!D6378&amp;'Price Matrix'!E6378&amp;'Price Matrix'!F6378</f>
        <v/>
      </c>
    </row>
    <row r="6378" spans="80:80" x14ac:dyDescent="0.25">
      <c r="CB6378" s="13" t="str">
        <f>'Price Matrix'!B6379&amp;'Price Matrix'!D6379&amp;'Price Matrix'!E6379&amp;'Price Matrix'!F6379</f>
        <v/>
      </c>
    </row>
    <row r="6379" spans="80:80" x14ac:dyDescent="0.25">
      <c r="CB6379" s="13" t="str">
        <f>'Price Matrix'!B6380&amp;'Price Matrix'!D6380&amp;'Price Matrix'!E6380&amp;'Price Matrix'!F6380</f>
        <v/>
      </c>
    </row>
    <row r="6380" spans="80:80" x14ac:dyDescent="0.25">
      <c r="CB6380" s="13" t="str">
        <f>'Price Matrix'!B6381&amp;'Price Matrix'!D6381&amp;'Price Matrix'!E6381&amp;'Price Matrix'!F6381</f>
        <v/>
      </c>
    </row>
    <row r="6381" spans="80:80" x14ac:dyDescent="0.25">
      <c r="CB6381" s="13" t="str">
        <f>'Price Matrix'!B6382&amp;'Price Matrix'!D6382&amp;'Price Matrix'!E6382&amp;'Price Matrix'!F6382</f>
        <v/>
      </c>
    </row>
    <row r="6382" spans="80:80" x14ac:dyDescent="0.25">
      <c r="CB6382" s="13" t="str">
        <f>'Price Matrix'!B6383&amp;'Price Matrix'!D6383&amp;'Price Matrix'!E6383&amp;'Price Matrix'!F6383</f>
        <v/>
      </c>
    </row>
    <row r="6383" spans="80:80" x14ac:dyDescent="0.25">
      <c r="CB6383" s="13" t="str">
        <f>'Price Matrix'!B6384&amp;'Price Matrix'!D6384&amp;'Price Matrix'!E6384&amp;'Price Matrix'!F6384</f>
        <v/>
      </c>
    </row>
    <row r="6384" spans="80:80" x14ac:dyDescent="0.25">
      <c r="CB6384" s="13" t="str">
        <f>'Price Matrix'!B6385&amp;'Price Matrix'!D6385&amp;'Price Matrix'!E6385&amp;'Price Matrix'!F6385</f>
        <v/>
      </c>
    </row>
    <row r="6385" spans="80:80" x14ac:dyDescent="0.25">
      <c r="CB6385" s="13" t="str">
        <f>'Price Matrix'!B6386&amp;'Price Matrix'!D6386&amp;'Price Matrix'!E6386&amp;'Price Matrix'!F6386</f>
        <v/>
      </c>
    </row>
    <row r="6386" spans="80:80" x14ac:dyDescent="0.25">
      <c r="CB6386" s="13" t="str">
        <f>'Price Matrix'!B6387&amp;'Price Matrix'!D6387&amp;'Price Matrix'!E6387&amp;'Price Matrix'!F6387</f>
        <v/>
      </c>
    </row>
    <row r="6387" spans="80:80" x14ac:dyDescent="0.25">
      <c r="CB6387" s="13" t="str">
        <f>'Price Matrix'!B6388&amp;'Price Matrix'!D6388&amp;'Price Matrix'!E6388&amp;'Price Matrix'!F6388</f>
        <v/>
      </c>
    </row>
    <row r="6388" spans="80:80" x14ac:dyDescent="0.25">
      <c r="CB6388" s="13" t="str">
        <f>'Price Matrix'!B6389&amp;'Price Matrix'!D6389&amp;'Price Matrix'!E6389&amp;'Price Matrix'!F6389</f>
        <v/>
      </c>
    </row>
    <row r="6389" spans="80:80" x14ac:dyDescent="0.25">
      <c r="CB6389" s="13" t="str">
        <f>'Price Matrix'!B6390&amp;'Price Matrix'!D6390&amp;'Price Matrix'!E6390&amp;'Price Matrix'!F6390</f>
        <v/>
      </c>
    </row>
    <row r="6390" spans="80:80" x14ac:dyDescent="0.25">
      <c r="CB6390" s="13" t="str">
        <f>'Price Matrix'!B6391&amp;'Price Matrix'!D6391&amp;'Price Matrix'!E6391&amp;'Price Matrix'!F6391</f>
        <v/>
      </c>
    </row>
    <row r="6391" spans="80:80" x14ac:dyDescent="0.25">
      <c r="CB6391" s="13" t="str">
        <f>'Price Matrix'!B6392&amp;'Price Matrix'!D6392&amp;'Price Matrix'!E6392&amp;'Price Matrix'!F6392</f>
        <v/>
      </c>
    </row>
    <row r="6392" spans="80:80" x14ac:dyDescent="0.25">
      <c r="CB6392" s="13" t="str">
        <f>'Price Matrix'!B6393&amp;'Price Matrix'!D6393&amp;'Price Matrix'!E6393&amp;'Price Matrix'!F6393</f>
        <v/>
      </c>
    </row>
    <row r="6393" spans="80:80" x14ac:dyDescent="0.25">
      <c r="CB6393" s="13" t="str">
        <f>'Price Matrix'!B6394&amp;'Price Matrix'!D6394&amp;'Price Matrix'!E6394&amp;'Price Matrix'!F6394</f>
        <v/>
      </c>
    </row>
    <row r="6394" spans="80:80" x14ac:dyDescent="0.25">
      <c r="CB6394" s="13" t="str">
        <f>'Price Matrix'!B6395&amp;'Price Matrix'!D6395&amp;'Price Matrix'!E6395&amp;'Price Matrix'!F6395</f>
        <v/>
      </c>
    </row>
    <row r="6395" spans="80:80" x14ac:dyDescent="0.25">
      <c r="CB6395" s="13" t="str">
        <f>'Price Matrix'!B6396&amp;'Price Matrix'!D6396&amp;'Price Matrix'!E6396&amp;'Price Matrix'!F6396</f>
        <v/>
      </c>
    </row>
    <row r="6396" spans="80:80" x14ac:dyDescent="0.25">
      <c r="CB6396" s="13" t="str">
        <f>'Price Matrix'!B6397&amp;'Price Matrix'!D6397&amp;'Price Matrix'!E6397&amp;'Price Matrix'!F6397</f>
        <v/>
      </c>
    </row>
    <row r="6397" spans="80:80" x14ac:dyDescent="0.25">
      <c r="CB6397" s="13" t="str">
        <f>'Price Matrix'!B6398&amp;'Price Matrix'!D6398&amp;'Price Matrix'!E6398&amp;'Price Matrix'!F6398</f>
        <v/>
      </c>
    </row>
    <row r="6398" spans="80:80" x14ac:dyDescent="0.25">
      <c r="CB6398" s="13" t="str">
        <f>'Price Matrix'!B6399&amp;'Price Matrix'!D6399&amp;'Price Matrix'!E6399&amp;'Price Matrix'!F6399</f>
        <v/>
      </c>
    </row>
    <row r="6399" spans="80:80" x14ac:dyDescent="0.25">
      <c r="CB6399" s="13" t="str">
        <f>'Price Matrix'!B6400&amp;'Price Matrix'!D6400&amp;'Price Matrix'!E6400&amp;'Price Matrix'!F6400</f>
        <v/>
      </c>
    </row>
    <row r="6400" spans="80:80" x14ac:dyDescent="0.25">
      <c r="CB6400" s="13" t="str">
        <f>'Price Matrix'!B6401&amp;'Price Matrix'!D6401&amp;'Price Matrix'!E6401&amp;'Price Matrix'!F6401</f>
        <v/>
      </c>
    </row>
    <row r="6401" spans="80:80" x14ac:dyDescent="0.25">
      <c r="CB6401" s="13" t="str">
        <f>'Price Matrix'!B6402&amp;'Price Matrix'!D6402&amp;'Price Matrix'!E6402&amp;'Price Matrix'!F6402</f>
        <v/>
      </c>
    </row>
    <row r="6402" spans="80:80" x14ac:dyDescent="0.25">
      <c r="CB6402" s="13" t="str">
        <f>'Price Matrix'!B6403&amp;'Price Matrix'!D6403&amp;'Price Matrix'!E6403&amp;'Price Matrix'!F6403</f>
        <v/>
      </c>
    </row>
    <row r="6403" spans="80:80" x14ac:dyDescent="0.25">
      <c r="CB6403" s="13" t="str">
        <f>'Price Matrix'!B6404&amp;'Price Matrix'!D6404&amp;'Price Matrix'!E6404&amp;'Price Matrix'!F6404</f>
        <v/>
      </c>
    </row>
    <row r="6404" spans="80:80" x14ac:dyDescent="0.25">
      <c r="CB6404" s="13" t="str">
        <f>'Price Matrix'!B6405&amp;'Price Matrix'!D6405&amp;'Price Matrix'!E6405&amp;'Price Matrix'!F6405</f>
        <v/>
      </c>
    </row>
    <row r="6405" spans="80:80" x14ac:dyDescent="0.25">
      <c r="CB6405" s="13" t="str">
        <f>'Price Matrix'!B6406&amp;'Price Matrix'!D6406&amp;'Price Matrix'!E6406&amp;'Price Matrix'!F6406</f>
        <v/>
      </c>
    </row>
    <row r="6406" spans="80:80" x14ac:dyDescent="0.25">
      <c r="CB6406" s="13" t="str">
        <f>'Price Matrix'!B6407&amp;'Price Matrix'!D6407&amp;'Price Matrix'!E6407&amp;'Price Matrix'!F6407</f>
        <v/>
      </c>
    </row>
    <row r="6407" spans="80:80" x14ac:dyDescent="0.25">
      <c r="CB6407" s="13" t="str">
        <f>'Price Matrix'!B6408&amp;'Price Matrix'!D6408&amp;'Price Matrix'!E6408&amp;'Price Matrix'!F6408</f>
        <v/>
      </c>
    </row>
    <row r="6408" spans="80:80" x14ac:dyDescent="0.25">
      <c r="CB6408" s="13" t="str">
        <f>'Price Matrix'!B6409&amp;'Price Matrix'!D6409&amp;'Price Matrix'!E6409&amp;'Price Matrix'!F6409</f>
        <v/>
      </c>
    </row>
    <row r="6409" spans="80:80" x14ac:dyDescent="0.25">
      <c r="CB6409" s="13" t="str">
        <f>'Price Matrix'!B6410&amp;'Price Matrix'!D6410&amp;'Price Matrix'!E6410&amp;'Price Matrix'!F6410</f>
        <v/>
      </c>
    </row>
    <row r="6410" spans="80:80" x14ac:dyDescent="0.25">
      <c r="CB6410" s="13" t="str">
        <f>'Price Matrix'!B6411&amp;'Price Matrix'!D6411&amp;'Price Matrix'!E6411&amp;'Price Matrix'!F6411</f>
        <v/>
      </c>
    </row>
    <row r="6411" spans="80:80" x14ac:dyDescent="0.25">
      <c r="CB6411" s="13" t="str">
        <f>'Price Matrix'!B6412&amp;'Price Matrix'!D6412&amp;'Price Matrix'!E6412&amp;'Price Matrix'!F6412</f>
        <v/>
      </c>
    </row>
    <row r="6412" spans="80:80" x14ac:dyDescent="0.25">
      <c r="CB6412" s="13" t="str">
        <f>'Price Matrix'!B6413&amp;'Price Matrix'!D6413&amp;'Price Matrix'!E6413&amp;'Price Matrix'!F6413</f>
        <v/>
      </c>
    </row>
    <row r="6413" spans="80:80" x14ac:dyDescent="0.25">
      <c r="CB6413" s="13" t="str">
        <f>'Price Matrix'!B6414&amp;'Price Matrix'!D6414&amp;'Price Matrix'!E6414&amp;'Price Matrix'!F6414</f>
        <v/>
      </c>
    </row>
    <row r="6414" spans="80:80" x14ac:dyDescent="0.25">
      <c r="CB6414" s="13" t="str">
        <f>'Price Matrix'!B6415&amp;'Price Matrix'!D6415&amp;'Price Matrix'!E6415&amp;'Price Matrix'!F6415</f>
        <v/>
      </c>
    </row>
    <row r="6415" spans="80:80" x14ac:dyDescent="0.25">
      <c r="CB6415" s="13" t="str">
        <f>'Price Matrix'!B6416&amp;'Price Matrix'!D6416&amp;'Price Matrix'!E6416&amp;'Price Matrix'!F6416</f>
        <v/>
      </c>
    </row>
    <row r="6416" spans="80:80" x14ac:dyDescent="0.25">
      <c r="CB6416" s="13" t="str">
        <f>'Price Matrix'!B6417&amp;'Price Matrix'!D6417&amp;'Price Matrix'!E6417&amp;'Price Matrix'!F6417</f>
        <v/>
      </c>
    </row>
    <row r="6417" spans="80:80" x14ac:dyDescent="0.25">
      <c r="CB6417" s="13" t="str">
        <f>'Price Matrix'!B6418&amp;'Price Matrix'!D6418&amp;'Price Matrix'!E6418&amp;'Price Matrix'!F6418</f>
        <v/>
      </c>
    </row>
    <row r="6418" spans="80:80" x14ac:dyDescent="0.25">
      <c r="CB6418" s="13" t="str">
        <f>'Price Matrix'!B6419&amp;'Price Matrix'!D6419&amp;'Price Matrix'!E6419&amp;'Price Matrix'!F6419</f>
        <v/>
      </c>
    </row>
    <row r="6419" spans="80:80" x14ac:dyDescent="0.25">
      <c r="CB6419" s="13" t="str">
        <f>'Price Matrix'!B6420&amp;'Price Matrix'!D6420&amp;'Price Matrix'!E6420&amp;'Price Matrix'!F6420</f>
        <v/>
      </c>
    </row>
    <row r="6420" spans="80:80" x14ac:dyDescent="0.25">
      <c r="CB6420" s="13" t="str">
        <f>'Price Matrix'!B6421&amp;'Price Matrix'!D6421&amp;'Price Matrix'!E6421&amp;'Price Matrix'!F6421</f>
        <v/>
      </c>
    </row>
    <row r="6421" spans="80:80" x14ac:dyDescent="0.25">
      <c r="CB6421" s="13" t="str">
        <f>'Price Matrix'!B6422&amp;'Price Matrix'!D6422&amp;'Price Matrix'!E6422&amp;'Price Matrix'!F6422</f>
        <v/>
      </c>
    </row>
    <row r="6422" spans="80:80" x14ac:dyDescent="0.25">
      <c r="CB6422" s="13" t="str">
        <f>'Price Matrix'!B6423&amp;'Price Matrix'!D6423&amp;'Price Matrix'!E6423&amp;'Price Matrix'!F6423</f>
        <v/>
      </c>
    </row>
    <row r="6423" spans="80:80" x14ac:dyDescent="0.25">
      <c r="CB6423" s="13" t="str">
        <f>'Price Matrix'!B6424&amp;'Price Matrix'!D6424&amp;'Price Matrix'!E6424&amp;'Price Matrix'!F6424</f>
        <v/>
      </c>
    </row>
    <row r="6424" spans="80:80" x14ac:dyDescent="0.25">
      <c r="CB6424" s="13" t="str">
        <f>'Price Matrix'!B6425&amp;'Price Matrix'!D6425&amp;'Price Matrix'!E6425&amp;'Price Matrix'!F6425</f>
        <v/>
      </c>
    </row>
    <row r="6425" spans="80:80" x14ac:dyDescent="0.25">
      <c r="CB6425" s="13" t="str">
        <f>'Price Matrix'!B6426&amp;'Price Matrix'!D6426&amp;'Price Matrix'!E6426&amp;'Price Matrix'!F6426</f>
        <v/>
      </c>
    </row>
    <row r="6426" spans="80:80" x14ac:dyDescent="0.25">
      <c r="CB6426" s="13" t="str">
        <f>'Price Matrix'!B6427&amp;'Price Matrix'!D6427&amp;'Price Matrix'!E6427&amp;'Price Matrix'!F6427</f>
        <v/>
      </c>
    </row>
    <row r="6427" spans="80:80" x14ac:dyDescent="0.25">
      <c r="CB6427" s="13" t="str">
        <f>'Price Matrix'!B6428&amp;'Price Matrix'!D6428&amp;'Price Matrix'!E6428&amp;'Price Matrix'!F6428</f>
        <v/>
      </c>
    </row>
    <row r="6428" spans="80:80" x14ac:dyDescent="0.25">
      <c r="CB6428" s="13" t="str">
        <f>'Price Matrix'!B6429&amp;'Price Matrix'!D6429&amp;'Price Matrix'!E6429&amp;'Price Matrix'!F6429</f>
        <v/>
      </c>
    </row>
    <row r="6429" spans="80:80" x14ac:dyDescent="0.25">
      <c r="CB6429" s="13" t="str">
        <f>'Price Matrix'!B6430&amp;'Price Matrix'!D6430&amp;'Price Matrix'!E6430&amp;'Price Matrix'!F6430</f>
        <v/>
      </c>
    </row>
    <row r="6430" spans="80:80" x14ac:dyDescent="0.25">
      <c r="CB6430" s="13" t="str">
        <f>'Price Matrix'!B6431&amp;'Price Matrix'!D6431&amp;'Price Matrix'!E6431&amp;'Price Matrix'!F6431</f>
        <v/>
      </c>
    </row>
    <row r="6431" spans="80:80" x14ac:dyDescent="0.25">
      <c r="CB6431" s="13" t="str">
        <f>'Price Matrix'!B6432&amp;'Price Matrix'!D6432&amp;'Price Matrix'!E6432&amp;'Price Matrix'!F6432</f>
        <v/>
      </c>
    </row>
    <row r="6432" spans="80:80" x14ac:dyDescent="0.25">
      <c r="CB6432" s="13" t="str">
        <f>'Price Matrix'!B6433&amp;'Price Matrix'!D6433&amp;'Price Matrix'!E6433&amp;'Price Matrix'!F6433</f>
        <v/>
      </c>
    </row>
    <row r="6433" spans="80:80" x14ac:dyDescent="0.25">
      <c r="CB6433" s="13" t="str">
        <f>'Price Matrix'!B6434&amp;'Price Matrix'!D6434&amp;'Price Matrix'!E6434&amp;'Price Matrix'!F6434</f>
        <v/>
      </c>
    </row>
    <row r="6434" spans="80:80" x14ac:dyDescent="0.25">
      <c r="CB6434" s="13" t="str">
        <f>'Price Matrix'!B6435&amp;'Price Matrix'!D6435&amp;'Price Matrix'!E6435&amp;'Price Matrix'!F6435</f>
        <v/>
      </c>
    </row>
    <row r="6435" spans="80:80" x14ac:dyDescent="0.25">
      <c r="CB6435" s="13" t="str">
        <f>'Price Matrix'!B6436&amp;'Price Matrix'!D6436&amp;'Price Matrix'!E6436&amp;'Price Matrix'!F6436</f>
        <v/>
      </c>
    </row>
    <row r="6436" spans="80:80" x14ac:dyDescent="0.25">
      <c r="CB6436" s="13" t="str">
        <f>'Price Matrix'!B6437&amp;'Price Matrix'!D6437&amp;'Price Matrix'!E6437&amp;'Price Matrix'!F6437</f>
        <v/>
      </c>
    </row>
    <row r="6437" spans="80:80" x14ac:dyDescent="0.25">
      <c r="CB6437" s="13" t="str">
        <f>'Price Matrix'!B6438&amp;'Price Matrix'!D6438&amp;'Price Matrix'!E6438&amp;'Price Matrix'!F6438</f>
        <v/>
      </c>
    </row>
    <row r="6438" spans="80:80" x14ac:dyDescent="0.25">
      <c r="CB6438" s="13" t="str">
        <f>'Price Matrix'!B6439&amp;'Price Matrix'!D6439&amp;'Price Matrix'!E6439&amp;'Price Matrix'!F6439</f>
        <v/>
      </c>
    </row>
    <row r="6439" spans="80:80" x14ac:dyDescent="0.25">
      <c r="CB6439" s="13" t="str">
        <f>'Price Matrix'!B6440&amp;'Price Matrix'!D6440&amp;'Price Matrix'!E6440&amp;'Price Matrix'!F6440</f>
        <v/>
      </c>
    </row>
    <row r="6440" spans="80:80" x14ac:dyDescent="0.25">
      <c r="CB6440" s="13" t="str">
        <f>'Price Matrix'!B6441&amp;'Price Matrix'!D6441&amp;'Price Matrix'!E6441&amp;'Price Matrix'!F6441</f>
        <v/>
      </c>
    </row>
    <row r="6441" spans="80:80" x14ac:dyDescent="0.25">
      <c r="CB6441" s="13" t="str">
        <f>'Price Matrix'!B6442&amp;'Price Matrix'!D6442&amp;'Price Matrix'!E6442&amp;'Price Matrix'!F6442</f>
        <v/>
      </c>
    </row>
    <row r="6442" spans="80:80" x14ac:dyDescent="0.25">
      <c r="CB6442" s="13" t="str">
        <f>'Price Matrix'!B6443&amp;'Price Matrix'!D6443&amp;'Price Matrix'!E6443&amp;'Price Matrix'!F6443</f>
        <v/>
      </c>
    </row>
    <row r="6443" spans="80:80" x14ac:dyDescent="0.25">
      <c r="CB6443" s="13" t="str">
        <f>'Price Matrix'!B6444&amp;'Price Matrix'!D6444&amp;'Price Matrix'!E6444&amp;'Price Matrix'!F6444</f>
        <v/>
      </c>
    </row>
    <row r="6444" spans="80:80" x14ac:dyDescent="0.25">
      <c r="CB6444" s="13" t="str">
        <f>'Price Matrix'!B6445&amp;'Price Matrix'!D6445&amp;'Price Matrix'!E6445&amp;'Price Matrix'!F6445</f>
        <v/>
      </c>
    </row>
    <row r="6445" spans="80:80" x14ac:dyDescent="0.25">
      <c r="CB6445" s="13" t="str">
        <f>'Price Matrix'!B6446&amp;'Price Matrix'!D6446&amp;'Price Matrix'!E6446&amp;'Price Matrix'!F6446</f>
        <v/>
      </c>
    </row>
    <row r="6446" spans="80:80" x14ac:dyDescent="0.25">
      <c r="CB6446" s="13" t="str">
        <f>'Price Matrix'!B6447&amp;'Price Matrix'!D6447&amp;'Price Matrix'!E6447&amp;'Price Matrix'!F6447</f>
        <v/>
      </c>
    </row>
    <row r="6447" spans="80:80" x14ac:dyDescent="0.25">
      <c r="CB6447" s="13" t="str">
        <f>'Price Matrix'!B6448&amp;'Price Matrix'!D6448&amp;'Price Matrix'!E6448&amp;'Price Matrix'!F6448</f>
        <v/>
      </c>
    </row>
    <row r="6448" spans="80:80" x14ac:dyDescent="0.25">
      <c r="CB6448" s="13" t="str">
        <f>'Price Matrix'!B6449&amp;'Price Matrix'!D6449&amp;'Price Matrix'!E6449&amp;'Price Matrix'!F6449</f>
        <v/>
      </c>
    </row>
    <row r="6449" spans="80:80" x14ac:dyDescent="0.25">
      <c r="CB6449" s="13" t="str">
        <f>'Price Matrix'!B6450&amp;'Price Matrix'!D6450&amp;'Price Matrix'!E6450&amp;'Price Matrix'!F6450</f>
        <v/>
      </c>
    </row>
    <row r="6450" spans="80:80" x14ac:dyDescent="0.25">
      <c r="CB6450" s="13" t="str">
        <f>'Price Matrix'!B6451&amp;'Price Matrix'!D6451&amp;'Price Matrix'!E6451&amp;'Price Matrix'!F6451</f>
        <v/>
      </c>
    </row>
    <row r="6451" spans="80:80" x14ac:dyDescent="0.25">
      <c r="CB6451" s="13" t="str">
        <f>'Price Matrix'!B6452&amp;'Price Matrix'!D6452&amp;'Price Matrix'!E6452&amp;'Price Matrix'!F6452</f>
        <v/>
      </c>
    </row>
    <row r="6452" spans="80:80" x14ac:dyDescent="0.25">
      <c r="CB6452" s="13" t="str">
        <f>'Price Matrix'!B6453&amp;'Price Matrix'!D6453&amp;'Price Matrix'!E6453&amp;'Price Matrix'!F6453</f>
        <v/>
      </c>
    </row>
    <row r="6453" spans="80:80" x14ac:dyDescent="0.25">
      <c r="CB6453" s="13" t="str">
        <f>'Price Matrix'!B6454&amp;'Price Matrix'!D6454&amp;'Price Matrix'!E6454&amp;'Price Matrix'!F6454</f>
        <v/>
      </c>
    </row>
    <row r="6454" spans="80:80" x14ac:dyDescent="0.25">
      <c r="CB6454" s="13" t="str">
        <f>'Price Matrix'!B6455&amp;'Price Matrix'!D6455&amp;'Price Matrix'!E6455&amp;'Price Matrix'!F6455</f>
        <v/>
      </c>
    </row>
    <row r="6455" spans="80:80" x14ac:dyDescent="0.25">
      <c r="CB6455" s="13" t="str">
        <f>'Price Matrix'!B6456&amp;'Price Matrix'!D6456&amp;'Price Matrix'!E6456&amp;'Price Matrix'!F6456</f>
        <v/>
      </c>
    </row>
    <row r="6456" spans="80:80" x14ac:dyDescent="0.25">
      <c r="CB6456" s="13" t="str">
        <f>'Price Matrix'!B6457&amp;'Price Matrix'!D6457&amp;'Price Matrix'!E6457&amp;'Price Matrix'!F6457</f>
        <v/>
      </c>
    </row>
    <row r="6457" spans="80:80" x14ac:dyDescent="0.25">
      <c r="CB6457" s="13" t="str">
        <f>'Price Matrix'!B6458&amp;'Price Matrix'!D6458&amp;'Price Matrix'!E6458&amp;'Price Matrix'!F6458</f>
        <v/>
      </c>
    </row>
    <row r="6458" spans="80:80" x14ac:dyDescent="0.25">
      <c r="CB6458" s="13" t="str">
        <f>'Price Matrix'!B6459&amp;'Price Matrix'!D6459&amp;'Price Matrix'!E6459&amp;'Price Matrix'!F6459</f>
        <v/>
      </c>
    </row>
    <row r="6459" spans="80:80" x14ac:dyDescent="0.25">
      <c r="CB6459" s="13" t="str">
        <f>'Price Matrix'!B6460&amp;'Price Matrix'!D6460&amp;'Price Matrix'!E6460&amp;'Price Matrix'!F6460</f>
        <v/>
      </c>
    </row>
    <row r="6460" spans="80:80" x14ac:dyDescent="0.25">
      <c r="CB6460" s="13" t="str">
        <f>'Price Matrix'!B6461&amp;'Price Matrix'!D6461&amp;'Price Matrix'!E6461&amp;'Price Matrix'!F6461</f>
        <v/>
      </c>
    </row>
    <row r="6461" spans="80:80" x14ac:dyDescent="0.25">
      <c r="CB6461" s="13" t="str">
        <f>'Price Matrix'!B6462&amp;'Price Matrix'!D6462&amp;'Price Matrix'!E6462&amp;'Price Matrix'!F6462</f>
        <v/>
      </c>
    </row>
    <row r="6462" spans="80:80" x14ac:dyDescent="0.25">
      <c r="CB6462" s="13" t="str">
        <f>'Price Matrix'!B6463&amp;'Price Matrix'!D6463&amp;'Price Matrix'!E6463&amp;'Price Matrix'!F6463</f>
        <v/>
      </c>
    </row>
    <row r="6463" spans="80:80" x14ac:dyDescent="0.25">
      <c r="CB6463" s="13" t="str">
        <f>'Price Matrix'!B6464&amp;'Price Matrix'!D6464&amp;'Price Matrix'!E6464&amp;'Price Matrix'!F6464</f>
        <v/>
      </c>
    </row>
    <row r="6464" spans="80:80" x14ac:dyDescent="0.25">
      <c r="CB6464" s="13" t="str">
        <f>'Price Matrix'!B6465&amp;'Price Matrix'!D6465&amp;'Price Matrix'!E6465&amp;'Price Matrix'!F6465</f>
        <v/>
      </c>
    </row>
    <row r="6465" spans="80:80" x14ac:dyDescent="0.25">
      <c r="CB6465" s="13" t="str">
        <f>'Price Matrix'!B6466&amp;'Price Matrix'!D6466&amp;'Price Matrix'!E6466&amp;'Price Matrix'!F6466</f>
        <v/>
      </c>
    </row>
    <row r="6466" spans="80:80" x14ac:dyDescent="0.25">
      <c r="CB6466" s="13" t="str">
        <f>'Price Matrix'!B6467&amp;'Price Matrix'!D6467&amp;'Price Matrix'!E6467&amp;'Price Matrix'!F6467</f>
        <v/>
      </c>
    </row>
    <row r="6467" spans="80:80" x14ac:dyDescent="0.25">
      <c r="CB6467" s="13" t="str">
        <f>'Price Matrix'!B6468&amp;'Price Matrix'!D6468&amp;'Price Matrix'!E6468&amp;'Price Matrix'!F6468</f>
        <v/>
      </c>
    </row>
    <row r="6468" spans="80:80" x14ac:dyDescent="0.25">
      <c r="CB6468" s="13" t="str">
        <f>'Price Matrix'!B6469&amp;'Price Matrix'!D6469&amp;'Price Matrix'!E6469&amp;'Price Matrix'!F6469</f>
        <v/>
      </c>
    </row>
    <row r="6469" spans="80:80" x14ac:dyDescent="0.25">
      <c r="CB6469" s="13" t="str">
        <f>'Price Matrix'!B6470&amp;'Price Matrix'!D6470&amp;'Price Matrix'!E6470&amp;'Price Matrix'!F6470</f>
        <v/>
      </c>
    </row>
    <row r="6470" spans="80:80" x14ac:dyDescent="0.25">
      <c r="CB6470" s="13" t="str">
        <f>'Price Matrix'!B6471&amp;'Price Matrix'!D6471&amp;'Price Matrix'!E6471&amp;'Price Matrix'!F6471</f>
        <v/>
      </c>
    </row>
    <row r="6471" spans="80:80" x14ac:dyDescent="0.25">
      <c r="CB6471" s="13" t="str">
        <f>'Price Matrix'!B6472&amp;'Price Matrix'!D6472&amp;'Price Matrix'!E6472&amp;'Price Matrix'!F6472</f>
        <v/>
      </c>
    </row>
    <row r="6472" spans="80:80" x14ac:dyDescent="0.25">
      <c r="CB6472" s="13" t="str">
        <f>'Price Matrix'!B6473&amp;'Price Matrix'!D6473&amp;'Price Matrix'!E6473&amp;'Price Matrix'!F6473</f>
        <v/>
      </c>
    </row>
    <row r="6473" spans="80:80" x14ac:dyDescent="0.25">
      <c r="CB6473" s="13" t="str">
        <f>'Price Matrix'!B6474&amp;'Price Matrix'!D6474&amp;'Price Matrix'!E6474&amp;'Price Matrix'!F6474</f>
        <v/>
      </c>
    </row>
    <row r="6474" spans="80:80" x14ac:dyDescent="0.25">
      <c r="CB6474" s="13" t="str">
        <f>'Price Matrix'!B6475&amp;'Price Matrix'!D6475&amp;'Price Matrix'!E6475&amp;'Price Matrix'!F6475</f>
        <v/>
      </c>
    </row>
    <row r="6475" spans="80:80" x14ac:dyDescent="0.25">
      <c r="CB6475" s="13" t="str">
        <f>'Price Matrix'!B6476&amp;'Price Matrix'!D6476&amp;'Price Matrix'!E6476&amp;'Price Matrix'!F6476</f>
        <v/>
      </c>
    </row>
    <row r="6476" spans="80:80" x14ac:dyDescent="0.25">
      <c r="CB6476" s="13" t="str">
        <f>'Price Matrix'!B6477&amp;'Price Matrix'!D6477&amp;'Price Matrix'!E6477&amp;'Price Matrix'!F6477</f>
        <v/>
      </c>
    </row>
    <row r="6477" spans="80:80" x14ac:dyDescent="0.25">
      <c r="CB6477" s="13" t="str">
        <f>'Price Matrix'!B6478&amp;'Price Matrix'!D6478&amp;'Price Matrix'!E6478&amp;'Price Matrix'!F6478</f>
        <v/>
      </c>
    </row>
    <row r="6478" spans="80:80" x14ac:dyDescent="0.25">
      <c r="CB6478" s="13" t="str">
        <f>'Price Matrix'!B6479&amp;'Price Matrix'!D6479&amp;'Price Matrix'!E6479&amp;'Price Matrix'!F6479</f>
        <v/>
      </c>
    </row>
    <row r="6479" spans="80:80" x14ac:dyDescent="0.25">
      <c r="CB6479" s="13" t="str">
        <f>'Price Matrix'!B6480&amp;'Price Matrix'!D6480&amp;'Price Matrix'!E6480&amp;'Price Matrix'!F6480</f>
        <v/>
      </c>
    </row>
    <row r="6480" spans="80:80" x14ac:dyDescent="0.25">
      <c r="CB6480" s="13" t="str">
        <f>'Price Matrix'!B6481&amp;'Price Matrix'!D6481&amp;'Price Matrix'!E6481&amp;'Price Matrix'!F6481</f>
        <v/>
      </c>
    </row>
    <row r="6481" spans="80:80" x14ac:dyDescent="0.25">
      <c r="CB6481" s="13" t="str">
        <f>'Price Matrix'!B6482&amp;'Price Matrix'!D6482&amp;'Price Matrix'!E6482&amp;'Price Matrix'!F6482</f>
        <v/>
      </c>
    </row>
    <row r="6482" spans="80:80" x14ac:dyDescent="0.25">
      <c r="CB6482" s="13" t="str">
        <f>'Price Matrix'!B6483&amp;'Price Matrix'!D6483&amp;'Price Matrix'!E6483&amp;'Price Matrix'!F6483</f>
        <v/>
      </c>
    </row>
    <row r="6483" spans="80:80" x14ac:dyDescent="0.25">
      <c r="CB6483" s="13" t="str">
        <f>'Price Matrix'!B6484&amp;'Price Matrix'!D6484&amp;'Price Matrix'!E6484&amp;'Price Matrix'!F6484</f>
        <v/>
      </c>
    </row>
    <row r="6484" spans="80:80" x14ac:dyDescent="0.25">
      <c r="CB6484" s="13" t="str">
        <f>'Price Matrix'!B6485&amp;'Price Matrix'!D6485&amp;'Price Matrix'!E6485&amp;'Price Matrix'!F6485</f>
        <v/>
      </c>
    </row>
    <row r="6485" spans="80:80" x14ac:dyDescent="0.25">
      <c r="CB6485" s="13" t="str">
        <f>'Price Matrix'!B6486&amp;'Price Matrix'!D6486&amp;'Price Matrix'!E6486&amp;'Price Matrix'!F6486</f>
        <v/>
      </c>
    </row>
    <row r="6486" spans="80:80" x14ac:dyDescent="0.25">
      <c r="CB6486" s="13" t="str">
        <f>'Price Matrix'!B6487&amp;'Price Matrix'!D6487&amp;'Price Matrix'!E6487&amp;'Price Matrix'!F6487</f>
        <v/>
      </c>
    </row>
    <row r="6487" spans="80:80" x14ac:dyDescent="0.25">
      <c r="CB6487" s="13" t="str">
        <f>'Price Matrix'!B6488&amp;'Price Matrix'!D6488&amp;'Price Matrix'!E6488&amp;'Price Matrix'!F6488</f>
        <v/>
      </c>
    </row>
    <row r="6488" spans="80:80" x14ac:dyDescent="0.25">
      <c r="CB6488" s="13" t="str">
        <f>'Price Matrix'!B6489&amp;'Price Matrix'!D6489&amp;'Price Matrix'!E6489&amp;'Price Matrix'!F6489</f>
        <v/>
      </c>
    </row>
    <row r="6489" spans="80:80" x14ac:dyDescent="0.25">
      <c r="CB6489" s="13" t="str">
        <f>'Price Matrix'!B6490&amp;'Price Matrix'!D6490&amp;'Price Matrix'!E6490&amp;'Price Matrix'!F6490</f>
        <v/>
      </c>
    </row>
    <row r="6490" spans="80:80" x14ac:dyDescent="0.25">
      <c r="CB6490" s="13" t="str">
        <f>'Price Matrix'!B6491&amp;'Price Matrix'!D6491&amp;'Price Matrix'!E6491&amp;'Price Matrix'!F6491</f>
        <v/>
      </c>
    </row>
    <row r="6491" spans="80:80" x14ac:dyDescent="0.25">
      <c r="CB6491" s="13" t="str">
        <f>'Price Matrix'!B6492&amp;'Price Matrix'!D6492&amp;'Price Matrix'!E6492&amp;'Price Matrix'!F6492</f>
        <v/>
      </c>
    </row>
    <row r="6492" spans="80:80" x14ac:dyDescent="0.25">
      <c r="CB6492" s="13" t="str">
        <f>'Price Matrix'!B6493&amp;'Price Matrix'!D6493&amp;'Price Matrix'!E6493&amp;'Price Matrix'!F6493</f>
        <v/>
      </c>
    </row>
    <row r="6493" spans="80:80" x14ac:dyDescent="0.25">
      <c r="CB6493" s="13" t="str">
        <f>'Price Matrix'!B6494&amp;'Price Matrix'!D6494&amp;'Price Matrix'!E6494&amp;'Price Matrix'!F6494</f>
        <v/>
      </c>
    </row>
    <row r="6494" spans="80:80" x14ac:dyDescent="0.25">
      <c r="CB6494" s="13" t="str">
        <f>'Price Matrix'!B6495&amp;'Price Matrix'!D6495&amp;'Price Matrix'!E6495&amp;'Price Matrix'!F6495</f>
        <v/>
      </c>
    </row>
    <row r="6495" spans="80:80" x14ac:dyDescent="0.25">
      <c r="CB6495" s="13" t="str">
        <f>'Price Matrix'!B6496&amp;'Price Matrix'!D6496&amp;'Price Matrix'!E6496&amp;'Price Matrix'!F6496</f>
        <v/>
      </c>
    </row>
    <row r="6496" spans="80:80" x14ac:dyDescent="0.25">
      <c r="CB6496" s="13" t="str">
        <f>'Price Matrix'!B6497&amp;'Price Matrix'!D6497&amp;'Price Matrix'!E6497&amp;'Price Matrix'!F6497</f>
        <v/>
      </c>
    </row>
    <row r="6497" spans="80:80" x14ac:dyDescent="0.25">
      <c r="CB6497" s="13" t="str">
        <f>'Price Matrix'!B6498&amp;'Price Matrix'!D6498&amp;'Price Matrix'!E6498&amp;'Price Matrix'!F6498</f>
        <v/>
      </c>
    </row>
    <row r="6498" spans="80:80" x14ac:dyDescent="0.25">
      <c r="CB6498" s="13" t="str">
        <f>'Price Matrix'!B6499&amp;'Price Matrix'!D6499&amp;'Price Matrix'!E6499&amp;'Price Matrix'!F6499</f>
        <v/>
      </c>
    </row>
    <row r="6499" spans="80:80" x14ac:dyDescent="0.25">
      <c r="CB6499" s="13" t="str">
        <f>'Price Matrix'!B6500&amp;'Price Matrix'!D6500&amp;'Price Matrix'!E6500&amp;'Price Matrix'!F6500</f>
        <v/>
      </c>
    </row>
    <row r="6500" spans="80:80" x14ac:dyDescent="0.25">
      <c r="CB6500" s="13" t="str">
        <f>'Price Matrix'!B6501&amp;'Price Matrix'!D6501&amp;'Price Matrix'!E6501&amp;'Price Matrix'!F6501</f>
        <v/>
      </c>
    </row>
    <row r="6501" spans="80:80" x14ac:dyDescent="0.25">
      <c r="CB6501" s="13" t="str">
        <f>'Price Matrix'!B6502&amp;'Price Matrix'!D6502&amp;'Price Matrix'!E6502&amp;'Price Matrix'!F6502</f>
        <v/>
      </c>
    </row>
    <row r="6502" spans="80:80" x14ac:dyDescent="0.25">
      <c r="CB6502" s="13" t="str">
        <f>'Price Matrix'!B6503&amp;'Price Matrix'!D6503&amp;'Price Matrix'!E6503&amp;'Price Matrix'!F6503</f>
        <v/>
      </c>
    </row>
    <row r="6503" spans="80:80" x14ac:dyDescent="0.25">
      <c r="CB6503" s="13" t="str">
        <f>'Price Matrix'!B6504&amp;'Price Matrix'!D6504&amp;'Price Matrix'!E6504&amp;'Price Matrix'!F6504</f>
        <v/>
      </c>
    </row>
    <row r="6504" spans="80:80" x14ac:dyDescent="0.25">
      <c r="CB6504" s="13" t="str">
        <f>'Price Matrix'!B6505&amp;'Price Matrix'!D6505&amp;'Price Matrix'!E6505&amp;'Price Matrix'!F6505</f>
        <v/>
      </c>
    </row>
    <row r="6505" spans="80:80" x14ac:dyDescent="0.25">
      <c r="CB6505" s="13" t="str">
        <f>'Price Matrix'!B6506&amp;'Price Matrix'!D6506&amp;'Price Matrix'!E6506&amp;'Price Matrix'!F6506</f>
        <v/>
      </c>
    </row>
    <row r="6506" spans="80:80" x14ac:dyDescent="0.25">
      <c r="CB6506" s="13" t="str">
        <f>'Price Matrix'!B6507&amp;'Price Matrix'!D6507&amp;'Price Matrix'!E6507&amp;'Price Matrix'!F6507</f>
        <v/>
      </c>
    </row>
    <row r="6507" spans="80:80" x14ac:dyDescent="0.25">
      <c r="CB6507" s="13" t="str">
        <f>'Price Matrix'!B6508&amp;'Price Matrix'!D6508&amp;'Price Matrix'!E6508&amp;'Price Matrix'!F6508</f>
        <v/>
      </c>
    </row>
    <row r="6508" spans="80:80" x14ac:dyDescent="0.25">
      <c r="CB6508" s="13" t="str">
        <f>'Price Matrix'!B6509&amp;'Price Matrix'!D6509&amp;'Price Matrix'!E6509&amp;'Price Matrix'!F6509</f>
        <v/>
      </c>
    </row>
    <row r="6509" spans="80:80" x14ac:dyDescent="0.25">
      <c r="CB6509" s="13" t="str">
        <f>'Price Matrix'!B6510&amp;'Price Matrix'!D6510&amp;'Price Matrix'!E6510&amp;'Price Matrix'!F6510</f>
        <v/>
      </c>
    </row>
    <row r="6510" spans="80:80" x14ac:dyDescent="0.25">
      <c r="CB6510" s="13" t="str">
        <f>'Price Matrix'!B6511&amp;'Price Matrix'!D6511&amp;'Price Matrix'!E6511&amp;'Price Matrix'!F6511</f>
        <v/>
      </c>
    </row>
    <row r="6511" spans="80:80" x14ac:dyDescent="0.25">
      <c r="CB6511" s="13" t="str">
        <f>'Price Matrix'!B6512&amp;'Price Matrix'!D6512&amp;'Price Matrix'!E6512&amp;'Price Matrix'!F6512</f>
        <v/>
      </c>
    </row>
    <row r="6512" spans="80:80" x14ac:dyDescent="0.25">
      <c r="CB6512" s="13" t="str">
        <f>'Price Matrix'!B6513&amp;'Price Matrix'!D6513&amp;'Price Matrix'!E6513&amp;'Price Matrix'!F6513</f>
        <v/>
      </c>
    </row>
    <row r="6513" spans="80:80" x14ac:dyDescent="0.25">
      <c r="CB6513" s="13" t="str">
        <f>'Price Matrix'!B6514&amp;'Price Matrix'!D6514&amp;'Price Matrix'!E6514&amp;'Price Matrix'!F6514</f>
        <v/>
      </c>
    </row>
    <row r="6514" spans="80:80" x14ac:dyDescent="0.25">
      <c r="CB6514" s="13" t="str">
        <f>'Price Matrix'!B6515&amp;'Price Matrix'!D6515&amp;'Price Matrix'!E6515&amp;'Price Matrix'!F6515</f>
        <v/>
      </c>
    </row>
    <row r="6515" spans="80:80" x14ac:dyDescent="0.25">
      <c r="CB6515" s="13" t="str">
        <f>'Price Matrix'!B6516&amp;'Price Matrix'!D6516&amp;'Price Matrix'!E6516&amp;'Price Matrix'!F6516</f>
        <v/>
      </c>
    </row>
    <row r="6516" spans="80:80" x14ac:dyDescent="0.25">
      <c r="CB6516" s="13" t="str">
        <f>'Price Matrix'!B6517&amp;'Price Matrix'!D6517&amp;'Price Matrix'!E6517&amp;'Price Matrix'!F6517</f>
        <v/>
      </c>
    </row>
    <row r="6517" spans="80:80" x14ac:dyDescent="0.25">
      <c r="CB6517" s="13" t="str">
        <f>'Price Matrix'!B6518&amp;'Price Matrix'!D6518&amp;'Price Matrix'!E6518&amp;'Price Matrix'!F6518</f>
        <v/>
      </c>
    </row>
    <row r="6518" spans="80:80" x14ac:dyDescent="0.25">
      <c r="CB6518" s="13" t="str">
        <f>'Price Matrix'!B6519&amp;'Price Matrix'!D6519&amp;'Price Matrix'!E6519&amp;'Price Matrix'!F6519</f>
        <v/>
      </c>
    </row>
    <row r="6519" spans="80:80" x14ac:dyDescent="0.25">
      <c r="CB6519" s="13" t="str">
        <f>'Price Matrix'!B6520&amp;'Price Matrix'!D6520&amp;'Price Matrix'!E6520&amp;'Price Matrix'!F6520</f>
        <v/>
      </c>
    </row>
    <row r="6520" spans="80:80" x14ac:dyDescent="0.25">
      <c r="CB6520" s="13" t="str">
        <f>'Price Matrix'!B6521&amp;'Price Matrix'!D6521&amp;'Price Matrix'!E6521&amp;'Price Matrix'!F6521</f>
        <v/>
      </c>
    </row>
    <row r="6521" spans="80:80" x14ac:dyDescent="0.25">
      <c r="CB6521" s="13" t="str">
        <f>'Price Matrix'!B6522&amp;'Price Matrix'!D6522&amp;'Price Matrix'!E6522&amp;'Price Matrix'!F6522</f>
        <v/>
      </c>
    </row>
    <row r="6522" spans="80:80" x14ac:dyDescent="0.25">
      <c r="CB6522" s="13" t="str">
        <f>'Price Matrix'!B6523&amp;'Price Matrix'!D6523&amp;'Price Matrix'!E6523&amp;'Price Matrix'!F6523</f>
        <v/>
      </c>
    </row>
    <row r="6523" spans="80:80" x14ac:dyDescent="0.25">
      <c r="CB6523" s="13" t="str">
        <f>'Price Matrix'!B6524&amp;'Price Matrix'!D6524&amp;'Price Matrix'!E6524&amp;'Price Matrix'!F6524</f>
        <v/>
      </c>
    </row>
    <row r="6524" spans="80:80" x14ac:dyDescent="0.25">
      <c r="CB6524" s="13" t="str">
        <f>'Price Matrix'!B6525&amp;'Price Matrix'!D6525&amp;'Price Matrix'!E6525&amp;'Price Matrix'!F6525</f>
        <v/>
      </c>
    </row>
    <row r="6525" spans="80:80" x14ac:dyDescent="0.25">
      <c r="CB6525" s="13" t="str">
        <f>'Price Matrix'!B6526&amp;'Price Matrix'!D6526&amp;'Price Matrix'!E6526&amp;'Price Matrix'!F6526</f>
        <v/>
      </c>
    </row>
    <row r="6526" spans="80:80" x14ac:dyDescent="0.25">
      <c r="CB6526" s="13" t="str">
        <f>'Price Matrix'!B6527&amp;'Price Matrix'!D6527&amp;'Price Matrix'!E6527&amp;'Price Matrix'!F6527</f>
        <v/>
      </c>
    </row>
    <row r="6527" spans="80:80" x14ac:dyDescent="0.25">
      <c r="CB6527" s="13" t="str">
        <f>'Price Matrix'!B6528&amp;'Price Matrix'!D6528&amp;'Price Matrix'!E6528&amp;'Price Matrix'!F6528</f>
        <v/>
      </c>
    </row>
    <row r="6528" spans="80:80" x14ac:dyDescent="0.25">
      <c r="CB6528" s="13" t="str">
        <f>'Price Matrix'!B6529&amp;'Price Matrix'!D6529&amp;'Price Matrix'!E6529&amp;'Price Matrix'!F6529</f>
        <v/>
      </c>
    </row>
    <row r="6529" spans="80:80" x14ac:dyDescent="0.25">
      <c r="CB6529" s="13" t="str">
        <f>'Price Matrix'!B6530&amp;'Price Matrix'!D6530&amp;'Price Matrix'!E6530&amp;'Price Matrix'!F6530</f>
        <v/>
      </c>
    </row>
    <row r="6530" spans="80:80" x14ac:dyDescent="0.25">
      <c r="CB6530" s="13" t="str">
        <f>'Price Matrix'!B6531&amp;'Price Matrix'!D6531&amp;'Price Matrix'!E6531&amp;'Price Matrix'!F6531</f>
        <v/>
      </c>
    </row>
    <row r="6531" spans="80:80" x14ac:dyDescent="0.25">
      <c r="CB6531" s="13" t="str">
        <f>'Price Matrix'!B6532&amp;'Price Matrix'!D6532&amp;'Price Matrix'!E6532&amp;'Price Matrix'!F6532</f>
        <v/>
      </c>
    </row>
    <row r="6532" spans="80:80" x14ac:dyDescent="0.25">
      <c r="CB6532" s="13" t="str">
        <f>'Price Matrix'!B6533&amp;'Price Matrix'!D6533&amp;'Price Matrix'!E6533&amp;'Price Matrix'!F6533</f>
        <v/>
      </c>
    </row>
    <row r="6533" spans="80:80" x14ac:dyDescent="0.25">
      <c r="CB6533" s="13" t="str">
        <f>'Price Matrix'!B6534&amp;'Price Matrix'!D6534&amp;'Price Matrix'!E6534&amp;'Price Matrix'!F6534</f>
        <v/>
      </c>
    </row>
    <row r="6534" spans="80:80" x14ac:dyDescent="0.25">
      <c r="CB6534" s="13" t="str">
        <f>'Price Matrix'!B6535&amp;'Price Matrix'!D6535&amp;'Price Matrix'!E6535&amp;'Price Matrix'!F6535</f>
        <v/>
      </c>
    </row>
    <row r="6535" spans="80:80" x14ac:dyDescent="0.25">
      <c r="CB6535" s="13" t="str">
        <f>'Price Matrix'!B6536&amp;'Price Matrix'!D6536&amp;'Price Matrix'!E6536&amp;'Price Matrix'!F6536</f>
        <v/>
      </c>
    </row>
    <row r="6536" spans="80:80" x14ac:dyDescent="0.25">
      <c r="CB6536" s="13" t="str">
        <f>'Price Matrix'!B6537&amp;'Price Matrix'!D6537&amp;'Price Matrix'!E6537&amp;'Price Matrix'!F6537</f>
        <v/>
      </c>
    </row>
    <row r="6537" spans="80:80" x14ac:dyDescent="0.25">
      <c r="CB6537" s="13" t="str">
        <f>'Price Matrix'!B6538&amp;'Price Matrix'!D6538&amp;'Price Matrix'!E6538&amp;'Price Matrix'!F6538</f>
        <v/>
      </c>
    </row>
    <row r="6538" spans="80:80" x14ac:dyDescent="0.25">
      <c r="CB6538" s="13" t="str">
        <f>'Price Matrix'!B6539&amp;'Price Matrix'!D6539&amp;'Price Matrix'!E6539&amp;'Price Matrix'!F6539</f>
        <v/>
      </c>
    </row>
    <row r="6539" spans="80:80" x14ac:dyDescent="0.25">
      <c r="CB6539" s="13" t="str">
        <f>'Price Matrix'!B6540&amp;'Price Matrix'!D6540&amp;'Price Matrix'!E6540&amp;'Price Matrix'!F6540</f>
        <v/>
      </c>
    </row>
    <row r="6540" spans="80:80" x14ac:dyDescent="0.25">
      <c r="CB6540" s="13" t="str">
        <f>'Price Matrix'!B6541&amp;'Price Matrix'!D6541&amp;'Price Matrix'!E6541&amp;'Price Matrix'!F6541</f>
        <v/>
      </c>
    </row>
    <row r="6541" spans="80:80" x14ac:dyDescent="0.25">
      <c r="CB6541" s="13" t="str">
        <f>'Price Matrix'!B6542&amp;'Price Matrix'!D6542&amp;'Price Matrix'!E6542&amp;'Price Matrix'!F6542</f>
        <v/>
      </c>
    </row>
    <row r="6542" spans="80:80" x14ac:dyDescent="0.25">
      <c r="CB6542" s="13" t="str">
        <f>'Price Matrix'!B6543&amp;'Price Matrix'!D6543&amp;'Price Matrix'!E6543&amp;'Price Matrix'!F6543</f>
        <v/>
      </c>
    </row>
    <row r="6543" spans="80:80" x14ac:dyDescent="0.25">
      <c r="CB6543" s="13" t="str">
        <f>'Price Matrix'!B6544&amp;'Price Matrix'!D6544&amp;'Price Matrix'!E6544&amp;'Price Matrix'!F6544</f>
        <v/>
      </c>
    </row>
    <row r="6544" spans="80:80" x14ac:dyDescent="0.25">
      <c r="CB6544" s="13" t="str">
        <f>'Price Matrix'!B6545&amp;'Price Matrix'!D6545&amp;'Price Matrix'!E6545&amp;'Price Matrix'!F6545</f>
        <v/>
      </c>
    </row>
    <row r="6545" spans="80:80" x14ac:dyDescent="0.25">
      <c r="CB6545" s="13" t="str">
        <f>'Price Matrix'!B6546&amp;'Price Matrix'!D6546&amp;'Price Matrix'!E6546&amp;'Price Matrix'!F6546</f>
        <v/>
      </c>
    </row>
    <row r="6546" spans="80:80" x14ac:dyDescent="0.25">
      <c r="CB6546" s="13" t="str">
        <f>'Price Matrix'!B6547&amp;'Price Matrix'!D6547&amp;'Price Matrix'!E6547&amp;'Price Matrix'!F6547</f>
        <v/>
      </c>
    </row>
    <row r="6547" spans="80:80" x14ac:dyDescent="0.25">
      <c r="CB6547" s="13" t="str">
        <f>'Price Matrix'!B6548&amp;'Price Matrix'!D6548&amp;'Price Matrix'!E6548&amp;'Price Matrix'!F6548</f>
        <v/>
      </c>
    </row>
    <row r="6548" spans="80:80" x14ac:dyDescent="0.25">
      <c r="CB6548" s="13" t="str">
        <f>'Price Matrix'!B6549&amp;'Price Matrix'!D6549&amp;'Price Matrix'!E6549&amp;'Price Matrix'!F6549</f>
        <v/>
      </c>
    </row>
    <row r="6549" spans="80:80" x14ac:dyDescent="0.25">
      <c r="CB6549" s="13" t="str">
        <f>'Price Matrix'!B6550&amp;'Price Matrix'!D6550&amp;'Price Matrix'!E6550&amp;'Price Matrix'!F6550</f>
        <v/>
      </c>
    </row>
    <row r="6550" spans="80:80" x14ac:dyDescent="0.25">
      <c r="CB6550" s="13" t="str">
        <f>'Price Matrix'!B6551&amp;'Price Matrix'!D6551&amp;'Price Matrix'!E6551&amp;'Price Matrix'!F6551</f>
        <v/>
      </c>
    </row>
    <row r="6551" spans="80:80" x14ac:dyDescent="0.25">
      <c r="CB6551" s="13" t="str">
        <f>'Price Matrix'!B6552&amp;'Price Matrix'!D6552&amp;'Price Matrix'!E6552&amp;'Price Matrix'!F6552</f>
        <v/>
      </c>
    </row>
    <row r="6552" spans="80:80" x14ac:dyDescent="0.25">
      <c r="CB6552" s="13" t="str">
        <f>'Price Matrix'!B6553&amp;'Price Matrix'!D6553&amp;'Price Matrix'!E6553&amp;'Price Matrix'!F6553</f>
        <v/>
      </c>
    </row>
    <row r="6553" spans="80:80" x14ac:dyDescent="0.25">
      <c r="CB6553" s="13" t="str">
        <f>'Price Matrix'!B6554&amp;'Price Matrix'!D6554&amp;'Price Matrix'!E6554&amp;'Price Matrix'!F6554</f>
        <v/>
      </c>
    </row>
    <row r="6554" spans="80:80" x14ac:dyDescent="0.25">
      <c r="CB6554" s="13" t="str">
        <f>'Price Matrix'!B6555&amp;'Price Matrix'!D6555&amp;'Price Matrix'!E6555&amp;'Price Matrix'!F6555</f>
        <v/>
      </c>
    </row>
    <row r="6555" spans="80:80" x14ac:dyDescent="0.25">
      <c r="CB6555" s="13" t="str">
        <f>'Price Matrix'!B6556&amp;'Price Matrix'!D6556&amp;'Price Matrix'!E6556&amp;'Price Matrix'!F6556</f>
        <v/>
      </c>
    </row>
    <row r="6556" spans="80:80" x14ac:dyDescent="0.25">
      <c r="CB6556" s="13" t="str">
        <f>'Price Matrix'!B6557&amp;'Price Matrix'!D6557&amp;'Price Matrix'!E6557&amp;'Price Matrix'!F6557</f>
        <v/>
      </c>
    </row>
    <row r="6557" spans="80:80" x14ac:dyDescent="0.25">
      <c r="CB6557" s="13" t="str">
        <f>'Price Matrix'!B6558&amp;'Price Matrix'!D6558&amp;'Price Matrix'!E6558&amp;'Price Matrix'!F6558</f>
        <v/>
      </c>
    </row>
    <row r="6558" spans="80:80" x14ac:dyDescent="0.25">
      <c r="CB6558" s="13" t="str">
        <f>'Price Matrix'!B6559&amp;'Price Matrix'!D6559&amp;'Price Matrix'!E6559&amp;'Price Matrix'!F6559</f>
        <v/>
      </c>
    </row>
    <row r="6559" spans="80:80" x14ac:dyDescent="0.25">
      <c r="CB6559" s="13" t="str">
        <f>'Price Matrix'!B6560&amp;'Price Matrix'!D6560&amp;'Price Matrix'!E6560&amp;'Price Matrix'!F6560</f>
        <v/>
      </c>
    </row>
    <row r="6560" spans="80:80" x14ac:dyDescent="0.25">
      <c r="CB6560" s="13" t="str">
        <f>'Price Matrix'!B6561&amp;'Price Matrix'!D6561&amp;'Price Matrix'!E6561&amp;'Price Matrix'!F6561</f>
        <v/>
      </c>
    </row>
    <row r="6561" spans="80:80" x14ac:dyDescent="0.25">
      <c r="CB6561" s="13" t="str">
        <f>'Price Matrix'!B6562&amp;'Price Matrix'!D6562&amp;'Price Matrix'!E6562&amp;'Price Matrix'!F6562</f>
        <v/>
      </c>
    </row>
    <row r="6562" spans="80:80" x14ac:dyDescent="0.25">
      <c r="CB6562" s="13" t="str">
        <f>'Price Matrix'!B6563&amp;'Price Matrix'!D6563&amp;'Price Matrix'!E6563&amp;'Price Matrix'!F6563</f>
        <v/>
      </c>
    </row>
    <row r="6563" spans="80:80" x14ac:dyDescent="0.25">
      <c r="CB6563" s="13" t="str">
        <f>'Price Matrix'!B6564&amp;'Price Matrix'!D6564&amp;'Price Matrix'!E6564&amp;'Price Matrix'!F6564</f>
        <v/>
      </c>
    </row>
    <row r="6564" spans="80:80" x14ac:dyDescent="0.25">
      <c r="CB6564" s="13" t="str">
        <f>'Price Matrix'!B6565&amp;'Price Matrix'!D6565&amp;'Price Matrix'!E6565&amp;'Price Matrix'!F6565</f>
        <v/>
      </c>
    </row>
    <row r="6565" spans="80:80" x14ac:dyDescent="0.25">
      <c r="CB6565" s="13" t="str">
        <f>'Price Matrix'!B6566&amp;'Price Matrix'!D6566&amp;'Price Matrix'!E6566&amp;'Price Matrix'!F6566</f>
        <v/>
      </c>
    </row>
    <row r="6566" spans="80:80" x14ac:dyDescent="0.25">
      <c r="CB6566" s="13" t="str">
        <f>'Price Matrix'!B6567&amp;'Price Matrix'!D6567&amp;'Price Matrix'!E6567&amp;'Price Matrix'!F6567</f>
        <v/>
      </c>
    </row>
    <row r="6567" spans="80:80" x14ac:dyDescent="0.25">
      <c r="CB6567" s="13" t="str">
        <f>'Price Matrix'!B6568&amp;'Price Matrix'!D6568&amp;'Price Matrix'!E6568&amp;'Price Matrix'!F6568</f>
        <v/>
      </c>
    </row>
    <row r="6568" spans="80:80" x14ac:dyDescent="0.25">
      <c r="CB6568" s="13" t="str">
        <f>'Price Matrix'!B6569&amp;'Price Matrix'!D6569&amp;'Price Matrix'!E6569&amp;'Price Matrix'!F6569</f>
        <v/>
      </c>
    </row>
    <row r="6569" spans="80:80" x14ac:dyDescent="0.25">
      <c r="CB6569" s="13" t="str">
        <f>'Price Matrix'!B6570&amp;'Price Matrix'!D6570&amp;'Price Matrix'!E6570&amp;'Price Matrix'!F6570</f>
        <v/>
      </c>
    </row>
    <row r="6570" spans="80:80" x14ac:dyDescent="0.25">
      <c r="CB6570" s="13" t="str">
        <f>'Price Matrix'!B6571&amp;'Price Matrix'!D6571&amp;'Price Matrix'!E6571&amp;'Price Matrix'!F6571</f>
        <v/>
      </c>
    </row>
    <row r="6571" spans="80:80" x14ac:dyDescent="0.25">
      <c r="CB6571" s="13" t="str">
        <f>'Price Matrix'!B6572&amp;'Price Matrix'!D6572&amp;'Price Matrix'!E6572&amp;'Price Matrix'!F6572</f>
        <v/>
      </c>
    </row>
    <row r="6572" spans="80:80" x14ac:dyDescent="0.25">
      <c r="CB6572" s="13" t="str">
        <f>'Price Matrix'!B6573&amp;'Price Matrix'!D6573&amp;'Price Matrix'!E6573&amp;'Price Matrix'!F6573</f>
        <v/>
      </c>
    </row>
    <row r="6573" spans="80:80" x14ac:dyDescent="0.25">
      <c r="CB6573" s="13" t="str">
        <f>'Price Matrix'!B6574&amp;'Price Matrix'!D6574&amp;'Price Matrix'!E6574&amp;'Price Matrix'!F6574</f>
        <v/>
      </c>
    </row>
    <row r="6574" spans="80:80" x14ac:dyDescent="0.25">
      <c r="CB6574" s="13" t="str">
        <f>'Price Matrix'!B6575&amp;'Price Matrix'!D6575&amp;'Price Matrix'!E6575&amp;'Price Matrix'!F6575</f>
        <v/>
      </c>
    </row>
    <row r="6575" spans="80:80" x14ac:dyDescent="0.25">
      <c r="CB6575" s="13" t="str">
        <f>'Price Matrix'!B6576&amp;'Price Matrix'!D6576&amp;'Price Matrix'!E6576&amp;'Price Matrix'!F6576</f>
        <v/>
      </c>
    </row>
    <row r="6576" spans="80:80" x14ac:dyDescent="0.25">
      <c r="CB6576" s="13" t="str">
        <f>'Price Matrix'!B6577&amp;'Price Matrix'!D6577&amp;'Price Matrix'!E6577&amp;'Price Matrix'!F6577</f>
        <v/>
      </c>
    </row>
    <row r="6577" spans="80:80" x14ac:dyDescent="0.25">
      <c r="CB6577" s="13" t="str">
        <f>'Price Matrix'!B6578&amp;'Price Matrix'!D6578&amp;'Price Matrix'!E6578&amp;'Price Matrix'!F6578</f>
        <v/>
      </c>
    </row>
    <row r="6578" spans="80:80" x14ac:dyDescent="0.25">
      <c r="CB6578" s="13" t="str">
        <f>'Price Matrix'!B6579&amp;'Price Matrix'!D6579&amp;'Price Matrix'!E6579&amp;'Price Matrix'!F6579</f>
        <v/>
      </c>
    </row>
    <row r="6579" spans="80:80" x14ac:dyDescent="0.25">
      <c r="CB6579" s="13" t="str">
        <f>'Price Matrix'!B6580&amp;'Price Matrix'!D6580&amp;'Price Matrix'!E6580&amp;'Price Matrix'!F6580</f>
        <v/>
      </c>
    </row>
    <row r="6580" spans="80:80" x14ac:dyDescent="0.25">
      <c r="CB6580" s="13" t="str">
        <f>'Price Matrix'!B6581&amp;'Price Matrix'!D6581&amp;'Price Matrix'!E6581&amp;'Price Matrix'!F6581</f>
        <v/>
      </c>
    </row>
    <row r="6581" spans="80:80" x14ac:dyDescent="0.25">
      <c r="CB6581" s="13" t="str">
        <f>'Price Matrix'!B6582&amp;'Price Matrix'!D6582&amp;'Price Matrix'!E6582&amp;'Price Matrix'!F6582</f>
        <v/>
      </c>
    </row>
    <row r="6582" spans="80:80" x14ac:dyDescent="0.25">
      <c r="CB6582" s="13" t="str">
        <f>'Price Matrix'!B6583&amp;'Price Matrix'!D6583&amp;'Price Matrix'!E6583&amp;'Price Matrix'!F6583</f>
        <v/>
      </c>
    </row>
    <row r="6583" spans="80:80" x14ac:dyDescent="0.25">
      <c r="CB6583" s="13" t="str">
        <f>'Price Matrix'!B6584&amp;'Price Matrix'!D6584&amp;'Price Matrix'!E6584&amp;'Price Matrix'!F6584</f>
        <v/>
      </c>
    </row>
    <row r="6584" spans="80:80" x14ac:dyDescent="0.25">
      <c r="CB6584" s="13" t="str">
        <f>'Price Matrix'!B6585&amp;'Price Matrix'!D6585&amp;'Price Matrix'!E6585&amp;'Price Matrix'!F6585</f>
        <v/>
      </c>
    </row>
    <row r="6585" spans="80:80" x14ac:dyDescent="0.25">
      <c r="CB6585" s="13" t="str">
        <f>'Price Matrix'!B6586&amp;'Price Matrix'!D6586&amp;'Price Matrix'!E6586&amp;'Price Matrix'!F6586</f>
        <v/>
      </c>
    </row>
    <row r="6586" spans="80:80" x14ac:dyDescent="0.25">
      <c r="CB6586" s="13" t="str">
        <f>'Price Matrix'!B6587&amp;'Price Matrix'!D6587&amp;'Price Matrix'!E6587&amp;'Price Matrix'!F6587</f>
        <v/>
      </c>
    </row>
    <row r="6587" spans="80:80" x14ac:dyDescent="0.25">
      <c r="CB6587" s="13" t="str">
        <f>'Price Matrix'!B6588&amp;'Price Matrix'!D6588&amp;'Price Matrix'!E6588&amp;'Price Matrix'!F6588</f>
        <v/>
      </c>
    </row>
    <row r="6588" spans="80:80" x14ac:dyDescent="0.25">
      <c r="CB6588" s="13" t="str">
        <f>'Price Matrix'!B6589&amp;'Price Matrix'!D6589&amp;'Price Matrix'!E6589&amp;'Price Matrix'!F6589</f>
        <v/>
      </c>
    </row>
    <row r="6589" spans="80:80" x14ac:dyDescent="0.25">
      <c r="CB6589" s="13" t="str">
        <f>'Price Matrix'!B6590&amp;'Price Matrix'!D6590&amp;'Price Matrix'!E6590&amp;'Price Matrix'!F6590</f>
        <v/>
      </c>
    </row>
    <row r="6590" spans="80:80" x14ac:dyDescent="0.25">
      <c r="CB6590" s="13" t="str">
        <f>'Price Matrix'!B6591&amp;'Price Matrix'!D6591&amp;'Price Matrix'!E6591&amp;'Price Matrix'!F6591</f>
        <v/>
      </c>
    </row>
    <row r="6591" spans="80:80" x14ac:dyDescent="0.25">
      <c r="CB6591" s="13" t="str">
        <f>'Price Matrix'!B6592&amp;'Price Matrix'!D6592&amp;'Price Matrix'!E6592&amp;'Price Matrix'!F6592</f>
        <v/>
      </c>
    </row>
    <row r="6592" spans="80:80" x14ac:dyDescent="0.25">
      <c r="CB6592" s="13" t="str">
        <f>'Price Matrix'!B6593&amp;'Price Matrix'!D6593&amp;'Price Matrix'!E6593&amp;'Price Matrix'!F6593</f>
        <v/>
      </c>
    </row>
    <row r="6593" spans="80:80" x14ac:dyDescent="0.25">
      <c r="CB6593" s="13" t="str">
        <f>'Price Matrix'!B6594&amp;'Price Matrix'!D6594&amp;'Price Matrix'!E6594&amp;'Price Matrix'!F6594</f>
        <v/>
      </c>
    </row>
    <row r="6594" spans="80:80" x14ac:dyDescent="0.25">
      <c r="CB6594" s="13" t="str">
        <f>'Price Matrix'!B6595&amp;'Price Matrix'!D6595&amp;'Price Matrix'!E6595&amp;'Price Matrix'!F6595</f>
        <v/>
      </c>
    </row>
    <row r="6595" spans="80:80" x14ac:dyDescent="0.25">
      <c r="CB6595" s="13" t="str">
        <f>'Price Matrix'!B6596&amp;'Price Matrix'!D6596&amp;'Price Matrix'!E6596&amp;'Price Matrix'!F6596</f>
        <v/>
      </c>
    </row>
    <row r="6596" spans="80:80" x14ac:dyDescent="0.25">
      <c r="CB6596" s="13" t="str">
        <f>'Price Matrix'!B6597&amp;'Price Matrix'!D6597&amp;'Price Matrix'!E6597&amp;'Price Matrix'!F6597</f>
        <v/>
      </c>
    </row>
    <row r="6597" spans="80:80" x14ac:dyDescent="0.25">
      <c r="CB6597" s="13" t="str">
        <f>'Price Matrix'!B6598&amp;'Price Matrix'!D6598&amp;'Price Matrix'!E6598&amp;'Price Matrix'!F6598</f>
        <v/>
      </c>
    </row>
    <row r="6598" spans="80:80" x14ac:dyDescent="0.25">
      <c r="CB6598" s="13" t="str">
        <f>'Price Matrix'!B6599&amp;'Price Matrix'!D6599&amp;'Price Matrix'!E6599&amp;'Price Matrix'!F6599</f>
        <v/>
      </c>
    </row>
    <row r="6599" spans="80:80" x14ac:dyDescent="0.25">
      <c r="CB6599" s="13" t="str">
        <f>'Price Matrix'!B6600&amp;'Price Matrix'!D6600&amp;'Price Matrix'!E6600&amp;'Price Matrix'!F6600</f>
        <v/>
      </c>
    </row>
    <row r="6600" spans="80:80" x14ac:dyDescent="0.25">
      <c r="CB6600" s="13" t="str">
        <f>'Price Matrix'!B6601&amp;'Price Matrix'!D6601&amp;'Price Matrix'!E6601&amp;'Price Matrix'!F6601</f>
        <v/>
      </c>
    </row>
    <row r="6601" spans="80:80" x14ac:dyDescent="0.25">
      <c r="CB6601" s="13" t="str">
        <f>'Price Matrix'!B6602&amp;'Price Matrix'!D6602&amp;'Price Matrix'!E6602&amp;'Price Matrix'!F6602</f>
        <v/>
      </c>
    </row>
    <row r="6602" spans="80:80" x14ac:dyDescent="0.25">
      <c r="CB6602" s="13" t="str">
        <f>'Price Matrix'!B6603&amp;'Price Matrix'!D6603&amp;'Price Matrix'!E6603&amp;'Price Matrix'!F6603</f>
        <v/>
      </c>
    </row>
    <row r="6603" spans="80:80" x14ac:dyDescent="0.25">
      <c r="CB6603" s="13" t="str">
        <f>'Price Matrix'!B6604&amp;'Price Matrix'!D6604&amp;'Price Matrix'!E6604&amp;'Price Matrix'!F6604</f>
        <v/>
      </c>
    </row>
    <row r="6604" spans="80:80" x14ac:dyDescent="0.25">
      <c r="CB6604" s="13" t="str">
        <f>'Price Matrix'!B6605&amp;'Price Matrix'!D6605&amp;'Price Matrix'!E6605&amp;'Price Matrix'!F6605</f>
        <v/>
      </c>
    </row>
    <row r="6605" spans="80:80" x14ac:dyDescent="0.25">
      <c r="CB6605" s="13" t="str">
        <f>'Price Matrix'!B6606&amp;'Price Matrix'!D6606&amp;'Price Matrix'!E6606&amp;'Price Matrix'!F6606</f>
        <v/>
      </c>
    </row>
    <row r="6606" spans="80:80" x14ac:dyDescent="0.25">
      <c r="CB6606" s="13" t="str">
        <f>'Price Matrix'!B6607&amp;'Price Matrix'!D6607&amp;'Price Matrix'!E6607&amp;'Price Matrix'!F6607</f>
        <v/>
      </c>
    </row>
    <row r="6607" spans="80:80" x14ac:dyDescent="0.25">
      <c r="CB6607" s="13" t="str">
        <f>'Price Matrix'!B6608&amp;'Price Matrix'!D6608&amp;'Price Matrix'!E6608&amp;'Price Matrix'!F6608</f>
        <v/>
      </c>
    </row>
    <row r="6608" spans="80:80" x14ac:dyDescent="0.25">
      <c r="CB6608" s="13" t="str">
        <f>'Price Matrix'!B6609&amp;'Price Matrix'!D6609&amp;'Price Matrix'!E6609&amp;'Price Matrix'!F6609</f>
        <v/>
      </c>
    </row>
    <row r="6609" spans="80:80" x14ac:dyDescent="0.25">
      <c r="CB6609" s="13" t="str">
        <f>'Price Matrix'!B6610&amp;'Price Matrix'!D6610&amp;'Price Matrix'!E6610&amp;'Price Matrix'!F6610</f>
        <v/>
      </c>
    </row>
    <row r="6610" spans="80:80" x14ac:dyDescent="0.25">
      <c r="CB6610" s="13" t="str">
        <f>'Price Matrix'!B6611&amp;'Price Matrix'!D6611&amp;'Price Matrix'!E6611&amp;'Price Matrix'!F6611</f>
        <v/>
      </c>
    </row>
    <row r="6611" spans="80:80" x14ac:dyDescent="0.25">
      <c r="CB6611" s="13" t="str">
        <f>'Price Matrix'!B6612&amp;'Price Matrix'!D6612&amp;'Price Matrix'!E6612&amp;'Price Matrix'!F6612</f>
        <v/>
      </c>
    </row>
    <row r="6612" spans="80:80" x14ac:dyDescent="0.25">
      <c r="CB6612" s="13" t="str">
        <f>'Price Matrix'!B6613&amp;'Price Matrix'!D6613&amp;'Price Matrix'!E6613&amp;'Price Matrix'!F6613</f>
        <v/>
      </c>
    </row>
    <row r="6613" spans="80:80" x14ac:dyDescent="0.25">
      <c r="CB6613" s="13" t="str">
        <f>'Price Matrix'!B6614&amp;'Price Matrix'!D6614&amp;'Price Matrix'!E6614&amp;'Price Matrix'!F6614</f>
        <v/>
      </c>
    </row>
    <row r="6614" spans="80:80" x14ac:dyDescent="0.25">
      <c r="CB6614" s="13" t="str">
        <f>'Price Matrix'!B6615&amp;'Price Matrix'!D6615&amp;'Price Matrix'!E6615&amp;'Price Matrix'!F6615</f>
        <v/>
      </c>
    </row>
    <row r="6615" spans="80:80" x14ac:dyDescent="0.25">
      <c r="CB6615" s="13" t="str">
        <f>'Price Matrix'!B6616&amp;'Price Matrix'!D6616&amp;'Price Matrix'!E6616&amp;'Price Matrix'!F6616</f>
        <v/>
      </c>
    </row>
    <row r="6616" spans="80:80" x14ac:dyDescent="0.25">
      <c r="CB6616" s="13" t="str">
        <f>'Price Matrix'!B6617&amp;'Price Matrix'!D6617&amp;'Price Matrix'!E6617&amp;'Price Matrix'!F6617</f>
        <v/>
      </c>
    </row>
    <row r="6617" spans="80:80" x14ac:dyDescent="0.25">
      <c r="CB6617" s="13" t="str">
        <f>'Price Matrix'!B6618&amp;'Price Matrix'!D6618&amp;'Price Matrix'!E6618&amp;'Price Matrix'!F6618</f>
        <v/>
      </c>
    </row>
    <row r="6618" spans="80:80" x14ac:dyDescent="0.25">
      <c r="CB6618" s="13" t="str">
        <f>'Price Matrix'!B6619&amp;'Price Matrix'!D6619&amp;'Price Matrix'!E6619&amp;'Price Matrix'!F6619</f>
        <v/>
      </c>
    </row>
    <row r="6619" spans="80:80" x14ac:dyDescent="0.25">
      <c r="CB6619" s="13" t="str">
        <f>'Price Matrix'!B6620&amp;'Price Matrix'!D6620&amp;'Price Matrix'!E6620&amp;'Price Matrix'!F6620</f>
        <v/>
      </c>
    </row>
    <row r="6620" spans="80:80" x14ac:dyDescent="0.25">
      <c r="CB6620" s="13" t="str">
        <f>'Price Matrix'!B6621&amp;'Price Matrix'!D6621&amp;'Price Matrix'!E6621&amp;'Price Matrix'!F6621</f>
        <v/>
      </c>
    </row>
    <row r="6621" spans="80:80" x14ac:dyDescent="0.25">
      <c r="CB6621" s="13" t="str">
        <f>'Price Matrix'!B6622&amp;'Price Matrix'!D6622&amp;'Price Matrix'!E6622&amp;'Price Matrix'!F6622</f>
        <v/>
      </c>
    </row>
    <row r="6622" spans="80:80" x14ac:dyDescent="0.25">
      <c r="CB6622" s="13" t="str">
        <f>'Price Matrix'!B6623&amp;'Price Matrix'!D6623&amp;'Price Matrix'!E6623&amp;'Price Matrix'!F6623</f>
        <v/>
      </c>
    </row>
    <row r="6623" spans="80:80" x14ac:dyDescent="0.25">
      <c r="CB6623" s="13" t="str">
        <f>'Price Matrix'!B6624&amp;'Price Matrix'!D6624&amp;'Price Matrix'!E6624&amp;'Price Matrix'!F6624</f>
        <v/>
      </c>
    </row>
    <row r="6624" spans="80:80" x14ac:dyDescent="0.25">
      <c r="CB6624" s="13" t="str">
        <f>'Price Matrix'!B6625&amp;'Price Matrix'!D6625&amp;'Price Matrix'!E6625&amp;'Price Matrix'!F6625</f>
        <v/>
      </c>
    </row>
    <row r="6625" spans="80:80" x14ac:dyDescent="0.25">
      <c r="CB6625" s="13" t="str">
        <f>'Price Matrix'!B6626&amp;'Price Matrix'!D6626&amp;'Price Matrix'!E6626&amp;'Price Matrix'!F6626</f>
        <v/>
      </c>
    </row>
    <row r="6626" spans="80:80" x14ac:dyDescent="0.25">
      <c r="CB6626" s="13" t="str">
        <f>'Price Matrix'!B6627&amp;'Price Matrix'!D6627&amp;'Price Matrix'!E6627&amp;'Price Matrix'!F6627</f>
        <v/>
      </c>
    </row>
    <row r="6627" spans="80:80" x14ac:dyDescent="0.25">
      <c r="CB6627" s="13" t="str">
        <f>'Price Matrix'!B6628&amp;'Price Matrix'!D6628&amp;'Price Matrix'!E6628&amp;'Price Matrix'!F6628</f>
        <v/>
      </c>
    </row>
    <row r="6628" spans="80:80" x14ac:dyDescent="0.25">
      <c r="CB6628" s="13" t="str">
        <f>'Price Matrix'!B6629&amp;'Price Matrix'!D6629&amp;'Price Matrix'!E6629&amp;'Price Matrix'!F6629</f>
        <v/>
      </c>
    </row>
    <row r="6629" spans="80:80" x14ac:dyDescent="0.25">
      <c r="CB6629" s="13" t="str">
        <f>'Price Matrix'!B6630&amp;'Price Matrix'!D6630&amp;'Price Matrix'!E6630&amp;'Price Matrix'!F6630</f>
        <v/>
      </c>
    </row>
    <row r="6630" spans="80:80" x14ac:dyDescent="0.25">
      <c r="CB6630" s="13" t="str">
        <f>'Price Matrix'!B6631&amp;'Price Matrix'!D6631&amp;'Price Matrix'!E6631&amp;'Price Matrix'!F6631</f>
        <v/>
      </c>
    </row>
    <row r="6631" spans="80:80" x14ac:dyDescent="0.25">
      <c r="CB6631" s="13" t="str">
        <f>'Price Matrix'!B6632&amp;'Price Matrix'!D6632&amp;'Price Matrix'!E6632&amp;'Price Matrix'!F6632</f>
        <v/>
      </c>
    </row>
    <row r="6632" spans="80:80" x14ac:dyDescent="0.25">
      <c r="CB6632" s="13" t="str">
        <f>'Price Matrix'!B6633&amp;'Price Matrix'!D6633&amp;'Price Matrix'!E6633&amp;'Price Matrix'!F6633</f>
        <v/>
      </c>
    </row>
    <row r="6633" spans="80:80" x14ac:dyDescent="0.25">
      <c r="CB6633" s="13" t="str">
        <f>'Price Matrix'!B6634&amp;'Price Matrix'!D6634&amp;'Price Matrix'!E6634&amp;'Price Matrix'!F6634</f>
        <v/>
      </c>
    </row>
    <row r="6634" spans="80:80" x14ac:dyDescent="0.25">
      <c r="CB6634" s="13" t="str">
        <f>'Price Matrix'!B6635&amp;'Price Matrix'!D6635&amp;'Price Matrix'!E6635&amp;'Price Matrix'!F6635</f>
        <v/>
      </c>
    </row>
    <row r="6635" spans="80:80" x14ac:dyDescent="0.25">
      <c r="CB6635" s="13" t="str">
        <f>'Price Matrix'!B6636&amp;'Price Matrix'!D6636&amp;'Price Matrix'!E6636&amp;'Price Matrix'!F6636</f>
        <v/>
      </c>
    </row>
    <row r="6636" spans="80:80" x14ac:dyDescent="0.25">
      <c r="CB6636" s="13" t="str">
        <f>'Price Matrix'!B6637&amp;'Price Matrix'!D6637&amp;'Price Matrix'!E6637&amp;'Price Matrix'!F6637</f>
        <v/>
      </c>
    </row>
    <row r="6637" spans="80:80" x14ac:dyDescent="0.25">
      <c r="CB6637" s="13" t="str">
        <f>'Price Matrix'!B6638&amp;'Price Matrix'!D6638&amp;'Price Matrix'!E6638&amp;'Price Matrix'!F6638</f>
        <v/>
      </c>
    </row>
    <row r="6638" spans="80:80" x14ac:dyDescent="0.25">
      <c r="CB6638" s="13" t="str">
        <f>'Price Matrix'!B6639&amp;'Price Matrix'!D6639&amp;'Price Matrix'!E6639&amp;'Price Matrix'!F6639</f>
        <v/>
      </c>
    </row>
    <row r="6639" spans="80:80" x14ac:dyDescent="0.25">
      <c r="CB6639" s="13" t="str">
        <f>'Price Matrix'!B6640&amp;'Price Matrix'!D6640&amp;'Price Matrix'!E6640&amp;'Price Matrix'!F6640</f>
        <v/>
      </c>
    </row>
    <row r="6640" spans="80:80" x14ac:dyDescent="0.25">
      <c r="CB6640" s="13" t="str">
        <f>'Price Matrix'!B6641&amp;'Price Matrix'!D6641&amp;'Price Matrix'!E6641&amp;'Price Matrix'!F6641</f>
        <v/>
      </c>
    </row>
    <row r="6641" spans="80:80" x14ac:dyDescent="0.25">
      <c r="CB6641" s="13" t="str">
        <f>'Price Matrix'!B6642&amp;'Price Matrix'!D6642&amp;'Price Matrix'!E6642&amp;'Price Matrix'!F6642</f>
        <v/>
      </c>
    </row>
    <row r="6642" spans="80:80" x14ac:dyDescent="0.25">
      <c r="CB6642" s="13" t="str">
        <f>'Price Matrix'!B6643&amp;'Price Matrix'!D6643&amp;'Price Matrix'!E6643&amp;'Price Matrix'!F6643</f>
        <v/>
      </c>
    </row>
    <row r="6643" spans="80:80" x14ac:dyDescent="0.25">
      <c r="CB6643" s="13" t="str">
        <f>'Price Matrix'!B6644&amp;'Price Matrix'!D6644&amp;'Price Matrix'!E6644&amp;'Price Matrix'!F6644</f>
        <v/>
      </c>
    </row>
    <row r="6644" spans="80:80" x14ac:dyDescent="0.25">
      <c r="CB6644" s="13" t="str">
        <f>'Price Matrix'!B6645&amp;'Price Matrix'!D6645&amp;'Price Matrix'!E6645&amp;'Price Matrix'!F6645</f>
        <v/>
      </c>
    </row>
    <row r="6645" spans="80:80" x14ac:dyDescent="0.25">
      <c r="CB6645" s="13" t="str">
        <f>'Price Matrix'!B6646&amp;'Price Matrix'!D6646&amp;'Price Matrix'!E6646&amp;'Price Matrix'!F6646</f>
        <v/>
      </c>
    </row>
    <row r="6646" spans="80:80" x14ac:dyDescent="0.25">
      <c r="CB6646" s="13" t="str">
        <f>'Price Matrix'!B6647&amp;'Price Matrix'!D6647&amp;'Price Matrix'!E6647&amp;'Price Matrix'!F6647</f>
        <v/>
      </c>
    </row>
    <row r="6647" spans="80:80" x14ac:dyDescent="0.25">
      <c r="CB6647" s="13" t="str">
        <f>'Price Matrix'!B6648&amp;'Price Matrix'!D6648&amp;'Price Matrix'!E6648&amp;'Price Matrix'!F6648</f>
        <v/>
      </c>
    </row>
    <row r="6648" spans="80:80" x14ac:dyDescent="0.25">
      <c r="CB6648" s="13" t="str">
        <f>'Price Matrix'!B6649&amp;'Price Matrix'!D6649&amp;'Price Matrix'!E6649&amp;'Price Matrix'!F6649</f>
        <v/>
      </c>
    </row>
    <row r="6649" spans="80:80" x14ac:dyDescent="0.25">
      <c r="CB6649" s="13" t="str">
        <f>'Price Matrix'!B6650&amp;'Price Matrix'!D6650&amp;'Price Matrix'!E6650&amp;'Price Matrix'!F6650</f>
        <v/>
      </c>
    </row>
    <row r="6650" spans="80:80" x14ac:dyDescent="0.25">
      <c r="CB6650" s="13" t="str">
        <f>'Price Matrix'!B6651&amp;'Price Matrix'!D6651&amp;'Price Matrix'!E6651&amp;'Price Matrix'!F6651</f>
        <v/>
      </c>
    </row>
    <row r="6651" spans="80:80" x14ac:dyDescent="0.25">
      <c r="CB6651" s="13" t="str">
        <f>'Price Matrix'!B6652&amp;'Price Matrix'!D6652&amp;'Price Matrix'!E6652&amp;'Price Matrix'!F6652</f>
        <v/>
      </c>
    </row>
    <row r="6652" spans="80:80" x14ac:dyDescent="0.25">
      <c r="CB6652" s="13" t="str">
        <f>'Price Matrix'!B6653&amp;'Price Matrix'!D6653&amp;'Price Matrix'!E6653&amp;'Price Matrix'!F6653</f>
        <v/>
      </c>
    </row>
    <row r="6653" spans="80:80" x14ac:dyDescent="0.25">
      <c r="CB6653" s="13" t="str">
        <f>'Price Matrix'!B6654&amp;'Price Matrix'!D6654&amp;'Price Matrix'!E6654&amp;'Price Matrix'!F6654</f>
        <v/>
      </c>
    </row>
    <row r="6654" spans="80:80" x14ac:dyDescent="0.25">
      <c r="CB6654" s="13" t="str">
        <f>'Price Matrix'!B6655&amp;'Price Matrix'!D6655&amp;'Price Matrix'!E6655&amp;'Price Matrix'!F6655</f>
        <v/>
      </c>
    </row>
    <row r="6655" spans="80:80" x14ac:dyDescent="0.25">
      <c r="CB6655" s="13" t="str">
        <f>'Price Matrix'!B6656&amp;'Price Matrix'!D6656&amp;'Price Matrix'!E6656&amp;'Price Matrix'!F6656</f>
        <v/>
      </c>
    </row>
    <row r="6656" spans="80:80" x14ac:dyDescent="0.25">
      <c r="CB6656" s="13" t="str">
        <f>'Price Matrix'!B6657&amp;'Price Matrix'!D6657&amp;'Price Matrix'!E6657&amp;'Price Matrix'!F6657</f>
        <v/>
      </c>
    </row>
    <row r="6657" spans="80:80" x14ac:dyDescent="0.25">
      <c r="CB6657" s="13" t="str">
        <f>'Price Matrix'!B6658&amp;'Price Matrix'!D6658&amp;'Price Matrix'!E6658&amp;'Price Matrix'!F6658</f>
        <v/>
      </c>
    </row>
    <row r="6658" spans="80:80" x14ac:dyDescent="0.25">
      <c r="CB6658" s="13" t="str">
        <f>'Price Matrix'!B6659&amp;'Price Matrix'!D6659&amp;'Price Matrix'!E6659&amp;'Price Matrix'!F6659</f>
        <v/>
      </c>
    </row>
    <row r="6659" spans="80:80" x14ac:dyDescent="0.25">
      <c r="CB6659" s="13" t="str">
        <f>'Price Matrix'!B6660&amp;'Price Matrix'!D6660&amp;'Price Matrix'!E6660&amp;'Price Matrix'!F6660</f>
        <v/>
      </c>
    </row>
    <row r="6660" spans="80:80" x14ac:dyDescent="0.25">
      <c r="CB6660" s="13" t="str">
        <f>'Price Matrix'!B6661&amp;'Price Matrix'!D6661&amp;'Price Matrix'!E6661&amp;'Price Matrix'!F6661</f>
        <v/>
      </c>
    </row>
    <row r="6661" spans="80:80" x14ac:dyDescent="0.25">
      <c r="CB6661" s="13" t="str">
        <f>'Price Matrix'!B6662&amp;'Price Matrix'!D6662&amp;'Price Matrix'!E6662&amp;'Price Matrix'!F6662</f>
        <v/>
      </c>
    </row>
    <row r="6662" spans="80:80" x14ac:dyDescent="0.25">
      <c r="CB6662" s="13" t="str">
        <f>'Price Matrix'!B6663&amp;'Price Matrix'!D6663&amp;'Price Matrix'!E6663&amp;'Price Matrix'!F6663</f>
        <v/>
      </c>
    </row>
    <row r="6663" spans="80:80" x14ac:dyDescent="0.25">
      <c r="CB6663" s="13" t="str">
        <f>'Price Matrix'!B6664&amp;'Price Matrix'!D6664&amp;'Price Matrix'!E6664&amp;'Price Matrix'!F6664</f>
        <v/>
      </c>
    </row>
    <row r="6664" spans="80:80" x14ac:dyDescent="0.25">
      <c r="CB6664" s="13" t="str">
        <f>'Price Matrix'!B6665&amp;'Price Matrix'!D6665&amp;'Price Matrix'!E6665&amp;'Price Matrix'!F6665</f>
        <v/>
      </c>
    </row>
    <row r="6665" spans="80:80" x14ac:dyDescent="0.25">
      <c r="CB6665" s="13" t="str">
        <f>'Price Matrix'!B6666&amp;'Price Matrix'!D6666&amp;'Price Matrix'!E6666&amp;'Price Matrix'!F6666</f>
        <v/>
      </c>
    </row>
    <row r="6666" spans="80:80" x14ac:dyDescent="0.25">
      <c r="CB6666" s="13" t="str">
        <f>'Price Matrix'!B6667&amp;'Price Matrix'!D6667&amp;'Price Matrix'!E6667&amp;'Price Matrix'!F6667</f>
        <v/>
      </c>
    </row>
    <row r="6667" spans="80:80" x14ac:dyDescent="0.25">
      <c r="CB6667" s="13" t="str">
        <f>'Price Matrix'!B6668&amp;'Price Matrix'!D6668&amp;'Price Matrix'!E6668&amp;'Price Matrix'!F6668</f>
        <v/>
      </c>
    </row>
    <row r="6668" spans="80:80" x14ac:dyDescent="0.25">
      <c r="CB6668" s="13" t="str">
        <f>'Price Matrix'!B6669&amp;'Price Matrix'!D6669&amp;'Price Matrix'!E6669&amp;'Price Matrix'!F6669</f>
        <v/>
      </c>
    </row>
    <row r="6669" spans="80:80" x14ac:dyDescent="0.25">
      <c r="CB6669" s="13" t="str">
        <f>'Price Matrix'!B6670&amp;'Price Matrix'!D6670&amp;'Price Matrix'!E6670&amp;'Price Matrix'!F6670</f>
        <v/>
      </c>
    </row>
    <row r="6670" spans="80:80" x14ac:dyDescent="0.25">
      <c r="CB6670" s="13" t="str">
        <f>'Price Matrix'!B6671&amp;'Price Matrix'!D6671&amp;'Price Matrix'!E6671&amp;'Price Matrix'!F6671</f>
        <v/>
      </c>
    </row>
    <row r="6671" spans="80:80" x14ac:dyDescent="0.25">
      <c r="CB6671" s="13" t="str">
        <f>'Price Matrix'!B6672&amp;'Price Matrix'!D6672&amp;'Price Matrix'!E6672&amp;'Price Matrix'!F6672</f>
        <v/>
      </c>
    </row>
    <row r="6672" spans="80:80" x14ac:dyDescent="0.25">
      <c r="CB6672" s="13" t="str">
        <f>'Price Matrix'!B6673&amp;'Price Matrix'!D6673&amp;'Price Matrix'!E6673&amp;'Price Matrix'!F6673</f>
        <v/>
      </c>
    </row>
    <row r="6673" spans="80:80" x14ac:dyDescent="0.25">
      <c r="CB6673" s="13" t="str">
        <f>'Price Matrix'!B6674&amp;'Price Matrix'!D6674&amp;'Price Matrix'!E6674&amp;'Price Matrix'!F6674</f>
        <v/>
      </c>
    </row>
    <row r="6674" spans="80:80" x14ac:dyDescent="0.25">
      <c r="CB6674" s="13" t="str">
        <f>'Price Matrix'!B6675&amp;'Price Matrix'!D6675&amp;'Price Matrix'!E6675&amp;'Price Matrix'!F6675</f>
        <v/>
      </c>
    </row>
    <row r="6675" spans="80:80" x14ac:dyDescent="0.25">
      <c r="CB6675" s="13" t="str">
        <f>'Price Matrix'!B6676&amp;'Price Matrix'!D6676&amp;'Price Matrix'!E6676&amp;'Price Matrix'!F6676</f>
        <v/>
      </c>
    </row>
    <row r="6676" spans="80:80" x14ac:dyDescent="0.25">
      <c r="CB6676" s="13" t="str">
        <f>'Price Matrix'!B6677&amp;'Price Matrix'!D6677&amp;'Price Matrix'!E6677&amp;'Price Matrix'!F6677</f>
        <v/>
      </c>
    </row>
    <row r="6677" spans="80:80" x14ac:dyDescent="0.25">
      <c r="CB6677" s="13" t="str">
        <f>'Price Matrix'!B6678&amp;'Price Matrix'!D6678&amp;'Price Matrix'!E6678&amp;'Price Matrix'!F6678</f>
        <v/>
      </c>
    </row>
    <row r="6678" spans="80:80" x14ac:dyDescent="0.25">
      <c r="CB6678" s="13" t="str">
        <f>'Price Matrix'!B6679&amp;'Price Matrix'!D6679&amp;'Price Matrix'!E6679&amp;'Price Matrix'!F6679</f>
        <v/>
      </c>
    </row>
    <row r="6679" spans="80:80" x14ac:dyDescent="0.25">
      <c r="CB6679" s="13" t="str">
        <f>'Price Matrix'!B6680&amp;'Price Matrix'!D6680&amp;'Price Matrix'!E6680&amp;'Price Matrix'!F6680</f>
        <v/>
      </c>
    </row>
    <row r="6680" spans="80:80" x14ac:dyDescent="0.25">
      <c r="CB6680" s="13" t="str">
        <f>'Price Matrix'!B6681&amp;'Price Matrix'!D6681&amp;'Price Matrix'!E6681&amp;'Price Matrix'!F6681</f>
        <v/>
      </c>
    </row>
    <row r="6681" spans="80:80" x14ac:dyDescent="0.25">
      <c r="CB6681" s="13" t="str">
        <f>'Price Matrix'!B6682&amp;'Price Matrix'!D6682&amp;'Price Matrix'!E6682&amp;'Price Matrix'!F6682</f>
        <v/>
      </c>
    </row>
    <row r="6682" spans="80:80" x14ac:dyDescent="0.25">
      <c r="CB6682" s="13" t="str">
        <f>'Price Matrix'!B6683&amp;'Price Matrix'!D6683&amp;'Price Matrix'!E6683&amp;'Price Matrix'!F6683</f>
        <v/>
      </c>
    </row>
    <row r="6683" spans="80:80" x14ac:dyDescent="0.25">
      <c r="CB6683" s="13" t="str">
        <f>'Price Matrix'!B6684&amp;'Price Matrix'!D6684&amp;'Price Matrix'!E6684&amp;'Price Matrix'!F6684</f>
        <v/>
      </c>
    </row>
    <row r="6684" spans="80:80" x14ac:dyDescent="0.25">
      <c r="CB6684" s="13" t="str">
        <f>'Price Matrix'!B6685&amp;'Price Matrix'!D6685&amp;'Price Matrix'!E6685&amp;'Price Matrix'!F6685</f>
        <v/>
      </c>
    </row>
    <row r="6685" spans="80:80" x14ac:dyDescent="0.25">
      <c r="CB6685" s="13" t="str">
        <f>'Price Matrix'!B6686&amp;'Price Matrix'!D6686&amp;'Price Matrix'!E6686&amp;'Price Matrix'!F6686</f>
        <v/>
      </c>
    </row>
    <row r="6686" spans="80:80" x14ac:dyDescent="0.25">
      <c r="CB6686" s="13" t="str">
        <f>'Price Matrix'!B6687&amp;'Price Matrix'!D6687&amp;'Price Matrix'!E6687&amp;'Price Matrix'!F6687</f>
        <v/>
      </c>
    </row>
    <row r="6687" spans="80:80" x14ac:dyDescent="0.25">
      <c r="CB6687" s="13" t="str">
        <f>'Price Matrix'!B6688&amp;'Price Matrix'!D6688&amp;'Price Matrix'!E6688&amp;'Price Matrix'!F6688</f>
        <v/>
      </c>
    </row>
    <row r="6688" spans="80:80" x14ac:dyDescent="0.25">
      <c r="CB6688" s="13" t="str">
        <f>'Price Matrix'!B6689&amp;'Price Matrix'!D6689&amp;'Price Matrix'!E6689&amp;'Price Matrix'!F6689</f>
        <v/>
      </c>
    </row>
    <row r="6689" spans="80:80" x14ac:dyDescent="0.25">
      <c r="CB6689" s="13" t="str">
        <f>'Price Matrix'!B6690&amp;'Price Matrix'!D6690&amp;'Price Matrix'!E6690&amp;'Price Matrix'!F6690</f>
        <v/>
      </c>
    </row>
    <row r="6690" spans="80:80" x14ac:dyDescent="0.25">
      <c r="CB6690" s="13" t="str">
        <f>'Price Matrix'!B6691&amp;'Price Matrix'!D6691&amp;'Price Matrix'!E6691&amp;'Price Matrix'!F6691</f>
        <v/>
      </c>
    </row>
    <row r="6691" spans="80:80" x14ac:dyDescent="0.25">
      <c r="CB6691" s="13" t="str">
        <f>'Price Matrix'!B6692&amp;'Price Matrix'!D6692&amp;'Price Matrix'!E6692&amp;'Price Matrix'!F6692</f>
        <v/>
      </c>
    </row>
    <row r="6692" spans="80:80" x14ac:dyDescent="0.25">
      <c r="CB6692" s="13" t="str">
        <f>'Price Matrix'!B6693&amp;'Price Matrix'!D6693&amp;'Price Matrix'!E6693&amp;'Price Matrix'!F6693</f>
        <v/>
      </c>
    </row>
    <row r="6693" spans="80:80" x14ac:dyDescent="0.25">
      <c r="CB6693" s="13" t="str">
        <f>'Price Matrix'!B6694&amp;'Price Matrix'!D6694&amp;'Price Matrix'!E6694&amp;'Price Matrix'!F6694</f>
        <v/>
      </c>
    </row>
    <row r="6694" spans="80:80" x14ac:dyDescent="0.25">
      <c r="CB6694" s="13" t="str">
        <f>'Price Matrix'!B6695&amp;'Price Matrix'!D6695&amp;'Price Matrix'!E6695&amp;'Price Matrix'!F6695</f>
        <v/>
      </c>
    </row>
    <row r="6695" spans="80:80" x14ac:dyDescent="0.25">
      <c r="CB6695" s="13" t="str">
        <f>'Price Matrix'!B6696&amp;'Price Matrix'!D6696&amp;'Price Matrix'!E6696&amp;'Price Matrix'!F6696</f>
        <v/>
      </c>
    </row>
    <row r="6696" spans="80:80" x14ac:dyDescent="0.25">
      <c r="CB6696" s="13" t="str">
        <f>'Price Matrix'!B6697&amp;'Price Matrix'!D6697&amp;'Price Matrix'!E6697&amp;'Price Matrix'!F6697</f>
        <v/>
      </c>
    </row>
    <row r="6697" spans="80:80" x14ac:dyDescent="0.25">
      <c r="CB6697" s="13" t="str">
        <f>'Price Matrix'!B6698&amp;'Price Matrix'!D6698&amp;'Price Matrix'!E6698&amp;'Price Matrix'!F6698</f>
        <v/>
      </c>
    </row>
    <row r="6698" spans="80:80" x14ac:dyDescent="0.25">
      <c r="CB6698" s="13" t="str">
        <f>'Price Matrix'!B6699&amp;'Price Matrix'!D6699&amp;'Price Matrix'!E6699&amp;'Price Matrix'!F6699</f>
        <v/>
      </c>
    </row>
    <row r="6699" spans="80:80" x14ac:dyDescent="0.25">
      <c r="CB6699" s="13" t="str">
        <f>'Price Matrix'!B6700&amp;'Price Matrix'!D6700&amp;'Price Matrix'!E6700&amp;'Price Matrix'!F6700</f>
        <v/>
      </c>
    </row>
    <row r="6700" spans="80:80" x14ac:dyDescent="0.25">
      <c r="CB6700" s="13" t="str">
        <f>'Price Matrix'!B6701&amp;'Price Matrix'!D6701&amp;'Price Matrix'!E6701&amp;'Price Matrix'!F6701</f>
        <v/>
      </c>
    </row>
    <row r="6701" spans="80:80" x14ac:dyDescent="0.25">
      <c r="CB6701" s="13" t="str">
        <f>'Price Matrix'!B6702&amp;'Price Matrix'!D6702&amp;'Price Matrix'!E6702&amp;'Price Matrix'!F6702</f>
        <v/>
      </c>
    </row>
    <row r="6702" spans="80:80" x14ac:dyDescent="0.25">
      <c r="CB6702" s="13" t="str">
        <f>'Price Matrix'!B6703&amp;'Price Matrix'!D6703&amp;'Price Matrix'!E6703&amp;'Price Matrix'!F6703</f>
        <v/>
      </c>
    </row>
    <row r="6703" spans="80:80" x14ac:dyDescent="0.25">
      <c r="CB6703" s="13" t="str">
        <f>'Price Matrix'!B6704&amp;'Price Matrix'!D6704&amp;'Price Matrix'!E6704&amp;'Price Matrix'!F6704</f>
        <v/>
      </c>
    </row>
    <row r="6704" spans="80:80" x14ac:dyDescent="0.25">
      <c r="CB6704" s="13" t="str">
        <f>'Price Matrix'!B6705&amp;'Price Matrix'!D6705&amp;'Price Matrix'!E6705&amp;'Price Matrix'!F6705</f>
        <v/>
      </c>
    </row>
    <row r="6705" spans="80:80" x14ac:dyDescent="0.25">
      <c r="CB6705" s="13" t="str">
        <f>'Price Matrix'!B6706&amp;'Price Matrix'!D6706&amp;'Price Matrix'!E6706&amp;'Price Matrix'!F6706</f>
        <v/>
      </c>
    </row>
    <row r="6706" spans="80:80" x14ac:dyDescent="0.25">
      <c r="CB6706" s="13" t="str">
        <f>'Price Matrix'!B6707&amp;'Price Matrix'!D6707&amp;'Price Matrix'!E6707&amp;'Price Matrix'!F6707</f>
        <v/>
      </c>
    </row>
    <row r="6707" spans="80:80" x14ac:dyDescent="0.25">
      <c r="CB6707" s="13" t="str">
        <f>'Price Matrix'!B6708&amp;'Price Matrix'!D6708&amp;'Price Matrix'!E6708&amp;'Price Matrix'!F6708</f>
        <v/>
      </c>
    </row>
    <row r="6708" spans="80:80" x14ac:dyDescent="0.25">
      <c r="CB6708" s="13" t="str">
        <f>'Price Matrix'!B6709&amp;'Price Matrix'!D6709&amp;'Price Matrix'!E6709&amp;'Price Matrix'!F6709</f>
        <v/>
      </c>
    </row>
    <row r="6709" spans="80:80" x14ac:dyDescent="0.25">
      <c r="CB6709" s="13" t="str">
        <f>'Price Matrix'!B6710&amp;'Price Matrix'!D6710&amp;'Price Matrix'!E6710&amp;'Price Matrix'!F6710</f>
        <v/>
      </c>
    </row>
    <row r="6710" spans="80:80" x14ac:dyDescent="0.25">
      <c r="CB6710" s="13" t="str">
        <f>'Price Matrix'!B6711&amp;'Price Matrix'!D6711&amp;'Price Matrix'!E6711&amp;'Price Matrix'!F6711</f>
        <v/>
      </c>
    </row>
    <row r="6711" spans="80:80" x14ac:dyDescent="0.25">
      <c r="CB6711" s="13" t="str">
        <f>'Price Matrix'!B6712&amp;'Price Matrix'!D6712&amp;'Price Matrix'!E6712&amp;'Price Matrix'!F6712</f>
        <v/>
      </c>
    </row>
    <row r="6712" spans="80:80" x14ac:dyDescent="0.25">
      <c r="CB6712" s="13" t="str">
        <f>'Price Matrix'!B6713&amp;'Price Matrix'!D6713&amp;'Price Matrix'!E6713&amp;'Price Matrix'!F6713</f>
        <v/>
      </c>
    </row>
    <row r="6713" spans="80:80" x14ac:dyDescent="0.25">
      <c r="CB6713" s="13" t="str">
        <f>'Price Matrix'!B6714&amp;'Price Matrix'!D6714&amp;'Price Matrix'!E6714&amp;'Price Matrix'!F6714</f>
        <v/>
      </c>
    </row>
    <row r="6714" spans="80:80" x14ac:dyDescent="0.25">
      <c r="CB6714" s="13" t="str">
        <f>'Price Matrix'!B6715&amp;'Price Matrix'!D6715&amp;'Price Matrix'!E6715&amp;'Price Matrix'!F6715</f>
        <v/>
      </c>
    </row>
    <row r="6715" spans="80:80" x14ac:dyDescent="0.25">
      <c r="CB6715" s="13" t="str">
        <f>'Price Matrix'!B6716&amp;'Price Matrix'!D6716&amp;'Price Matrix'!E6716&amp;'Price Matrix'!F6716</f>
        <v/>
      </c>
    </row>
    <row r="6716" spans="80:80" x14ac:dyDescent="0.25">
      <c r="CB6716" s="13" t="str">
        <f>'Price Matrix'!B6717&amp;'Price Matrix'!D6717&amp;'Price Matrix'!E6717&amp;'Price Matrix'!F6717</f>
        <v/>
      </c>
    </row>
    <row r="6717" spans="80:80" x14ac:dyDescent="0.25">
      <c r="CB6717" s="13" t="str">
        <f>'Price Matrix'!B6718&amp;'Price Matrix'!D6718&amp;'Price Matrix'!E6718&amp;'Price Matrix'!F6718</f>
        <v/>
      </c>
    </row>
    <row r="6718" spans="80:80" x14ac:dyDescent="0.25">
      <c r="CB6718" s="13" t="str">
        <f>'Price Matrix'!B6719&amp;'Price Matrix'!D6719&amp;'Price Matrix'!E6719&amp;'Price Matrix'!F6719</f>
        <v/>
      </c>
    </row>
    <row r="6719" spans="80:80" x14ac:dyDescent="0.25">
      <c r="CB6719" s="13" t="str">
        <f>'Price Matrix'!B6720&amp;'Price Matrix'!D6720&amp;'Price Matrix'!E6720&amp;'Price Matrix'!F6720</f>
        <v/>
      </c>
    </row>
    <row r="6720" spans="80:80" x14ac:dyDescent="0.25">
      <c r="CB6720" s="13" t="str">
        <f>'Price Matrix'!B6721&amp;'Price Matrix'!D6721&amp;'Price Matrix'!E6721&amp;'Price Matrix'!F6721</f>
        <v/>
      </c>
    </row>
    <row r="6721" spans="80:80" x14ac:dyDescent="0.25">
      <c r="CB6721" s="13" t="str">
        <f>'Price Matrix'!B6722&amp;'Price Matrix'!D6722&amp;'Price Matrix'!E6722&amp;'Price Matrix'!F6722</f>
        <v/>
      </c>
    </row>
    <row r="6722" spans="80:80" x14ac:dyDescent="0.25">
      <c r="CB6722" s="13" t="str">
        <f>'Price Matrix'!B6723&amp;'Price Matrix'!D6723&amp;'Price Matrix'!E6723&amp;'Price Matrix'!F6723</f>
        <v/>
      </c>
    </row>
    <row r="6723" spans="80:80" x14ac:dyDescent="0.25">
      <c r="CB6723" s="13" t="str">
        <f>'Price Matrix'!B6724&amp;'Price Matrix'!D6724&amp;'Price Matrix'!E6724&amp;'Price Matrix'!F6724</f>
        <v/>
      </c>
    </row>
    <row r="6724" spans="80:80" x14ac:dyDescent="0.25">
      <c r="CB6724" s="13" t="str">
        <f>'Price Matrix'!B6725&amp;'Price Matrix'!D6725&amp;'Price Matrix'!E6725&amp;'Price Matrix'!F6725</f>
        <v/>
      </c>
    </row>
    <row r="6725" spans="80:80" x14ac:dyDescent="0.25">
      <c r="CB6725" s="13" t="str">
        <f>'Price Matrix'!B6726&amp;'Price Matrix'!D6726&amp;'Price Matrix'!E6726&amp;'Price Matrix'!F6726</f>
        <v/>
      </c>
    </row>
    <row r="6726" spans="80:80" x14ac:dyDescent="0.25">
      <c r="CB6726" s="13" t="str">
        <f>'Price Matrix'!B6727&amp;'Price Matrix'!D6727&amp;'Price Matrix'!E6727&amp;'Price Matrix'!F6727</f>
        <v/>
      </c>
    </row>
    <row r="6727" spans="80:80" x14ac:dyDescent="0.25">
      <c r="CB6727" s="13" t="str">
        <f>'Price Matrix'!B6728&amp;'Price Matrix'!D6728&amp;'Price Matrix'!E6728&amp;'Price Matrix'!F6728</f>
        <v/>
      </c>
    </row>
    <row r="6728" spans="80:80" x14ac:dyDescent="0.25">
      <c r="CB6728" s="13" t="str">
        <f>'Price Matrix'!B6729&amp;'Price Matrix'!D6729&amp;'Price Matrix'!E6729&amp;'Price Matrix'!F6729</f>
        <v/>
      </c>
    </row>
    <row r="6729" spans="80:80" x14ac:dyDescent="0.25">
      <c r="CB6729" s="13" t="str">
        <f>'Price Matrix'!B6730&amp;'Price Matrix'!D6730&amp;'Price Matrix'!E6730&amp;'Price Matrix'!F6730</f>
        <v/>
      </c>
    </row>
    <row r="6730" spans="80:80" x14ac:dyDescent="0.25">
      <c r="CB6730" s="13" t="str">
        <f>'Price Matrix'!B6731&amp;'Price Matrix'!D6731&amp;'Price Matrix'!E6731&amp;'Price Matrix'!F6731</f>
        <v/>
      </c>
    </row>
    <row r="6731" spans="80:80" x14ac:dyDescent="0.25">
      <c r="CB6731" s="13" t="str">
        <f>'Price Matrix'!B6732&amp;'Price Matrix'!D6732&amp;'Price Matrix'!E6732&amp;'Price Matrix'!F6732</f>
        <v/>
      </c>
    </row>
    <row r="6732" spans="80:80" x14ac:dyDescent="0.25">
      <c r="CB6732" s="13" t="str">
        <f>'Price Matrix'!B6733&amp;'Price Matrix'!D6733&amp;'Price Matrix'!E6733&amp;'Price Matrix'!F6733</f>
        <v/>
      </c>
    </row>
    <row r="6733" spans="80:80" x14ac:dyDescent="0.25">
      <c r="CB6733" s="13" t="str">
        <f>'Price Matrix'!B6734&amp;'Price Matrix'!D6734&amp;'Price Matrix'!E6734&amp;'Price Matrix'!F6734</f>
        <v/>
      </c>
    </row>
    <row r="6734" spans="80:80" x14ac:dyDescent="0.25">
      <c r="CB6734" s="13" t="str">
        <f>'Price Matrix'!B6735&amp;'Price Matrix'!D6735&amp;'Price Matrix'!E6735&amp;'Price Matrix'!F6735</f>
        <v/>
      </c>
    </row>
    <row r="6735" spans="80:80" x14ac:dyDescent="0.25">
      <c r="CB6735" s="13" t="str">
        <f>'Price Matrix'!B6736&amp;'Price Matrix'!D6736&amp;'Price Matrix'!E6736&amp;'Price Matrix'!F6736</f>
        <v/>
      </c>
    </row>
    <row r="6736" spans="80:80" x14ac:dyDescent="0.25">
      <c r="CB6736" s="13" t="str">
        <f>'Price Matrix'!B6737&amp;'Price Matrix'!D6737&amp;'Price Matrix'!E6737&amp;'Price Matrix'!F6737</f>
        <v/>
      </c>
    </row>
    <row r="6737" spans="80:80" x14ac:dyDescent="0.25">
      <c r="CB6737" s="13" t="str">
        <f>'Price Matrix'!B6738&amp;'Price Matrix'!D6738&amp;'Price Matrix'!E6738&amp;'Price Matrix'!F6738</f>
        <v/>
      </c>
    </row>
    <row r="6738" spans="80:80" x14ac:dyDescent="0.25">
      <c r="CB6738" s="13" t="str">
        <f>'Price Matrix'!B6739&amp;'Price Matrix'!D6739&amp;'Price Matrix'!E6739&amp;'Price Matrix'!F6739</f>
        <v/>
      </c>
    </row>
    <row r="6739" spans="80:80" x14ac:dyDescent="0.25">
      <c r="CB6739" s="13" t="str">
        <f>'Price Matrix'!B6740&amp;'Price Matrix'!D6740&amp;'Price Matrix'!E6740&amp;'Price Matrix'!F6740</f>
        <v/>
      </c>
    </row>
    <row r="6740" spans="80:80" x14ac:dyDescent="0.25">
      <c r="CB6740" s="13" t="str">
        <f>'Price Matrix'!B6741&amp;'Price Matrix'!D6741&amp;'Price Matrix'!E6741&amp;'Price Matrix'!F6741</f>
        <v/>
      </c>
    </row>
    <row r="6741" spans="80:80" x14ac:dyDescent="0.25">
      <c r="CB6741" s="13" t="str">
        <f>'Price Matrix'!B6742&amp;'Price Matrix'!D6742&amp;'Price Matrix'!E6742&amp;'Price Matrix'!F6742</f>
        <v/>
      </c>
    </row>
    <row r="6742" spans="80:80" x14ac:dyDescent="0.25">
      <c r="CB6742" s="13" t="str">
        <f>'Price Matrix'!B6743&amp;'Price Matrix'!D6743&amp;'Price Matrix'!E6743&amp;'Price Matrix'!F6743</f>
        <v/>
      </c>
    </row>
    <row r="6743" spans="80:80" x14ac:dyDescent="0.25">
      <c r="CB6743" s="13" t="str">
        <f>'Price Matrix'!B6744&amp;'Price Matrix'!D6744&amp;'Price Matrix'!E6744&amp;'Price Matrix'!F6744</f>
        <v/>
      </c>
    </row>
    <row r="6744" spans="80:80" x14ac:dyDescent="0.25">
      <c r="CB6744" s="13" t="str">
        <f>'Price Matrix'!B6745&amp;'Price Matrix'!D6745&amp;'Price Matrix'!E6745&amp;'Price Matrix'!F6745</f>
        <v/>
      </c>
    </row>
    <row r="6745" spans="80:80" x14ac:dyDescent="0.25">
      <c r="CB6745" s="13" t="str">
        <f>'Price Matrix'!B6746&amp;'Price Matrix'!D6746&amp;'Price Matrix'!E6746&amp;'Price Matrix'!F6746</f>
        <v/>
      </c>
    </row>
    <row r="6746" spans="80:80" x14ac:dyDescent="0.25">
      <c r="CB6746" s="13" t="str">
        <f>'Price Matrix'!B6747&amp;'Price Matrix'!D6747&amp;'Price Matrix'!E6747&amp;'Price Matrix'!F6747</f>
        <v/>
      </c>
    </row>
    <row r="6747" spans="80:80" x14ac:dyDescent="0.25">
      <c r="CB6747" s="13" t="str">
        <f>'Price Matrix'!B6748&amp;'Price Matrix'!D6748&amp;'Price Matrix'!E6748&amp;'Price Matrix'!F6748</f>
        <v/>
      </c>
    </row>
    <row r="6748" spans="80:80" x14ac:dyDescent="0.25">
      <c r="CB6748" s="13" t="str">
        <f>'Price Matrix'!B6749&amp;'Price Matrix'!D6749&amp;'Price Matrix'!E6749&amp;'Price Matrix'!F6749</f>
        <v/>
      </c>
    </row>
    <row r="6749" spans="80:80" x14ac:dyDescent="0.25">
      <c r="CB6749" s="13" t="str">
        <f>'Price Matrix'!B6750&amp;'Price Matrix'!D6750&amp;'Price Matrix'!E6750&amp;'Price Matrix'!F6750</f>
        <v/>
      </c>
    </row>
    <row r="6750" spans="80:80" x14ac:dyDescent="0.25">
      <c r="CB6750" s="13" t="str">
        <f>'Price Matrix'!B6751&amp;'Price Matrix'!D6751&amp;'Price Matrix'!E6751&amp;'Price Matrix'!F6751</f>
        <v/>
      </c>
    </row>
    <row r="6751" spans="80:80" x14ac:dyDescent="0.25">
      <c r="CB6751" s="13" t="str">
        <f>'Price Matrix'!B6752&amp;'Price Matrix'!D6752&amp;'Price Matrix'!E6752&amp;'Price Matrix'!F6752</f>
        <v/>
      </c>
    </row>
    <row r="6752" spans="80:80" x14ac:dyDescent="0.25">
      <c r="CB6752" s="13" t="str">
        <f>'Price Matrix'!B6753&amp;'Price Matrix'!D6753&amp;'Price Matrix'!E6753&amp;'Price Matrix'!F6753</f>
        <v/>
      </c>
    </row>
    <row r="6753" spans="80:80" x14ac:dyDescent="0.25">
      <c r="CB6753" s="13" t="str">
        <f>'Price Matrix'!B6754&amp;'Price Matrix'!D6754&amp;'Price Matrix'!E6754&amp;'Price Matrix'!F6754</f>
        <v/>
      </c>
    </row>
    <row r="6754" spans="80:80" x14ac:dyDescent="0.25">
      <c r="CB6754" s="13" t="str">
        <f>'Price Matrix'!B6755&amp;'Price Matrix'!D6755&amp;'Price Matrix'!E6755&amp;'Price Matrix'!F6755</f>
        <v/>
      </c>
    </row>
    <row r="6755" spans="80:80" x14ac:dyDescent="0.25">
      <c r="CB6755" s="13" t="str">
        <f>'Price Matrix'!B6756&amp;'Price Matrix'!D6756&amp;'Price Matrix'!E6756&amp;'Price Matrix'!F6756</f>
        <v/>
      </c>
    </row>
    <row r="6756" spans="80:80" x14ac:dyDescent="0.25">
      <c r="CB6756" s="13" t="str">
        <f>'Price Matrix'!B6757&amp;'Price Matrix'!D6757&amp;'Price Matrix'!E6757&amp;'Price Matrix'!F6757</f>
        <v/>
      </c>
    </row>
    <row r="6757" spans="80:80" x14ac:dyDescent="0.25">
      <c r="CB6757" s="13" t="str">
        <f>'Price Matrix'!B6758&amp;'Price Matrix'!D6758&amp;'Price Matrix'!E6758&amp;'Price Matrix'!F6758</f>
        <v/>
      </c>
    </row>
    <row r="6758" spans="80:80" x14ac:dyDescent="0.25">
      <c r="CB6758" s="13" t="str">
        <f>'Price Matrix'!B6759&amp;'Price Matrix'!D6759&amp;'Price Matrix'!E6759&amp;'Price Matrix'!F6759</f>
        <v/>
      </c>
    </row>
    <row r="6759" spans="80:80" x14ac:dyDescent="0.25">
      <c r="CB6759" s="13" t="str">
        <f>'Price Matrix'!B6760&amp;'Price Matrix'!D6760&amp;'Price Matrix'!E6760&amp;'Price Matrix'!F6760</f>
        <v/>
      </c>
    </row>
    <row r="6760" spans="80:80" x14ac:dyDescent="0.25">
      <c r="CB6760" s="13" t="str">
        <f>'Price Matrix'!B6761&amp;'Price Matrix'!D6761&amp;'Price Matrix'!E6761&amp;'Price Matrix'!F6761</f>
        <v/>
      </c>
    </row>
    <row r="6761" spans="80:80" x14ac:dyDescent="0.25">
      <c r="CB6761" s="13" t="str">
        <f>'Price Matrix'!B6762&amp;'Price Matrix'!D6762&amp;'Price Matrix'!E6762&amp;'Price Matrix'!F6762</f>
        <v/>
      </c>
    </row>
    <row r="6762" spans="80:80" x14ac:dyDescent="0.25">
      <c r="CB6762" s="13" t="str">
        <f>'Price Matrix'!B6763&amp;'Price Matrix'!D6763&amp;'Price Matrix'!E6763&amp;'Price Matrix'!F6763</f>
        <v/>
      </c>
    </row>
    <row r="6763" spans="80:80" x14ac:dyDescent="0.25">
      <c r="CB6763" s="13" t="str">
        <f>'Price Matrix'!B6764&amp;'Price Matrix'!D6764&amp;'Price Matrix'!E6764&amp;'Price Matrix'!F6764</f>
        <v/>
      </c>
    </row>
    <row r="6764" spans="80:80" x14ac:dyDescent="0.25">
      <c r="CB6764" s="13" t="str">
        <f>'Price Matrix'!B6765&amp;'Price Matrix'!D6765&amp;'Price Matrix'!E6765&amp;'Price Matrix'!F6765</f>
        <v/>
      </c>
    </row>
    <row r="6765" spans="80:80" x14ac:dyDescent="0.25">
      <c r="CB6765" s="13" t="str">
        <f>'Price Matrix'!B6766&amp;'Price Matrix'!D6766&amp;'Price Matrix'!E6766&amp;'Price Matrix'!F6766</f>
        <v/>
      </c>
    </row>
    <row r="6766" spans="80:80" x14ac:dyDescent="0.25">
      <c r="CB6766" s="13" t="str">
        <f>'Price Matrix'!B6767&amp;'Price Matrix'!D6767&amp;'Price Matrix'!E6767&amp;'Price Matrix'!F6767</f>
        <v/>
      </c>
    </row>
    <row r="6767" spans="80:80" x14ac:dyDescent="0.25">
      <c r="CB6767" s="13" t="str">
        <f>'Price Matrix'!B6768&amp;'Price Matrix'!D6768&amp;'Price Matrix'!E6768&amp;'Price Matrix'!F6768</f>
        <v/>
      </c>
    </row>
    <row r="6768" spans="80:80" x14ac:dyDescent="0.25">
      <c r="CB6768" s="13" t="str">
        <f>'Price Matrix'!B6769&amp;'Price Matrix'!D6769&amp;'Price Matrix'!E6769&amp;'Price Matrix'!F6769</f>
        <v/>
      </c>
    </row>
    <row r="6769" spans="80:80" x14ac:dyDescent="0.25">
      <c r="CB6769" s="13" t="str">
        <f>'Price Matrix'!B6770&amp;'Price Matrix'!D6770&amp;'Price Matrix'!E6770&amp;'Price Matrix'!F6770</f>
        <v/>
      </c>
    </row>
    <row r="6770" spans="80:80" x14ac:dyDescent="0.25">
      <c r="CB6770" s="13" t="str">
        <f>'Price Matrix'!B6771&amp;'Price Matrix'!D6771&amp;'Price Matrix'!E6771&amp;'Price Matrix'!F6771</f>
        <v/>
      </c>
    </row>
    <row r="6771" spans="80:80" x14ac:dyDescent="0.25">
      <c r="CB6771" s="13" t="str">
        <f>'Price Matrix'!B6772&amp;'Price Matrix'!D6772&amp;'Price Matrix'!E6772&amp;'Price Matrix'!F6772</f>
        <v/>
      </c>
    </row>
    <row r="6772" spans="80:80" x14ac:dyDescent="0.25">
      <c r="CB6772" s="13" t="str">
        <f>'Price Matrix'!B6773&amp;'Price Matrix'!D6773&amp;'Price Matrix'!E6773&amp;'Price Matrix'!F6773</f>
        <v/>
      </c>
    </row>
    <row r="6773" spans="80:80" x14ac:dyDescent="0.25">
      <c r="CB6773" s="13" t="str">
        <f>'Price Matrix'!B6774&amp;'Price Matrix'!D6774&amp;'Price Matrix'!E6774&amp;'Price Matrix'!F6774</f>
        <v/>
      </c>
    </row>
    <row r="6774" spans="80:80" x14ac:dyDescent="0.25">
      <c r="CB6774" s="13" t="str">
        <f>'Price Matrix'!B6775&amp;'Price Matrix'!D6775&amp;'Price Matrix'!E6775&amp;'Price Matrix'!F6775</f>
        <v/>
      </c>
    </row>
    <row r="6775" spans="80:80" x14ac:dyDescent="0.25">
      <c r="CB6775" s="13" t="str">
        <f>'Price Matrix'!B6776&amp;'Price Matrix'!D6776&amp;'Price Matrix'!E6776&amp;'Price Matrix'!F6776</f>
        <v/>
      </c>
    </row>
    <row r="6776" spans="80:80" x14ac:dyDescent="0.25">
      <c r="CB6776" s="13" t="str">
        <f>'Price Matrix'!B6777&amp;'Price Matrix'!D6777&amp;'Price Matrix'!E6777&amp;'Price Matrix'!F6777</f>
        <v/>
      </c>
    </row>
    <row r="6777" spans="80:80" x14ac:dyDescent="0.25">
      <c r="CB6777" s="13" t="str">
        <f>'Price Matrix'!B6778&amp;'Price Matrix'!D6778&amp;'Price Matrix'!E6778&amp;'Price Matrix'!F6778</f>
        <v/>
      </c>
    </row>
    <row r="6778" spans="80:80" x14ac:dyDescent="0.25">
      <c r="CB6778" s="13" t="str">
        <f>'Price Matrix'!B6779&amp;'Price Matrix'!D6779&amp;'Price Matrix'!E6779&amp;'Price Matrix'!F6779</f>
        <v/>
      </c>
    </row>
    <row r="6779" spans="80:80" x14ac:dyDescent="0.25">
      <c r="CB6779" s="13" t="str">
        <f>'Price Matrix'!B6780&amp;'Price Matrix'!D6780&amp;'Price Matrix'!E6780&amp;'Price Matrix'!F6780</f>
        <v/>
      </c>
    </row>
    <row r="6780" spans="80:80" x14ac:dyDescent="0.25">
      <c r="CB6780" s="13" t="str">
        <f>'Price Matrix'!B6781&amp;'Price Matrix'!D6781&amp;'Price Matrix'!E6781&amp;'Price Matrix'!F6781</f>
        <v/>
      </c>
    </row>
    <row r="6781" spans="80:80" x14ac:dyDescent="0.25">
      <c r="CB6781" s="13" t="str">
        <f>'Price Matrix'!B6782&amp;'Price Matrix'!D6782&amp;'Price Matrix'!E6782&amp;'Price Matrix'!F6782</f>
        <v/>
      </c>
    </row>
    <row r="6782" spans="80:80" x14ac:dyDescent="0.25">
      <c r="CB6782" s="13" t="str">
        <f>'Price Matrix'!B6783&amp;'Price Matrix'!D6783&amp;'Price Matrix'!E6783&amp;'Price Matrix'!F6783</f>
        <v/>
      </c>
    </row>
    <row r="6783" spans="80:80" x14ac:dyDescent="0.25">
      <c r="CB6783" s="13" t="str">
        <f>'Price Matrix'!B6784&amp;'Price Matrix'!D6784&amp;'Price Matrix'!E6784&amp;'Price Matrix'!F6784</f>
        <v/>
      </c>
    </row>
    <row r="6784" spans="80:80" x14ac:dyDescent="0.25">
      <c r="CB6784" s="13" t="str">
        <f>'Price Matrix'!B6785&amp;'Price Matrix'!D6785&amp;'Price Matrix'!E6785&amp;'Price Matrix'!F6785</f>
        <v/>
      </c>
    </row>
    <row r="6785" spans="80:80" x14ac:dyDescent="0.25">
      <c r="CB6785" s="13" t="str">
        <f>'Price Matrix'!B6786&amp;'Price Matrix'!D6786&amp;'Price Matrix'!E6786&amp;'Price Matrix'!F6786</f>
        <v/>
      </c>
    </row>
    <row r="6786" spans="80:80" x14ac:dyDescent="0.25">
      <c r="CB6786" s="13" t="str">
        <f>'Price Matrix'!B6787&amp;'Price Matrix'!D6787&amp;'Price Matrix'!E6787&amp;'Price Matrix'!F6787</f>
        <v/>
      </c>
    </row>
    <row r="6787" spans="80:80" x14ac:dyDescent="0.25">
      <c r="CB6787" s="13" t="str">
        <f>'Price Matrix'!B6788&amp;'Price Matrix'!D6788&amp;'Price Matrix'!E6788&amp;'Price Matrix'!F6788</f>
        <v/>
      </c>
    </row>
    <row r="6788" spans="80:80" x14ac:dyDescent="0.25">
      <c r="CB6788" s="13" t="str">
        <f>'Price Matrix'!B6789&amp;'Price Matrix'!D6789&amp;'Price Matrix'!E6789&amp;'Price Matrix'!F6789</f>
        <v/>
      </c>
    </row>
    <row r="6789" spans="80:80" x14ac:dyDescent="0.25">
      <c r="CB6789" s="13" t="str">
        <f>'Price Matrix'!B6790&amp;'Price Matrix'!D6790&amp;'Price Matrix'!E6790&amp;'Price Matrix'!F6790</f>
        <v/>
      </c>
    </row>
    <row r="6790" spans="80:80" x14ac:dyDescent="0.25">
      <c r="CB6790" s="13" t="str">
        <f>'Price Matrix'!B6791&amp;'Price Matrix'!D6791&amp;'Price Matrix'!E6791&amp;'Price Matrix'!F6791</f>
        <v/>
      </c>
    </row>
    <row r="6791" spans="80:80" x14ac:dyDescent="0.25">
      <c r="CB6791" s="13" t="str">
        <f>'Price Matrix'!B6792&amp;'Price Matrix'!D6792&amp;'Price Matrix'!E6792&amp;'Price Matrix'!F6792</f>
        <v/>
      </c>
    </row>
    <row r="6792" spans="80:80" x14ac:dyDescent="0.25">
      <c r="CB6792" s="13" t="str">
        <f>'Price Matrix'!B6793&amp;'Price Matrix'!D6793&amp;'Price Matrix'!E6793&amp;'Price Matrix'!F6793</f>
        <v/>
      </c>
    </row>
    <row r="6793" spans="80:80" x14ac:dyDescent="0.25">
      <c r="CB6793" s="13" t="str">
        <f>'Price Matrix'!B6794&amp;'Price Matrix'!D6794&amp;'Price Matrix'!E6794&amp;'Price Matrix'!F6794</f>
        <v/>
      </c>
    </row>
    <row r="6794" spans="80:80" x14ac:dyDescent="0.25">
      <c r="CB6794" s="13" t="str">
        <f>'Price Matrix'!B6795&amp;'Price Matrix'!D6795&amp;'Price Matrix'!E6795&amp;'Price Matrix'!F6795</f>
        <v/>
      </c>
    </row>
    <row r="6795" spans="80:80" x14ac:dyDescent="0.25">
      <c r="CB6795" s="13" t="str">
        <f>'Price Matrix'!B6796&amp;'Price Matrix'!D6796&amp;'Price Matrix'!E6796&amp;'Price Matrix'!F6796</f>
        <v/>
      </c>
    </row>
    <row r="6796" spans="80:80" x14ac:dyDescent="0.25">
      <c r="CB6796" s="13" t="str">
        <f>'Price Matrix'!B6797&amp;'Price Matrix'!D6797&amp;'Price Matrix'!E6797&amp;'Price Matrix'!F6797</f>
        <v/>
      </c>
    </row>
    <row r="6797" spans="80:80" x14ac:dyDescent="0.25">
      <c r="CB6797" s="13" t="str">
        <f>'Price Matrix'!B6798&amp;'Price Matrix'!D6798&amp;'Price Matrix'!E6798&amp;'Price Matrix'!F6798</f>
        <v/>
      </c>
    </row>
    <row r="6798" spans="80:80" x14ac:dyDescent="0.25">
      <c r="CB6798" s="13" t="str">
        <f>'Price Matrix'!B6799&amp;'Price Matrix'!D6799&amp;'Price Matrix'!E6799&amp;'Price Matrix'!F6799</f>
        <v/>
      </c>
    </row>
    <row r="6799" spans="80:80" x14ac:dyDescent="0.25">
      <c r="CB6799" s="13" t="str">
        <f>'Price Matrix'!B6800&amp;'Price Matrix'!D6800&amp;'Price Matrix'!E6800&amp;'Price Matrix'!F6800</f>
        <v/>
      </c>
    </row>
    <row r="6800" spans="80:80" x14ac:dyDescent="0.25">
      <c r="CB6800" s="13" t="str">
        <f>'Price Matrix'!B6801&amp;'Price Matrix'!D6801&amp;'Price Matrix'!E6801&amp;'Price Matrix'!F6801</f>
        <v/>
      </c>
    </row>
    <row r="6801" spans="80:80" x14ac:dyDescent="0.25">
      <c r="CB6801" s="13" t="str">
        <f>'Price Matrix'!B6802&amp;'Price Matrix'!D6802&amp;'Price Matrix'!E6802&amp;'Price Matrix'!F6802</f>
        <v/>
      </c>
    </row>
    <row r="6802" spans="80:80" x14ac:dyDescent="0.25">
      <c r="CB6802" s="13" t="str">
        <f>'Price Matrix'!B6803&amp;'Price Matrix'!D6803&amp;'Price Matrix'!E6803&amp;'Price Matrix'!F6803</f>
        <v/>
      </c>
    </row>
    <row r="6803" spans="80:80" x14ac:dyDescent="0.25">
      <c r="CB6803" s="13" t="str">
        <f>'Price Matrix'!B6804&amp;'Price Matrix'!D6804&amp;'Price Matrix'!E6804&amp;'Price Matrix'!F6804</f>
        <v/>
      </c>
    </row>
    <row r="6804" spans="80:80" x14ac:dyDescent="0.25">
      <c r="CB6804" s="13" t="str">
        <f>'Price Matrix'!B6805&amp;'Price Matrix'!D6805&amp;'Price Matrix'!E6805&amp;'Price Matrix'!F6805</f>
        <v/>
      </c>
    </row>
    <row r="6805" spans="80:80" x14ac:dyDescent="0.25">
      <c r="CB6805" s="13" t="str">
        <f>'Price Matrix'!B6806&amp;'Price Matrix'!D6806&amp;'Price Matrix'!E6806&amp;'Price Matrix'!F6806</f>
        <v/>
      </c>
    </row>
    <row r="6806" spans="80:80" x14ac:dyDescent="0.25">
      <c r="CB6806" s="13" t="str">
        <f>'Price Matrix'!B6807&amp;'Price Matrix'!D6807&amp;'Price Matrix'!E6807&amp;'Price Matrix'!F6807</f>
        <v/>
      </c>
    </row>
    <row r="6807" spans="80:80" x14ac:dyDescent="0.25">
      <c r="CB6807" s="13" t="str">
        <f>'Price Matrix'!B6808&amp;'Price Matrix'!D6808&amp;'Price Matrix'!E6808&amp;'Price Matrix'!F6808</f>
        <v/>
      </c>
    </row>
    <row r="6808" spans="80:80" x14ac:dyDescent="0.25">
      <c r="CB6808" s="13" t="str">
        <f>'Price Matrix'!B6809&amp;'Price Matrix'!D6809&amp;'Price Matrix'!E6809&amp;'Price Matrix'!F6809</f>
        <v/>
      </c>
    </row>
    <row r="6809" spans="80:80" x14ac:dyDescent="0.25">
      <c r="CB6809" s="13" t="str">
        <f>'Price Matrix'!B6810&amp;'Price Matrix'!D6810&amp;'Price Matrix'!E6810&amp;'Price Matrix'!F6810</f>
        <v/>
      </c>
    </row>
    <row r="6810" spans="80:80" x14ac:dyDescent="0.25">
      <c r="CB6810" s="13" t="str">
        <f>'Price Matrix'!B6811&amp;'Price Matrix'!D6811&amp;'Price Matrix'!E6811&amp;'Price Matrix'!F6811</f>
        <v/>
      </c>
    </row>
    <row r="6811" spans="80:80" x14ac:dyDescent="0.25">
      <c r="CB6811" s="13" t="str">
        <f>'Price Matrix'!B6812&amp;'Price Matrix'!D6812&amp;'Price Matrix'!E6812&amp;'Price Matrix'!F6812</f>
        <v/>
      </c>
    </row>
    <row r="6812" spans="80:80" x14ac:dyDescent="0.25">
      <c r="CB6812" s="13" t="str">
        <f>'Price Matrix'!B6813&amp;'Price Matrix'!D6813&amp;'Price Matrix'!E6813&amp;'Price Matrix'!F6813</f>
        <v/>
      </c>
    </row>
    <row r="6813" spans="80:80" x14ac:dyDescent="0.25">
      <c r="CB6813" s="13" t="str">
        <f>'Price Matrix'!B6814&amp;'Price Matrix'!D6814&amp;'Price Matrix'!E6814&amp;'Price Matrix'!F6814</f>
        <v/>
      </c>
    </row>
    <row r="6814" spans="80:80" x14ac:dyDescent="0.25">
      <c r="CB6814" s="13" t="str">
        <f>'Price Matrix'!B6815&amp;'Price Matrix'!D6815&amp;'Price Matrix'!E6815&amp;'Price Matrix'!F6815</f>
        <v/>
      </c>
    </row>
    <row r="6815" spans="80:80" x14ac:dyDescent="0.25">
      <c r="CB6815" s="13" t="str">
        <f>'Price Matrix'!B6816&amp;'Price Matrix'!D6816&amp;'Price Matrix'!E6816&amp;'Price Matrix'!F6816</f>
        <v/>
      </c>
    </row>
    <row r="6816" spans="80:80" x14ac:dyDescent="0.25">
      <c r="CB6816" s="13" t="str">
        <f>'Price Matrix'!B6817&amp;'Price Matrix'!D6817&amp;'Price Matrix'!E6817&amp;'Price Matrix'!F6817</f>
        <v/>
      </c>
    </row>
    <row r="6817" spans="80:80" x14ac:dyDescent="0.25">
      <c r="CB6817" s="13" t="str">
        <f>'Price Matrix'!B6818&amp;'Price Matrix'!D6818&amp;'Price Matrix'!E6818&amp;'Price Matrix'!F6818</f>
        <v/>
      </c>
    </row>
    <row r="6818" spans="80:80" x14ac:dyDescent="0.25">
      <c r="CB6818" s="13" t="str">
        <f>'Price Matrix'!B6819&amp;'Price Matrix'!D6819&amp;'Price Matrix'!E6819&amp;'Price Matrix'!F6819</f>
        <v/>
      </c>
    </row>
    <row r="6819" spans="80:80" x14ac:dyDescent="0.25">
      <c r="CB6819" s="13" t="str">
        <f>'Price Matrix'!B6820&amp;'Price Matrix'!D6820&amp;'Price Matrix'!E6820&amp;'Price Matrix'!F6820</f>
        <v/>
      </c>
    </row>
    <row r="6820" spans="80:80" x14ac:dyDescent="0.25">
      <c r="CB6820" s="13" t="str">
        <f>'Price Matrix'!B6821&amp;'Price Matrix'!D6821&amp;'Price Matrix'!E6821&amp;'Price Matrix'!F6821</f>
        <v/>
      </c>
    </row>
    <row r="6821" spans="80:80" x14ac:dyDescent="0.25">
      <c r="CB6821" s="13" t="str">
        <f>'Price Matrix'!B6822&amp;'Price Matrix'!D6822&amp;'Price Matrix'!E6822&amp;'Price Matrix'!F6822</f>
        <v/>
      </c>
    </row>
    <row r="6822" spans="80:80" x14ac:dyDescent="0.25">
      <c r="CB6822" s="13" t="str">
        <f>'Price Matrix'!B6823&amp;'Price Matrix'!D6823&amp;'Price Matrix'!E6823&amp;'Price Matrix'!F6823</f>
        <v/>
      </c>
    </row>
    <row r="6823" spans="80:80" x14ac:dyDescent="0.25">
      <c r="CB6823" s="13" t="str">
        <f>'Price Matrix'!B6824&amp;'Price Matrix'!D6824&amp;'Price Matrix'!E6824&amp;'Price Matrix'!F6824</f>
        <v/>
      </c>
    </row>
    <row r="6824" spans="80:80" x14ac:dyDescent="0.25">
      <c r="CB6824" s="13" t="str">
        <f>'Price Matrix'!B6825&amp;'Price Matrix'!D6825&amp;'Price Matrix'!E6825&amp;'Price Matrix'!F6825</f>
        <v/>
      </c>
    </row>
    <row r="6825" spans="80:80" x14ac:dyDescent="0.25">
      <c r="CB6825" s="13" t="str">
        <f>'Price Matrix'!B6826&amp;'Price Matrix'!D6826&amp;'Price Matrix'!E6826&amp;'Price Matrix'!F6826</f>
        <v/>
      </c>
    </row>
    <row r="6826" spans="80:80" x14ac:dyDescent="0.25">
      <c r="CB6826" s="13" t="str">
        <f>'Price Matrix'!B6827&amp;'Price Matrix'!D6827&amp;'Price Matrix'!E6827&amp;'Price Matrix'!F6827</f>
        <v/>
      </c>
    </row>
    <row r="6827" spans="80:80" x14ac:dyDescent="0.25">
      <c r="CB6827" s="13" t="str">
        <f>'Price Matrix'!B6828&amp;'Price Matrix'!D6828&amp;'Price Matrix'!E6828&amp;'Price Matrix'!F6828</f>
        <v/>
      </c>
    </row>
    <row r="6828" spans="80:80" x14ac:dyDescent="0.25">
      <c r="CB6828" s="13" t="str">
        <f>'Price Matrix'!B6829&amp;'Price Matrix'!D6829&amp;'Price Matrix'!E6829&amp;'Price Matrix'!F6829</f>
        <v/>
      </c>
    </row>
    <row r="6829" spans="80:80" x14ac:dyDescent="0.25">
      <c r="CB6829" s="13" t="str">
        <f>'Price Matrix'!B6830&amp;'Price Matrix'!D6830&amp;'Price Matrix'!E6830&amp;'Price Matrix'!F6830</f>
        <v/>
      </c>
    </row>
    <row r="6830" spans="80:80" x14ac:dyDescent="0.25">
      <c r="CB6830" s="13" t="str">
        <f>'Price Matrix'!B6831&amp;'Price Matrix'!D6831&amp;'Price Matrix'!E6831&amp;'Price Matrix'!F6831</f>
        <v/>
      </c>
    </row>
    <row r="6831" spans="80:80" x14ac:dyDescent="0.25">
      <c r="CB6831" s="13" t="str">
        <f>'Price Matrix'!B6832&amp;'Price Matrix'!D6832&amp;'Price Matrix'!E6832&amp;'Price Matrix'!F6832</f>
        <v/>
      </c>
    </row>
    <row r="6832" spans="80:80" x14ac:dyDescent="0.25">
      <c r="CB6832" s="13" t="str">
        <f>'Price Matrix'!B6833&amp;'Price Matrix'!D6833&amp;'Price Matrix'!E6833&amp;'Price Matrix'!F6833</f>
        <v/>
      </c>
    </row>
    <row r="6833" spans="80:80" x14ac:dyDescent="0.25">
      <c r="CB6833" s="13" t="str">
        <f>'Price Matrix'!B6834&amp;'Price Matrix'!D6834&amp;'Price Matrix'!E6834&amp;'Price Matrix'!F6834</f>
        <v/>
      </c>
    </row>
    <row r="6834" spans="80:80" x14ac:dyDescent="0.25">
      <c r="CB6834" s="13" t="str">
        <f>'Price Matrix'!B6835&amp;'Price Matrix'!D6835&amp;'Price Matrix'!E6835&amp;'Price Matrix'!F6835</f>
        <v/>
      </c>
    </row>
    <row r="6835" spans="80:80" x14ac:dyDescent="0.25">
      <c r="CB6835" s="13" t="str">
        <f>'Price Matrix'!B6836&amp;'Price Matrix'!D6836&amp;'Price Matrix'!E6836&amp;'Price Matrix'!F6836</f>
        <v/>
      </c>
    </row>
    <row r="6836" spans="80:80" x14ac:dyDescent="0.25">
      <c r="CB6836" s="13" t="str">
        <f>'Price Matrix'!B6837&amp;'Price Matrix'!D6837&amp;'Price Matrix'!E6837&amp;'Price Matrix'!F6837</f>
        <v/>
      </c>
    </row>
    <row r="6837" spans="80:80" x14ac:dyDescent="0.25">
      <c r="CB6837" s="13" t="str">
        <f>'Price Matrix'!B6838&amp;'Price Matrix'!D6838&amp;'Price Matrix'!E6838&amp;'Price Matrix'!F6838</f>
        <v/>
      </c>
    </row>
    <row r="6838" spans="80:80" x14ac:dyDescent="0.25">
      <c r="CB6838" s="13" t="str">
        <f>'Price Matrix'!B6839&amp;'Price Matrix'!D6839&amp;'Price Matrix'!E6839&amp;'Price Matrix'!F6839</f>
        <v/>
      </c>
    </row>
    <row r="6839" spans="80:80" x14ac:dyDescent="0.25">
      <c r="CB6839" s="13" t="str">
        <f>'Price Matrix'!B6840&amp;'Price Matrix'!D6840&amp;'Price Matrix'!E6840&amp;'Price Matrix'!F6840</f>
        <v/>
      </c>
    </row>
    <row r="6840" spans="80:80" x14ac:dyDescent="0.25">
      <c r="CB6840" s="13" t="str">
        <f>'Price Matrix'!B6841&amp;'Price Matrix'!D6841&amp;'Price Matrix'!E6841&amp;'Price Matrix'!F6841</f>
        <v/>
      </c>
    </row>
    <row r="6841" spans="80:80" x14ac:dyDescent="0.25">
      <c r="CB6841" s="13" t="str">
        <f>'Price Matrix'!B6842&amp;'Price Matrix'!D6842&amp;'Price Matrix'!E6842&amp;'Price Matrix'!F6842</f>
        <v/>
      </c>
    </row>
    <row r="6842" spans="80:80" x14ac:dyDescent="0.25">
      <c r="CB6842" s="13" t="str">
        <f>'Price Matrix'!B6843&amp;'Price Matrix'!D6843&amp;'Price Matrix'!E6843&amp;'Price Matrix'!F6843</f>
        <v/>
      </c>
    </row>
    <row r="6843" spans="80:80" x14ac:dyDescent="0.25">
      <c r="CB6843" s="13" t="str">
        <f>'Price Matrix'!B6844&amp;'Price Matrix'!D6844&amp;'Price Matrix'!E6844&amp;'Price Matrix'!F6844</f>
        <v/>
      </c>
    </row>
    <row r="6844" spans="80:80" x14ac:dyDescent="0.25">
      <c r="CB6844" s="13" t="str">
        <f>'Price Matrix'!B6845&amp;'Price Matrix'!D6845&amp;'Price Matrix'!E6845&amp;'Price Matrix'!F6845</f>
        <v/>
      </c>
    </row>
    <row r="6845" spans="80:80" x14ac:dyDescent="0.25">
      <c r="CB6845" s="13" t="str">
        <f>'Price Matrix'!B6846&amp;'Price Matrix'!D6846&amp;'Price Matrix'!E6846&amp;'Price Matrix'!F6846</f>
        <v/>
      </c>
    </row>
    <row r="6846" spans="80:80" x14ac:dyDescent="0.25">
      <c r="CB6846" s="13" t="str">
        <f>'Price Matrix'!B6847&amp;'Price Matrix'!D6847&amp;'Price Matrix'!E6847&amp;'Price Matrix'!F6847</f>
        <v/>
      </c>
    </row>
    <row r="6847" spans="80:80" x14ac:dyDescent="0.25">
      <c r="CB6847" s="13" t="str">
        <f>'Price Matrix'!B6848&amp;'Price Matrix'!D6848&amp;'Price Matrix'!E6848&amp;'Price Matrix'!F6848</f>
        <v/>
      </c>
    </row>
    <row r="6848" spans="80:80" x14ac:dyDescent="0.25">
      <c r="CB6848" s="13" t="str">
        <f>'Price Matrix'!B6849&amp;'Price Matrix'!D6849&amp;'Price Matrix'!E6849&amp;'Price Matrix'!F6849</f>
        <v/>
      </c>
    </row>
    <row r="6849" spans="80:80" x14ac:dyDescent="0.25">
      <c r="CB6849" s="13" t="str">
        <f>'Price Matrix'!B6850&amp;'Price Matrix'!D6850&amp;'Price Matrix'!E6850&amp;'Price Matrix'!F6850</f>
        <v/>
      </c>
    </row>
    <row r="6850" spans="80:80" x14ac:dyDescent="0.25">
      <c r="CB6850" s="13" t="str">
        <f>'Price Matrix'!B6851&amp;'Price Matrix'!D6851&amp;'Price Matrix'!E6851&amp;'Price Matrix'!F6851</f>
        <v/>
      </c>
    </row>
    <row r="6851" spans="80:80" x14ac:dyDescent="0.25">
      <c r="CB6851" s="13" t="str">
        <f>'Price Matrix'!B6852&amp;'Price Matrix'!D6852&amp;'Price Matrix'!E6852&amp;'Price Matrix'!F6852</f>
        <v/>
      </c>
    </row>
    <row r="6852" spans="80:80" x14ac:dyDescent="0.25">
      <c r="CB6852" s="13" t="str">
        <f>'Price Matrix'!B6853&amp;'Price Matrix'!D6853&amp;'Price Matrix'!E6853&amp;'Price Matrix'!F6853</f>
        <v/>
      </c>
    </row>
    <row r="6853" spans="80:80" x14ac:dyDescent="0.25">
      <c r="CB6853" s="13" t="str">
        <f>'Price Matrix'!B6854&amp;'Price Matrix'!D6854&amp;'Price Matrix'!E6854&amp;'Price Matrix'!F6854</f>
        <v/>
      </c>
    </row>
    <row r="6854" spans="80:80" x14ac:dyDescent="0.25">
      <c r="CB6854" s="13" t="str">
        <f>'Price Matrix'!B6855&amp;'Price Matrix'!D6855&amp;'Price Matrix'!E6855&amp;'Price Matrix'!F6855</f>
        <v/>
      </c>
    </row>
    <row r="6855" spans="80:80" x14ac:dyDescent="0.25">
      <c r="CB6855" s="13" t="str">
        <f>'Price Matrix'!B6856&amp;'Price Matrix'!D6856&amp;'Price Matrix'!E6856&amp;'Price Matrix'!F6856</f>
        <v/>
      </c>
    </row>
    <row r="6856" spans="80:80" x14ac:dyDescent="0.25">
      <c r="CB6856" s="13" t="str">
        <f>'Price Matrix'!B6857&amp;'Price Matrix'!D6857&amp;'Price Matrix'!E6857&amp;'Price Matrix'!F6857</f>
        <v/>
      </c>
    </row>
    <row r="6857" spans="80:80" x14ac:dyDescent="0.25">
      <c r="CB6857" s="13" t="str">
        <f>'Price Matrix'!B6858&amp;'Price Matrix'!D6858&amp;'Price Matrix'!E6858&amp;'Price Matrix'!F6858</f>
        <v/>
      </c>
    </row>
    <row r="6858" spans="80:80" x14ac:dyDescent="0.25">
      <c r="CB6858" s="13" t="str">
        <f>'Price Matrix'!B6859&amp;'Price Matrix'!D6859&amp;'Price Matrix'!E6859&amp;'Price Matrix'!F6859</f>
        <v/>
      </c>
    </row>
    <row r="6859" spans="80:80" x14ac:dyDescent="0.25">
      <c r="CB6859" s="13" t="str">
        <f>'Price Matrix'!B6860&amp;'Price Matrix'!D6860&amp;'Price Matrix'!E6860&amp;'Price Matrix'!F6860</f>
        <v/>
      </c>
    </row>
    <row r="6860" spans="80:80" x14ac:dyDescent="0.25">
      <c r="CB6860" s="13" t="str">
        <f>'Price Matrix'!B6861&amp;'Price Matrix'!D6861&amp;'Price Matrix'!E6861&amp;'Price Matrix'!F6861</f>
        <v/>
      </c>
    </row>
    <row r="6861" spans="80:80" x14ac:dyDescent="0.25">
      <c r="CB6861" s="13" t="str">
        <f>'Price Matrix'!B6862&amp;'Price Matrix'!D6862&amp;'Price Matrix'!E6862&amp;'Price Matrix'!F6862</f>
        <v/>
      </c>
    </row>
    <row r="6862" spans="80:80" x14ac:dyDescent="0.25">
      <c r="CB6862" s="13" t="str">
        <f>'Price Matrix'!B6863&amp;'Price Matrix'!D6863&amp;'Price Matrix'!E6863&amp;'Price Matrix'!F6863</f>
        <v/>
      </c>
    </row>
    <row r="6863" spans="80:80" x14ac:dyDescent="0.25">
      <c r="CB6863" s="13" t="str">
        <f>'Price Matrix'!B6864&amp;'Price Matrix'!D6864&amp;'Price Matrix'!E6864&amp;'Price Matrix'!F6864</f>
        <v/>
      </c>
    </row>
    <row r="6864" spans="80:80" x14ac:dyDescent="0.25">
      <c r="CB6864" s="13" t="str">
        <f>'Price Matrix'!B6865&amp;'Price Matrix'!D6865&amp;'Price Matrix'!E6865&amp;'Price Matrix'!F6865</f>
        <v/>
      </c>
    </row>
    <row r="6865" spans="80:80" x14ac:dyDescent="0.25">
      <c r="CB6865" s="13" t="str">
        <f>'Price Matrix'!B6866&amp;'Price Matrix'!D6866&amp;'Price Matrix'!E6866&amp;'Price Matrix'!F6866</f>
        <v/>
      </c>
    </row>
    <row r="6866" spans="80:80" x14ac:dyDescent="0.25">
      <c r="CB6866" s="13" t="str">
        <f>'Price Matrix'!B6867&amp;'Price Matrix'!D6867&amp;'Price Matrix'!E6867&amp;'Price Matrix'!F6867</f>
        <v/>
      </c>
    </row>
    <row r="6867" spans="80:80" x14ac:dyDescent="0.25">
      <c r="CB6867" s="13" t="str">
        <f>'Price Matrix'!B6868&amp;'Price Matrix'!D6868&amp;'Price Matrix'!E6868&amp;'Price Matrix'!F6868</f>
        <v/>
      </c>
    </row>
    <row r="6868" spans="80:80" x14ac:dyDescent="0.25">
      <c r="CB6868" s="13" t="str">
        <f>'Price Matrix'!B6869&amp;'Price Matrix'!D6869&amp;'Price Matrix'!E6869&amp;'Price Matrix'!F6869</f>
        <v/>
      </c>
    </row>
    <row r="6869" spans="80:80" x14ac:dyDescent="0.25">
      <c r="CB6869" s="13" t="str">
        <f>'Price Matrix'!B6870&amp;'Price Matrix'!D6870&amp;'Price Matrix'!E6870&amp;'Price Matrix'!F6870</f>
        <v/>
      </c>
    </row>
    <row r="6870" spans="80:80" x14ac:dyDescent="0.25">
      <c r="CB6870" s="13" t="str">
        <f>'Price Matrix'!B6871&amp;'Price Matrix'!D6871&amp;'Price Matrix'!E6871&amp;'Price Matrix'!F6871</f>
        <v/>
      </c>
    </row>
    <row r="6871" spans="80:80" x14ac:dyDescent="0.25">
      <c r="CB6871" s="13" t="str">
        <f>'Price Matrix'!B6872&amp;'Price Matrix'!D6872&amp;'Price Matrix'!E6872&amp;'Price Matrix'!F6872</f>
        <v/>
      </c>
    </row>
    <row r="6872" spans="80:80" x14ac:dyDescent="0.25">
      <c r="CB6872" s="13" t="str">
        <f>'Price Matrix'!B6873&amp;'Price Matrix'!D6873&amp;'Price Matrix'!E6873&amp;'Price Matrix'!F6873</f>
        <v/>
      </c>
    </row>
    <row r="6873" spans="80:80" x14ac:dyDescent="0.25">
      <c r="CB6873" s="13" t="str">
        <f>'Price Matrix'!B6874&amp;'Price Matrix'!D6874&amp;'Price Matrix'!E6874&amp;'Price Matrix'!F6874</f>
        <v/>
      </c>
    </row>
    <row r="6874" spans="80:80" x14ac:dyDescent="0.25">
      <c r="CB6874" s="13" t="str">
        <f>'Price Matrix'!B6875&amp;'Price Matrix'!D6875&amp;'Price Matrix'!E6875&amp;'Price Matrix'!F6875</f>
        <v/>
      </c>
    </row>
    <row r="6875" spans="80:80" x14ac:dyDescent="0.25">
      <c r="CB6875" s="13" t="str">
        <f>'Price Matrix'!B6876&amp;'Price Matrix'!D6876&amp;'Price Matrix'!E6876&amp;'Price Matrix'!F6876</f>
        <v/>
      </c>
    </row>
    <row r="6876" spans="80:80" x14ac:dyDescent="0.25">
      <c r="CB6876" s="13" t="str">
        <f>'Price Matrix'!B6877&amp;'Price Matrix'!D6877&amp;'Price Matrix'!E6877&amp;'Price Matrix'!F6877</f>
        <v/>
      </c>
    </row>
    <row r="6877" spans="80:80" x14ac:dyDescent="0.25">
      <c r="CB6877" s="13" t="str">
        <f>'Price Matrix'!B6878&amp;'Price Matrix'!D6878&amp;'Price Matrix'!E6878&amp;'Price Matrix'!F6878</f>
        <v/>
      </c>
    </row>
    <row r="6878" spans="80:80" x14ac:dyDescent="0.25">
      <c r="CB6878" s="13" t="str">
        <f>'Price Matrix'!B6879&amp;'Price Matrix'!D6879&amp;'Price Matrix'!E6879&amp;'Price Matrix'!F6879</f>
        <v/>
      </c>
    </row>
    <row r="6879" spans="80:80" x14ac:dyDescent="0.25">
      <c r="CB6879" s="13" t="str">
        <f>'Price Matrix'!B6880&amp;'Price Matrix'!D6880&amp;'Price Matrix'!E6880&amp;'Price Matrix'!F6880</f>
        <v/>
      </c>
    </row>
    <row r="6880" spans="80:80" x14ac:dyDescent="0.25">
      <c r="CB6880" s="13" t="str">
        <f>'Price Matrix'!B6881&amp;'Price Matrix'!D6881&amp;'Price Matrix'!E6881&amp;'Price Matrix'!F6881</f>
        <v/>
      </c>
    </row>
    <row r="6881" spans="80:80" x14ac:dyDescent="0.25">
      <c r="CB6881" s="13" t="str">
        <f>'Price Matrix'!B6882&amp;'Price Matrix'!D6882&amp;'Price Matrix'!E6882&amp;'Price Matrix'!F6882</f>
        <v/>
      </c>
    </row>
    <row r="6882" spans="80:80" x14ac:dyDescent="0.25">
      <c r="CB6882" s="13" t="str">
        <f>'Price Matrix'!B6883&amp;'Price Matrix'!D6883&amp;'Price Matrix'!E6883&amp;'Price Matrix'!F6883</f>
        <v/>
      </c>
    </row>
    <row r="6883" spans="80:80" x14ac:dyDescent="0.25">
      <c r="CB6883" s="13" t="str">
        <f>'Price Matrix'!B6884&amp;'Price Matrix'!D6884&amp;'Price Matrix'!E6884&amp;'Price Matrix'!F6884</f>
        <v/>
      </c>
    </row>
    <row r="6884" spans="80:80" x14ac:dyDescent="0.25">
      <c r="CB6884" s="13" t="str">
        <f>'Price Matrix'!B6885&amp;'Price Matrix'!D6885&amp;'Price Matrix'!E6885&amp;'Price Matrix'!F6885</f>
        <v/>
      </c>
    </row>
    <row r="6885" spans="80:80" x14ac:dyDescent="0.25">
      <c r="CB6885" s="13" t="str">
        <f>'Price Matrix'!B6886&amp;'Price Matrix'!D6886&amp;'Price Matrix'!E6886&amp;'Price Matrix'!F6886</f>
        <v/>
      </c>
    </row>
    <row r="6886" spans="80:80" x14ac:dyDescent="0.25">
      <c r="CB6886" s="13" t="str">
        <f>'Price Matrix'!B6887&amp;'Price Matrix'!D6887&amp;'Price Matrix'!E6887&amp;'Price Matrix'!F6887</f>
        <v/>
      </c>
    </row>
    <row r="6887" spans="80:80" x14ac:dyDescent="0.25">
      <c r="CB6887" s="13" t="str">
        <f>'Price Matrix'!B6888&amp;'Price Matrix'!D6888&amp;'Price Matrix'!E6888&amp;'Price Matrix'!F6888</f>
        <v/>
      </c>
    </row>
    <row r="6888" spans="80:80" x14ac:dyDescent="0.25">
      <c r="CB6888" s="13" t="str">
        <f>'Price Matrix'!B6889&amp;'Price Matrix'!D6889&amp;'Price Matrix'!E6889&amp;'Price Matrix'!F6889</f>
        <v/>
      </c>
    </row>
    <row r="6889" spans="80:80" x14ac:dyDescent="0.25">
      <c r="CB6889" s="13" t="str">
        <f>'Price Matrix'!B6890&amp;'Price Matrix'!D6890&amp;'Price Matrix'!E6890&amp;'Price Matrix'!F6890</f>
        <v/>
      </c>
    </row>
    <row r="6890" spans="80:80" x14ac:dyDescent="0.25">
      <c r="CB6890" s="13" t="str">
        <f>'Price Matrix'!B6891&amp;'Price Matrix'!D6891&amp;'Price Matrix'!E6891&amp;'Price Matrix'!F6891</f>
        <v/>
      </c>
    </row>
    <row r="6891" spans="80:80" x14ac:dyDescent="0.25">
      <c r="CB6891" s="13" t="str">
        <f>'Price Matrix'!B6892&amp;'Price Matrix'!D6892&amp;'Price Matrix'!E6892&amp;'Price Matrix'!F6892</f>
        <v/>
      </c>
    </row>
    <row r="6892" spans="80:80" x14ac:dyDescent="0.25">
      <c r="CB6892" s="13" t="str">
        <f>'Price Matrix'!B6893&amp;'Price Matrix'!D6893&amp;'Price Matrix'!E6893&amp;'Price Matrix'!F6893</f>
        <v/>
      </c>
    </row>
    <row r="6893" spans="80:80" x14ac:dyDescent="0.25">
      <c r="CB6893" s="13" t="str">
        <f>'Price Matrix'!B6894&amp;'Price Matrix'!D6894&amp;'Price Matrix'!E6894&amp;'Price Matrix'!F6894</f>
        <v/>
      </c>
    </row>
    <row r="6894" spans="80:80" x14ac:dyDescent="0.25">
      <c r="CB6894" s="13" t="str">
        <f>'Price Matrix'!B6895&amp;'Price Matrix'!D6895&amp;'Price Matrix'!E6895&amp;'Price Matrix'!F6895</f>
        <v/>
      </c>
    </row>
    <row r="6895" spans="80:80" x14ac:dyDescent="0.25">
      <c r="CB6895" s="13" t="str">
        <f>'Price Matrix'!B6896&amp;'Price Matrix'!D6896&amp;'Price Matrix'!E6896&amp;'Price Matrix'!F6896</f>
        <v/>
      </c>
    </row>
    <row r="6896" spans="80:80" x14ac:dyDescent="0.25">
      <c r="CB6896" s="13" t="str">
        <f>'Price Matrix'!B6897&amp;'Price Matrix'!D6897&amp;'Price Matrix'!E6897&amp;'Price Matrix'!F6897</f>
        <v/>
      </c>
    </row>
    <row r="6897" spans="80:80" x14ac:dyDescent="0.25">
      <c r="CB6897" s="13" t="str">
        <f>'Price Matrix'!B6898&amp;'Price Matrix'!D6898&amp;'Price Matrix'!E6898&amp;'Price Matrix'!F6898</f>
        <v/>
      </c>
    </row>
    <row r="6898" spans="80:80" x14ac:dyDescent="0.25">
      <c r="CB6898" s="13" t="str">
        <f>'Price Matrix'!B6899&amp;'Price Matrix'!D6899&amp;'Price Matrix'!E6899&amp;'Price Matrix'!F6899</f>
        <v/>
      </c>
    </row>
    <row r="6899" spans="80:80" x14ac:dyDescent="0.25">
      <c r="CB6899" s="13" t="str">
        <f>'Price Matrix'!B6900&amp;'Price Matrix'!D6900&amp;'Price Matrix'!E6900&amp;'Price Matrix'!F6900</f>
        <v/>
      </c>
    </row>
    <row r="6900" spans="80:80" x14ac:dyDescent="0.25">
      <c r="CB6900" s="13" t="str">
        <f>'Price Matrix'!B6901&amp;'Price Matrix'!D6901&amp;'Price Matrix'!E6901&amp;'Price Matrix'!F6901</f>
        <v/>
      </c>
    </row>
    <row r="6901" spans="80:80" x14ac:dyDescent="0.25">
      <c r="CB6901" s="13" t="str">
        <f>'Price Matrix'!B6902&amp;'Price Matrix'!D6902&amp;'Price Matrix'!E6902&amp;'Price Matrix'!F6902</f>
        <v/>
      </c>
    </row>
    <row r="6902" spans="80:80" x14ac:dyDescent="0.25">
      <c r="CB6902" s="13" t="str">
        <f>'Price Matrix'!B6903&amp;'Price Matrix'!D6903&amp;'Price Matrix'!E6903&amp;'Price Matrix'!F6903</f>
        <v/>
      </c>
    </row>
    <row r="6903" spans="80:80" x14ac:dyDescent="0.25">
      <c r="CB6903" s="13" t="str">
        <f>'Price Matrix'!B6904&amp;'Price Matrix'!D6904&amp;'Price Matrix'!E6904&amp;'Price Matrix'!F6904</f>
        <v/>
      </c>
    </row>
    <row r="6904" spans="80:80" x14ac:dyDescent="0.25">
      <c r="CB6904" s="13" t="str">
        <f>'Price Matrix'!B6905&amp;'Price Matrix'!D6905&amp;'Price Matrix'!E6905&amp;'Price Matrix'!F6905</f>
        <v/>
      </c>
    </row>
    <row r="6905" spans="80:80" x14ac:dyDescent="0.25">
      <c r="CB6905" s="13" t="str">
        <f>'Price Matrix'!B6906&amp;'Price Matrix'!D6906&amp;'Price Matrix'!E6906&amp;'Price Matrix'!F6906</f>
        <v/>
      </c>
    </row>
    <row r="6906" spans="80:80" x14ac:dyDescent="0.25">
      <c r="CB6906" s="13" t="str">
        <f>'Price Matrix'!B6907&amp;'Price Matrix'!D6907&amp;'Price Matrix'!E6907&amp;'Price Matrix'!F6907</f>
        <v/>
      </c>
    </row>
    <row r="6907" spans="80:80" x14ac:dyDescent="0.25">
      <c r="CB6907" s="13" t="str">
        <f>'Price Matrix'!B6908&amp;'Price Matrix'!D6908&amp;'Price Matrix'!E6908&amp;'Price Matrix'!F6908</f>
        <v/>
      </c>
    </row>
    <row r="6908" spans="80:80" x14ac:dyDescent="0.25">
      <c r="CB6908" s="13" t="str">
        <f>'Price Matrix'!B6909&amp;'Price Matrix'!D6909&amp;'Price Matrix'!E6909&amp;'Price Matrix'!F6909</f>
        <v/>
      </c>
    </row>
    <row r="6909" spans="80:80" x14ac:dyDescent="0.25">
      <c r="CB6909" s="13" t="str">
        <f>'Price Matrix'!B6910&amp;'Price Matrix'!D6910&amp;'Price Matrix'!E6910&amp;'Price Matrix'!F6910</f>
        <v/>
      </c>
    </row>
    <row r="6910" spans="80:80" x14ac:dyDescent="0.25">
      <c r="CB6910" s="13" t="str">
        <f>'Price Matrix'!B6911&amp;'Price Matrix'!D6911&amp;'Price Matrix'!E6911&amp;'Price Matrix'!F6911</f>
        <v/>
      </c>
    </row>
    <row r="6911" spans="80:80" x14ac:dyDescent="0.25">
      <c r="CB6911" s="13" t="str">
        <f>'Price Matrix'!B6912&amp;'Price Matrix'!D6912&amp;'Price Matrix'!E6912&amp;'Price Matrix'!F6912</f>
        <v/>
      </c>
    </row>
    <row r="6912" spans="80:80" x14ac:dyDescent="0.25">
      <c r="CB6912" s="13" t="str">
        <f>'Price Matrix'!B6913&amp;'Price Matrix'!D6913&amp;'Price Matrix'!E6913&amp;'Price Matrix'!F6913</f>
        <v/>
      </c>
    </row>
    <row r="6913" spans="80:80" x14ac:dyDescent="0.25">
      <c r="CB6913" s="13" t="str">
        <f>'Price Matrix'!B6914&amp;'Price Matrix'!D6914&amp;'Price Matrix'!E6914&amp;'Price Matrix'!F6914</f>
        <v/>
      </c>
    </row>
    <row r="6914" spans="80:80" x14ac:dyDescent="0.25">
      <c r="CB6914" s="13" t="str">
        <f>'Price Matrix'!B6915&amp;'Price Matrix'!D6915&amp;'Price Matrix'!E6915&amp;'Price Matrix'!F6915</f>
        <v/>
      </c>
    </row>
    <row r="6915" spans="80:80" x14ac:dyDescent="0.25">
      <c r="CB6915" s="13" t="str">
        <f>'Price Matrix'!B6916&amp;'Price Matrix'!D6916&amp;'Price Matrix'!E6916&amp;'Price Matrix'!F6916</f>
        <v/>
      </c>
    </row>
    <row r="6916" spans="80:80" x14ac:dyDescent="0.25">
      <c r="CB6916" s="13" t="str">
        <f>'Price Matrix'!B6917&amp;'Price Matrix'!D6917&amp;'Price Matrix'!E6917&amp;'Price Matrix'!F6917</f>
        <v/>
      </c>
    </row>
    <row r="6917" spans="80:80" x14ac:dyDescent="0.25">
      <c r="CB6917" s="13" t="str">
        <f>'Price Matrix'!B6918&amp;'Price Matrix'!D6918&amp;'Price Matrix'!E6918&amp;'Price Matrix'!F6918</f>
        <v/>
      </c>
    </row>
    <row r="6918" spans="80:80" x14ac:dyDescent="0.25">
      <c r="CB6918" s="13" t="str">
        <f>'Price Matrix'!B6919&amp;'Price Matrix'!D6919&amp;'Price Matrix'!E6919&amp;'Price Matrix'!F6919</f>
        <v/>
      </c>
    </row>
    <row r="6919" spans="80:80" x14ac:dyDescent="0.25">
      <c r="CB6919" s="13" t="str">
        <f>'Price Matrix'!B6920&amp;'Price Matrix'!D6920&amp;'Price Matrix'!E6920&amp;'Price Matrix'!F6920</f>
        <v/>
      </c>
    </row>
    <row r="6920" spans="80:80" x14ac:dyDescent="0.25">
      <c r="CB6920" s="13" t="str">
        <f>'Price Matrix'!B6921&amp;'Price Matrix'!D6921&amp;'Price Matrix'!E6921&amp;'Price Matrix'!F6921</f>
        <v/>
      </c>
    </row>
    <row r="6921" spans="80:80" x14ac:dyDescent="0.25">
      <c r="CB6921" s="13" t="str">
        <f>'Price Matrix'!B6922&amp;'Price Matrix'!D6922&amp;'Price Matrix'!E6922&amp;'Price Matrix'!F6922</f>
        <v/>
      </c>
    </row>
    <row r="6922" spans="80:80" x14ac:dyDescent="0.25">
      <c r="CB6922" s="13" t="str">
        <f>'Price Matrix'!B6923&amp;'Price Matrix'!D6923&amp;'Price Matrix'!E6923&amp;'Price Matrix'!F6923</f>
        <v/>
      </c>
    </row>
    <row r="6923" spans="80:80" x14ac:dyDescent="0.25">
      <c r="CB6923" s="13" t="str">
        <f>'Price Matrix'!B6924&amp;'Price Matrix'!D6924&amp;'Price Matrix'!E6924&amp;'Price Matrix'!F6924</f>
        <v/>
      </c>
    </row>
    <row r="6924" spans="80:80" x14ac:dyDescent="0.25">
      <c r="CB6924" s="13" t="str">
        <f>'Price Matrix'!B6925&amp;'Price Matrix'!D6925&amp;'Price Matrix'!E6925&amp;'Price Matrix'!F6925</f>
        <v/>
      </c>
    </row>
    <row r="6925" spans="80:80" x14ac:dyDescent="0.25">
      <c r="CB6925" s="13" t="str">
        <f>'Price Matrix'!B6926&amp;'Price Matrix'!D6926&amp;'Price Matrix'!E6926&amp;'Price Matrix'!F6926</f>
        <v/>
      </c>
    </row>
    <row r="6926" spans="80:80" x14ac:dyDescent="0.25">
      <c r="CB6926" s="13" t="str">
        <f>'Price Matrix'!B6927&amp;'Price Matrix'!D6927&amp;'Price Matrix'!E6927&amp;'Price Matrix'!F6927</f>
        <v/>
      </c>
    </row>
    <row r="6927" spans="80:80" x14ac:dyDescent="0.25">
      <c r="CB6927" s="13" t="str">
        <f>'Price Matrix'!B6928&amp;'Price Matrix'!D6928&amp;'Price Matrix'!E6928&amp;'Price Matrix'!F6928</f>
        <v/>
      </c>
    </row>
    <row r="6928" spans="80:80" x14ac:dyDescent="0.25">
      <c r="CB6928" s="13" t="str">
        <f>'Price Matrix'!B6929&amp;'Price Matrix'!D6929&amp;'Price Matrix'!E6929&amp;'Price Matrix'!F6929</f>
        <v/>
      </c>
    </row>
    <row r="6929" spans="80:80" x14ac:dyDescent="0.25">
      <c r="CB6929" s="13" t="str">
        <f>'Price Matrix'!B6930&amp;'Price Matrix'!D6930&amp;'Price Matrix'!E6930&amp;'Price Matrix'!F6930</f>
        <v/>
      </c>
    </row>
    <row r="6930" spans="80:80" x14ac:dyDescent="0.25">
      <c r="CB6930" s="13" t="str">
        <f>'Price Matrix'!B6931&amp;'Price Matrix'!D6931&amp;'Price Matrix'!E6931&amp;'Price Matrix'!F6931</f>
        <v/>
      </c>
    </row>
    <row r="6931" spans="80:80" x14ac:dyDescent="0.25">
      <c r="CB6931" s="13" t="str">
        <f>'Price Matrix'!B6932&amp;'Price Matrix'!D6932&amp;'Price Matrix'!E6932&amp;'Price Matrix'!F6932</f>
        <v/>
      </c>
    </row>
    <row r="6932" spans="80:80" x14ac:dyDescent="0.25">
      <c r="CB6932" s="13" t="str">
        <f>'Price Matrix'!B6933&amp;'Price Matrix'!D6933&amp;'Price Matrix'!E6933&amp;'Price Matrix'!F6933</f>
        <v/>
      </c>
    </row>
    <row r="6933" spans="80:80" x14ac:dyDescent="0.25">
      <c r="CB6933" s="13" t="str">
        <f>'Price Matrix'!B6934&amp;'Price Matrix'!D6934&amp;'Price Matrix'!E6934&amp;'Price Matrix'!F6934</f>
        <v/>
      </c>
    </row>
    <row r="6934" spans="80:80" x14ac:dyDescent="0.25">
      <c r="CB6934" s="13" t="str">
        <f>'Price Matrix'!B6935&amp;'Price Matrix'!D6935&amp;'Price Matrix'!E6935&amp;'Price Matrix'!F6935</f>
        <v/>
      </c>
    </row>
    <row r="6935" spans="80:80" x14ac:dyDescent="0.25">
      <c r="CB6935" s="13" t="str">
        <f>'Price Matrix'!B6936&amp;'Price Matrix'!D6936&amp;'Price Matrix'!E6936&amp;'Price Matrix'!F6936</f>
        <v/>
      </c>
    </row>
    <row r="6936" spans="80:80" x14ac:dyDescent="0.25">
      <c r="CB6936" s="13" t="str">
        <f>'Price Matrix'!B6937&amp;'Price Matrix'!D6937&amp;'Price Matrix'!E6937&amp;'Price Matrix'!F6937</f>
        <v/>
      </c>
    </row>
    <row r="6937" spans="80:80" x14ac:dyDescent="0.25">
      <c r="CB6937" s="13" t="str">
        <f>'Price Matrix'!B6938&amp;'Price Matrix'!D6938&amp;'Price Matrix'!E6938&amp;'Price Matrix'!F6938</f>
        <v/>
      </c>
    </row>
    <row r="6938" spans="80:80" x14ac:dyDescent="0.25">
      <c r="CB6938" s="13" t="str">
        <f>'Price Matrix'!B6939&amp;'Price Matrix'!D6939&amp;'Price Matrix'!E6939&amp;'Price Matrix'!F6939</f>
        <v/>
      </c>
    </row>
    <row r="6939" spans="80:80" x14ac:dyDescent="0.25">
      <c r="CB6939" s="13" t="str">
        <f>'Price Matrix'!B6940&amp;'Price Matrix'!D6940&amp;'Price Matrix'!E6940&amp;'Price Matrix'!F6940</f>
        <v/>
      </c>
    </row>
    <row r="6940" spans="80:80" x14ac:dyDescent="0.25">
      <c r="CB6940" s="13" t="str">
        <f>'Price Matrix'!B6941&amp;'Price Matrix'!D6941&amp;'Price Matrix'!E6941&amp;'Price Matrix'!F6941</f>
        <v/>
      </c>
    </row>
    <row r="6941" spans="80:80" x14ac:dyDescent="0.25">
      <c r="CB6941" s="13" t="str">
        <f>'Price Matrix'!B6942&amp;'Price Matrix'!D6942&amp;'Price Matrix'!E6942&amp;'Price Matrix'!F6942</f>
        <v/>
      </c>
    </row>
    <row r="6942" spans="80:80" x14ac:dyDescent="0.25">
      <c r="CB6942" s="13" t="str">
        <f>'Price Matrix'!B6943&amp;'Price Matrix'!D6943&amp;'Price Matrix'!E6943&amp;'Price Matrix'!F6943</f>
        <v/>
      </c>
    </row>
    <row r="6943" spans="80:80" x14ac:dyDescent="0.25">
      <c r="CB6943" s="13" t="str">
        <f>'Price Matrix'!B6944&amp;'Price Matrix'!D6944&amp;'Price Matrix'!E6944&amp;'Price Matrix'!F6944</f>
        <v/>
      </c>
    </row>
    <row r="6944" spans="80:80" x14ac:dyDescent="0.25">
      <c r="CB6944" s="13" t="str">
        <f>'Price Matrix'!B6945&amp;'Price Matrix'!D6945&amp;'Price Matrix'!E6945&amp;'Price Matrix'!F6945</f>
        <v/>
      </c>
    </row>
    <row r="6945" spans="80:80" x14ac:dyDescent="0.25">
      <c r="CB6945" s="13" t="str">
        <f>'Price Matrix'!B6946&amp;'Price Matrix'!D6946&amp;'Price Matrix'!E6946&amp;'Price Matrix'!F6946</f>
        <v/>
      </c>
    </row>
    <row r="6946" spans="80:80" x14ac:dyDescent="0.25">
      <c r="CB6946" s="13" t="str">
        <f>'Price Matrix'!B6947&amp;'Price Matrix'!D6947&amp;'Price Matrix'!E6947&amp;'Price Matrix'!F6947</f>
        <v/>
      </c>
    </row>
    <row r="6947" spans="80:80" x14ac:dyDescent="0.25">
      <c r="CB6947" s="13" t="str">
        <f>'Price Matrix'!B6948&amp;'Price Matrix'!D6948&amp;'Price Matrix'!E6948&amp;'Price Matrix'!F6948</f>
        <v/>
      </c>
    </row>
    <row r="6948" spans="80:80" x14ac:dyDescent="0.25">
      <c r="CB6948" s="13" t="str">
        <f>'Price Matrix'!B6949&amp;'Price Matrix'!D6949&amp;'Price Matrix'!E6949&amp;'Price Matrix'!F6949</f>
        <v/>
      </c>
    </row>
    <row r="6949" spans="80:80" x14ac:dyDescent="0.25">
      <c r="CB6949" s="13" t="str">
        <f>'Price Matrix'!B6950&amp;'Price Matrix'!D6950&amp;'Price Matrix'!E6950&amp;'Price Matrix'!F6950</f>
        <v/>
      </c>
    </row>
    <row r="6950" spans="80:80" x14ac:dyDescent="0.25">
      <c r="CB6950" s="13" t="str">
        <f>'Price Matrix'!B6951&amp;'Price Matrix'!D6951&amp;'Price Matrix'!E6951&amp;'Price Matrix'!F6951</f>
        <v/>
      </c>
    </row>
    <row r="6951" spans="80:80" x14ac:dyDescent="0.25">
      <c r="CB6951" s="13" t="str">
        <f>'Price Matrix'!B6952&amp;'Price Matrix'!D6952&amp;'Price Matrix'!E6952&amp;'Price Matrix'!F6952</f>
        <v/>
      </c>
    </row>
    <row r="6952" spans="80:80" x14ac:dyDescent="0.25">
      <c r="CB6952" s="13" t="str">
        <f>'Price Matrix'!B6953&amp;'Price Matrix'!D6953&amp;'Price Matrix'!E6953&amp;'Price Matrix'!F6953</f>
        <v/>
      </c>
    </row>
    <row r="6953" spans="80:80" x14ac:dyDescent="0.25">
      <c r="CB6953" s="13" t="str">
        <f>'Price Matrix'!B6954&amp;'Price Matrix'!D6954&amp;'Price Matrix'!E6954&amp;'Price Matrix'!F6954</f>
        <v/>
      </c>
    </row>
    <row r="6954" spans="80:80" x14ac:dyDescent="0.25">
      <c r="CB6954" s="13" t="str">
        <f>'Price Matrix'!B6955&amp;'Price Matrix'!D6955&amp;'Price Matrix'!E6955&amp;'Price Matrix'!F6955</f>
        <v/>
      </c>
    </row>
    <row r="6955" spans="80:80" x14ac:dyDescent="0.25">
      <c r="CB6955" s="13" t="str">
        <f>'Price Matrix'!B6956&amp;'Price Matrix'!D6956&amp;'Price Matrix'!E6956&amp;'Price Matrix'!F6956</f>
        <v/>
      </c>
    </row>
    <row r="6956" spans="80:80" x14ac:dyDescent="0.25">
      <c r="CB6956" s="13" t="str">
        <f>'Price Matrix'!B6957&amp;'Price Matrix'!D6957&amp;'Price Matrix'!E6957&amp;'Price Matrix'!F6957</f>
        <v/>
      </c>
    </row>
    <row r="6957" spans="80:80" x14ac:dyDescent="0.25">
      <c r="CB6957" s="13" t="str">
        <f>'Price Matrix'!B6958&amp;'Price Matrix'!D6958&amp;'Price Matrix'!E6958&amp;'Price Matrix'!F6958</f>
        <v/>
      </c>
    </row>
    <row r="6958" spans="80:80" x14ac:dyDescent="0.25">
      <c r="CB6958" s="13" t="str">
        <f>'Price Matrix'!B6959&amp;'Price Matrix'!D6959&amp;'Price Matrix'!E6959&amp;'Price Matrix'!F6959</f>
        <v/>
      </c>
    </row>
    <row r="6959" spans="80:80" x14ac:dyDescent="0.25">
      <c r="CB6959" s="13" t="str">
        <f>'Price Matrix'!B6960&amp;'Price Matrix'!D6960&amp;'Price Matrix'!E6960&amp;'Price Matrix'!F6960</f>
        <v/>
      </c>
    </row>
    <row r="6960" spans="80:80" x14ac:dyDescent="0.25">
      <c r="CB6960" s="13" t="str">
        <f>'Price Matrix'!B6961&amp;'Price Matrix'!D6961&amp;'Price Matrix'!E6961&amp;'Price Matrix'!F6961</f>
        <v/>
      </c>
    </row>
    <row r="6961" spans="80:80" x14ac:dyDescent="0.25">
      <c r="CB6961" s="13" t="str">
        <f>'Price Matrix'!B6962&amp;'Price Matrix'!D6962&amp;'Price Matrix'!E6962&amp;'Price Matrix'!F6962</f>
        <v/>
      </c>
    </row>
    <row r="6962" spans="80:80" x14ac:dyDescent="0.25">
      <c r="CB6962" s="13" t="str">
        <f>'Price Matrix'!B6963&amp;'Price Matrix'!D6963&amp;'Price Matrix'!E6963&amp;'Price Matrix'!F6963</f>
        <v/>
      </c>
    </row>
    <row r="6963" spans="80:80" x14ac:dyDescent="0.25">
      <c r="CB6963" s="13" t="str">
        <f>'Price Matrix'!B6964&amp;'Price Matrix'!D6964&amp;'Price Matrix'!E6964&amp;'Price Matrix'!F6964</f>
        <v/>
      </c>
    </row>
    <row r="6964" spans="80:80" x14ac:dyDescent="0.25">
      <c r="CB6964" s="13" t="str">
        <f>'Price Matrix'!B6965&amp;'Price Matrix'!D6965&amp;'Price Matrix'!E6965&amp;'Price Matrix'!F6965</f>
        <v/>
      </c>
    </row>
    <row r="6965" spans="80:80" x14ac:dyDescent="0.25">
      <c r="CB6965" s="13" t="str">
        <f>'Price Matrix'!B6966&amp;'Price Matrix'!D6966&amp;'Price Matrix'!E6966&amp;'Price Matrix'!F6966</f>
        <v/>
      </c>
    </row>
    <row r="6966" spans="80:80" x14ac:dyDescent="0.25">
      <c r="CB6966" s="13" t="str">
        <f>'Price Matrix'!B6967&amp;'Price Matrix'!D6967&amp;'Price Matrix'!E6967&amp;'Price Matrix'!F6967</f>
        <v/>
      </c>
    </row>
    <row r="6967" spans="80:80" x14ac:dyDescent="0.25">
      <c r="CB6967" s="13" t="str">
        <f>'Price Matrix'!B6968&amp;'Price Matrix'!D6968&amp;'Price Matrix'!E6968&amp;'Price Matrix'!F6968</f>
        <v/>
      </c>
    </row>
    <row r="6968" spans="80:80" x14ac:dyDescent="0.25">
      <c r="CB6968" s="13" t="str">
        <f>'Price Matrix'!B6969&amp;'Price Matrix'!D6969&amp;'Price Matrix'!E6969&amp;'Price Matrix'!F6969</f>
        <v/>
      </c>
    </row>
    <row r="6969" spans="80:80" x14ac:dyDescent="0.25">
      <c r="CB6969" s="13" t="str">
        <f>'Price Matrix'!B6970&amp;'Price Matrix'!D6970&amp;'Price Matrix'!E6970&amp;'Price Matrix'!F6970</f>
        <v/>
      </c>
    </row>
    <row r="6970" spans="80:80" x14ac:dyDescent="0.25">
      <c r="CB6970" s="13" t="str">
        <f>'Price Matrix'!B6971&amp;'Price Matrix'!D6971&amp;'Price Matrix'!E6971&amp;'Price Matrix'!F6971</f>
        <v/>
      </c>
    </row>
    <row r="6971" spans="80:80" x14ac:dyDescent="0.25">
      <c r="CB6971" s="13" t="str">
        <f>'Price Matrix'!B6972&amp;'Price Matrix'!D6972&amp;'Price Matrix'!E6972&amp;'Price Matrix'!F6972</f>
        <v/>
      </c>
    </row>
    <row r="6972" spans="80:80" x14ac:dyDescent="0.25">
      <c r="CB6972" s="13" t="str">
        <f>'Price Matrix'!B6973&amp;'Price Matrix'!D6973&amp;'Price Matrix'!E6973&amp;'Price Matrix'!F6973</f>
        <v/>
      </c>
    </row>
    <row r="6973" spans="80:80" x14ac:dyDescent="0.25">
      <c r="CB6973" s="13" t="str">
        <f>'Price Matrix'!B6974&amp;'Price Matrix'!D6974&amp;'Price Matrix'!E6974&amp;'Price Matrix'!F6974</f>
        <v/>
      </c>
    </row>
    <row r="6974" spans="80:80" x14ac:dyDescent="0.25">
      <c r="CB6974" s="13" t="str">
        <f>'Price Matrix'!B6975&amp;'Price Matrix'!D6975&amp;'Price Matrix'!E6975&amp;'Price Matrix'!F6975</f>
        <v/>
      </c>
    </row>
    <row r="6975" spans="80:80" x14ac:dyDescent="0.25">
      <c r="CB6975" s="13" t="str">
        <f>'Price Matrix'!B6976&amp;'Price Matrix'!D6976&amp;'Price Matrix'!E6976&amp;'Price Matrix'!F6976</f>
        <v/>
      </c>
    </row>
    <row r="6976" spans="80:80" x14ac:dyDescent="0.25">
      <c r="CB6976" s="13" t="str">
        <f>'Price Matrix'!B6977&amp;'Price Matrix'!D6977&amp;'Price Matrix'!E6977&amp;'Price Matrix'!F6977</f>
        <v/>
      </c>
    </row>
    <row r="6977" spans="80:80" x14ac:dyDescent="0.25">
      <c r="CB6977" s="13" t="str">
        <f>'Price Matrix'!B6978&amp;'Price Matrix'!D6978&amp;'Price Matrix'!E6978&amp;'Price Matrix'!F6978</f>
        <v/>
      </c>
    </row>
    <row r="6978" spans="80:80" x14ac:dyDescent="0.25">
      <c r="CB6978" s="13" t="str">
        <f>'Price Matrix'!B6979&amp;'Price Matrix'!D6979&amp;'Price Matrix'!E6979&amp;'Price Matrix'!F6979</f>
        <v/>
      </c>
    </row>
    <row r="6979" spans="80:80" x14ac:dyDescent="0.25">
      <c r="CB6979" s="13" t="str">
        <f>'Price Matrix'!B6980&amp;'Price Matrix'!D6980&amp;'Price Matrix'!E6980&amp;'Price Matrix'!F6980</f>
        <v/>
      </c>
    </row>
    <row r="6980" spans="80:80" x14ac:dyDescent="0.25">
      <c r="CB6980" s="13" t="str">
        <f>'Price Matrix'!B6981&amp;'Price Matrix'!D6981&amp;'Price Matrix'!E6981&amp;'Price Matrix'!F6981</f>
        <v/>
      </c>
    </row>
    <row r="6981" spans="80:80" x14ac:dyDescent="0.25">
      <c r="CB6981" s="13" t="str">
        <f>'Price Matrix'!B6982&amp;'Price Matrix'!D6982&amp;'Price Matrix'!E6982&amp;'Price Matrix'!F6982</f>
        <v/>
      </c>
    </row>
    <row r="6982" spans="80:80" x14ac:dyDescent="0.25">
      <c r="CB6982" s="13" t="str">
        <f>'Price Matrix'!B6983&amp;'Price Matrix'!D6983&amp;'Price Matrix'!E6983&amp;'Price Matrix'!F6983</f>
        <v/>
      </c>
    </row>
    <row r="6983" spans="80:80" x14ac:dyDescent="0.25">
      <c r="CB6983" s="13" t="str">
        <f>'Price Matrix'!B6984&amp;'Price Matrix'!D6984&amp;'Price Matrix'!E6984&amp;'Price Matrix'!F6984</f>
        <v/>
      </c>
    </row>
    <row r="6984" spans="80:80" x14ac:dyDescent="0.25">
      <c r="CB6984" s="13" t="str">
        <f>'Price Matrix'!B6985&amp;'Price Matrix'!D6985&amp;'Price Matrix'!E6985&amp;'Price Matrix'!F6985</f>
        <v/>
      </c>
    </row>
    <row r="6985" spans="80:80" x14ac:dyDescent="0.25">
      <c r="CB6985" s="13" t="str">
        <f>'Price Matrix'!B6986&amp;'Price Matrix'!D6986&amp;'Price Matrix'!E6986&amp;'Price Matrix'!F6986</f>
        <v/>
      </c>
    </row>
    <row r="6986" spans="80:80" x14ac:dyDescent="0.25">
      <c r="CB6986" s="13" t="str">
        <f>'Price Matrix'!B6987&amp;'Price Matrix'!D6987&amp;'Price Matrix'!E6987&amp;'Price Matrix'!F6987</f>
        <v/>
      </c>
    </row>
    <row r="6987" spans="80:80" x14ac:dyDescent="0.25">
      <c r="CB6987" s="13" t="str">
        <f>'Price Matrix'!B6988&amp;'Price Matrix'!D6988&amp;'Price Matrix'!E6988&amp;'Price Matrix'!F6988</f>
        <v/>
      </c>
    </row>
    <row r="6988" spans="80:80" x14ac:dyDescent="0.25">
      <c r="CB6988" s="13" t="str">
        <f>'Price Matrix'!B6989&amp;'Price Matrix'!D6989&amp;'Price Matrix'!E6989&amp;'Price Matrix'!F6989</f>
        <v/>
      </c>
    </row>
    <row r="6989" spans="80:80" x14ac:dyDescent="0.25">
      <c r="CB6989" s="13" t="str">
        <f>'Price Matrix'!B6990&amp;'Price Matrix'!D6990&amp;'Price Matrix'!E6990&amp;'Price Matrix'!F6990</f>
        <v/>
      </c>
    </row>
    <row r="6990" spans="80:80" x14ac:dyDescent="0.25">
      <c r="CB6990" s="13" t="str">
        <f>'Price Matrix'!B6991&amp;'Price Matrix'!D6991&amp;'Price Matrix'!E6991&amp;'Price Matrix'!F6991</f>
        <v/>
      </c>
    </row>
    <row r="6991" spans="80:80" x14ac:dyDescent="0.25">
      <c r="CB6991" s="13" t="str">
        <f>'Price Matrix'!B6992&amp;'Price Matrix'!D6992&amp;'Price Matrix'!E6992&amp;'Price Matrix'!F6992</f>
        <v/>
      </c>
    </row>
    <row r="6992" spans="80:80" x14ac:dyDescent="0.25">
      <c r="CB6992" s="13" t="str">
        <f>'Price Matrix'!B6993&amp;'Price Matrix'!D6993&amp;'Price Matrix'!E6993&amp;'Price Matrix'!F6993</f>
        <v/>
      </c>
    </row>
    <row r="6993" spans="80:80" x14ac:dyDescent="0.25">
      <c r="CB6993" s="13" t="str">
        <f>'Price Matrix'!B6994&amp;'Price Matrix'!D6994&amp;'Price Matrix'!E6994&amp;'Price Matrix'!F6994</f>
        <v/>
      </c>
    </row>
    <row r="6994" spans="80:80" x14ac:dyDescent="0.25">
      <c r="CB6994" s="13" t="str">
        <f>'Price Matrix'!B6995&amp;'Price Matrix'!D6995&amp;'Price Matrix'!E6995&amp;'Price Matrix'!F6995</f>
        <v/>
      </c>
    </row>
    <row r="6995" spans="80:80" x14ac:dyDescent="0.25">
      <c r="CB6995" s="13" t="str">
        <f>'Price Matrix'!B6996&amp;'Price Matrix'!D6996&amp;'Price Matrix'!E6996&amp;'Price Matrix'!F6996</f>
        <v/>
      </c>
    </row>
    <row r="6996" spans="80:80" x14ac:dyDescent="0.25">
      <c r="CB6996" s="13" t="str">
        <f>'Price Matrix'!B6997&amp;'Price Matrix'!D6997&amp;'Price Matrix'!E6997&amp;'Price Matrix'!F6997</f>
        <v/>
      </c>
    </row>
    <row r="6997" spans="80:80" x14ac:dyDescent="0.25">
      <c r="CB6997" s="13" t="str">
        <f>'Price Matrix'!B6998&amp;'Price Matrix'!D6998&amp;'Price Matrix'!E6998&amp;'Price Matrix'!F6998</f>
        <v/>
      </c>
    </row>
    <row r="6998" spans="80:80" x14ac:dyDescent="0.25">
      <c r="CB6998" s="13" t="str">
        <f>'Price Matrix'!B6999&amp;'Price Matrix'!D6999&amp;'Price Matrix'!E6999&amp;'Price Matrix'!F6999</f>
        <v/>
      </c>
    </row>
    <row r="6999" spans="80:80" x14ac:dyDescent="0.25">
      <c r="CB6999" s="13" t="str">
        <f>'Price Matrix'!B7000&amp;'Price Matrix'!D7000&amp;'Price Matrix'!E7000&amp;'Price Matrix'!F7000</f>
        <v/>
      </c>
    </row>
    <row r="7000" spans="80:80" x14ac:dyDescent="0.25">
      <c r="CB7000" s="13" t="str">
        <f>'Price Matrix'!B7001&amp;'Price Matrix'!D7001&amp;'Price Matrix'!E7001&amp;'Price Matrix'!F7001</f>
        <v/>
      </c>
    </row>
    <row r="7001" spans="80:80" x14ac:dyDescent="0.25">
      <c r="CB7001" s="13" t="str">
        <f>'Price Matrix'!B7002&amp;'Price Matrix'!D7002&amp;'Price Matrix'!E7002&amp;'Price Matrix'!F7002</f>
        <v/>
      </c>
    </row>
    <row r="7002" spans="80:80" x14ac:dyDescent="0.25">
      <c r="CB7002" s="13" t="str">
        <f>'Price Matrix'!B7003&amp;'Price Matrix'!D7003&amp;'Price Matrix'!E7003&amp;'Price Matrix'!F7003</f>
        <v/>
      </c>
    </row>
    <row r="7003" spans="80:80" x14ac:dyDescent="0.25">
      <c r="CB7003" s="13" t="str">
        <f>'Price Matrix'!B7004&amp;'Price Matrix'!D7004&amp;'Price Matrix'!E7004&amp;'Price Matrix'!F7004</f>
        <v/>
      </c>
    </row>
    <row r="7004" spans="80:80" x14ac:dyDescent="0.25">
      <c r="CB7004" s="13" t="str">
        <f>'Price Matrix'!B7005&amp;'Price Matrix'!D7005&amp;'Price Matrix'!E7005&amp;'Price Matrix'!F7005</f>
        <v/>
      </c>
    </row>
    <row r="7005" spans="80:80" x14ac:dyDescent="0.25">
      <c r="CB7005" s="13" t="str">
        <f>'Price Matrix'!B7006&amp;'Price Matrix'!D7006&amp;'Price Matrix'!E7006&amp;'Price Matrix'!F7006</f>
        <v/>
      </c>
    </row>
    <row r="7006" spans="80:80" x14ac:dyDescent="0.25">
      <c r="CB7006" s="13" t="str">
        <f>'Price Matrix'!B7007&amp;'Price Matrix'!D7007&amp;'Price Matrix'!E7007&amp;'Price Matrix'!F7007</f>
        <v/>
      </c>
    </row>
    <row r="7007" spans="80:80" x14ac:dyDescent="0.25">
      <c r="CB7007" s="13" t="str">
        <f>'Price Matrix'!B7008&amp;'Price Matrix'!D7008&amp;'Price Matrix'!E7008&amp;'Price Matrix'!F7008</f>
        <v/>
      </c>
    </row>
    <row r="7008" spans="80:80" x14ac:dyDescent="0.25">
      <c r="CB7008" s="13" t="str">
        <f>'Price Matrix'!B7009&amp;'Price Matrix'!D7009&amp;'Price Matrix'!E7009&amp;'Price Matrix'!F7009</f>
        <v/>
      </c>
    </row>
    <row r="7009" spans="80:80" x14ac:dyDescent="0.25">
      <c r="CB7009" s="13" t="str">
        <f>'Price Matrix'!B7010&amp;'Price Matrix'!D7010&amp;'Price Matrix'!E7010&amp;'Price Matrix'!F7010</f>
        <v/>
      </c>
    </row>
    <row r="7010" spans="80:80" x14ac:dyDescent="0.25">
      <c r="CB7010" s="13" t="str">
        <f>'Price Matrix'!B7011&amp;'Price Matrix'!D7011&amp;'Price Matrix'!E7011&amp;'Price Matrix'!F7011</f>
        <v/>
      </c>
    </row>
    <row r="7011" spans="80:80" x14ac:dyDescent="0.25">
      <c r="CB7011" s="13" t="str">
        <f>'Price Matrix'!B7012&amp;'Price Matrix'!D7012&amp;'Price Matrix'!E7012&amp;'Price Matrix'!F7012</f>
        <v/>
      </c>
    </row>
    <row r="7012" spans="80:80" x14ac:dyDescent="0.25">
      <c r="CB7012" s="13" t="str">
        <f>'Price Matrix'!B7013&amp;'Price Matrix'!D7013&amp;'Price Matrix'!E7013&amp;'Price Matrix'!F7013</f>
        <v/>
      </c>
    </row>
    <row r="7013" spans="80:80" x14ac:dyDescent="0.25">
      <c r="CB7013" s="13" t="str">
        <f>'Price Matrix'!B7014&amp;'Price Matrix'!D7014&amp;'Price Matrix'!E7014&amp;'Price Matrix'!F7014</f>
        <v/>
      </c>
    </row>
    <row r="7014" spans="80:80" x14ac:dyDescent="0.25">
      <c r="CB7014" s="13" t="str">
        <f>'Price Matrix'!B7015&amp;'Price Matrix'!D7015&amp;'Price Matrix'!E7015&amp;'Price Matrix'!F7015</f>
        <v/>
      </c>
    </row>
    <row r="7015" spans="80:80" x14ac:dyDescent="0.25">
      <c r="CB7015" s="13" t="str">
        <f>'Price Matrix'!B7016&amp;'Price Matrix'!D7016&amp;'Price Matrix'!E7016&amp;'Price Matrix'!F7016</f>
        <v/>
      </c>
    </row>
    <row r="7016" spans="80:80" x14ac:dyDescent="0.25">
      <c r="CB7016" s="13" t="str">
        <f>'Price Matrix'!B7017&amp;'Price Matrix'!D7017&amp;'Price Matrix'!E7017&amp;'Price Matrix'!F7017</f>
        <v/>
      </c>
    </row>
    <row r="7017" spans="80:80" x14ac:dyDescent="0.25">
      <c r="CB7017" s="13" t="str">
        <f>'Price Matrix'!B7018&amp;'Price Matrix'!D7018&amp;'Price Matrix'!E7018&amp;'Price Matrix'!F7018</f>
        <v/>
      </c>
    </row>
    <row r="7018" spans="80:80" x14ac:dyDescent="0.25">
      <c r="CB7018" s="13" t="str">
        <f>'Price Matrix'!B7019&amp;'Price Matrix'!D7019&amp;'Price Matrix'!E7019&amp;'Price Matrix'!F7019</f>
        <v/>
      </c>
    </row>
    <row r="7019" spans="80:80" x14ac:dyDescent="0.25">
      <c r="CB7019" s="13" t="str">
        <f>'Price Matrix'!B7020&amp;'Price Matrix'!D7020&amp;'Price Matrix'!E7020&amp;'Price Matrix'!F7020</f>
        <v/>
      </c>
    </row>
    <row r="7020" spans="80:80" x14ac:dyDescent="0.25">
      <c r="CB7020" s="13" t="str">
        <f>'Price Matrix'!B7021&amp;'Price Matrix'!D7021&amp;'Price Matrix'!E7021&amp;'Price Matrix'!F7021</f>
        <v/>
      </c>
    </row>
    <row r="7021" spans="80:80" x14ac:dyDescent="0.25">
      <c r="CB7021" s="13" t="str">
        <f>'Price Matrix'!B7022&amp;'Price Matrix'!D7022&amp;'Price Matrix'!E7022&amp;'Price Matrix'!F7022</f>
        <v/>
      </c>
    </row>
    <row r="7022" spans="80:80" x14ac:dyDescent="0.25">
      <c r="CB7022" s="13" t="str">
        <f>'Price Matrix'!B7023&amp;'Price Matrix'!D7023&amp;'Price Matrix'!E7023&amp;'Price Matrix'!F7023</f>
        <v/>
      </c>
    </row>
    <row r="7023" spans="80:80" x14ac:dyDescent="0.25">
      <c r="CB7023" s="13" t="str">
        <f>'Price Matrix'!B7024&amp;'Price Matrix'!D7024&amp;'Price Matrix'!E7024&amp;'Price Matrix'!F7024</f>
        <v/>
      </c>
    </row>
    <row r="7024" spans="80:80" x14ac:dyDescent="0.25">
      <c r="CB7024" s="13" t="str">
        <f>'Price Matrix'!B7025&amp;'Price Matrix'!D7025&amp;'Price Matrix'!E7025&amp;'Price Matrix'!F7025</f>
        <v/>
      </c>
    </row>
    <row r="7025" spans="80:80" x14ac:dyDescent="0.25">
      <c r="CB7025" s="13" t="str">
        <f>'Price Matrix'!B7026&amp;'Price Matrix'!D7026&amp;'Price Matrix'!E7026&amp;'Price Matrix'!F7026</f>
        <v/>
      </c>
    </row>
    <row r="7026" spans="80:80" x14ac:dyDescent="0.25">
      <c r="CB7026" s="13" t="str">
        <f>'Price Matrix'!B7027&amp;'Price Matrix'!D7027&amp;'Price Matrix'!E7027&amp;'Price Matrix'!F7027</f>
        <v/>
      </c>
    </row>
    <row r="7027" spans="80:80" x14ac:dyDescent="0.25">
      <c r="CB7027" s="13" t="str">
        <f>'Price Matrix'!B7028&amp;'Price Matrix'!D7028&amp;'Price Matrix'!E7028&amp;'Price Matrix'!F7028</f>
        <v/>
      </c>
    </row>
    <row r="7028" spans="80:80" x14ac:dyDescent="0.25">
      <c r="CB7028" s="13" t="str">
        <f>'Price Matrix'!B7029&amp;'Price Matrix'!D7029&amp;'Price Matrix'!E7029&amp;'Price Matrix'!F7029</f>
        <v/>
      </c>
    </row>
    <row r="7029" spans="80:80" x14ac:dyDescent="0.25">
      <c r="CB7029" s="13" t="str">
        <f>'Price Matrix'!B7030&amp;'Price Matrix'!D7030&amp;'Price Matrix'!E7030&amp;'Price Matrix'!F7030</f>
        <v/>
      </c>
    </row>
    <row r="7030" spans="80:80" x14ac:dyDescent="0.25">
      <c r="CB7030" s="13" t="str">
        <f>'Price Matrix'!B7031&amp;'Price Matrix'!D7031&amp;'Price Matrix'!E7031&amp;'Price Matrix'!F7031</f>
        <v/>
      </c>
    </row>
    <row r="7031" spans="80:80" x14ac:dyDescent="0.25">
      <c r="CB7031" s="13" t="str">
        <f>'Price Matrix'!B7032&amp;'Price Matrix'!D7032&amp;'Price Matrix'!E7032&amp;'Price Matrix'!F7032</f>
        <v/>
      </c>
    </row>
    <row r="7032" spans="80:80" x14ac:dyDescent="0.25">
      <c r="CB7032" s="13" t="str">
        <f>'Price Matrix'!B7033&amp;'Price Matrix'!D7033&amp;'Price Matrix'!E7033&amp;'Price Matrix'!F7033</f>
        <v/>
      </c>
    </row>
    <row r="7033" spans="80:80" x14ac:dyDescent="0.25">
      <c r="CB7033" s="13" t="str">
        <f>'Price Matrix'!B7034&amp;'Price Matrix'!D7034&amp;'Price Matrix'!E7034&amp;'Price Matrix'!F7034</f>
        <v/>
      </c>
    </row>
    <row r="7034" spans="80:80" x14ac:dyDescent="0.25">
      <c r="CB7034" s="13" t="str">
        <f>'Price Matrix'!B7035&amp;'Price Matrix'!D7035&amp;'Price Matrix'!E7035&amp;'Price Matrix'!F7035</f>
        <v/>
      </c>
    </row>
    <row r="7035" spans="80:80" x14ac:dyDescent="0.25">
      <c r="CB7035" s="13" t="str">
        <f>'Price Matrix'!B7036&amp;'Price Matrix'!D7036&amp;'Price Matrix'!E7036&amp;'Price Matrix'!F7036</f>
        <v/>
      </c>
    </row>
    <row r="7036" spans="80:80" x14ac:dyDescent="0.25">
      <c r="CB7036" s="13" t="str">
        <f>'Price Matrix'!B7037&amp;'Price Matrix'!D7037&amp;'Price Matrix'!E7037&amp;'Price Matrix'!F7037</f>
        <v/>
      </c>
    </row>
    <row r="7037" spans="80:80" x14ac:dyDescent="0.25">
      <c r="CB7037" s="13" t="str">
        <f>'Price Matrix'!B7038&amp;'Price Matrix'!D7038&amp;'Price Matrix'!E7038&amp;'Price Matrix'!F7038</f>
        <v/>
      </c>
    </row>
    <row r="7038" spans="80:80" x14ac:dyDescent="0.25">
      <c r="CB7038" s="13" t="str">
        <f>'Price Matrix'!B7039&amp;'Price Matrix'!D7039&amp;'Price Matrix'!E7039&amp;'Price Matrix'!F7039</f>
        <v/>
      </c>
    </row>
    <row r="7039" spans="80:80" x14ac:dyDescent="0.25">
      <c r="CB7039" s="13" t="str">
        <f>'Price Matrix'!B7040&amp;'Price Matrix'!D7040&amp;'Price Matrix'!E7040&amp;'Price Matrix'!F7040</f>
        <v/>
      </c>
    </row>
    <row r="7040" spans="80:80" x14ac:dyDescent="0.25">
      <c r="CB7040" s="13" t="str">
        <f>'Price Matrix'!B7041&amp;'Price Matrix'!D7041&amp;'Price Matrix'!E7041&amp;'Price Matrix'!F7041</f>
        <v/>
      </c>
    </row>
    <row r="7041" spans="80:80" x14ac:dyDescent="0.25">
      <c r="CB7041" s="13" t="str">
        <f>'Price Matrix'!B7042&amp;'Price Matrix'!D7042&amp;'Price Matrix'!E7042&amp;'Price Matrix'!F7042</f>
        <v/>
      </c>
    </row>
    <row r="7042" spans="80:80" x14ac:dyDescent="0.25">
      <c r="CB7042" s="13" t="str">
        <f>'Price Matrix'!B7043&amp;'Price Matrix'!D7043&amp;'Price Matrix'!E7043&amp;'Price Matrix'!F7043</f>
        <v/>
      </c>
    </row>
    <row r="7043" spans="80:80" x14ac:dyDescent="0.25">
      <c r="CB7043" s="13" t="str">
        <f>'Price Matrix'!B7044&amp;'Price Matrix'!D7044&amp;'Price Matrix'!E7044&amp;'Price Matrix'!F7044</f>
        <v/>
      </c>
    </row>
    <row r="7044" spans="80:80" x14ac:dyDescent="0.25">
      <c r="CB7044" s="13" t="str">
        <f>'Price Matrix'!B7045&amp;'Price Matrix'!D7045&amp;'Price Matrix'!E7045&amp;'Price Matrix'!F7045</f>
        <v/>
      </c>
    </row>
    <row r="7045" spans="80:80" x14ac:dyDescent="0.25">
      <c r="CB7045" s="13" t="str">
        <f>'Price Matrix'!B7046&amp;'Price Matrix'!D7046&amp;'Price Matrix'!E7046&amp;'Price Matrix'!F7046</f>
        <v/>
      </c>
    </row>
    <row r="7046" spans="80:80" x14ac:dyDescent="0.25">
      <c r="CB7046" s="13" t="str">
        <f>'Price Matrix'!B7047&amp;'Price Matrix'!D7047&amp;'Price Matrix'!E7047&amp;'Price Matrix'!F7047</f>
        <v/>
      </c>
    </row>
    <row r="7047" spans="80:80" x14ac:dyDescent="0.25">
      <c r="CB7047" s="13" t="str">
        <f>'Price Matrix'!B7048&amp;'Price Matrix'!D7048&amp;'Price Matrix'!E7048&amp;'Price Matrix'!F7048</f>
        <v/>
      </c>
    </row>
    <row r="7048" spans="80:80" x14ac:dyDescent="0.25">
      <c r="CB7048" s="13" t="str">
        <f>'Price Matrix'!B7049&amp;'Price Matrix'!D7049&amp;'Price Matrix'!E7049&amp;'Price Matrix'!F7049</f>
        <v/>
      </c>
    </row>
    <row r="7049" spans="80:80" x14ac:dyDescent="0.25">
      <c r="CB7049" s="13" t="str">
        <f>'Price Matrix'!B7050&amp;'Price Matrix'!D7050&amp;'Price Matrix'!E7050&amp;'Price Matrix'!F7050</f>
        <v/>
      </c>
    </row>
    <row r="7050" spans="80:80" x14ac:dyDescent="0.25">
      <c r="CB7050" s="13" t="str">
        <f>'Price Matrix'!B7051&amp;'Price Matrix'!D7051&amp;'Price Matrix'!E7051&amp;'Price Matrix'!F7051</f>
        <v/>
      </c>
    </row>
    <row r="7051" spans="80:80" x14ac:dyDescent="0.25">
      <c r="CB7051" s="13" t="str">
        <f>'Price Matrix'!B7052&amp;'Price Matrix'!D7052&amp;'Price Matrix'!E7052&amp;'Price Matrix'!F7052</f>
        <v/>
      </c>
    </row>
    <row r="7052" spans="80:80" x14ac:dyDescent="0.25">
      <c r="CB7052" s="13" t="str">
        <f>'Price Matrix'!B7053&amp;'Price Matrix'!D7053&amp;'Price Matrix'!E7053&amp;'Price Matrix'!F7053</f>
        <v/>
      </c>
    </row>
    <row r="7053" spans="80:80" x14ac:dyDescent="0.25">
      <c r="CB7053" s="13" t="str">
        <f>'Price Matrix'!B7054&amp;'Price Matrix'!D7054&amp;'Price Matrix'!E7054&amp;'Price Matrix'!F7054</f>
        <v/>
      </c>
    </row>
    <row r="7054" spans="80:80" x14ac:dyDescent="0.25">
      <c r="CB7054" s="13" t="str">
        <f>'Price Matrix'!B7055&amp;'Price Matrix'!D7055&amp;'Price Matrix'!E7055&amp;'Price Matrix'!F7055</f>
        <v/>
      </c>
    </row>
    <row r="7055" spans="80:80" x14ac:dyDescent="0.25">
      <c r="CB7055" s="13" t="str">
        <f>'Price Matrix'!B7056&amp;'Price Matrix'!D7056&amp;'Price Matrix'!E7056&amp;'Price Matrix'!F7056</f>
        <v/>
      </c>
    </row>
    <row r="7056" spans="80:80" x14ac:dyDescent="0.25">
      <c r="CB7056" s="13" t="str">
        <f>'Price Matrix'!B7057&amp;'Price Matrix'!D7057&amp;'Price Matrix'!E7057&amp;'Price Matrix'!F7057</f>
        <v/>
      </c>
    </row>
    <row r="7057" spans="80:80" x14ac:dyDescent="0.25">
      <c r="CB7057" s="13" t="str">
        <f>'Price Matrix'!B7058&amp;'Price Matrix'!D7058&amp;'Price Matrix'!E7058&amp;'Price Matrix'!F7058</f>
        <v/>
      </c>
    </row>
    <row r="7058" spans="80:80" x14ac:dyDescent="0.25">
      <c r="CB7058" s="13" t="str">
        <f>'Price Matrix'!B7059&amp;'Price Matrix'!D7059&amp;'Price Matrix'!E7059&amp;'Price Matrix'!F7059</f>
        <v/>
      </c>
    </row>
    <row r="7059" spans="80:80" x14ac:dyDescent="0.25">
      <c r="CB7059" s="13" t="str">
        <f>'Price Matrix'!B7060&amp;'Price Matrix'!D7060&amp;'Price Matrix'!E7060&amp;'Price Matrix'!F7060</f>
        <v/>
      </c>
    </row>
    <row r="7060" spans="80:80" x14ac:dyDescent="0.25">
      <c r="CB7060" s="13" t="str">
        <f>'Price Matrix'!B7061&amp;'Price Matrix'!D7061&amp;'Price Matrix'!E7061&amp;'Price Matrix'!F7061</f>
        <v/>
      </c>
    </row>
    <row r="7061" spans="80:80" x14ac:dyDescent="0.25">
      <c r="CB7061" s="13" t="str">
        <f>'Price Matrix'!B7062&amp;'Price Matrix'!D7062&amp;'Price Matrix'!E7062&amp;'Price Matrix'!F7062</f>
        <v/>
      </c>
    </row>
    <row r="7062" spans="80:80" x14ac:dyDescent="0.25">
      <c r="CB7062" s="13" t="str">
        <f>'Price Matrix'!B7063&amp;'Price Matrix'!D7063&amp;'Price Matrix'!E7063&amp;'Price Matrix'!F7063</f>
        <v/>
      </c>
    </row>
    <row r="7063" spans="80:80" x14ac:dyDescent="0.25">
      <c r="CB7063" s="13" t="str">
        <f>'Price Matrix'!B7064&amp;'Price Matrix'!D7064&amp;'Price Matrix'!E7064&amp;'Price Matrix'!F7064</f>
        <v/>
      </c>
    </row>
    <row r="7064" spans="80:80" x14ac:dyDescent="0.25">
      <c r="CB7064" s="13" t="str">
        <f>'Price Matrix'!B7065&amp;'Price Matrix'!D7065&amp;'Price Matrix'!E7065&amp;'Price Matrix'!F7065</f>
        <v/>
      </c>
    </row>
    <row r="7065" spans="80:80" x14ac:dyDescent="0.25">
      <c r="CB7065" s="13" t="str">
        <f>'Price Matrix'!B7066&amp;'Price Matrix'!D7066&amp;'Price Matrix'!E7066&amp;'Price Matrix'!F7066</f>
        <v/>
      </c>
    </row>
    <row r="7066" spans="80:80" x14ac:dyDescent="0.25">
      <c r="CB7066" s="13" t="str">
        <f>'Price Matrix'!B7067&amp;'Price Matrix'!D7067&amp;'Price Matrix'!E7067&amp;'Price Matrix'!F7067</f>
        <v/>
      </c>
    </row>
    <row r="7067" spans="80:80" x14ac:dyDescent="0.25">
      <c r="CB7067" s="13" t="str">
        <f>'Price Matrix'!B7068&amp;'Price Matrix'!D7068&amp;'Price Matrix'!E7068&amp;'Price Matrix'!F7068</f>
        <v/>
      </c>
    </row>
    <row r="7068" spans="80:80" x14ac:dyDescent="0.25">
      <c r="CB7068" s="13" t="str">
        <f>'Price Matrix'!B7069&amp;'Price Matrix'!D7069&amp;'Price Matrix'!E7069&amp;'Price Matrix'!F7069</f>
        <v/>
      </c>
    </row>
    <row r="7069" spans="80:80" x14ac:dyDescent="0.25">
      <c r="CB7069" s="13" t="str">
        <f>'Price Matrix'!B7070&amp;'Price Matrix'!D7070&amp;'Price Matrix'!E7070&amp;'Price Matrix'!F7070</f>
        <v/>
      </c>
    </row>
    <row r="7070" spans="80:80" x14ac:dyDescent="0.25">
      <c r="CB7070" s="13" t="str">
        <f>'Price Matrix'!B7071&amp;'Price Matrix'!D7071&amp;'Price Matrix'!E7071&amp;'Price Matrix'!F7071</f>
        <v/>
      </c>
    </row>
    <row r="7071" spans="80:80" x14ac:dyDescent="0.25">
      <c r="CB7071" s="13" t="str">
        <f>'Price Matrix'!B7072&amp;'Price Matrix'!D7072&amp;'Price Matrix'!E7072&amp;'Price Matrix'!F7072</f>
        <v/>
      </c>
    </row>
    <row r="7072" spans="80:80" x14ac:dyDescent="0.25">
      <c r="CB7072" s="13" t="str">
        <f>'Price Matrix'!B7073&amp;'Price Matrix'!D7073&amp;'Price Matrix'!E7073&amp;'Price Matrix'!F7073</f>
        <v/>
      </c>
    </row>
    <row r="7073" spans="80:80" x14ac:dyDescent="0.25">
      <c r="CB7073" s="13" t="str">
        <f>'Price Matrix'!B7074&amp;'Price Matrix'!D7074&amp;'Price Matrix'!E7074&amp;'Price Matrix'!F7074</f>
        <v/>
      </c>
    </row>
    <row r="7074" spans="80:80" x14ac:dyDescent="0.25">
      <c r="CB7074" s="13" t="str">
        <f>'Price Matrix'!B7075&amp;'Price Matrix'!D7075&amp;'Price Matrix'!E7075&amp;'Price Matrix'!F7075</f>
        <v/>
      </c>
    </row>
    <row r="7075" spans="80:80" x14ac:dyDescent="0.25">
      <c r="CB7075" s="13" t="str">
        <f>'Price Matrix'!B7076&amp;'Price Matrix'!D7076&amp;'Price Matrix'!E7076&amp;'Price Matrix'!F7076</f>
        <v/>
      </c>
    </row>
    <row r="7076" spans="80:80" x14ac:dyDescent="0.25">
      <c r="CB7076" s="13" t="str">
        <f>'Price Matrix'!B7077&amp;'Price Matrix'!D7077&amp;'Price Matrix'!E7077&amp;'Price Matrix'!F7077</f>
        <v/>
      </c>
    </row>
    <row r="7077" spans="80:80" x14ac:dyDescent="0.25">
      <c r="CB7077" s="13" t="str">
        <f>'Price Matrix'!B7078&amp;'Price Matrix'!D7078&amp;'Price Matrix'!E7078&amp;'Price Matrix'!F7078</f>
        <v/>
      </c>
    </row>
    <row r="7078" spans="80:80" x14ac:dyDescent="0.25">
      <c r="CB7078" s="13" t="str">
        <f>'Price Matrix'!B7079&amp;'Price Matrix'!D7079&amp;'Price Matrix'!E7079&amp;'Price Matrix'!F7079</f>
        <v/>
      </c>
    </row>
    <row r="7079" spans="80:80" x14ac:dyDescent="0.25">
      <c r="CB7079" s="13" t="str">
        <f>'Price Matrix'!B7080&amp;'Price Matrix'!D7080&amp;'Price Matrix'!E7080&amp;'Price Matrix'!F7080</f>
        <v/>
      </c>
    </row>
    <row r="7080" spans="80:80" x14ac:dyDescent="0.25">
      <c r="CB7080" s="13" t="str">
        <f>'Price Matrix'!B7081&amp;'Price Matrix'!D7081&amp;'Price Matrix'!E7081&amp;'Price Matrix'!F7081</f>
        <v/>
      </c>
    </row>
    <row r="7081" spans="80:80" x14ac:dyDescent="0.25">
      <c r="CB7081" s="13" t="str">
        <f>'Price Matrix'!B7082&amp;'Price Matrix'!D7082&amp;'Price Matrix'!E7082&amp;'Price Matrix'!F7082</f>
        <v/>
      </c>
    </row>
    <row r="7082" spans="80:80" x14ac:dyDescent="0.25">
      <c r="CB7082" s="13" t="str">
        <f>'Price Matrix'!B7083&amp;'Price Matrix'!D7083&amp;'Price Matrix'!E7083&amp;'Price Matrix'!F7083</f>
        <v/>
      </c>
    </row>
    <row r="7083" spans="80:80" x14ac:dyDescent="0.25">
      <c r="CB7083" s="13" t="str">
        <f>'Price Matrix'!B7084&amp;'Price Matrix'!D7084&amp;'Price Matrix'!E7084&amp;'Price Matrix'!F7084</f>
        <v/>
      </c>
    </row>
    <row r="7084" spans="80:80" x14ac:dyDescent="0.25">
      <c r="CB7084" s="13" t="str">
        <f>'Price Matrix'!B7085&amp;'Price Matrix'!D7085&amp;'Price Matrix'!E7085&amp;'Price Matrix'!F7085</f>
        <v/>
      </c>
    </row>
    <row r="7085" spans="80:80" x14ac:dyDescent="0.25">
      <c r="CB7085" s="13" t="str">
        <f>'Price Matrix'!B7086&amp;'Price Matrix'!D7086&amp;'Price Matrix'!E7086&amp;'Price Matrix'!F7086</f>
        <v/>
      </c>
    </row>
    <row r="7086" spans="80:80" x14ac:dyDescent="0.25">
      <c r="CB7086" s="13" t="str">
        <f>'Price Matrix'!B7087&amp;'Price Matrix'!D7087&amp;'Price Matrix'!E7087&amp;'Price Matrix'!F7087</f>
        <v/>
      </c>
    </row>
    <row r="7087" spans="80:80" x14ac:dyDescent="0.25">
      <c r="CB7087" s="13" t="str">
        <f>'Price Matrix'!B7088&amp;'Price Matrix'!D7088&amp;'Price Matrix'!E7088&amp;'Price Matrix'!F7088</f>
        <v/>
      </c>
    </row>
    <row r="7088" spans="80:80" x14ac:dyDescent="0.25">
      <c r="CB7088" s="13" t="str">
        <f>'Price Matrix'!B7089&amp;'Price Matrix'!D7089&amp;'Price Matrix'!E7089&amp;'Price Matrix'!F7089</f>
        <v/>
      </c>
    </row>
    <row r="7089" spans="80:80" x14ac:dyDescent="0.25">
      <c r="CB7089" s="13" t="str">
        <f>'Price Matrix'!B7090&amp;'Price Matrix'!D7090&amp;'Price Matrix'!E7090&amp;'Price Matrix'!F7090</f>
        <v/>
      </c>
    </row>
    <row r="7090" spans="80:80" x14ac:dyDescent="0.25">
      <c r="CB7090" s="13" t="str">
        <f>'Price Matrix'!B7091&amp;'Price Matrix'!D7091&amp;'Price Matrix'!E7091&amp;'Price Matrix'!F7091</f>
        <v/>
      </c>
    </row>
    <row r="7091" spans="80:80" x14ac:dyDescent="0.25">
      <c r="CB7091" s="13" t="str">
        <f>'Price Matrix'!B7092&amp;'Price Matrix'!D7092&amp;'Price Matrix'!E7092&amp;'Price Matrix'!F7092</f>
        <v/>
      </c>
    </row>
    <row r="7092" spans="80:80" x14ac:dyDescent="0.25">
      <c r="CB7092" s="13" t="str">
        <f>'Price Matrix'!B7093&amp;'Price Matrix'!D7093&amp;'Price Matrix'!E7093&amp;'Price Matrix'!F7093</f>
        <v/>
      </c>
    </row>
    <row r="7093" spans="80:80" x14ac:dyDescent="0.25">
      <c r="CB7093" s="13" t="str">
        <f>'Price Matrix'!B7094&amp;'Price Matrix'!D7094&amp;'Price Matrix'!E7094&amp;'Price Matrix'!F7094</f>
        <v/>
      </c>
    </row>
    <row r="7094" spans="80:80" x14ac:dyDescent="0.25">
      <c r="CB7094" s="13" t="str">
        <f>'Price Matrix'!B7095&amp;'Price Matrix'!D7095&amp;'Price Matrix'!E7095&amp;'Price Matrix'!F7095</f>
        <v/>
      </c>
    </row>
    <row r="7095" spans="80:80" x14ac:dyDescent="0.25">
      <c r="CB7095" s="13" t="str">
        <f>'Price Matrix'!B7096&amp;'Price Matrix'!D7096&amp;'Price Matrix'!E7096&amp;'Price Matrix'!F7096</f>
        <v/>
      </c>
    </row>
    <row r="7096" spans="80:80" x14ac:dyDescent="0.25">
      <c r="CB7096" s="13" t="str">
        <f>'Price Matrix'!B7097&amp;'Price Matrix'!D7097&amp;'Price Matrix'!E7097&amp;'Price Matrix'!F7097</f>
        <v/>
      </c>
    </row>
    <row r="7097" spans="80:80" x14ac:dyDescent="0.25">
      <c r="CB7097" s="13" t="str">
        <f>'Price Matrix'!B7098&amp;'Price Matrix'!D7098&amp;'Price Matrix'!E7098&amp;'Price Matrix'!F7098</f>
        <v/>
      </c>
    </row>
    <row r="7098" spans="80:80" x14ac:dyDescent="0.25">
      <c r="CB7098" s="13" t="str">
        <f>'Price Matrix'!B7099&amp;'Price Matrix'!D7099&amp;'Price Matrix'!E7099&amp;'Price Matrix'!F7099</f>
        <v/>
      </c>
    </row>
    <row r="7099" spans="80:80" x14ac:dyDescent="0.25">
      <c r="CB7099" s="13" t="str">
        <f>'Price Matrix'!B7100&amp;'Price Matrix'!D7100&amp;'Price Matrix'!E7100&amp;'Price Matrix'!F7100</f>
        <v/>
      </c>
    </row>
    <row r="7100" spans="80:80" x14ac:dyDescent="0.25">
      <c r="CB7100" s="13" t="str">
        <f>'Price Matrix'!B7101&amp;'Price Matrix'!D7101&amp;'Price Matrix'!E7101&amp;'Price Matrix'!F7101</f>
        <v/>
      </c>
    </row>
    <row r="7101" spans="80:80" x14ac:dyDescent="0.25">
      <c r="CB7101" s="13" t="str">
        <f>'Price Matrix'!B7102&amp;'Price Matrix'!D7102&amp;'Price Matrix'!E7102&amp;'Price Matrix'!F7102</f>
        <v/>
      </c>
    </row>
    <row r="7102" spans="80:80" x14ac:dyDescent="0.25">
      <c r="CB7102" s="13" t="str">
        <f>'Price Matrix'!B7103&amp;'Price Matrix'!D7103&amp;'Price Matrix'!E7103&amp;'Price Matrix'!F7103</f>
        <v/>
      </c>
    </row>
    <row r="7103" spans="80:80" x14ac:dyDescent="0.25">
      <c r="CB7103" s="13" t="str">
        <f>'Price Matrix'!B7104&amp;'Price Matrix'!D7104&amp;'Price Matrix'!E7104&amp;'Price Matrix'!F7104</f>
        <v/>
      </c>
    </row>
    <row r="7104" spans="80:80" x14ac:dyDescent="0.25">
      <c r="CB7104" s="13" t="str">
        <f>'Price Matrix'!B7105&amp;'Price Matrix'!D7105&amp;'Price Matrix'!E7105&amp;'Price Matrix'!F7105</f>
        <v/>
      </c>
    </row>
    <row r="7105" spans="80:80" x14ac:dyDescent="0.25">
      <c r="CB7105" s="13" t="str">
        <f>'Price Matrix'!B7106&amp;'Price Matrix'!D7106&amp;'Price Matrix'!E7106&amp;'Price Matrix'!F7106</f>
        <v/>
      </c>
    </row>
    <row r="7106" spans="80:80" x14ac:dyDescent="0.25">
      <c r="CB7106" s="13" t="str">
        <f>'Price Matrix'!B7107&amp;'Price Matrix'!D7107&amp;'Price Matrix'!E7107&amp;'Price Matrix'!F7107</f>
        <v/>
      </c>
    </row>
    <row r="7107" spans="80:80" x14ac:dyDescent="0.25">
      <c r="CB7107" s="13" t="str">
        <f>'Price Matrix'!B7108&amp;'Price Matrix'!D7108&amp;'Price Matrix'!E7108&amp;'Price Matrix'!F7108</f>
        <v/>
      </c>
    </row>
    <row r="7108" spans="80:80" x14ac:dyDescent="0.25">
      <c r="CB7108" s="13" t="str">
        <f>'Price Matrix'!B7109&amp;'Price Matrix'!D7109&amp;'Price Matrix'!E7109&amp;'Price Matrix'!F7109</f>
        <v/>
      </c>
    </row>
    <row r="7109" spans="80:80" x14ac:dyDescent="0.25">
      <c r="CB7109" s="13" t="str">
        <f>'Price Matrix'!B7110&amp;'Price Matrix'!D7110&amp;'Price Matrix'!E7110&amp;'Price Matrix'!F7110</f>
        <v/>
      </c>
    </row>
    <row r="7110" spans="80:80" x14ac:dyDescent="0.25">
      <c r="CB7110" s="13" t="str">
        <f>'Price Matrix'!B7111&amp;'Price Matrix'!D7111&amp;'Price Matrix'!E7111&amp;'Price Matrix'!F7111</f>
        <v/>
      </c>
    </row>
    <row r="7111" spans="80:80" x14ac:dyDescent="0.25">
      <c r="CB7111" s="13" t="str">
        <f>'Price Matrix'!B7112&amp;'Price Matrix'!D7112&amp;'Price Matrix'!E7112&amp;'Price Matrix'!F7112</f>
        <v/>
      </c>
    </row>
    <row r="7112" spans="80:80" x14ac:dyDescent="0.25">
      <c r="CB7112" s="13" t="str">
        <f>'Price Matrix'!B7113&amp;'Price Matrix'!D7113&amp;'Price Matrix'!E7113&amp;'Price Matrix'!F7113</f>
        <v/>
      </c>
    </row>
    <row r="7113" spans="80:80" x14ac:dyDescent="0.25">
      <c r="CB7113" s="13" t="str">
        <f>'Price Matrix'!B7114&amp;'Price Matrix'!D7114&amp;'Price Matrix'!E7114&amp;'Price Matrix'!F7114</f>
        <v/>
      </c>
    </row>
    <row r="7114" spans="80:80" x14ac:dyDescent="0.25">
      <c r="CB7114" s="13" t="str">
        <f>'Price Matrix'!B7115&amp;'Price Matrix'!D7115&amp;'Price Matrix'!E7115&amp;'Price Matrix'!F7115</f>
        <v/>
      </c>
    </row>
    <row r="7115" spans="80:80" x14ac:dyDescent="0.25">
      <c r="CB7115" s="13" t="str">
        <f>'Price Matrix'!B7116&amp;'Price Matrix'!D7116&amp;'Price Matrix'!E7116&amp;'Price Matrix'!F7116</f>
        <v/>
      </c>
    </row>
    <row r="7116" spans="80:80" x14ac:dyDescent="0.25">
      <c r="CB7116" s="13" t="str">
        <f>'Price Matrix'!B7117&amp;'Price Matrix'!D7117&amp;'Price Matrix'!E7117&amp;'Price Matrix'!F7117</f>
        <v/>
      </c>
    </row>
    <row r="7117" spans="80:80" x14ac:dyDescent="0.25">
      <c r="CB7117" s="13" t="str">
        <f>'Price Matrix'!B7118&amp;'Price Matrix'!D7118&amp;'Price Matrix'!E7118&amp;'Price Matrix'!F7118</f>
        <v/>
      </c>
    </row>
    <row r="7118" spans="80:80" x14ac:dyDescent="0.25">
      <c r="CB7118" s="13" t="str">
        <f>'Price Matrix'!B7119&amp;'Price Matrix'!D7119&amp;'Price Matrix'!E7119&amp;'Price Matrix'!F7119</f>
        <v/>
      </c>
    </row>
    <row r="7119" spans="80:80" x14ac:dyDescent="0.25">
      <c r="CB7119" s="13" t="str">
        <f>'Price Matrix'!B7120&amp;'Price Matrix'!D7120&amp;'Price Matrix'!E7120&amp;'Price Matrix'!F7120</f>
        <v/>
      </c>
    </row>
    <row r="7120" spans="80:80" x14ac:dyDescent="0.25">
      <c r="CB7120" s="13" t="str">
        <f>'Price Matrix'!B7121&amp;'Price Matrix'!D7121&amp;'Price Matrix'!E7121&amp;'Price Matrix'!F7121</f>
        <v/>
      </c>
    </row>
    <row r="7121" spans="80:80" x14ac:dyDescent="0.25">
      <c r="CB7121" s="13" t="str">
        <f>'Price Matrix'!B7122&amp;'Price Matrix'!D7122&amp;'Price Matrix'!E7122&amp;'Price Matrix'!F7122</f>
        <v/>
      </c>
    </row>
    <row r="7122" spans="80:80" x14ac:dyDescent="0.25">
      <c r="CB7122" s="13" t="str">
        <f>'Price Matrix'!B7123&amp;'Price Matrix'!D7123&amp;'Price Matrix'!E7123&amp;'Price Matrix'!F7123</f>
        <v/>
      </c>
    </row>
    <row r="7123" spans="80:80" x14ac:dyDescent="0.25">
      <c r="CB7123" s="13" t="str">
        <f>'Price Matrix'!B7124&amp;'Price Matrix'!D7124&amp;'Price Matrix'!E7124&amp;'Price Matrix'!F7124</f>
        <v/>
      </c>
    </row>
    <row r="7124" spans="80:80" x14ac:dyDescent="0.25">
      <c r="CB7124" s="13" t="str">
        <f>'Price Matrix'!B7125&amp;'Price Matrix'!D7125&amp;'Price Matrix'!E7125&amp;'Price Matrix'!F7125</f>
        <v/>
      </c>
    </row>
    <row r="7125" spans="80:80" x14ac:dyDescent="0.25">
      <c r="CB7125" s="13" t="str">
        <f>'Price Matrix'!B7126&amp;'Price Matrix'!D7126&amp;'Price Matrix'!E7126&amp;'Price Matrix'!F7126</f>
        <v/>
      </c>
    </row>
    <row r="7126" spans="80:80" x14ac:dyDescent="0.25">
      <c r="CB7126" s="13" t="str">
        <f>'Price Matrix'!B7127&amp;'Price Matrix'!D7127&amp;'Price Matrix'!E7127&amp;'Price Matrix'!F7127</f>
        <v/>
      </c>
    </row>
    <row r="7127" spans="80:80" x14ac:dyDescent="0.25">
      <c r="CB7127" s="13" t="str">
        <f>'Price Matrix'!B7128&amp;'Price Matrix'!D7128&amp;'Price Matrix'!E7128&amp;'Price Matrix'!F7128</f>
        <v/>
      </c>
    </row>
    <row r="7128" spans="80:80" x14ac:dyDescent="0.25">
      <c r="CB7128" s="13" t="str">
        <f>'Price Matrix'!B7129&amp;'Price Matrix'!D7129&amp;'Price Matrix'!E7129&amp;'Price Matrix'!F7129</f>
        <v/>
      </c>
    </row>
    <row r="7129" spans="80:80" x14ac:dyDescent="0.25">
      <c r="CB7129" s="13" t="str">
        <f>'Price Matrix'!B7130&amp;'Price Matrix'!D7130&amp;'Price Matrix'!E7130&amp;'Price Matrix'!F7130</f>
        <v/>
      </c>
    </row>
    <row r="7130" spans="80:80" x14ac:dyDescent="0.25">
      <c r="CB7130" s="13" t="str">
        <f>'Price Matrix'!B7131&amp;'Price Matrix'!D7131&amp;'Price Matrix'!E7131&amp;'Price Matrix'!F7131</f>
        <v/>
      </c>
    </row>
    <row r="7131" spans="80:80" x14ac:dyDescent="0.25">
      <c r="CB7131" s="13" t="str">
        <f>'Price Matrix'!B7132&amp;'Price Matrix'!D7132&amp;'Price Matrix'!E7132&amp;'Price Matrix'!F7132</f>
        <v/>
      </c>
    </row>
    <row r="7132" spans="80:80" x14ac:dyDescent="0.25">
      <c r="CB7132" s="13" t="str">
        <f>'Price Matrix'!B7133&amp;'Price Matrix'!D7133&amp;'Price Matrix'!E7133&amp;'Price Matrix'!F7133</f>
        <v/>
      </c>
    </row>
    <row r="7133" spans="80:80" x14ac:dyDescent="0.25">
      <c r="CB7133" s="13" t="str">
        <f>'Price Matrix'!B7134&amp;'Price Matrix'!D7134&amp;'Price Matrix'!E7134&amp;'Price Matrix'!F7134</f>
        <v/>
      </c>
    </row>
    <row r="7134" spans="80:80" x14ac:dyDescent="0.25">
      <c r="CB7134" s="13" t="str">
        <f>'Price Matrix'!B7135&amp;'Price Matrix'!D7135&amp;'Price Matrix'!E7135&amp;'Price Matrix'!F7135</f>
        <v/>
      </c>
    </row>
    <row r="7135" spans="80:80" x14ac:dyDescent="0.25">
      <c r="CB7135" s="13" t="str">
        <f>'Price Matrix'!B7136&amp;'Price Matrix'!D7136&amp;'Price Matrix'!E7136&amp;'Price Matrix'!F7136</f>
        <v/>
      </c>
    </row>
    <row r="7136" spans="80:80" x14ac:dyDescent="0.25">
      <c r="CB7136" s="13" t="str">
        <f>'Price Matrix'!B7137&amp;'Price Matrix'!D7137&amp;'Price Matrix'!E7137&amp;'Price Matrix'!F7137</f>
        <v/>
      </c>
    </row>
    <row r="7137" spans="80:80" x14ac:dyDescent="0.25">
      <c r="CB7137" s="13" t="str">
        <f>'Price Matrix'!B7138&amp;'Price Matrix'!D7138&amp;'Price Matrix'!E7138&amp;'Price Matrix'!F7138</f>
        <v/>
      </c>
    </row>
    <row r="7138" spans="80:80" x14ac:dyDescent="0.25">
      <c r="CB7138" s="13" t="str">
        <f>'Price Matrix'!B7139&amp;'Price Matrix'!D7139&amp;'Price Matrix'!E7139&amp;'Price Matrix'!F7139</f>
        <v/>
      </c>
    </row>
    <row r="7139" spans="80:80" x14ac:dyDescent="0.25">
      <c r="CB7139" s="13" t="str">
        <f>'Price Matrix'!B7140&amp;'Price Matrix'!D7140&amp;'Price Matrix'!E7140&amp;'Price Matrix'!F7140</f>
        <v/>
      </c>
    </row>
    <row r="7140" spans="80:80" x14ac:dyDescent="0.25">
      <c r="CB7140" s="13" t="str">
        <f>'Price Matrix'!B7141&amp;'Price Matrix'!D7141&amp;'Price Matrix'!E7141&amp;'Price Matrix'!F7141</f>
        <v/>
      </c>
    </row>
    <row r="7141" spans="80:80" x14ac:dyDescent="0.25">
      <c r="CB7141" s="13" t="str">
        <f>'Price Matrix'!B7142&amp;'Price Matrix'!D7142&amp;'Price Matrix'!E7142&amp;'Price Matrix'!F7142</f>
        <v/>
      </c>
    </row>
    <row r="7142" spans="80:80" x14ac:dyDescent="0.25">
      <c r="CB7142" s="13" t="str">
        <f>'Price Matrix'!B7143&amp;'Price Matrix'!D7143&amp;'Price Matrix'!E7143&amp;'Price Matrix'!F7143</f>
        <v/>
      </c>
    </row>
    <row r="7143" spans="80:80" x14ac:dyDescent="0.25">
      <c r="CB7143" s="13" t="str">
        <f>'Price Matrix'!B7144&amp;'Price Matrix'!D7144&amp;'Price Matrix'!E7144&amp;'Price Matrix'!F7144</f>
        <v/>
      </c>
    </row>
    <row r="7144" spans="80:80" x14ac:dyDescent="0.25">
      <c r="CB7144" s="13" t="str">
        <f>'Price Matrix'!B7145&amp;'Price Matrix'!D7145&amp;'Price Matrix'!E7145&amp;'Price Matrix'!F7145</f>
        <v/>
      </c>
    </row>
    <row r="7145" spans="80:80" x14ac:dyDescent="0.25">
      <c r="CB7145" s="13" t="str">
        <f>'Price Matrix'!B7146&amp;'Price Matrix'!D7146&amp;'Price Matrix'!E7146&amp;'Price Matrix'!F7146</f>
        <v/>
      </c>
    </row>
    <row r="7146" spans="80:80" x14ac:dyDescent="0.25">
      <c r="CB7146" s="13" t="str">
        <f>'Price Matrix'!B7147&amp;'Price Matrix'!D7147&amp;'Price Matrix'!E7147&amp;'Price Matrix'!F7147</f>
        <v/>
      </c>
    </row>
    <row r="7147" spans="80:80" x14ac:dyDescent="0.25">
      <c r="CB7147" s="13" t="str">
        <f>'Price Matrix'!B7148&amp;'Price Matrix'!D7148&amp;'Price Matrix'!E7148&amp;'Price Matrix'!F7148</f>
        <v/>
      </c>
    </row>
    <row r="7148" spans="80:80" x14ac:dyDescent="0.25">
      <c r="CB7148" s="13" t="str">
        <f>'Price Matrix'!B7149&amp;'Price Matrix'!D7149&amp;'Price Matrix'!E7149&amp;'Price Matrix'!F7149</f>
        <v/>
      </c>
    </row>
    <row r="7149" spans="80:80" x14ac:dyDescent="0.25">
      <c r="CB7149" s="13" t="str">
        <f>'Price Matrix'!B7150&amp;'Price Matrix'!D7150&amp;'Price Matrix'!E7150&amp;'Price Matrix'!F7150</f>
        <v/>
      </c>
    </row>
    <row r="7150" spans="80:80" x14ac:dyDescent="0.25">
      <c r="CB7150" s="13" t="str">
        <f>'Price Matrix'!B7151&amp;'Price Matrix'!D7151&amp;'Price Matrix'!E7151&amp;'Price Matrix'!F7151</f>
        <v/>
      </c>
    </row>
    <row r="7151" spans="80:80" x14ac:dyDescent="0.25">
      <c r="CB7151" s="13" t="str">
        <f>'Price Matrix'!B7152&amp;'Price Matrix'!D7152&amp;'Price Matrix'!E7152&amp;'Price Matrix'!F7152</f>
        <v/>
      </c>
    </row>
    <row r="7152" spans="80:80" x14ac:dyDescent="0.25">
      <c r="CB7152" s="13" t="str">
        <f>'Price Matrix'!B7153&amp;'Price Matrix'!D7153&amp;'Price Matrix'!E7153&amp;'Price Matrix'!F7153</f>
        <v/>
      </c>
    </row>
    <row r="7153" spans="80:80" x14ac:dyDescent="0.25">
      <c r="CB7153" s="13" t="str">
        <f>'Price Matrix'!B7154&amp;'Price Matrix'!D7154&amp;'Price Matrix'!E7154&amp;'Price Matrix'!F7154</f>
        <v/>
      </c>
    </row>
    <row r="7154" spans="80:80" x14ac:dyDescent="0.25">
      <c r="CB7154" s="13" t="str">
        <f>'Price Matrix'!B7155&amp;'Price Matrix'!D7155&amp;'Price Matrix'!E7155&amp;'Price Matrix'!F7155</f>
        <v/>
      </c>
    </row>
    <row r="7155" spans="80:80" x14ac:dyDescent="0.25">
      <c r="CB7155" s="13" t="str">
        <f>'Price Matrix'!B7156&amp;'Price Matrix'!D7156&amp;'Price Matrix'!E7156&amp;'Price Matrix'!F7156</f>
        <v/>
      </c>
    </row>
    <row r="7156" spans="80:80" x14ac:dyDescent="0.25">
      <c r="CB7156" s="13" t="str">
        <f>'Price Matrix'!B7157&amp;'Price Matrix'!D7157&amp;'Price Matrix'!E7157&amp;'Price Matrix'!F7157</f>
        <v/>
      </c>
    </row>
    <row r="7157" spans="80:80" x14ac:dyDescent="0.25">
      <c r="CB7157" s="13" t="str">
        <f>'Price Matrix'!B7158&amp;'Price Matrix'!D7158&amp;'Price Matrix'!E7158&amp;'Price Matrix'!F7158</f>
        <v/>
      </c>
    </row>
    <row r="7158" spans="80:80" x14ac:dyDescent="0.25">
      <c r="CB7158" s="13" t="str">
        <f>'Price Matrix'!B7159&amp;'Price Matrix'!D7159&amp;'Price Matrix'!E7159&amp;'Price Matrix'!F7159</f>
        <v/>
      </c>
    </row>
    <row r="7159" spans="80:80" x14ac:dyDescent="0.25">
      <c r="CB7159" s="13" t="str">
        <f>'Price Matrix'!B7160&amp;'Price Matrix'!D7160&amp;'Price Matrix'!E7160&amp;'Price Matrix'!F7160</f>
        <v/>
      </c>
    </row>
    <row r="7160" spans="80:80" x14ac:dyDescent="0.25">
      <c r="CB7160" s="13" t="str">
        <f>'Price Matrix'!B7161&amp;'Price Matrix'!D7161&amp;'Price Matrix'!E7161&amp;'Price Matrix'!F7161</f>
        <v/>
      </c>
    </row>
    <row r="7161" spans="80:80" x14ac:dyDescent="0.25">
      <c r="CB7161" s="13" t="str">
        <f>'Price Matrix'!B7162&amp;'Price Matrix'!D7162&amp;'Price Matrix'!E7162&amp;'Price Matrix'!F7162</f>
        <v/>
      </c>
    </row>
    <row r="7162" spans="80:80" x14ac:dyDescent="0.25">
      <c r="CB7162" s="13" t="str">
        <f>'Price Matrix'!B7163&amp;'Price Matrix'!D7163&amp;'Price Matrix'!E7163&amp;'Price Matrix'!F7163</f>
        <v/>
      </c>
    </row>
    <row r="7163" spans="80:80" x14ac:dyDescent="0.25">
      <c r="CB7163" s="13" t="str">
        <f>'Price Matrix'!B7164&amp;'Price Matrix'!D7164&amp;'Price Matrix'!E7164&amp;'Price Matrix'!F7164</f>
        <v/>
      </c>
    </row>
    <row r="7164" spans="80:80" x14ac:dyDescent="0.25">
      <c r="CB7164" s="13" t="str">
        <f>'Price Matrix'!B7165&amp;'Price Matrix'!D7165&amp;'Price Matrix'!E7165&amp;'Price Matrix'!F7165</f>
        <v/>
      </c>
    </row>
    <row r="7165" spans="80:80" x14ac:dyDescent="0.25">
      <c r="CB7165" s="13" t="str">
        <f>'Price Matrix'!B7166&amp;'Price Matrix'!D7166&amp;'Price Matrix'!E7166&amp;'Price Matrix'!F7166</f>
        <v/>
      </c>
    </row>
    <row r="7166" spans="80:80" x14ac:dyDescent="0.25">
      <c r="CB7166" s="13" t="str">
        <f>'Price Matrix'!B7167&amp;'Price Matrix'!D7167&amp;'Price Matrix'!E7167&amp;'Price Matrix'!F7167</f>
        <v/>
      </c>
    </row>
    <row r="7167" spans="80:80" x14ac:dyDescent="0.25">
      <c r="CB7167" s="13" t="str">
        <f>'Price Matrix'!B7168&amp;'Price Matrix'!D7168&amp;'Price Matrix'!E7168&amp;'Price Matrix'!F7168</f>
        <v/>
      </c>
    </row>
    <row r="7168" spans="80:80" x14ac:dyDescent="0.25">
      <c r="CB7168" s="13" t="str">
        <f>'Price Matrix'!B7169&amp;'Price Matrix'!D7169&amp;'Price Matrix'!E7169&amp;'Price Matrix'!F7169</f>
        <v/>
      </c>
    </row>
    <row r="7169" spans="80:80" x14ac:dyDescent="0.25">
      <c r="CB7169" s="13" t="str">
        <f>'Price Matrix'!B7170&amp;'Price Matrix'!D7170&amp;'Price Matrix'!E7170&amp;'Price Matrix'!F7170</f>
        <v/>
      </c>
    </row>
    <row r="7170" spans="80:80" x14ac:dyDescent="0.25">
      <c r="CB7170" s="13" t="str">
        <f>'Price Matrix'!B7171&amp;'Price Matrix'!D7171&amp;'Price Matrix'!E7171&amp;'Price Matrix'!F7171</f>
        <v/>
      </c>
    </row>
    <row r="7171" spans="80:80" x14ac:dyDescent="0.25">
      <c r="CB7171" s="13" t="str">
        <f>'Price Matrix'!B7172&amp;'Price Matrix'!D7172&amp;'Price Matrix'!E7172&amp;'Price Matrix'!F7172</f>
        <v/>
      </c>
    </row>
    <row r="7172" spans="80:80" x14ac:dyDescent="0.25">
      <c r="CB7172" s="13" t="str">
        <f>'Price Matrix'!B7173&amp;'Price Matrix'!D7173&amp;'Price Matrix'!E7173&amp;'Price Matrix'!F7173</f>
        <v/>
      </c>
    </row>
    <row r="7173" spans="80:80" x14ac:dyDescent="0.25">
      <c r="CB7173" s="13" t="str">
        <f>'Price Matrix'!B7174&amp;'Price Matrix'!D7174&amp;'Price Matrix'!E7174&amp;'Price Matrix'!F7174</f>
        <v/>
      </c>
    </row>
    <row r="7174" spans="80:80" x14ac:dyDescent="0.25">
      <c r="CB7174" s="13" t="str">
        <f>'Price Matrix'!B7175&amp;'Price Matrix'!D7175&amp;'Price Matrix'!E7175&amp;'Price Matrix'!F7175</f>
        <v/>
      </c>
    </row>
    <row r="7175" spans="80:80" x14ac:dyDescent="0.25">
      <c r="CB7175" s="13" t="str">
        <f>'Price Matrix'!B7176&amp;'Price Matrix'!D7176&amp;'Price Matrix'!E7176&amp;'Price Matrix'!F7176</f>
        <v/>
      </c>
    </row>
    <row r="7176" spans="80:80" x14ac:dyDescent="0.25">
      <c r="CB7176" s="13" t="str">
        <f>'Price Matrix'!B7177&amp;'Price Matrix'!D7177&amp;'Price Matrix'!E7177&amp;'Price Matrix'!F7177</f>
        <v/>
      </c>
    </row>
    <row r="7177" spans="80:80" x14ac:dyDescent="0.25">
      <c r="CB7177" s="13" t="str">
        <f>'Price Matrix'!B7178&amp;'Price Matrix'!D7178&amp;'Price Matrix'!E7178&amp;'Price Matrix'!F7178</f>
        <v/>
      </c>
    </row>
    <row r="7178" spans="80:80" x14ac:dyDescent="0.25">
      <c r="CB7178" s="13" t="str">
        <f>'Price Matrix'!B7179&amp;'Price Matrix'!D7179&amp;'Price Matrix'!E7179&amp;'Price Matrix'!F7179</f>
        <v/>
      </c>
    </row>
    <row r="7179" spans="80:80" x14ac:dyDescent="0.25">
      <c r="CB7179" s="13" t="str">
        <f>'Price Matrix'!B7180&amp;'Price Matrix'!D7180&amp;'Price Matrix'!E7180&amp;'Price Matrix'!F7180</f>
        <v/>
      </c>
    </row>
    <row r="7180" spans="80:80" x14ac:dyDescent="0.25">
      <c r="CB7180" s="13" t="str">
        <f>'Price Matrix'!B7181&amp;'Price Matrix'!D7181&amp;'Price Matrix'!E7181&amp;'Price Matrix'!F7181</f>
        <v/>
      </c>
    </row>
    <row r="7181" spans="80:80" x14ac:dyDescent="0.25">
      <c r="CB7181" s="13" t="str">
        <f>'Price Matrix'!B7182&amp;'Price Matrix'!D7182&amp;'Price Matrix'!E7182&amp;'Price Matrix'!F7182</f>
        <v/>
      </c>
    </row>
    <row r="7182" spans="80:80" x14ac:dyDescent="0.25">
      <c r="CB7182" s="13" t="str">
        <f>'Price Matrix'!B7183&amp;'Price Matrix'!D7183&amp;'Price Matrix'!E7183&amp;'Price Matrix'!F7183</f>
        <v/>
      </c>
    </row>
    <row r="7183" spans="80:80" x14ac:dyDescent="0.25">
      <c r="CB7183" s="13" t="str">
        <f>'Price Matrix'!B7184&amp;'Price Matrix'!D7184&amp;'Price Matrix'!E7184&amp;'Price Matrix'!F7184</f>
        <v/>
      </c>
    </row>
    <row r="7184" spans="80:80" x14ac:dyDescent="0.25">
      <c r="CB7184" s="13" t="str">
        <f>'Price Matrix'!B7185&amp;'Price Matrix'!D7185&amp;'Price Matrix'!E7185&amp;'Price Matrix'!F7185</f>
        <v/>
      </c>
    </row>
    <row r="7185" spans="80:80" x14ac:dyDescent="0.25">
      <c r="CB7185" s="13" t="str">
        <f>'Price Matrix'!B7186&amp;'Price Matrix'!D7186&amp;'Price Matrix'!E7186&amp;'Price Matrix'!F7186</f>
        <v/>
      </c>
    </row>
    <row r="7186" spans="80:80" x14ac:dyDescent="0.25">
      <c r="CB7186" s="13" t="str">
        <f>'Price Matrix'!B7187&amp;'Price Matrix'!D7187&amp;'Price Matrix'!E7187&amp;'Price Matrix'!F7187</f>
        <v/>
      </c>
    </row>
    <row r="7187" spans="80:80" x14ac:dyDescent="0.25">
      <c r="CB7187" s="13" t="str">
        <f>'Price Matrix'!B7188&amp;'Price Matrix'!D7188&amp;'Price Matrix'!E7188&amp;'Price Matrix'!F7188</f>
        <v/>
      </c>
    </row>
    <row r="7188" spans="80:80" x14ac:dyDescent="0.25">
      <c r="CB7188" s="13" t="str">
        <f>'Price Matrix'!B7189&amp;'Price Matrix'!D7189&amp;'Price Matrix'!E7189&amp;'Price Matrix'!F7189</f>
        <v/>
      </c>
    </row>
    <row r="7189" spans="80:80" x14ac:dyDescent="0.25">
      <c r="CB7189" s="13" t="str">
        <f>'Price Matrix'!B7190&amp;'Price Matrix'!D7190&amp;'Price Matrix'!E7190&amp;'Price Matrix'!F7190</f>
        <v/>
      </c>
    </row>
    <row r="7190" spans="80:80" x14ac:dyDescent="0.25">
      <c r="CB7190" s="13" t="str">
        <f>'Price Matrix'!B7191&amp;'Price Matrix'!D7191&amp;'Price Matrix'!E7191&amp;'Price Matrix'!F7191</f>
        <v/>
      </c>
    </row>
    <row r="7191" spans="80:80" x14ac:dyDescent="0.25">
      <c r="CB7191" s="13" t="str">
        <f>'Price Matrix'!B7192&amp;'Price Matrix'!D7192&amp;'Price Matrix'!E7192&amp;'Price Matrix'!F7192</f>
        <v/>
      </c>
    </row>
    <row r="7192" spans="80:80" x14ac:dyDescent="0.25">
      <c r="CB7192" s="13" t="str">
        <f>'Price Matrix'!B7193&amp;'Price Matrix'!D7193&amp;'Price Matrix'!E7193&amp;'Price Matrix'!F7193</f>
        <v/>
      </c>
    </row>
    <row r="7193" spans="80:80" x14ac:dyDescent="0.25">
      <c r="CB7193" s="13" t="str">
        <f>'Price Matrix'!B7194&amp;'Price Matrix'!D7194&amp;'Price Matrix'!E7194&amp;'Price Matrix'!F7194</f>
        <v/>
      </c>
    </row>
    <row r="7194" spans="80:80" x14ac:dyDescent="0.25">
      <c r="CB7194" s="13" t="str">
        <f>'Price Matrix'!B7195&amp;'Price Matrix'!D7195&amp;'Price Matrix'!E7195&amp;'Price Matrix'!F7195</f>
        <v/>
      </c>
    </row>
    <row r="7195" spans="80:80" x14ac:dyDescent="0.25">
      <c r="CB7195" s="13" t="str">
        <f>'Price Matrix'!B7196&amp;'Price Matrix'!D7196&amp;'Price Matrix'!E7196&amp;'Price Matrix'!F7196</f>
        <v/>
      </c>
    </row>
    <row r="7196" spans="80:80" x14ac:dyDescent="0.25">
      <c r="CB7196" s="13" t="str">
        <f>'Price Matrix'!B7197&amp;'Price Matrix'!D7197&amp;'Price Matrix'!E7197&amp;'Price Matrix'!F7197</f>
        <v/>
      </c>
    </row>
    <row r="7197" spans="80:80" x14ac:dyDescent="0.25">
      <c r="CB7197" s="13" t="str">
        <f>'Price Matrix'!B7198&amp;'Price Matrix'!D7198&amp;'Price Matrix'!E7198&amp;'Price Matrix'!F7198</f>
        <v/>
      </c>
    </row>
    <row r="7198" spans="80:80" x14ac:dyDescent="0.25">
      <c r="CB7198" s="13" t="str">
        <f>'Price Matrix'!B7199&amp;'Price Matrix'!D7199&amp;'Price Matrix'!E7199&amp;'Price Matrix'!F7199</f>
        <v/>
      </c>
    </row>
    <row r="7199" spans="80:80" x14ac:dyDescent="0.25">
      <c r="CB7199" s="13" t="str">
        <f>'Price Matrix'!B7200&amp;'Price Matrix'!D7200&amp;'Price Matrix'!E7200&amp;'Price Matrix'!F7200</f>
        <v/>
      </c>
    </row>
    <row r="7200" spans="80:80" x14ac:dyDescent="0.25">
      <c r="CB7200" s="13" t="str">
        <f>'Price Matrix'!B7201&amp;'Price Matrix'!D7201&amp;'Price Matrix'!E7201&amp;'Price Matrix'!F7201</f>
        <v/>
      </c>
    </row>
    <row r="7201" spans="80:80" x14ac:dyDescent="0.25">
      <c r="CB7201" s="13" t="str">
        <f>'Price Matrix'!B7202&amp;'Price Matrix'!D7202&amp;'Price Matrix'!E7202&amp;'Price Matrix'!F7202</f>
        <v/>
      </c>
    </row>
    <row r="7202" spans="80:80" x14ac:dyDescent="0.25">
      <c r="CB7202" s="13" t="str">
        <f>'Price Matrix'!B7203&amp;'Price Matrix'!D7203&amp;'Price Matrix'!E7203&amp;'Price Matrix'!F7203</f>
        <v/>
      </c>
    </row>
    <row r="7203" spans="80:80" x14ac:dyDescent="0.25">
      <c r="CB7203" s="13" t="str">
        <f>'Price Matrix'!B7204&amp;'Price Matrix'!D7204&amp;'Price Matrix'!E7204&amp;'Price Matrix'!F7204</f>
        <v/>
      </c>
    </row>
    <row r="7204" spans="80:80" x14ac:dyDescent="0.25">
      <c r="CB7204" s="13" t="str">
        <f>'Price Matrix'!B7205&amp;'Price Matrix'!D7205&amp;'Price Matrix'!E7205&amp;'Price Matrix'!F7205</f>
        <v/>
      </c>
    </row>
    <row r="7205" spans="80:80" x14ac:dyDescent="0.25">
      <c r="CB7205" s="13" t="str">
        <f>'Price Matrix'!B7206&amp;'Price Matrix'!D7206&amp;'Price Matrix'!E7206&amp;'Price Matrix'!F7206</f>
        <v/>
      </c>
    </row>
    <row r="7206" spans="80:80" x14ac:dyDescent="0.25">
      <c r="CB7206" s="13" t="str">
        <f>'Price Matrix'!B7207&amp;'Price Matrix'!D7207&amp;'Price Matrix'!E7207&amp;'Price Matrix'!F7207</f>
        <v/>
      </c>
    </row>
    <row r="7207" spans="80:80" x14ac:dyDescent="0.25">
      <c r="CB7207" s="13" t="str">
        <f>'Price Matrix'!B7208&amp;'Price Matrix'!D7208&amp;'Price Matrix'!E7208&amp;'Price Matrix'!F7208</f>
        <v/>
      </c>
    </row>
    <row r="7208" spans="80:80" x14ac:dyDescent="0.25">
      <c r="CB7208" s="13" t="str">
        <f>'Price Matrix'!B7209&amp;'Price Matrix'!D7209&amp;'Price Matrix'!E7209&amp;'Price Matrix'!F7209</f>
        <v/>
      </c>
    </row>
    <row r="7209" spans="80:80" x14ac:dyDescent="0.25">
      <c r="CB7209" s="13" t="str">
        <f>'Price Matrix'!B7210&amp;'Price Matrix'!D7210&amp;'Price Matrix'!E7210&amp;'Price Matrix'!F7210</f>
        <v/>
      </c>
    </row>
    <row r="7210" spans="80:80" x14ac:dyDescent="0.25">
      <c r="CB7210" s="13" t="str">
        <f>'Price Matrix'!B7211&amp;'Price Matrix'!D7211&amp;'Price Matrix'!E7211&amp;'Price Matrix'!F7211</f>
        <v/>
      </c>
    </row>
    <row r="7211" spans="80:80" x14ac:dyDescent="0.25">
      <c r="CB7211" s="13" t="str">
        <f>'Price Matrix'!B7212&amp;'Price Matrix'!D7212&amp;'Price Matrix'!E7212&amp;'Price Matrix'!F7212</f>
        <v/>
      </c>
    </row>
    <row r="7212" spans="80:80" x14ac:dyDescent="0.25">
      <c r="CB7212" s="13" t="str">
        <f>'Price Matrix'!B7213&amp;'Price Matrix'!D7213&amp;'Price Matrix'!E7213&amp;'Price Matrix'!F7213</f>
        <v/>
      </c>
    </row>
    <row r="7213" spans="80:80" x14ac:dyDescent="0.25">
      <c r="CB7213" s="13" t="str">
        <f>'Price Matrix'!B7214&amp;'Price Matrix'!D7214&amp;'Price Matrix'!E7214&amp;'Price Matrix'!F7214</f>
        <v/>
      </c>
    </row>
    <row r="7214" spans="80:80" x14ac:dyDescent="0.25">
      <c r="CB7214" s="13" t="str">
        <f>'Price Matrix'!B7215&amp;'Price Matrix'!D7215&amp;'Price Matrix'!E7215&amp;'Price Matrix'!F7215</f>
        <v/>
      </c>
    </row>
    <row r="7215" spans="80:80" x14ac:dyDescent="0.25">
      <c r="CB7215" s="13" t="str">
        <f>'Price Matrix'!B7216&amp;'Price Matrix'!D7216&amp;'Price Matrix'!E7216&amp;'Price Matrix'!F7216</f>
        <v/>
      </c>
    </row>
    <row r="7216" spans="80:80" x14ac:dyDescent="0.25">
      <c r="CB7216" s="13" t="str">
        <f>'Price Matrix'!B7217&amp;'Price Matrix'!D7217&amp;'Price Matrix'!E7217&amp;'Price Matrix'!F7217</f>
        <v/>
      </c>
    </row>
    <row r="7217" spans="80:80" x14ac:dyDescent="0.25">
      <c r="CB7217" s="13" t="str">
        <f>'Price Matrix'!B7218&amp;'Price Matrix'!D7218&amp;'Price Matrix'!E7218&amp;'Price Matrix'!F7218</f>
        <v/>
      </c>
    </row>
    <row r="7218" spans="80:80" x14ac:dyDescent="0.25">
      <c r="CB7218" s="13" t="str">
        <f>'Price Matrix'!B7219&amp;'Price Matrix'!D7219&amp;'Price Matrix'!E7219&amp;'Price Matrix'!F7219</f>
        <v/>
      </c>
    </row>
    <row r="7219" spans="80:80" x14ac:dyDescent="0.25">
      <c r="CB7219" s="13" t="str">
        <f>'Price Matrix'!B7220&amp;'Price Matrix'!D7220&amp;'Price Matrix'!E7220&amp;'Price Matrix'!F7220</f>
        <v/>
      </c>
    </row>
    <row r="7220" spans="80:80" x14ac:dyDescent="0.25">
      <c r="CB7220" s="13" t="str">
        <f>'Price Matrix'!B7221&amp;'Price Matrix'!D7221&amp;'Price Matrix'!E7221&amp;'Price Matrix'!F7221</f>
        <v/>
      </c>
    </row>
    <row r="7221" spans="80:80" x14ac:dyDescent="0.25">
      <c r="CB7221" s="13" t="str">
        <f>'Price Matrix'!B7222&amp;'Price Matrix'!D7222&amp;'Price Matrix'!E7222&amp;'Price Matrix'!F7222</f>
        <v/>
      </c>
    </row>
    <row r="7222" spans="80:80" x14ac:dyDescent="0.25">
      <c r="CB7222" s="13" t="str">
        <f>'Price Matrix'!B7223&amp;'Price Matrix'!D7223&amp;'Price Matrix'!E7223&amp;'Price Matrix'!F7223</f>
        <v/>
      </c>
    </row>
    <row r="7223" spans="80:80" x14ac:dyDescent="0.25">
      <c r="CB7223" s="13" t="str">
        <f>'Price Matrix'!B7224&amp;'Price Matrix'!D7224&amp;'Price Matrix'!E7224&amp;'Price Matrix'!F7224</f>
        <v/>
      </c>
    </row>
    <row r="7224" spans="80:80" x14ac:dyDescent="0.25">
      <c r="CB7224" s="13" t="str">
        <f>'Price Matrix'!B7225&amp;'Price Matrix'!D7225&amp;'Price Matrix'!E7225&amp;'Price Matrix'!F7225</f>
        <v/>
      </c>
    </row>
    <row r="7225" spans="80:80" x14ac:dyDescent="0.25">
      <c r="CB7225" s="13" t="str">
        <f>'Price Matrix'!B7226&amp;'Price Matrix'!D7226&amp;'Price Matrix'!E7226&amp;'Price Matrix'!F7226</f>
        <v/>
      </c>
    </row>
    <row r="7226" spans="80:80" x14ac:dyDescent="0.25">
      <c r="CB7226" s="13" t="str">
        <f>'Price Matrix'!B7227&amp;'Price Matrix'!D7227&amp;'Price Matrix'!E7227&amp;'Price Matrix'!F7227</f>
        <v/>
      </c>
    </row>
    <row r="7227" spans="80:80" x14ac:dyDescent="0.25">
      <c r="CB7227" s="13" t="str">
        <f>'Price Matrix'!B7228&amp;'Price Matrix'!D7228&amp;'Price Matrix'!E7228&amp;'Price Matrix'!F7228</f>
        <v/>
      </c>
    </row>
    <row r="7228" spans="80:80" x14ac:dyDescent="0.25">
      <c r="CB7228" s="13" t="str">
        <f>'Price Matrix'!B7229&amp;'Price Matrix'!D7229&amp;'Price Matrix'!E7229&amp;'Price Matrix'!F7229</f>
        <v/>
      </c>
    </row>
    <row r="7229" spans="80:80" x14ac:dyDescent="0.25">
      <c r="CB7229" s="13" t="str">
        <f>'Price Matrix'!B7230&amp;'Price Matrix'!D7230&amp;'Price Matrix'!E7230&amp;'Price Matrix'!F7230</f>
        <v/>
      </c>
    </row>
    <row r="7230" spans="80:80" x14ac:dyDescent="0.25">
      <c r="CB7230" s="13" t="str">
        <f>'Price Matrix'!B7231&amp;'Price Matrix'!D7231&amp;'Price Matrix'!E7231&amp;'Price Matrix'!F7231</f>
        <v/>
      </c>
    </row>
    <row r="7231" spans="80:80" x14ac:dyDescent="0.25">
      <c r="CB7231" s="13" t="str">
        <f>'Price Matrix'!B7232&amp;'Price Matrix'!D7232&amp;'Price Matrix'!E7232&amp;'Price Matrix'!F7232</f>
        <v/>
      </c>
    </row>
    <row r="7232" spans="80:80" x14ac:dyDescent="0.25">
      <c r="CB7232" s="13" t="str">
        <f>'Price Matrix'!B7233&amp;'Price Matrix'!D7233&amp;'Price Matrix'!E7233&amp;'Price Matrix'!F7233</f>
        <v/>
      </c>
    </row>
    <row r="7233" spans="80:80" x14ac:dyDescent="0.25">
      <c r="CB7233" s="13" t="str">
        <f>'Price Matrix'!B7234&amp;'Price Matrix'!D7234&amp;'Price Matrix'!E7234&amp;'Price Matrix'!F7234</f>
        <v/>
      </c>
    </row>
    <row r="7234" spans="80:80" x14ac:dyDescent="0.25">
      <c r="CB7234" s="13" t="str">
        <f>'Price Matrix'!B7235&amp;'Price Matrix'!D7235&amp;'Price Matrix'!E7235&amp;'Price Matrix'!F7235</f>
        <v/>
      </c>
    </row>
    <row r="7235" spans="80:80" x14ac:dyDescent="0.25">
      <c r="CB7235" s="13" t="str">
        <f>'Price Matrix'!B7236&amp;'Price Matrix'!D7236&amp;'Price Matrix'!E7236&amp;'Price Matrix'!F7236</f>
        <v/>
      </c>
    </row>
    <row r="7236" spans="80:80" x14ac:dyDescent="0.25">
      <c r="CB7236" s="13" t="str">
        <f>'Price Matrix'!B7237&amp;'Price Matrix'!D7237&amp;'Price Matrix'!E7237&amp;'Price Matrix'!F7237</f>
        <v/>
      </c>
    </row>
    <row r="7237" spans="80:80" x14ac:dyDescent="0.25">
      <c r="CB7237" s="13" t="str">
        <f>'Price Matrix'!B7238&amp;'Price Matrix'!D7238&amp;'Price Matrix'!E7238&amp;'Price Matrix'!F7238</f>
        <v/>
      </c>
    </row>
    <row r="7238" spans="80:80" x14ac:dyDescent="0.25">
      <c r="CB7238" s="13" t="str">
        <f>'Price Matrix'!B7239&amp;'Price Matrix'!D7239&amp;'Price Matrix'!E7239&amp;'Price Matrix'!F7239</f>
        <v/>
      </c>
    </row>
    <row r="7239" spans="80:80" x14ac:dyDescent="0.25">
      <c r="CB7239" s="13" t="str">
        <f>'Price Matrix'!B7240&amp;'Price Matrix'!D7240&amp;'Price Matrix'!E7240&amp;'Price Matrix'!F7240</f>
        <v/>
      </c>
    </row>
    <row r="7240" spans="80:80" x14ac:dyDescent="0.25">
      <c r="CB7240" s="13" t="str">
        <f>'Price Matrix'!B7241&amp;'Price Matrix'!D7241&amp;'Price Matrix'!E7241&amp;'Price Matrix'!F7241</f>
        <v/>
      </c>
    </row>
    <row r="7241" spans="80:80" x14ac:dyDescent="0.25">
      <c r="CB7241" s="13" t="str">
        <f>'Price Matrix'!B7242&amp;'Price Matrix'!D7242&amp;'Price Matrix'!E7242&amp;'Price Matrix'!F7242</f>
        <v/>
      </c>
    </row>
    <row r="7242" spans="80:80" x14ac:dyDescent="0.25">
      <c r="CB7242" s="13" t="str">
        <f>'Price Matrix'!B7243&amp;'Price Matrix'!D7243&amp;'Price Matrix'!E7243&amp;'Price Matrix'!F7243</f>
        <v/>
      </c>
    </row>
    <row r="7243" spans="80:80" x14ac:dyDescent="0.25">
      <c r="CB7243" s="13" t="str">
        <f>'Price Matrix'!B7244&amp;'Price Matrix'!D7244&amp;'Price Matrix'!E7244&amp;'Price Matrix'!F7244</f>
        <v/>
      </c>
    </row>
    <row r="7244" spans="80:80" x14ac:dyDescent="0.25">
      <c r="CB7244" s="13" t="str">
        <f>'Price Matrix'!B7245&amp;'Price Matrix'!D7245&amp;'Price Matrix'!E7245&amp;'Price Matrix'!F7245</f>
        <v/>
      </c>
    </row>
    <row r="7245" spans="80:80" x14ac:dyDescent="0.25">
      <c r="CB7245" s="13" t="str">
        <f>'Price Matrix'!B7246&amp;'Price Matrix'!D7246&amp;'Price Matrix'!E7246&amp;'Price Matrix'!F7246</f>
        <v/>
      </c>
    </row>
    <row r="7246" spans="80:80" x14ac:dyDescent="0.25">
      <c r="CB7246" s="13" t="str">
        <f>'Price Matrix'!B7247&amp;'Price Matrix'!D7247&amp;'Price Matrix'!E7247&amp;'Price Matrix'!F7247</f>
        <v/>
      </c>
    </row>
    <row r="7247" spans="80:80" x14ac:dyDescent="0.25">
      <c r="CB7247" s="13" t="str">
        <f>'Price Matrix'!B7248&amp;'Price Matrix'!D7248&amp;'Price Matrix'!E7248&amp;'Price Matrix'!F7248</f>
        <v/>
      </c>
    </row>
    <row r="7248" spans="80:80" x14ac:dyDescent="0.25">
      <c r="CB7248" s="13" t="str">
        <f>'Price Matrix'!B7249&amp;'Price Matrix'!D7249&amp;'Price Matrix'!E7249&amp;'Price Matrix'!F7249</f>
        <v/>
      </c>
    </row>
    <row r="7249" spans="80:80" x14ac:dyDescent="0.25">
      <c r="CB7249" s="13" t="str">
        <f>'Price Matrix'!B7250&amp;'Price Matrix'!D7250&amp;'Price Matrix'!E7250&amp;'Price Matrix'!F7250</f>
        <v/>
      </c>
    </row>
    <row r="7250" spans="80:80" x14ac:dyDescent="0.25">
      <c r="CB7250" s="13" t="str">
        <f>'Price Matrix'!B7251&amp;'Price Matrix'!D7251&amp;'Price Matrix'!E7251&amp;'Price Matrix'!F7251</f>
        <v/>
      </c>
    </row>
    <row r="7251" spans="80:80" x14ac:dyDescent="0.25">
      <c r="CB7251" s="13" t="str">
        <f>'Price Matrix'!B7252&amp;'Price Matrix'!D7252&amp;'Price Matrix'!E7252&amp;'Price Matrix'!F7252</f>
        <v/>
      </c>
    </row>
    <row r="7252" spans="80:80" x14ac:dyDescent="0.25">
      <c r="CB7252" s="13" t="str">
        <f>'Price Matrix'!B7253&amp;'Price Matrix'!D7253&amp;'Price Matrix'!E7253&amp;'Price Matrix'!F7253</f>
        <v/>
      </c>
    </row>
    <row r="7253" spans="80:80" x14ac:dyDescent="0.25">
      <c r="CB7253" s="13" t="str">
        <f>'Price Matrix'!B7254&amp;'Price Matrix'!D7254&amp;'Price Matrix'!E7254&amp;'Price Matrix'!F7254</f>
        <v/>
      </c>
    </row>
    <row r="7254" spans="80:80" x14ac:dyDescent="0.25">
      <c r="CB7254" s="13" t="str">
        <f>'Price Matrix'!B7255&amp;'Price Matrix'!D7255&amp;'Price Matrix'!E7255&amp;'Price Matrix'!F7255</f>
        <v/>
      </c>
    </row>
    <row r="7255" spans="80:80" x14ac:dyDescent="0.25">
      <c r="CB7255" s="13" t="str">
        <f>'Price Matrix'!B7256&amp;'Price Matrix'!D7256&amp;'Price Matrix'!E7256&amp;'Price Matrix'!F7256</f>
        <v/>
      </c>
    </row>
    <row r="7256" spans="80:80" x14ac:dyDescent="0.25">
      <c r="CB7256" s="13" t="str">
        <f>'Price Matrix'!B7257&amp;'Price Matrix'!D7257&amp;'Price Matrix'!E7257&amp;'Price Matrix'!F7257</f>
        <v/>
      </c>
    </row>
    <row r="7257" spans="80:80" x14ac:dyDescent="0.25">
      <c r="CB7257" s="13" t="str">
        <f>'Price Matrix'!B7258&amp;'Price Matrix'!D7258&amp;'Price Matrix'!E7258&amp;'Price Matrix'!F7258</f>
        <v/>
      </c>
    </row>
    <row r="7258" spans="80:80" x14ac:dyDescent="0.25">
      <c r="CB7258" s="13" t="str">
        <f>'Price Matrix'!B7259&amp;'Price Matrix'!D7259&amp;'Price Matrix'!E7259&amp;'Price Matrix'!F7259</f>
        <v/>
      </c>
    </row>
    <row r="7259" spans="80:80" x14ac:dyDescent="0.25">
      <c r="CB7259" s="13" t="str">
        <f>'Price Matrix'!B7260&amp;'Price Matrix'!D7260&amp;'Price Matrix'!E7260&amp;'Price Matrix'!F7260</f>
        <v/>
      </c>
    </row>
    <row r="7260" spans="80:80" x14ac:dyDescent="0.25">
      <c r="CB7260" s="13" t="str">
        <f>'Price Matrix'!B7261&amp;'Price Matrix'!D7261&amp;'Price Matrix'!E7261&amp;'Price Matrix'!F7261</f>
        <v/>
      </c>
    </row>
    <row r="7261" spans="80:80" x14ac:dyDescent="0.25">
      <c r="CB7261" s="13" t="str">
        <f>'Price Matrix'!B7262&amp;'Price Matrix'!D7262&amp;'Price Matrix'!E7262&amp;'Price Matrix'!F7262</f>
        <v/>
      </c>
    </row>
    <row r="7262" spans="80:80" x14ac:dyDescent="0.25">
      <c r="CB7262" s="13" t="str">
        <f>'Price Matrix'!B7263&amp;'Price Matrix'!D7263&amp;'Price Matrix'!E7263&amp;'Price Matrix'!F7263</f>
        <v/>
      </c>
    </row>
    <row r="7263" spans="80:80" x14ac:dyDescent="0.25">
      <c r="CB7263" s="13" t="str">
        <f>'Price Matrix'!B7264&amp;'Price Matrix'!D7264&amp;'Price Matrix'!E7264&amp;'Price Matrix'!F7264</f>
        <v/>
      </c>
    </row>
    <row r="7264" spans="80:80" x14ac:dyDescent="0.25">
      <c r="CB7264" s="13" t="str">
        <f>'Price Matrix'!B7265&amp;'Price Matrix'!D7265&amp;'Price Matrix'!E7265&amp;'Price Matrix'!F7265</f>
        <v/>
      </c>
    </row>
    <row r="7265" spans="80:80" x14ac:dyDescent="0.25">
      <c r="CB7265" s="13" t="str">
        <f>'Price Matrix'!B7266&amp;'Price Matrix'!D7266&amp;'Price Matrix'!E7266&amp;'Price Matrix'!F7266</f>
        <v/>
      </c>
    </row>
    <row r="7266" spans="80:80" x14ac:dyDescent="0.25">
      <c r="CB7266" s="13" t="str">
        <f>'Price Matrix'!B7267&amp;'Price Matrix'!D7267&amp;'Price Matrix'!E7267&amp;'Price Matrix'!F7267</f>
        <v/>
      </c>
    </row>
    <row r="7267" spans="80:80" x14ac:dyDescent="0.25">
      <c r="CB7267" s="13" t="str">
        <f>'Price Matrix'!B7268&amp;'Price Matrix'!D7268&amp;'Price Matrix'!E7268&amp;'Price Matrix'!F7268</f>
        <v/>
      </c>
    </row>
    <row r="7268" spans="80:80" x14ac:dyDescent="0.25">
      <c r="CB7268" s="13" t="str">
        <f>'Price Matrix'!B7269&amp;'Price Matrix'!D7269&amp;'Price Matrix'!E7269&amp;'Price Matrix'!F7269</f>
        <v/>
      </c>
    </row>
    <row r="7269" spans="80:80" x14ac:dyDescent="0.25">
      <c r="CB7269" s="13" t="str">
        <f>'Price Matrix'!B7270&amp;'Price Matrix'!D7270&amp;'Price Matrix'!E7270&amp;'Price Matrix'!F7270</f>
        <v/>
      </c>
    </row>
    <row r="7270" spans="80:80" x14ac:dyDescent="0.25">
      <c r="CB7270" s="13" t="str">
        <f>'Price Matrix'!B7271&amp;'Price Matrix'!D7271&amp;'Price Matrix'!E7271&amp;'Price Matrix'!F7271</f>
        <v/>
      </c>
    </row>
    <row r="7271" spans="80:80" x14ac:dyDescent="0.25">
      <c r="CB7271" s="13" t="str">
        <f>'Price Matrix'!B7272&amp;'Price Matrix'!D7272&amp;'Price Matrix'!E7272&amp;'Price Matrix'!F7272</f>
        <v/>
      </c>
    </row>
    <row r="7272" spans="80:80" x14ac:dyDescent="0.25">
      <c r="CB7272" s="13" t="str">
        <f>'Price Matrix'!B7273&amp;'Price Matrix'!D7273&amp;'Price Matrix'!E7273&amp;'Price Matrix'!F7273</f>
        <v/>
      </c>
    </row>
    <row r="7273" spans="80:80" x14ac:dyDescent="0.25">
      <c r="CB7273" s="13" t="str">
        <f>'Price Matrix'!B7274&amp;'Price Matrix'!D7274&amp;'Price Matrix'!E7274&amp;'Price Matrix'!F7274</f>
        <v/>
      </c>
    </row>
    <row r="7274" spans="80:80" x14ac:dyDescent="0.25">
      <c r="CB7274" s="13" t="str">
        <f>'Price Matrix'!B7275&amp;'Price Matrix'!D7275&amp;'Price Matrix'!E7275&amp;'Price Matrix'!F7275</f>
        <v/>
      </c>
    </row>
    <row r="7275" spans="80:80" x14ac:dyDescent="0.25">
      <c r="CB7275" s="13" t="str">
        <f>'Price Matrix'!B7276&amp;'Price Matrix'!D7276&amp;'Price Matrix'!E7276&amp;'Price Matrix'!F7276</f>
        <v/>
      </c>
    </row>
    <row r="7276" spans="80:80" x14ac:dyDescent="0.25">
      <c r="CB7276" s="13" t="str">
        <f>'Price Matrix'!B7277&amp;'Price Matrix'!D7277&amp;'Price Matrix'!E7277&amp;'Price Matrix'!F7277</f>
        <v/>
      </c>
    </row>
    <row r="7277" spans="80:80" x14ac:dyDescent="0.25">
      <c r="CB7277" s="13" t="str">
        <f>'Price Matrix'!B7278&amp;'Price Matrix'!D7278&amp;'Price Matrix'!E7278&amp;'Price Matrix'!F7278</f>
        <v/>
      </c>
    </row>
    <row r="7278" spans="80:80" x14ac:dyDescent="0.25">
      <c r="CB7278" s="13" t="str">
        <f>'Price Matrix'!B7279&amp;'Price Matrix'!D7279&amp;'Price Matrix'!E7279&amp;'Price Matrix'!F7279</f>
        <v/>
      </c>
    </row>
    <row r="7279" spans="80:80" x14ac:dyDescent="0.25">
      <c r="CB7279" s="13" t="str">
        <f>'Price Matrix'!B7280&amp;'Price Matrix'!D7280&amp;'Price Matrix'!E7280&amp;'Price Matrix'!F7280</f>
        <v/>
      </c>
    </row>
    <row r="7280" spans="80:80" x14ac:dyDescent="0.25">
      <c r="CB7280" s="13" t="str">
        <f>'Price Matrix'!B7281&amp;'Price Matrix'!D7281&amp;'Price Matrix'!E7281&amp;'Price Matrix'!F7281</f>
        <v/>
      </c>
    </row>
    <row r="7281" spans="80:80" x14ac:dyDescent="0.25">
      <c r="CB7281" s="13" t="str">
        <f>'Price Matrix'!B7282&amp;'Price Matrix'!D7282&amp;'Price Matrix'!E7282&amp;'Price Matrix'!F7282</f>
        <v/>
      </c>
    </row>
    <row r="7282" spans="80:80" x14ac:dyDescent="0.25">
      <c r="CB7282" s="13" t="str">
        <f>'Price Matrix'!B7283&amp;'Price Matrix'!D7283&amp;'Price Matrix'!E7283&amp;'Price Matrix'!F7283</f>
        <v/>
      </c>
    </row>
    <row r="7283" spans="80:80" x14ac:dyDescent="0.25">
      <c r="CB7283" s="13" t="str">
        <f>'Price Matrix'!B7284&amp;'Price Matrix'!D7284&amp;'Price Matrix'!E7284&amp;'Price Matrix'!F7284</f>
        <v/>
      </c>
    </row>
    <row r="7284" spans="80:80" x14ac:dyDescent="0.25">
      <c r="CB7284" s="13" t="str">
        <f>'Price Matrix'!B7285&amp;'Price Matrix'!D7285&amp;'Price Matrix'!E7285&amp;'Price Matrix'!F7285</f>
        <v/>
      </c>
    </row>
    <row r="7285" spans="80:80" x14ac:dyDescent="0.25">
      <c r="CB7285" s="13" t="str">
        <f>'Price Matrix'!B7286&amp;'Price Matrix'!D7286&amp;'Price Matrix'!E7286&amp;'Price Matrix'!F7286</f>
        <v/>
      </c>
    </row>
    <row r="7286" spans="80:80" x14ac:dyDescent="0.25">
      <c r="CB7286" s="13" t="str">
        <f>'Price Matrix'!B7287&amp;'Price Matrix'!D7287&amp;'Price Matrix'!E7287&amp;'Price Matrix'!F7287</f>
        <v/>
      </c>
    </row>
    <row r="7287" spans="80:80" x14ac:dyDescent="0.25">
      <c r="CB7287" s="13" t="str">
        <f>'Price Matrix'!B7288&amp;'Price Matrix'!D7288&amp;'Price Matrix'!E7288&amp;'Price Matrix'!F7288</f>
        <v/>
      </c>
    </row>
    <row r="7288" spans="80:80" x14ac:dyDescent="0.25">
      <c r="CB7288" s="13" t="str">
        <f>'Price Matrix'!B7289&amp;'Price Matrix'!D7289&amp;'Price Matrix'!E7289&amp;'Price Matrix'!F7289</f>
        <v/>
      </c>
    </row>
    <row r="7289" spans="80:80" x14ac:dyDescent="0.25">
      <c r="CB7289" s="13" t="str">
        <f>'Price Matrix'!B7290&amp;'Price Matrix'!D7290&amp;'Price Matrix'!E7290&amp;'Price Matrix'!F7290</f>
        <v/>
      </c>
    </row>
    <row r="7290" spans="80:80" x14ac:dyDescent="0.25">
      <c r="CB7290" s="13" t="str">
        <f>'Price Matrix'!B7291&amp;'Price Matrix'!D7291&amp;'Price Matrix'!E7291&amp;'Price Matrix'!F7291</f>
        <v/>
      </c>
    </row>
    <row r="7291" spans="80:80" x14ac:dyDescent="0.25">
      <c r="CB7291" s="13" t="str">
        <f>'Price Matrix'!B7292&amp;'Price Matrix'!D7292&amp;'Price Matrix'!E7292&amp;'Price Matrix'!F7292</f>
        <v/>
      </c>
    </row>
    <row r="7292" spans="80:80" x14ac:dyDescent="0.25">
      <c r="CB7292" s="13" t="str">
        <f>'Price Matrix'!B7293&amp;'Price Matrix'!D7293&amp;'Price Matrix'!E7293&amp;'Price Matrix'!F7293</f>
        <v/>
      </c>
    </row>
    <row r="7293" spans="80:80" x14ac:dyDescent="0.25">
      <c r="CB7293" s="13" t="str">
        <f>'Price Matrix'!B7294&amp;'Price Matrix'!D7294&amp;'Price Matrix'!E7294&amp;'Price Matrix'!F7294</f>
        <v/>
      </c>
    </row>
    <row r="7294" spans="80:80" x14ac:dyDescent="0.25">
      <c r="CB7294" s="13" t="str">
        <f>'Price Matrix'!B7295&amp;'Price Matrix'!D7295&amp;'Price Matrix'!E7295&amp;'Price Matrix'!F7295</f>
        <v/>
      </c>
    </row>
    <row r="7295" spans="80:80" x14ac:dyDescent="0.25">
      <c r="CB7295" s="13" t="str">
        <f>'Price Matrix'!B7296&amp;'Price Matrix'!D7296&amp;'Price Matrix'!E7296&amp;'Price Matrix'!F7296</f>
        <v/>
      </c>
    </row>
    <row r="7296" spans="80:80" x14ac:dyDescent="0.25">
      <c r="CB7296" s="13" t="str">
        <f>'Price Matrix'!B7297&amp;'Price Matrix'!D7297&amp;'Price Matrix'!E7297&amp;'Price Matrix'!F7297</f>
        <v/>
      </c>
    </row>
    <row r="7297" spans="80:80" x14ac:dyDescent="0.25">
      <c r="CB7297" s="13" t="str">
        <f>'Price Matrix'!B7298&amp;'Price Matrix'!D7298&amp;'Price Matrix'!E7298&amp;'Price Matrix'!F7298</f>
        <v/>
      </c>
    </row>
    <row r="7298" spans="80:80" x14ac:dyDescent="0.25">
      <c r="CB7298" s="13" t="str">
        <f>'Price Matrix'!B7299&amp;'Price Matrix'!D7299&amp;'Price Matrix'!E7299&amp;'Price Matrix'!F7299</f>
        <v/>
      </c>
    </row>
    <row r="7299" spans="80:80" x14ac:dyDescent="0.25">
      <c r="CB7299" s="13" t="str">
        <f>'Price Matrix'!B7300&amp;'Price Matrix'!D7300&amp;'Price Matrix'!E7300&amp;'Price Matrix'!F7300</f>
        <v/>
      </c>
    </row>
    <row r="7300" spans="80:80" x14ac:dyDescent="0.25">
      <c r="CB7300" s="13" t="str">
        <f>'Price Matrix'!B7301&amp;'Price Matrix'!D7301&amp;'Price Matrix'!E7301&amp;'Price Matrix'!F7301</f>
        <v/>
      </c>
    </row>
    <row r="7301" spans="80:80" x14ac:dyDescent="0.25">
      <c r="CB7301" s="13" t="str">
        <f>'Price Matrix'!B7302&amp;'Price Matrix'!D7302&amp;'Price Matrix'!E7302&amp;'Price Matrix'!F7302</f>
        <v/>
      </c>
    </row>
    <row r="7302" spans="80:80" x14ac:dyDescent="0.25">
      <c r="CB7302" s="13" t="str">
        <f>'Price Matrix'!B7303&amp;'Price Matrix'!D7303&amp;'Price Matrix'!E7303&amp;'Price Matrix'!F7303</f>
        <v/>
      </c>
    </row>
    <row r="7303" spans="80:80" x14ac:dyDescent="0.25">
      <c r="CB7303" s="13" t="str">
        <f>'Price Matrix'!B7304&amp;'Price Matrix'!D7304&amp;'Price Matrix'!E7304&amp;'Price Matrix'!F7304</f>
        <v/>
      </c>
    </row>
    <row r="7304" spans="80:80" x14ac:dyDescent="0.25">
      <c r="CB7304" s="13" t="str">
        <f>'Price Matrix'!B7305&amp;'Price Matrix'!D7305&amp;'Price Matrix'!E7305&amp;'Price Matrix'!F7305</f>
        <v/>
      </c>
    </row>
    <row r="7305" spans="80:80" x14ac:dyDescent="0.25">
      <c r="CB7305" s="13" t="str">
        <f>'Price Matrix'!B7306&amp;'Price Matrix'!D7306&amp;'Price Matrix'!E7306&amp;'Price Matrix'!F7306</f>
        <v/>
      </c>
    </row>
    <row r="7306" spans="80:80" x14ac:dyDescent="0.25">
      <c r="CB7306" s="13" t="str">
        <f>'Price Matrix'!B7307&amp;'Price Matrix'!D7307&amp;'Price Matrix'!E7307&amp;'Price Matrix'!F7307</f>
        <v/>
      </c>
    </row>
    <row r="7307" spans="80:80" x14ac:dyDescent="0.25">
      <c r="CB7307" s="13" t="str">
        <f>'Price Matrix'!B7308&amp;'Price Matrix'!D7308&amp;'Price Matrix'!E7308&amp;'Price Matrix'!F7308</f>
        <v/>
      </c>
    </row>
    <row r="7308" spans="80:80" x14ac:dyDescent="0.25">
      <c r="CB7308" s="13" t="str">
        <f>'Price Matrix'!B7309&amp;'Price Matrix'!D7309&amp;'Price Matrix'!E7309&amp;'Price Matrix'!F7309</f>
        <v/>
      </c>
    </row>
    <row r="7309" spans="80:80" x14ac:dyDescent="0.25">
      <c r="CB7309" s="13" t="str">
        <f>'Price Matrix'!B7310&amp;'Price Matrix'!D7310&amp;'Price Matrix'!E7310&amp;'Price Matrix'!F7310</f>
        <v/>
      </c>
    </row>
    <row r="7310" spans="80:80" x14ac:dyDescent="0.25">
      <c r="CB7310" s="13" t="str">
        <f>'Price Matrix'!B7311&amp;'Price Matrix'!D7311&amp;'Price Matrix'!E7311&amp;'Price Matrix'!F7311</f>
        <v/>
      </c>
    </row>
    <row r="7311" spans="80:80" x14ac:dyDescent="0.25">
      <c r="CB7311" s="13" t="str">
        <f>'Price Matrix'!B7312&amp;'Price Matrix'!D7312&amp;'Price Matrix'!E7312&amp;'Price Matrix'!F7312</f>
        <v/>
      </c>
    </row>
    <row r="7312" spans="80:80" x14ac:dyDescent="0.25">
      <c r="CB7312" s="13" t="str">
        <f>'Price Matrix'!B7313&amp;'Price Matrix'!D7313&amp;'Price Matrix'!E7313&amp;'Price Matrix'!F7313</f>
        <v/>
      </c>
    </row>
    <row r="7313" spans="80:80" x14ac:dyDescent="0.25">
      <c r="CB7313" s="13" t="str">
        <f>'Price Matrix'!B7314&amp;'Price Matrix'!D7314&amp;'Price Matrix'!E7314&amp;'Price Matrix'!F7314</f>
        <v/>
      </c>
    </row>
    <row r="7314" spans="80:80" x14ac:dyDescent="0.25">
      <c r="CB7314" s="13" t="str">
        <f>'Price Matrix'!B7315&amp;'Price Matrix'!D7315&amp;'Price Matrix'!E7315&amp;'Price Matrix'!F7315</f>
        <v/>
      </c>
    </row>
    <row r="7315" spans="80:80" x14ac:dyDescent="0.25">
      <c r="CB7315" s="13" t="str">
        <f>'Price Matrix'!B7316&amp;'Price Matrix'!D7316&amp;'Price Matrix'!E7316&amp;'Price Matrix'!F7316</f>
        <v/>
      </c>
    </row>
    <row r="7316" spans="80:80" x14ac:dyDescent="0.25">
      <c r="CB7316" s="13" t="str">
        <f>'Price Matrix'!B7317&amp;'Price Matrix'!D7317&amp;'Price Matrix'!E7317&amp;'Price Matrix'!F7317</f>
        <v/>
      </c>
    </row>
    <row r="7317" spans="80:80" x14ac:dyDescent="0.25">
      <c r="CB7317" s="13" t="str">
        <f>'Price Matrix'!B7318&amp;'Price Matrix'!D7318&amp;'Price Matrix'!E7318&amp;'Price Matrix'!F7318</f>
        <v/>
      </c>
    </row>
    <row r="7318" spans="80:80" x14ac:dyDescent="0.25">
      <c r="CB7318" s="13" t="str">
        <f>'Price Matrix'!B7319&amp;'Price Matrix'!D7319&amp;'Price Matrix'!E7319&amp;'Price Matrix'!F7319</f>
        <v/>
      </c>
    </row>
    <row r="7319" spans="80:80" x14ac:dyDescent="0.25">
      <c r="CB7319" s="13" t="str">
        <f>'Price Matrix'!B7320&amp;'Price Matrix'!D7320&amp;'Price Matrix'!E7320&amp;'Price Matrix'!F7320</f>
        <v/>
      </c>
    </row>
    <row r="7320" spans="80:80" x14ac:dyDescent="0.25">
      <c r="CB7320" s="13" t="str">
        <f>'Price Matrix'!B7321&amp;'Price Matrix'!D7321&amp;'Price Matrix'!E7321&amp;'Price Matrix'!F7321</f>
        <v/>
      </c>
    </row>
    <row r="7321" spans="80:80" x14ac:dyDescent="0.25">
      <c r="CB7321" s="13" t="str">
        <f>'Price Matrix'!B7322&amp;'Price Matrix'!D7322&amp;'Price Matrix'!E7322&amp;'Price Matrix'!F7322</f>
        <v/>
      </c>
    </row>
    <row r="7322" spans="80:80" x14ac:dyDescent="0.25">
      <c r="CB7322" s="13" t="str">
        <f>'Price Matrix'!B7323&amp;'Price Matrix'!D7323&amp;'Price Matrix'!E7323&amp;'Price Matrix'!F7323</f>
        <v/>
      </c>
    </row>
    <row r="7323" spans="80:80" x14ac:dyDescent="0.25">
      <c r="CB7323" s="13" t="str">
        <f>'Price Matrix'!B7324&amp;'Price Matrix'!D7324&amp;'Price Matrix'!E7324&amp;'Price Matrix'!F7324</f>
        <v/>
      </c>
    </row>
    <row r="7324" spans="80:80" x14ac:dyDescent="0.25">
      <c r="CB7324" s="13" t="str">
        <f>'Price Matrix'!B7325&amp;'Price Matrix'!D7325&amp;'Price Matrix'!E7325&amp;'Price Matrix'!F7325</f>
        <v/>
      </c>
    </row>
    <row r="7325" spans="80:80" x14ac:dyDescent="0.25">
      <c r="CB7325" s="13" t="str">
        <f>'Price Matrix'!B7326&amp;'Price Matrix'!D7326&amp;'Price Matrix'!E7326&amp;'Price Matrix'!F7326</f>
        <v/>
      </c>
    </row>
    <row r="7326" spans="80:80" x14ac:dyDescent="0.25">
      <c r="CB7326" s="13" t="str">
        <f>'Price Matrix'!B7327&amp;'Price Matrix'!D7327&amp;'Price Matrix'!E7327&amp;'Price Matrix'!F7327</f>
        <v/>
      </c>
    </row>
    <row r="7327" spans="80:80" x14ac:dyDescent="0.25">
      <c r="CB7327" s="13" t="str">
        <f>'Price Matrix'!B7328&amp;'Price Matrix'!D7328&amp;'Price Matrix'!E7328&amp;'Price Matrix'!F7328</f>
        <v/>
      </c>
    </row>
    <row r="7328" spans="80:80" x14ac:dyDescent="0.25">
      <c r="CB7328" s="13" t="str">
        <f>'Price Matrix'!B7329&amp;'Price Matrix'!D7329&amp;'Price Matrix'!E7329&amp;'Price Matrix'!F7329</f>
        <v/>
      </c>
    </row>
    <row r="7329" spans="80:80" x14ac:dyDescent="0.25">
      <c r="CB7329" s="13" t="str">
        <f>'Price Matrix'!B7330&amp;'Price Matrix'!D7330&amp;'Price Matrix'!E7330&amp;'Price Matrix'!F7330</f>
        <v/>
      </c>
    </row>
    <row r="7330" spans="80:80" x14ac:dyDescent="0.25">
      <c r="CB7330" s="13" t="str">
        <f>'Price Matrix'!B7331&amp;'Price Matrix'!D7331&amp;'Price Matrix'!E7331&amp;'Price Matrix'!F7331</f>
        <v/>
      </c>
    </row>
    <row r="7331" spans="80:80" x14ac:dyDescent="0.25">
      <c r="CB7331" s="13" t="str">
        <f>'Price Matrix'!B7332&amp;'Price Matrix'!D7332&amp;'Price Matrix'!E7332&amp;'Price Matrix'!F7332</f>
        <v/>
      </c>
    </row>
    <row r="7332" spans="80:80" x14ac:dyDescent="0.25">
      <c r="CB7332" s="13" t="str">
        <f>'Price Matrix'!B7333&amp;'Price Matrix'!D7333&amp;'Price Matrix'!E7333&amp;'Price Matrix'!F7333</f>
        <v/>
      </c>
    </row>
    <row r="7333" spans="80:80" x14ac:dyDescent="0.25">
      <c r="CB7333" s="13" t="str">
        <f>'Price Matrix'!B7334&amp;'Price Matrix'!D7334&amp;'Price Matrix'!E7334&amp;'Price Matrix'!F7334</f>
        <v/>
      </c>
    </row>
    <row r="7334" spans="80:80" x14ac:dyDescent="0.25">
      <c r="CB7334" s="13" t="str">
        <f>'Price Matrix'!B7335&amp;'Price Matrix'!D7335&amp;'Price Matrix'!E7335&amp;'Price Matrix'!F7335</f>
        <v/>
      </c>
    </row>
    <row r="7335" spans="80:80" x14ac:dyDescent="0.25">
      <c r="CB7335" s="13" t="str">
        <f>'Price Matrix'!B7336&amp;'Price Matrix'!D7336&amp;'Price Matrix'!E7336&amp;'Price Matrix'!F7336</f>
        <v/>
      </c>
    </row>
    <row r="7336" spans="80:80" x14ac:dyDescent="0.25">
      <c r="CB7336" s="13" t="str">
        <f>'Price Matrix'!B7337&amp;'Price Matrix'!D7337&amp;'Price Matrix'!E7337&amp;'Price Matrix'!F7337</f>
        <v/>
      </c>
    </row>
    <row r="7337" spans="80:80" x14ac:dyDescent="0.25">
      <c r="CB7337" s="13" t="str">
        <f>'Price Matrix'!B7338&amp;'Price Matrix'!D7338&amp;'Price Matrix'!E7338&amp;'Price Matrix'!F7338</f>
        <v/>
      </c>
    </row>
    <row r="7338" spans="80:80" x14ac:dyDescent="0.25">
      <c r="CB7338" s="13" t="str">
        <f>'Price Matrix'!B7339&amp;'Price Matrix'!D7339&amp;'Price Matrix'!E7339&amp;'Price Matrix'!F7339</f>
        <v/>
      </c>
    </row>
    <row r="7339" spans="80:80" x14ac:dyDescent="0.25">
      <c r="CB7339" s="13" t="str">
        <f>'Price Matrix'!B7340&amp;'Price Matrix'!D7340&amp;'Price Matrix'!E7340&amp;'Price Matrix'!F7340</f>
        <v/>
      </c>
    </row>
    <row r="7340" spans="80:80" x14ac:dyDescent="0.25">
      <c r="CB7340" s="13" t="str">
        <f>'Price Matrix'!B7341&amp;'Price Matrix'!D7341&amp;'Price Matrix'!E7341&amp;'Price Matrix'!F7341</f>
        <v/>
      </c>
    </row>
    <row r="7341" spans="80:80" x14ac:dyDescent="0.25">
      <c r="CB7341" s="13" t="str">
        <f>'Price Matrix'!B7342&amp;'Price Matrix'!D7342&amp;'Price Matrix'!E7342&amp;'Price Matrix'!F7342</f>
        <v/>
      </c>
    </row>
    <row r="7342" spans="80:80" x14ac:dyDescent="0.25">
      <c r="CB7342" s="13" t="str">
        <f>'Price Matrix'!B7343&amp;'Price Matrix'!D7343&amp;'Price Matrix'!E7343&amp;'Price Matrix'!F7343</f>
        <v/>
      </c>
    </row>
    <row r="7343" spans="80:80" x14ac:dyDescent="0.25">
      <c r="CB7343" s="13" t="str">
        <f>'Price Matrix'!B7344&amp;'Price Matrix'!D7344&amp;'Price Matrix'!E7344&amp;'Price Matrix'!F7344</f>
        <v/>
      </c>
    </row>
    <row r="7344" spans="80:80" x14ac:dyDescent="0.25">
      <c r="CB7344" s="13" t="str">
        <f>'Price Matrix'!B7345&amp;'Price Matrix'!D7345&amp;'Price Matrix'!E7345&amp;'Price Matrix'!F7345</f>
        <v/>
      </c>
    </row>
    <row r="7345" spans="80:80" x14ac:dyDescent="0.25">
      <c r="CB7345" s="13" t="str">
        <f>'Price Matrix'!B7346&amp;'Price Matrix'!D7346&amp;'Price Matrix'!E7346&amp;'Price Matrix'!F7346</f>
        <v/>
      </c>
    </row>
    <row r="7346" spans="80:80" x14ac:dyDescent="0.25">
      <c r="CB7346" s="13" t="str">
        <f>'Price Matrix'!B7347&amp;'Price Matrix'!D7347&amp;'Price Matrix'!E7347&amp;'Price Matrix'!F7347</f>
        <v/>
      </c>
    </row>
    <row r="7347" spans="80:80" x14ac:dyDescent="0.25">
      <c r="CB7347" s="13" t="str">
        <f>'Price Matrix'!B7348&amp;'Price Matrix'!D7348&amp;'Price Matrix'!E7348&amp;'Price Matrix'!F7348</f>
        <v/>
      </c>
    </row>
    <row r="7348" spans="80:80" x14ac:dyDescent="0.25">
      <c r="CB7348" s="13" t="str">
        <f>'Price Matrix'!B7349&amp;'Price Matrix'!D7349&amp;'Price Matrix'!E7349&amp;'Price Matrix'!F7349</f>
        <v/>
      </c>
    </row>
    <row r="7349" spans="80:80" x14ac:dyDescent="0.25">
      <c r="CB7349" s="13" t="str">
        <f>'Price Matrix'!B7350&amp;'Price Matrix'!D7350&amp;'Price Matrix'!E7350&amp;'Price Matrix'!F7350</f>
        <v/>
      </c>
    </row>
    <row r="7350" spans="80:80" x14ac:dyDescent="0.25">
      <c r="CB7350" s="13" t="str">
        <f>'Price Matrix'!B7351&amp;'Price Matrix'!D7351&amp;'Price Matrix'!E7351&amp;'Price Matrix'!F7351</f>
        <v/>
      </c>
    </row>
    <row r="7351" spans="80:80" x14ac:dyDescent="0.25">
      <c r="CB7351" s="13" t="str">
        <f>'Price Matrix'!B7352&amp;'Price Matrix'!D7352&amp;'Price Matrix'!E7352&amp;'Price Matrix'!F7352</f>
        <v/>
      </c>
    </row>
    <row r="7352" spans="80:80" x14ac:dyDescent="0.25">
      <c r="CB7352" s="13" t="str">
        <f>'Price Matrix'!B7353&amp;'Price Matrix'!D7353&amp;'Price Matrix'!E7353&amp;'Price Matrix'!F7353</f>
        <v/>
      </c>
    </row>
    <row r="7353" spans="80:80" x14ac:dyDescent="0.25">
      <c r="CB7353" s="13" t="str">
        <f>'Price Matrix'!B7354&amp;'Price Matrix'!D7354&amp;'Price Matrix'!E7354&amp;'Price Matrix'!F7354</f>
        <v/>
      </c>
    </row>
    <row r="7354" spans="80:80" x14ac:dyDescent="0.25">
      <c r="CB7354" s="13" t="str">
        <f>'Price Matrix'!B7355&amp;'Price Matrix'!D7355&amp;'Price Matrix'!E7355&amp;'Price Matrix'!F7355</f>
        <v/>
      </c>
    </row>
    <row r="7355" spans="80:80" x14ac:dyDescent="0.25">
      <c r="CB7355" s="13" t="str">
        <f>'Price Matrix'!B7356&amp;'Price Matrix'!D7356&amp;'Price Matrix'!E7356&amp;'Price Matrix'!F7356</f>
        <v/>
      </c>
    </row>
    <row r="7356" spans="80:80" x14ac:dyDescent="0.25">
      <c r="CB7356" s="13" t="str">
        <f>'Price Matrix'!B7357&amp;'Price Matrix'!D7357&amp;'Price Matrix'!E7357&amp;'Price Matrix'!F7357</f>
        <v/>
      </c>
    </row>
    <row r="7357" spans="80:80" x14ac:dyDescent="0.25">
      <c r="CB7357" s="13" t="str">
        <f>'Price Matrix'!B7358&amp;'Price Matrix'!D7358&amp;'Price Matrix'!E7358&amp;'Price Matrix'!F7358</f>
        <v/>
      </c>
    </row>
    <row r="7358" spans="80:80" x14ac:dyDescent="0.25">
      <c r="CB7358" s="13" t="str">
        <f>'Price Matrix'!B7359&amp;'Price Matrix'!D7359&amp;'Price Matrix'!E7359&amp;'Price Matrix'!F7359</f>
        <v/>
      </c>
    </row>
    <row r="7359" spans="80:80" x14ac:dyDescent="0.25">
      <c r="CB7359" s="13" t="str">
        <f>'Price Matrix'!B7360&amp;'Price Matrix'!D7360&amp;'Price Matrix'!E7360&amp;'Price Matrix'!F7360</f>
        <v/>
      </c>
    </row>
    <row r="7360" spans="80:80" x14ac:dyDescent="0.25">
      <c r="CB7360" s="13" t="str">
        <f>'Price Matrix'!B7361&amp;'Price Matrix'!D7361&amp;'Price Matrix'!E7361&amp;'Price Matrix'!F7361</f>
        <v/>
      </c>
    </row>
    <row r="7361" spans="80:80" x14ac:dyDescent="0.25">
      <c r="CB7361" s="13" t="str">
        <f>'Price Matrix'!B7362&amp;'Price Matrix'!D7362&amp;'Price Matrix'!E7362&amp;'Price Matrix'!F7362</f>
        <v/>
      </c>
    </row>
    <row r="7362" spans="80:80" x14ac:dyDescent="0.25">
      <c r="CB7362" s="13" t="str">
        <f>'Price Matrix'!B7363&amp;'Price Matrix'!D7363&amp;'Price Matrix'!E7363&amp;'Price Matrix'!F7363</f>
        <v/>
      </c>
    </row>
    <row r="7363" spans="80:80" x14ac:dyDescent="0.25">
      <c r="CB7363" s="13" t="str">
        <f>'Price Matrix'!B7364&amp;'Price Matrix'!D7364&amp;'Price Matrix'!E7364&amp;'Price Matrix'!F7364</f>
        <v/>
      </c>
    </row>
    <row r="7364" spans="80:80" x14ac:dyDescent="0.25">
      <c r="CB7364" s="13" t="str">
        <f>'Price Matrix'!B7365&amp;'Price Matrix'!D7365&amp;'Price Matrix'!E7365&amp;'Price Matrix'!F7365</f>
        <v/>
      </c>
    </row>
    <row r="7365" spans="80:80" x14ac:dyDescent="0.25">
      <c r="CB7365" s="13" t="str">
        <f>'Price Matrix'!B7366&amp;'Price Matrix'!D7366&amp;'Price Matrix'!E7366&amp;'Price Matrix'!F7366</f>
        <v/>
      </c>
    </row>
    <row r="7366" spans="80:80" x14ac:dyDescent="0.25">
      <c r="CB7366" s="13" t="str">
        <f>'Price Matrix'!B7367&amp;'Price Matrix'!D7367&amp;'Price Matrix'!E7367&amp;'Price Matrix'!F7367</f>
        <v/>
      </c>
    </row>
    <row r="7367" spans="80:80" x14ac:dyDescent="0.25">
      <c r="CB7367" s="13" t="str">
        <f>'Price Matrix'!B7368&amp;'Price Matrix'!D7368&amp;'Price Matrix'!E7368&amp;'Price Matrix'!F7368</f>
        <v/>
      </c>
    </row>
    <row r="7368" spans="80:80" x14ac:dyDescent="0.25">
      <c r="CB7368" s="13" t="str">
        <f>'Price Matrix'!B7369&amp;'Price Matrix'!D7369&amp;'Price Matrix'!E7369&amp;'Price Matrix'!F7369</f>
        <v/>
      </c>
    </row>
    <row r="7369" spans="80:80" x14ac:dyDescent="0.25">
      <c r="CB7369" s="13" t="str">
        <f>'Price Matrix'!B7370&amp;'Price Matrix'!D7370&amp;'Price Matrix'!E7370&amp;'Price Matrix'!F7370</f>
        <v/>
      </c>
    </row>
    <row r="7370" spans="80:80" x14ac:dyDescent="0.25">
      <c r="CB7370" s="13" t="str">
        <f>'Price Matrix'!B7371&amp;'Price Matrix'!D7371&amp;'Price Matrix'!E7371&amp;'Price Matrix'!F7371</f>
        <v/>
      </c>
    </row>
    <row r="7371" spans="80:80" x14ac:dyDescent="0.25">
      <c r="CB7371" s="13" t="str">
        <f>'Price Matrix'!B7372&amp;'Price Matrix'!D7372&amp;'Price Matrix'!E7372&amp;'Price Matrix'!F7372</f>
        <v/>
      </c>
    </row>
    <row r="7372" spans="80:80" x14ac:dyDescent="0.25">
      <c r="CB7372" s="13" t="str">
        <f>'Price Matrix'!B7373&amp;'Price Matrix'!D7373&amp;'Price Matrix'!E7373&amp;'Price Matrix'!F7373</f>
        <v/>
      </c>
    </row>
    <row r="7373" spans="80:80" x14ac:dyDescent="0.25">
      <c r="CB7373" s="13" t="str">
        <f>'Price Matrix'!B7374&amp;'Price Matrix'!D7374&amp;'Price Matrix'!E7374&amp;'Price Matrix'!F7374</f>
        <v/>
      </c>
    </row>
    <row r="7374" spans="80:80" x14ac:dyDescent="0.25">
      <c r="CB7374" s="13" t="str">
        <f>'Price Matrix'!B7375&amp;'Price Matrix'!D7375&amp;'Price Matrix'!E7375&amp;'Price Matrix'!F7375</f>
        <v/>
      </c>
    </row>
    <row r="7375" spans="80:80" x14ac:dyDescent="0.25">
      <c r="CB7375" s="13" t="str">
        <f>'Price Matrix'!B7376&amp;'Price Matrix'!D7376&amp;'Price Matrix'!E7376&amp;'Price Matrix'!F7376</f>
        <v/>
      </c>
    </row>
    <row r="7376" spans="80:80" x14ac:dyDescent="0.25">
      <c r="CB7376" s="13" t="str">
        <f>'Price Matrix'!B7377&amp;'Price Matrix'!D7377&amp;'Price Matrix'!E7377&amp;'Price Matrix'!F7377</f>
        <v/>
      </c>
    </row>
    <row r="7377" spans="80:80" x14ac:dyDescent="0.25">
      <c r="CB7377" s="13" t="str">
        <f>'Price Matrix'!B7378&amp;'Price Matrix'!D7378&amp;'Price Matrix'!E7378&amp;'Price Matrix'!F7378</f>
        <v/>
      </c>
    </row>
    <row r="7378" spans="80:80" x14ac:dyDescent="0.25">
      <c r="CB7378" s="13" t="str">
        <f>'Price Matrix'!B7379&amp;'Price Matrix'!D7379&amp;'Price Matrix'!E7379&amp;'Price Matrix'!F7379</f>
        <v/>
      </c>
    </row>
    <row r="7379" spans="80:80" x14ac:dyDescent="0.25">
      <c r="CB7379" s="13" t="str">
        <f>'Price Matrix'!B7380&amp;'Price Matrix'!D7380&amp;'Price Matrix'!E7380&amp;'Price Matrix'!F7380</f>
        <v/>
      </c>
    </row>
    <row r="7380" spans="80:80" x14ac:dyDescent="0.25">
      <c r="CB7380" s="13" t="str">
        <f>'Price Matrix'!B7381&amp;'Price Matrix'!D7381&amp;'Price Matrix'!E7381&amp;'Price Matrix'!F7381</f>
        <v/>
      </c>
    </row>
    <row r="7381" spans="80:80" x14ac:dyDescent="0.25">
      <c r="CB7381" s="13" t="str">
        <f>'Price Matrix'!B7382&amp;'Price Matrix'!D7382&amp;'Price Matrix'!E7382&amp;'Price Matrix'!F7382</f>
        <v/>
      </c>
    </row>
    <row r="7382" spans="80:80" x14ac:dyDescent="0.25">
      <c r="CB7382" s="13" t="str">
        <f>'Price Matrix'!B7383&amp;'Price Matrix'!D7383&amp;'Price Matrix'!E7383&amp;'Price Matrix'!F7383</f>
        <v/>
      </c>
    </row>
    <row r="7383" spans="80:80" x14ac:dyDescent="0.25">
      <c r="CB7383" s="13" t="str">
        <f>'Price Matrix'!B7384&amp;'Price Matrix'!D7384&amp;'Price Matrix'!E7384&amp;'Price Matrix'!F7384</f>
        <v/>
      </c>
    </row>
    <row r="7384" spans="80:80" x14ac:dyDescent="0.25">
      <c r="CB7384" s="13" t="str">
        <f>'Price Matrix'!B7385&amp;'Price Matrix'!D7385&amp;'Price Matrix'!E7385&amp;'Price Matrix'!F7385</f>
        <v/>
      </c>
    </row>
    <row r="7385" spans="80:80" x14ac:dyDescent="0.25">
      <c r="CB7385" s="13" t="str">
        <f>'Price Matrix'!B7386&amp;'Price Matrix'!D7386&amp;'Price Matrix'!E7386&amp;'Price Matrix'!F7386</f>
        <v/>
      </c>
    </row>
    <row r="7386" spans="80:80" x14ac:dyDescent="0.25">
      <c r="CB7386" s="13" t="str">
        <f>'Price Matrix'!B7387&amp;'Price Matrix'!D7387&amp;'Price Matrix'!E7387&amp;'Price Matrix'!F7387</f>
        <v/>
      </c>
    </row>
    <row r="7387" spans="80:80" x14ac:dyDescent="0.25">
      <c r="CB7387" s="13" t="str">
        <f>'Price Matrix'!B7388&amp;'Price Matrix'!D7388&amp;'Price Matrix'!E7388&amp;'Price Matrix'!F7388</f>
        <v/>
      </c>
    </row>
    <row r="7388" spans="80:80" x14ac:dyDescent="0.25">
      <c r="CB7388" s="13" t="str">
        <f>'Price Matrix'!B7389&amp;'Price Matrix'!D7389&amp;'Price Matrix'!E7389&amp;'Price Matrix'!F7389</f>
        <v/>
      </c>
    </row>
    <row r="7389" spans="80:80" x14ac:dyDescent="0.25">
      <c r="CB7389" s="13" t="str">
        <f>'Price Matrix'!B7390&amp;'Price Matrix'!D7390&amp;'Price Matrix'!E7390&amp;'Price Matrix'!F7390</f>
        <v/>
      </c>
    </row>
    <row r="7390" spans="80:80" x14ac:dyDescent="0.25">
      <c r="CB7390" s="13" t="str">
        <f>'Price Matrix'!B7391&amp;'Price Matrix'!D7391&amp;'Price Matrix'!E7391&amp;'Price Matrix'!F7391</f>
        <v/>
      </c>
    </row>
    <row r="7391" spans="80:80" x14ac:dyDescent="0.25">
      <c r="CB7391" s="13" t="str">
        <f>'Price Matrix'!B7392&amp;'Price Matrix'!D7392&amp;'Price Matrix'!E7392&amp;'Price Matrix'!F7392</f>
        <v/>
      </c>
    </row>
    <row r="7392" spans="80:80" x14ac:dyDescent="0.25">
      <c r="CB7392" s="13" t="str">
        <f>'Price Matrix'!B7393&amp;'Price Matrix'!D7393&amp;'Price Matrix'!E7393&amp;'Price Matrix'!F7393</f>
        <v/>
      </c>
    </row>
    <row r="7393" spans="80:80" x14ac:dyDescent="0.25">
      <c r="CB7393" s="13" t="str">
        <f>'Price Matrix'!B7394&amp;'Price Matrix'!D7394&amp;'Price Matrix'!E7394&amp;'Price Matrix'!F7394</f>
        <v/>
      </c>
    </row>
    <row r="7394" spans="80:80" x14ac:dyDescent="0.25">
      <c r="CB7394" s="13" t="str">
        <f>'Price Matrix'!B7395&amp;'Price Matrix'!D7395&amp;'Price Matrix'!E7395&amp;'Price Matrix'!F7395</f>
        <v/>
      </c>
    </row>
    <row r="7395" spans="80:80" x14ac:dyDescent="0.25">
      <c r="CB7395" s="13" t="str">
        <f>'Price Matrix'!B7396&amp;'Price Matrix'!D7396&amp;'Price Matrix'!E7396&amp;'Price Matrix'!F7396</f>
        <v/>
      </c>
    </row>
    <row r="7396" spans="80:80" x14ac:dyDescent="0.25">
      <c r="CB7396" s="13" t="str">
        <f>'Price Matrix'!B7397&amp;'Price Matrix'!D7397&amp;'Price Matrix'!E7397&amp;'Price Matrix'!F7397</f>
        <v/>
      </c>
    </row>
    <row r="7397" spans="80:80" x14ac:dyDescent="0.25">
      <c r="CB7397" s="13" t="str">
        <f>'Price Matrix'!B7398&amp;'Price Matrix'!D7398&amp;'Price Matrix'!E7398&amp;'Price Matrix'!F7398</f>
        <v/>
      </c>
    </row>
    <row r="7398" spans="80:80" x14ac:dyDescent="0.25">
      <c r="CB7398" s="13" t="str">
        <f>'Price Matrix'!B7399&amp;'Price Matrix'!D7399&amp;'Price Matrix'!E7399&amp;'Price Matrix'!F7399</f>
        <v/>
      </c>
    </row>
    <row r="7399" spans="80:80" x14ac:dyDescent="0.25">
      <c r="CB7399" s="13" t="str">
        <f>'Price Matrix'!B7400&amp;'Price Matrix'!D7400&amp;'Price Matrix'!E7400&amp;'Price Matrix'!F7400</f>
        <v/>
      </c>
    </row>
    <row r="7400" spans="80:80" x14ac:dyDescent="0.25">
      <c r="CB7400" s="13" t="str">
        <f>'Price Matrix'!B7401&amp;'Price Matrix'!D7401&amp;'Price Matrix'!E7401&amp;'Price Matrix'!F7401</f>
        <v/>
      </c>
    </row>
    <row r="7401" spans="80:80" x14ac:dyDescent="0.25">
      <c r="CB7401" s="13" t="str">
        <f>'Price Matrix'!B7402&amp;'Price Matrix'!D7402&amp;'Price Matrix'!E7402&amp;'Price Matrix'!F7402</f>
        <v/>
      </c>
    </row>
    <row r="7402" spans="80:80" x14ac:dyDescent="0.25">
      <c r="CB7402" s="13" t="str">
        <f>'Price Matrix'!B7403&amp;'Price Matrix'!D7403&amp;'Price Matrix'!E7403&amp;'Price Matrix'!F7403</f>
        <v/>
      </c>
    </row>
    <row r="7403" spans="80:80" x14ac:dyDescent="0.25">
      <c r="CB7403" s="13" t="str">
        <f>'Price Matrix'!B7404&amp;'Price Matrix'!D7404&amp;'Price Matrix'!E7404&amp;'Price Matrix'!F7404</f>
        <v/>
      </c>
    </row>
    <row r="7404" spans="80:80" x14ac:dyDescent="0.25">
      <c r="CB7404" s="13" t="str">
        <f>'Price Matrix'!B7405&amp;'Price Matrix'!D7405&amp;'Price Matrix'!E7405&amp;'Price Matrix'!F7405</f>
        <v/>
      </c>
    </row>
    <row r="7405" spans="80:80" x14ac:dyDescent="0.25">
      <c r="CB7405" s="13" t="str">
        <f>'Price Matrix'!B7406&amp;'Price Matrix'!D7406&amp;'Price Matrix'!E7406&amp;'Price Matrix'!F7406</f>
        <v/>
      </c>
    </row>
    <row r="7406" spans="80:80" x14ac:dyDescent="0.25">
      <c r="CB7406" s="13" t="str">
        <f>'Price Matrix'!B7407&amp;'Price Matrix'!D7407&amp;'Price Matrix'!E7407&amp;'Price Matrix'!F7407</f>
        <v/>
      </c>
    </row>
    <row r="7407" spans="80:80" x14ac:dyDescent="0.25">
      <c r="CB7407" s="13" t="str">
        <f>'Price Matrix'!B7408&amp;'Price Matrix'!D7408&amp;'Price Matrix'!E7408&amp;'Price Matrix'!F7408</f>
        <v/>
      </c>
    </row>
    <row r="7408" spans="80:80" x14ac:dyDescent="0.25">
      <c r="CB7408" s="13" t="str">
        <f>'Price Matrix'!B7409&amp;'Price Matrix'!D7409&amp;'Price Matrix'!E7409&amp;'Price Matrix'!F7409</f>
        <v/>
      </c>
    </row>
    <row r="7409" spans="80:80" x14ac:dyDescent="0.25">
      <c r="CB7409" s="13" t="str">
        <f>'Price Matrix'!B7410&amp;'Price Matrix'!D7410&amp;'Price Matrix'!E7410&amp;'Price Matrix'!F7410</f>
        <v/>
      </c>
    </row>
    <row r="7410" spans="80:80" x14ac:dyDescent="0.25">
      <c r="CB7410" s="13" t="str">
        <f>'Price Matrix'!B7411&amp;'Price Matrix'!D7411&amp;'Price Matrix'!E7411&amp;'Price Matrix'!F7411</f>
        <v/>
      </c>
    </row>
    <row r="7411" spans="80:80" x14ac:dyDescent="0.25">
      <c r="CB7411" s="13" t="str">
        <f>'Price Matrix'!B7412&amp;'Price Matrix'!D7412&amp;'Price Matrix'!E7412&amp;'Price Matrix'!F7412</f>
        <v/>
      </c>
    </row>
    <row r="7412" spans="80:80" x14ac:dyDescent="0.25">
      <c r="CB7412" s="13" t="str">
        <f>'Price Matrix'!B7413&amp;'Price Matrix'!D7413&amp;'Price Matrix'!E7413&amp;'Price Matrix'!F7413</f>
        <v/>
      </c>
    </row>
    <row r="7413" spans="80:80" x14ac:dyDescent="0.25">
      <c r="CB7413" s="13" t="str">
        <f>'Price Matrix'!B7414&amp;'Price Matrix'!D7414&amp;'Price Matrix'!E7414&amp;'Price Matrix'!F7414</f>
        <v/>
      </c>
    </row>
    <row r="7414" spans="80:80" x14ac:dyDescent="0.25">
      <c r="CB7414" s="13" t="str">
        <f>'Price Matrix'!B7415&amp;'Price Matrix'!D7415&amp;'Price Matrix'!E7415&amp;'Price Matrix'!F7415</f>
        <v/>
      </c>
    </row>
    <row r="7415" spans="80:80" x14ac:dyDescent="0.25">
      <c r="CB7415" s="13" t="str">
        <f>'Price Matrix'!B7416&amp;'Price Matrix'!D7416&amp;'Price Matrix'!E7416&amp;'Price Matrix'!F7416</f>
        <v/>
      </c>
    </row>
    <row r="7416" spans="80:80" x14ac:dyDescent="0.25">
      <c r="CB7416" s="13" t="str">
        <f>'Price Matrix'!B7417&amp;'Price Matrix'!D7417&amp;'Price Matrix'!E7417&amp;'Price Matrix'!F7417</f>
        <v/>
      </c>
    </row>
    <row r="7417" spans="80:80" x14ac:dyDescent="0.25">
      <c r="CB7417" s="13" t="str">
        <f>'Price Matrix'!B7418&amp;'Price Matrix'!D7418&amp;'Price Matrix'!E7418&amp;'Price Matrix'!F7418</f>
        <v/>
      </c>
    </row>
    <row r="7418" spans="80:80" x14ac:dyDescent="0.25">
      <c r="CB7418" s="13" t="str">
        <f>'Price Matrix'!B7419&amp;'Price Matrix'!D7419&amp;'Price Matrix'!E7419&amp;'Price Matrix'!F7419</f>
        <v/>
      </c>
    </row>
    <row r="7419" spans="80:80" x14ac:dyDescent="0.25">
      <c r="CB7419" s="13" t="str">
        <f>'Price Matrix'!B7420&amp;'Price Matrix'!D7420&amp;'Price Matrix'!E7420&amp;'Price Matrix'!F7420</f>
        <v/>
      </c>
    </row>
    <row r="7420" spans="80:80" x14ac:dyDescent="0.25">
      <c r="CB7420" s="13" t="str">
        <f>'Price Matrix'!B7421&amp;'Price Matrix'!D7421&amp;'Price Matrix'!E7421&amp;'Price Matrix'!F7421</f>
        <v/>
      </c>
    </row>
    <row r="7421" spans="80:80" x14ac:dyDescent="0.25">
      <c r="CB7421" s="13" t="str">
        <f>'Price Matrix'!B7422&amp;'Price Matrix'!D7422&amp;'Price Matrix'!E7422&amp;'Price Matrix'!F7422</f>
        <v/>
      </c>
    </row>
    <row r="7422" spans="80:80" x14ac:dyDescent="0.25">
      <c r="CB7422" s="13" t="str">
        <f>'Price Matrix'!B7423&amp;'Price Matrix'!D7423&amp;'Price Matrix'!E7423&amp;'Price Matrix'!F7423</f>
        <v/>
      </c>
    </row>
    <row r="7423" spans="80:80" x14ac:dyDescent="0.25">
      <c r="CB7423" s="13" t="str">
        <f>'Price Matrix'!B7424&amp;'Price Matrix'!D7424&amp;'Price Matrix'!E7424&amp;'Price Matrix'!F7424</f>
        <v/>
      </c>
    </row>
    <row r="7424" spans="80:80" x14ac:dyDescent="0.25">
      <c r="CB7424" s="13" t="str">
        <f>'Price Matrix'!B7425&amp;'Price Matrix'!D7425&amp;'Price Matrix'!E7425&amp;'Price Matrix'!F7425</f>
        <v/>
      </c>
    </row>
    <row r="7425" spans="80:80" x14ac:dyDescent="0.25">
      <c r="CB7425" s="13" t="str">
        <f>'Price Matrix'!B7426&amp;'Price Matrix'!D7426&amp;'Price Matrix'!E7426&amp;'Price Matrix'!F7426</f>
        <v/>
      </c>
    </row>
    <row r="7426" spans="80:80" x14ac:dyDescent="0.25">
      <c r="CB7426" s="13" t="str">
        <f>'Price Matrix'!B7427&amp;'Price Matrix'!D7427&amp;'Price Matrix'!E7427&amp;'Price Matrix'!F7427</f>
        <v/>
      </c>
    </row>
    <row r="7427" spans="80:80" x14ac:dyDescent="0.25">
      <c r="CB7427" s="13" t="str">
        <f>'Price Matrix'!B7428&amp;'Price Matrix'!D7428&amp;'Price Matrix'!E7428&amp;'Price Matrix'!F7428</f>
        <v/>
      </c>
    </row>
    <row r="7428" spans="80:80" x14ac:dyDescent="0.25">
      <c r="CB7428" s="13" t="str">
        <f>'Price Matrix'!B7429&amp;'Price Matrix'!D7429&amp;'Price Matrix'!E7429&amp;'Price Matrix'!F7429</f>
        <v/>
      </c>
    </row>
    <row r="7429" spans="80:80" x14ac:dyDescent="0.25">
      <c r="CB7429" s="13" t="str">
        <f>'Price Matrix'!B7430&amp;'Price Matrix'!D7430&amp;'Price Matrix'!E7430&amp;'Price Matrix'!F7430</f>
        <v/>
      </c>
    </row>
    <row r="7430" spans="80:80" x14ac:dyDescent="0.25">
      <c r="CB7430" s="13" t="str">
        <f>'Price Matrix'!B7431&amp;'Price Matrix'!D7431&amp;'Price Matrix'!E7431&amp;'Price Matrix'!F7431</f>
        <v/>
      </c>
    </row>
    <row r="7431" spans="80:80" x14ac:dyDescent="0.25">
      <c r="CB7431" s="13" t="str">
        <f>'Price Matrix'!B7432&amp;'Price Matrix'!D7432&amp;'Price Matrix'!E7432&amp;'Price Matrix'!F7432</f>
        <v/>
      </c>
    </row>
    <row r="7432" spans="80:80" x14ac:dyDescent="0.25">
      <c r="CB7432" s="13" t="str">
        <f>'Price Matrix'!B7433&amp;'Price Matrix'!D7433&amp;'Price Matrix'!E7433&amp;'Price Matrix'!F7433</f>
        <v/>
      </c>
    </row>
    <row r="7433" spans="80:80" x14ac:dyDescent="0.25">
      <c r="CB7433" s="13" t="str">
        <f>'Price Matrix'!B7434&amp;'Price Matrix'!D7434&amp;'Price Matrix'!E7434&amp;'Price Matrix'!F7434</f>
        <v/>
      </c>
    </row>
    <row r="7434" spans="80:80" x14ac:dyDescent="0.25">
      <c r="CB7434" s="13" t="str">
        <f>'Price Matrix'!B7435&amp;'Price Matrix'!D7435&amp;'Price Matrix'!E7435&amp;'Price Matrix'!F7435</f>
        <v/>
      </c>
    </row>
    <row r="7435" spans="80:80" x14ac:dyDescent="0.25">
      <c r="CB7435" s="13" t="str">
        <f>'Price Matrix'!B7436&amp;'Price Matrix'!D7436&amp;'Price Matrix'!E7436&amp;'Price Matrix'!F7436</f>
        <v/>
      </c>
    </row>
    <row r="7436" spans="80:80" x14ac:dyDescent="0.25">
      <c r="CB7436" s="13" t="str">
        <f>'Price Matrix'!B7437&amp;'Price Matrix'!D7437&amp;'Price Matrix'!E7437&amp;'Price Matrix'!F7437</f>
        <v/>
      </c>
    </row>
    <row r="7437" spans="80:80" x14ac:dyDescent="0.25">
      <c r="CB7437" s="13" t="str">
        <f>'Price Matrix'!B7438&amp;'Price Matrix'!D7438&amp;'Price Matrix'!E7438&amp;'Price Matrix'!F7438</f>
        <v/>
      </c>
    </row>
    <row r="7438" spans="80:80" x14ac:dyDescent="0.25">
      <c r="CB7438" s="13" t="str">
        <f>'Price Matrix'!B7439&amp;'Price Matrix'!D7439&amp;'Price Matrix'!E7439&amp;'Price Matrix'!F7439</f>
        <v/>
      </c>
    </row>
    <row r="7439" spans="80:80" x14ac:dyDescent="0.25">
      <c r="CB7439" s="13" t="str">
        <f>'Price Matrix'!B7440&amp;'Price Matrix'!D7440&amp;'Price Matrix'!E7440&amp;'Price Matrix'!F7440</f>
        <v/>
      </c>
    </row>
    <row r="7440" spans="80:80" x14ac:dyDescent="0.25">
      <c r="CB7440" s="13" t="str">
        <f>'Price Matrix'!B7441&amp;'Price Matrix'!D7441&amp;'Price Matrix'!E7441&amp;'Price Matrix'!F7441</f>
        <v/>
      </c>
    </row>
    <row r="7441" spans="80:80" x14ac:dyDescent="0.25">
      <c r="CB7441" s="13" t="str">
        <f>'Price Matrix'!B7442&amp;'Price Matrix'!D7442&amp;'Price Matrix'!E7442&amp;'Price Matrix'!F7442</f>
        <v/>
      </c>
    </row>
    <row r="7442" spans="80:80" x14ac:dyDescent="0.25">
      <c r="CB7442" s="13" t="str">
        <f>'Price Matrix'!B7443&amp;'Price Matrix'!D7443&amp;'Price Matrix'!E7443&amp;'Price Matrix'!F7443</f>
        <v/>
      </c>
    </row>
    <row r="7443" spans="80:80" x14ac:dyDescent="0.25">
      <c r="CB7443" s="13" t="str">
        <f>'Price Matrix'!B7444&amp;'Price Matrix'!D7444&amp;'Price Matrix'!E7444&amp;'Price Matrix'!F7444</f>
        <v/>
      </c>
    </row>
    <row r="7444" spans="80:80" x14ac:dyDescent="0.25">
      <c r="CB7444" s="13" t="str">
        <f>'Price Matrix'!B7445&amp;'Price Matrix'!D7445&amp;'Price Matrix'!E7445&amp;'Price Matrix'!F7445</f>
        <v/>
      </c>
    </row>
    <row r="7445" spans="80:80" x14ac:dyDescent="0.25">
      <c r="CB7445" s="13" t="str">
        <f>'Price Matrix'!B7446&amp;'Price Matrix'!D7446&amp;'Price Matrix'!E7446&amp;'Price Matrix'!F7446</f>
        <v/>
      </c>
    </row>
    <row r="7446" spans="80:80" x14ac:dyDescent="0.25">
      <c r="CB7446" s="13" t="str">
        <f>'Price Matrix'!B7447&amp;'Price Matrix'!D7447&amp;'Price Matrix'!E7447&amp;'Price Matrix'!F7447</f>
        <v/>
      </c>
    </row>
    <row r="7447" spans="80:80" x14ac:dyDescent="0.25">
      <c r="CB7447" s="13" t="str">
        <f>'Price Matrix'!B7448&amp;'Price Matrix'!D7448&amp;'Price Matrix'!E7448&amp;'Price Matrix'!F7448</f>
        <v/>
      </c>
    </row>
    <row r="7448" spans="80:80" x14ac:dyDescent="0.25">
      <c r="CB7448" s="13" t="str">
        <f>'Price Matrix'!B7449&amp;'Price Matrix'!D7449&amp;'Price Matrix'!E7449&amp;'Price Matrix'!F7449</f>
        <v/>
      </c>
    </row>
    <row r="7449" spans="80:80" x14ac:dyDescent="0.25">
      <c r="CB7449" s="13" t="str">
        <f>'Price Matrix'!B7450&amp;'Price Matrix'!D7450&amp;'Price Matrix'!E7450&amp;'Price Matrix'!F7450</f>
        <v/>
      </c>
    </row>
    <row r="7450" spans="80:80" x14ac:dyDescent="0.25">
      <c r="CB7450" s="13" t="str">
        <f>'Price Matrix'!B7451&amp;'Price Matrix'!D7451&amp;'Price Matrix'!E7451&amp;'Price Matrix'!F7451</f>
        <v/>
      </c>
    </row>
    <row r="7451" spans="80:80" x14ac:dyDescent="0.25">
      <c r="CB7451" s="13" t="str">
        <f>'Price Matrix'!B7452&amp;'Price Matrix'!D7452&amp;'Price Matrix'!E7452&amp;'Price Matrix'!F7452</f>
        <v/>
      </c>
    </row>
    <row r="7452" spans="80:80" x14ac:dyDescent="0.25">
      <c r="CB7452" s="13" t="str">
        <f>'Price Matrix'!B7453&amp;'Price Matrix'!D7453&amp;'Price Matrix'!E7453&amp;'Price Matrix'!F7453</f>
        <v/>
      </c>
    </row>
    <row r="7453" spans="80:80" x14ac:dyDescent="0.25">
      <c r="CB7453" s="13" t="str">
        <f>'Price Matrix'!B7454&amp;'Price Matrix'!D7454&amp;'Price Matrix'!E7454&amp;'Price Matrix'!F7454</f>
        <v/>
      </c>
    </row>
    <row r="7454" spans="80:80" x14ac:dyDescent="0.25">
      <c r="CB7454" s="13" t="str">
        <f>'Price Matrix'!B7455&amp;'Price Matrix'!D7455&amp;'Price Matrix'!E7455&amp;'Price Matrix'!F7455</f>
        <v/>
      </c>
    </row>
    <row r="7455" spans="80:80" x14ac:dyDescent="0.25">
      <c r="CB7455" s="13" t="str">
        <f>'Price Matrix'!B7456&amp;'Price Matrix'!D7456&amp;'Price Matrix'!E7456&amp;'Price Matrix'!F7456</f>
        <v/>
      </c>
    </row>
    <row r="7456" spans="80:80" x14ac:dyDescent="0.25">
      <c r="CB7456" s="13" t="str">
        <f>'Price Matrix'!B7457&amp;'Price Matrix'!D7457&amp;'Price Matrix'!E7457&amp;'Price Matrix'!F7457</f>
        <v/>
      </c>
    </row>
    <row r="7457" spans="80:80" x14ac:dyDescent="0.25">
      <c r="CB7457" s="13" t="str">
        <f>'Price Matrix'!B7458&amp;'Price Matrix'!D7458&amp;'Price Matrix'!E7458&amp;'Price Matrix'!F7458</f>
        <v/>
      </c>
    </row>
    <row r="7458" spans="80:80" x14ac:dyDescent="0.25">
      <c r="CB7458" s="13" t="str">
        <f>'Price Matrix'!B7459&amp;'Price Matrix'!D7459&amp;'Price Matrix'!E7459&amp;'Price Matrix'!F7459</f>
        <v/>
      </c>
    </row>
    <row r="7459" spans="80:80" x14ac:dyDescent="0.25">
      <c r="CB7459" s="13" t="str">
        <f>'Price Matrix'!B7460&amp;'Price Matrix'!D7460&amp;'Price Matrix'!E7460&amp;'Price Matrix'!F7460</f>
        <v/>
      </c>
    </row>
    <row r="7460" spans="80:80" x14ac:dyDescent="0.25">
      <c r="CB7460" s="13" t="str">
        <f>'Price Matrix'!B7461&amp;'Price Matrix'!D7461&amp;'Price Matrix'!E7461&amp;'Price Matrix'!F7461</f>
        <v/>
      </c>
    </row>
    <row r="7461" spans="80:80" x14ac:dyDescent="0.25">
      <c r="CB7461" s="13" t="str">
        <f>'Price Matrix'!B7462&amp;'Price Matrix'!D7462&amp;'Price Matrix'!E7462&amp;'Price Matrix'!F7462</f>
        <v/>
      </c>
    </row>
    <row r="7462" spans="80:80" x14ac:dyDescent="0.25">
      <c r="CB7462" s="13" t="str">
        <f>'Price Matrix'!B7463&amp;'Price Matrix'!D7463&amp;'Price Matrix'!E7463&amp;'Price Matrix'!F7463</f>
        <v/>
      </c>
    </row>
    <row r="7463" spans="80:80" x14ac:dyDescent="0.25">
      <c r="CB7463" s="13" t="str">
        <f>'Price Matrix'!B7464&amp;'Price Matrix'!D7464&amp;'Price Matrix'!E7464&amp;'Price Matrix'!F7464</f>
        <v/>
      </c>
    </row>
    <row r="7464" spans="80:80" x14ac:dyDescent="0.25">
      <c r="CB7464" s="13" t="str">
        <f>'Price Matrix'!B7465&amp;'Price Matrix'!D7465&amp;'Price Matrix'!E7465&amp;'Price Matrix'!F7465</f>
        <v/>
      </c>
    </row>
    <row r="7465" spans="80:80" x14ac:dyDescent="0.25">
      <c r="CB7465" s="13" t="str">
        <f>'Price Matrix'!B7466&amp;'Price Matrix'!D7466&amp;'Price Matrix'!E7466&amp;'Price Matrix'!F7466</f>
        <v/>
      </c>
    </row>
    <row r="7466" spans="80:80" x14ac:dyDescent="0.25">
      <c r="CB7466" s="13" t="str">
        <f>'Price Matrix'!B7467&amp;'Price Matrix'!D7467&amp;'Price Matrix'!E7467&amp;'Price Matrix'!F7467</f>
        <v/>
      </c>
    </row>
    <row r="7467" spans="80:80" x14ac:dyDescent="0.25">
      <c r="CB7467" s="13" t="str">
        <f>'Price Matrix'!B7468&amp;'Price Matrix'!D7468&amp;'Price Matrix'!E7468&amp;'Price Matrix'!F7468</f>
        <v/>
      </c>
    </row>
    <row r="7468" spans="80:80" x14ac:dyDescent="0.25">
      <c r="CB7468" s="13" t="str">
        <f>'Price Matrix'!B7469&amp;'Price Matrix'!D7469&amp;'Price Matrix'!E7469&amp;'Price Matrix'!F7469</f>
        <v/>
      </c>
    </row>
    <row r="7469" spans="80:80" x14ac:dyDescent="0.25">
      <c r="CB7469" s="13" t="str">
        <f>'Price Matrix'!B7470&amp;'Price Matrix'!D7470&amp;'Price Matrix'!E7470&amp;'Price Matrix'!F7470</f>
        <v/>
      </c>
    </row>
    <row r="7470" spans="80:80" x14ac:dyDescent="0.25">
      <c r="CB7470" s="13" t="str">
        <f>'Price Matrix'!B7471&amp;'Price Matrix'!D7471&amp;'Price Matrix'!E7471&amp;'Price Matrix'!F7471</f>
        <v/>
      </c>
    </row>
    <row r="7471" spans="80:80" x14ac:dyDescent="0.25">
      <c r="CB7471" s="13" t="str">
        <f>'Price Matrix'!B7472&amp;'Price Matrix'!D7472&amp;'Price Matrix'!E7472&amp;'Price Matrix'!F7472</f>
        <v/>
      </c>
    </row>
    <row r="7472" spans="80:80" x14ac:dyDescent="0.25">
      <c r="CB7472" s="13" t="str">
        <f>'Price Matrix'!B7473&amp;'Price Matrix'!D7473&amp;'Price Matrix'!E7473&amp;'Price Matrix'!F7473</f>
        <v/>
      </c>
    </row>
    <row r="7473" spans="80:80" x14ac:dyDescent="0.25">
      <c r="CB7473" s="13" t="str">
        <f>'Price Matrix'!B7474&amp;'Price Matrix'!D7474&amp;'Price Matrix'!E7474&amp;'Price Matrix'!F7474</f>
        <v/>
      </c>
    </row>
    <row r="7474" spans="80:80" x14ac:dyDescent="0.25">
      <c r="CB7474" s="13" t="str">
        <f>'Price Matrix'!B7475&amp;'Price Matrix'!D7475&amp;'Price Matrix'!E7475&amp;'Price Matrix'!F7475</f>
        <v/>
      </c>
    </row>
    <row r="7475" spans="80:80" x14ac:dyDescent="0.25">
      <c r="CB7475" s="13" t="str">
        <f>'Price Matrix'!B7476&amp;'Price Matrix'!D7476&amp;'Price Matrix'!E7476&amp;'Price Matrix'!F7476</f>
        <v/>
      </c>
    </row>
    <row r="7476" spans="80:80" x14ac:dyDescent="0.25">
      <c r="CB7476" s="13" t="str">
        <f>'Price Matrix'!B7477&amp;'Price Matrix'!D7477&amp;'Price Matrix'!E7477&amp;'Price Matrix'!F7477</f>
        <v/>
      </c>
    </row>
    <row r="7477" spans="80:80" x14ac:dyDescent="0.25">
      <c r="CB7477" s="13" t="str">
        <f>'Price Matrix'!B7478&amp;'Price Matrix'!D7478&amp;'Price Matrix'!E7478&amp;'Price Matrix'!F7478</f>
        <v/>
      </c>
    </row>
    <row r="7478" spans="80:80" x14ac:dyDescent="0.25">
      <c r="CB7478" s="13" t="str">
        <f>'Price Matrix'!B7479&amp;'Price Matrix'!D7479&amp;'Price Matrix'!E7479&amp;'Price Matrix'!F7479</f>
        <v/>
      </c>
    </row>
    <row r="7479" spans="80:80" x14ac:dyDescent="0.25">
      <c r="CB7479" s="13" t="str">
        <f>'Price Matrix'!B7480&amp;'Price Matrix'!D7480&amp;'Price Matrix'!E7480&amp;'Price Matrix'!F7480</f>
        <v/>
      </c>
    </row>
    <row r="7480" spans="80:80" x14ac:dyDescent="0.25">
      <c r="CB7480" s="13" t="str">
        <f>'Price Matrix'!B7481&amp;'Price Matrix'!D7481&amp;'Price Matrix'!E7481&amp;'Price Matrix'!F7481</f>
        <v/>
      </c>
    </row>
    <row r="7481" spans="80:80" x14ac:dyDescent="0.25">
      <c r="CB7481" s="13" t="str">
        <f>'Price Matrix'!B7482&amp;'Price Matrix'!D7482&amp;'Price Matrix'!E7482&amp;'Price Matrix'!F7482</f>
        <v/>
      </c>
    </row>
    <row r="7482" spans="80:80" x14ac:dyDescent="0.25">
      <c r="CB7482" s="13" t="str">
        <f>'Price Matrix'!B7483&amp;'Price Matrix'!D7483&amp;'Price Matrix'!E7483&amp;'Price Matrix'!F7483</f>
        <v/>
      </c>
    </row>
    <row r="7483" spans="80:80" x14ac:dyDescent="0.25">
      <c r="CB7483" s="13" t="str">
        <f>'Price Matrix'!B7484&amp;'Price Matrix'!D7484&amp;'Price Matrix'!E7484&amp;'Price Matrix'!F7484</f>
        <v/>
      </c>
    </row>
    <row r="7484" spans="80:80" x14ac:dyDescent="0.25">
      <c r="CB7484" s="13" t="str">
        <f>'Price Matrix'!B7485&amp;'Price Matrix'!D7485&amp;'Price Matrix'!E7485&amp;'Price Matrix'!F7485</f>
        <v/>
      </c>
    </row>
    <row r="7485" spans="80:80" x14ac:dyDescent="0.25">
      <c r="CB7485" s="13" t="str">
        <f>'Price Matrix'!B7486&amp;'Price Matrix'!D7486&amp;'Price Matrix'!E7486&amp;'Price Matrix'!F7486</f>
        <v/>
      </c>
    </row>
    <row r="7486" spans="80:80" x14ac:dyDescent="0.25">
      <c r="CB7486" s="13" t="str">
        <f>'Price Matrix'!B7487&amp;'Price Matrix'!D7487&amp;'Price Matrix'!E7487&amp;'Price Matrix'!F7487</f>
        <v/>
      </c>
    </row>
    <row r="7487" spans="80:80" x14ac:dyDescent="0.25">
      <c r="CB7487" s="13" t="str">
        <f>'Price Matrix'!B7488&amp;'Price Matrix'!D7488&amp;'Price Matrix'!E7488&amp;'Price Matrix'!F7488</f>
        <v/>
      </c>
    </row>
    <row r="7488" spans="80:80" x14ac:dyDescent="0.25">
      <c r="CB7488" s="13" t="str">
        <f>'Price Matrix'!B7489&amp;'Price Matrix'!D7489&amp;'Price Matrix'!E7489&amp;'Price Matrix'!F7489</f>
        <v/>
      </c>
    </row>
    <row r="7489" spans="80:80" x14ac:dyDescent="0.25">
      <c r="CB7489" s="13" t="str">
        <f>'Price Matrix'!B7490&amp;'Price Matrix'!D7490&amp;'Price Matrix'!E7490&amp;'Price Matrix'!F7490</f>
        <v/>
      </c>
    </row>
    <row r="7490" spans="80:80" x14ac:dyDescent="0.25">
      <c r="CB7490" s="13" t="str">
        <f>'Price Matrix'!B7491&amp;'Price Matrix'!D7491&amp;'Price Matrix'!E7491&amp;'Price Matrix'!F7491</f>
        <v/>
      </c>
    </row>
    <row r="7491" spans="80:80" x14ac:dyDescent="0.25">
      <c r="CB7491" s="13" t="str">
        <f>'Price Matrix'!B7492&amp;'Price Matrix'!D7492&amp;'Price Matrix'!E7492&amp;'Price Matrix'!F7492</f>
        <v/>
      </c>
    </row>
    <row r="7492" spans="80:80" x14ac:dyDescent="0.25">
      <c r="CB7492" s="13" t="str">
        <f>'Price Matrix'!B7493&amp;'Price Matrix'!D7493&amp;'Price Matrix'!E7493&amp;'Price Matrix'!F7493</f>
        <v/>
      </c>
    </row>
    <row r="7493" spans="80:80" x14ac:dyDescent="0.25">
      <c r="CB7493" s="13" t="str">
        <f>'Price Matrix'!B7494&amp;'Price Matrix'!D7494&amp;'Price Matrix'!E7494&amp;'Price Matrix'!F7494</f>
        <v/>
      </c>
    </row>
    <row r="7494" spans="80:80" x14ac:dyDescent="0.25">
      <c r="CB7494" s="13" t="str">
        <f>'Price Matrix'!B7495&amp;'Price Matrix'!D7495&amp;'Price Matrix'!E7495&amp;'Price Matrix'!F7495</f>
        <v/>
      </c>
    </row>
    <row r="7495" spans="80:80" x14ac:dyDescent="0.25">
      <c r="CB7495" s="13" t="str">
        <f>'Price Matrix'!B7496&amp;'Price Matrix'!D7496&amp;'Price Matrix'!E7496&amp;'Price Matrix'!F7496</f>
        <v/>
      </c>
    </row>
    <row r="7496" spans="80:80" x14ac:dyDescent="0.25">
      <c r="CB7496" s="13" t="str">
        <f>'Price Matrix'!B7497&amp;'Price Matrix'!D7497&amp;'Price Matrix'!E7497&amp;'Price Matrix'!F7497</f>
        <v/>
      </c>
    </row>
    <row r="7497" spans="80:80" x14ac:dyDescent="0.25">
      <c r="CB7497" s="13" t="str">
        <f>'Price Matrix'!B7498&amp;'Price Matrix'!D7498&amp;'Price Matrix'!E7498&amp;'Price Matrix'!F7498</f>
        <v/>
      </c>
    </row>
    <row r="7498" spans="80:80" x14ac:dyDescent="0.25">
      <c r="CB7498" s="13" t="str">
        <f>'Price Matrix'!B7499&amp;'Price Matrix'!D7499&amp;'Price Matrix'!E7499&amp;'Price Matrix'!F7499</f>
        <v/>
      </c>
    </row>
    <row r="7499" spans="80:80" x14ac:dyDescent="0.25">
      <c r="CB7499" s="13" t="str">
        <f>'Price Matrix'!B7500&amp;'Price Matrix'!D7500&amp;'Price Matrix'!E7500&amp;'Price Matrix'!F7500</f>
        <v/>
      </c>
    </row>
    <row r="7500" spans="80:80" x14ac:dyDescent="0.25">
      <c r="CB7500" s="13" t="str">
        <f>'Price Matrix'!B7501&amp;'Price Matrix'!D7501&amp;'Price Matrix'!E7501&amp;'Price Matrix'!F7501</f>
        <v/>
      </c>
    </row>
    <row r="7501" spans="80:80" x14ac:dyDescent="0.25">
      <c r="CB7501" s="13" t="str">
        <f>'Price Matrix'!B7502&amp;'Price Matrix'!D7502&amp;'Price Matrix'!E7502&amp;'Price Matrix'!F7502</f>
        <v/>
      </c>
    </row>
    <row r="7502" spans="80:80" x14ac:dyDescent="0.25">
      <c r="CB7502" s="13" t="str">
        <f>'Price Matrix'!B7503&amp;'Price Matrix'!D7503&amp;'Price Matrix'!E7503&amp;'Price Matrix'!F7503</f>
        <v/>
      </c>
    </row>
    <row r="7503" spans="80:80" x14ac:dyDescent="0.25">
      <c r="CB7503" s="13" t="str">
        <f>'Price Matrix'!B7504&amp;'Price Matrix'!D7504&amp;'Price Matrix'!E7504&amp;'Price Matrix'!F7504</f>
        <v/>
      </c>
    </row>
    <row r="7504" spans="80:80" x14ac:dyDescent="0.25">
      <c r="CB7504" s="13" t="str">
        <f>'Price Matrix'!B7505&amp;'Price Matrix'!D7505&amp;'Price Matrix'!E7505&amp;'Price Matrix'!F7505</f>
        <v/>
      </c>
    </row>
    <row r="7505" spans="80:80" x14ac:dyDescent="0.25">
      <c r="CB7505" s="13" t="str">
        <f>'Price Matrix'!B7506&amp;'Price Matrix'!D7506&amp;'Price Matrix'!E7506&amp;'Price Matrix'!F7506</f>
        <v/>
      </c>
    </row>
    <row r="7506" spans="80:80" x14ac:dyDescent="0.25">
      <c r="CB7506" s="13" t="str">
        <f>'Price Matrix'!B7507&amp;'Price Matrix'!D7507&amp;'Price Matrix'!E7507&amp;'Price Matrix'!F7507</f>
        <v/>
      </c>
    </row>
    <row r="7507" spans="80:80" x14ac:dyDescent="0.25">
      <c r="CB7507" s="13" t="str">
        <f>'Price Matrix'!B7508&amp;'Price Matrix'!D7508&amp;'Price Matrix'!E7508&amp;'Price Matrix'!F7508</f>
        <v/>
      </c>
    </row>
    <row r="7508" spans="80:80" x14ac:dyDescent="0.25">
      <c r="CB7508" s="13" t="str">
        <f>'Price Matrix'!B7509&amp;'Price Matrix'!D7509&amp;'Price Matrix'!E7509&amp;'Price Matrix'!F7509</f>
        <v/>
      </c>
    </row>
    <row r="7509" spans="80:80" x14ac:dyDescent="0.25">
      <c r="CB7509" s="13" t="str">
        <f>'Price Matrix'!B7510&amp;'Price Matrix'!D7510&amp;'Price Matrix'!E7510&amp;'Price Matrix'!F7510</f>
        <v/>
      </c>
    </row>
    <row r="7510" spans="80:80" x14ac:dyDescent="0.25">
      <c r="CB7510" s="13" t="str">
        <f>'Price Matrix'!B7511&amp;'Price Matrix'!D7511&amp;'Price Matrix'!E7511&amp;'Price Matrix'!F7511</f>
        <v/>
      </c>
    </row>
    <row r="7511" spans="80:80" x14ac:dyDescent="0.25">
      <c r="CB7511" s="13" t="str">
        <f>'Price Matrix'!B7512&amp;'Price Matrix'!D7512&amp;'Price Matrix'!E7512&amp;'Price Matrix'!F7512</f>
        <v/>
      </c>
    </row>
    <row r="7512" spans="80:80" x14ac:dyDescent="0.25">
      <c r="CB7512" s="13" t="str">
        <f>'Price Matrix'!B7513&amp;'Price Matrix'!D7513&amp;'Price Matrix'!E7513&amp;'Price Matrix'!F7513</f>
        <v/>
      </c>
    </row>
    <row r="7513" spans="80:80" x14ac:dyDescent="0.25">
      <c r="CB7513" s="13" t="str">
        <f>'Price Matrix'!B7514&amp;'Price Matrix'!D7514&amp;'Price Matrix'!E7514&amp;'Price Matrix'!F7514</f>
        <v/>
      </c>
    </row>
    <row r="7514" spans="80:80" x14ac:dyDescent="0.25">
      <c r="CB7514" s="13" t="str">
        <f>'Price Matrix'!B7515&amp;'Price Matrix'!D7515&amp;'Price Matrix'!E7515&amp;'Price Matrix'!F7515</f>
        <v/>
      </c>
    </row>
    <row r="7515" spans="80:80" x14ac:dyDescent="0.25">
      <c r="CB7515" s="13" t="str">
        <f>'Price Matrix'!B7516&amp;'Price Matrix'!D7516&amp;'Price Matrix'!E7516&amp;'Price Matrix'!F7516</f>
        <v/>
      </c>
    </row>
    <row r="7516" spans="80:80" x14ac:dyDescent="0.25">
      <c r="CB7516" s="13" t="str">
        <f>'Price Matrix'!B7517&amp;'Price Matrix'!D7517&amp;'Price Matrix'!E7517&amp;'Price Matrix'!F7517</f>
        <v/>
      </c>
    </row>
    <row r="7517" spans="80:80" x14ac:dyDescent="0.25">
      <c r="CB7517" s="13" t="str">
        <f>'Price Matrix'!B7518&amp;'Price Matrix'!D7518&amp;'Price Matrix'!E7518&amp;'Price Matrix'!F7518</f>
        <v/>
      </c>
    </row>
    <row r="7518" spans="80:80" x14ac:dyDescent="0.25">
      <c r="CB7518" s="13" t="str">
        <f>'Price Matrix'!B7519&amp;'Price Matrix'!D7519&amp;'Price Matrix'!E7519&amp;'Price Matrix'!F7519</f>
        <v/>
      </c>
    </row>
    <row r="7519" spans="80:80" x14ac:dyDescent="0.25">
      <c r="CB7519" s="13" t="str">
        <f>'Price Matrix'!B7520&amp;'Price Matrix'!D7520&amp;'Price Matrix'!E7520&amp;'Price Matrix'!F7520</f>
        <v/>
      </c>
    </row>
    <row r="7520" spans="80:80" x14ac:dyDescent="0.25">
      <c r="CB7520" s="13" t="str">
        <f>'Price Matrix'!B7521&amp;'Price Matrix'!D7521&amp;'Price Matrix'!E7521&amp;'Price Matrix'!F7521</f>
        <v/>
      </c>
    </row>
    <row r="7521" spans="80:80" x14ac:dyDescent="0.25">
      <c r="CB7521" s="13" t="str">
        <f>'Price Matrix'!B7522&amp;'Price Matrix'!D7522&amp;'Price Matrix'!E7522&amp;'Price Matrix'!F7522</f>
        <v/>
      </c>
    </row>
    <row r="7522" spans="80:80" x14ac:dyDescent="0.25">
      <c r="CB7522" s="13" t="str">
        <f>'Price Matrix'!B7523&amp;'Price Matrix'!D7523&amp;'Price Matrix'!E7523&amp;'Price Matrix'!F7523</f>
        <v/>
      </c>
    </row>
    <row r="7523" spans="80:80" x14ac:dyDescent="0.25">
      <c r="CB7523" s="13" t="str">
        <f>'Price Matrix'!B7524&amp;'Price Matrix'!D7524&amp;'Price Matrix'!E7524&amp;'Price Matrix'!F7524</f>
        <v/>
      </c>
    </row>
    <row r="7524" spans="80:80" x14ac:dyDescent="0.25">
      <c r="CB7524" s="13" t="str">
        <f>'Price Matrix'!B7525&amp;'Price Matrix'!D7525&amp;'Price Matrix'!E7525&amp;'Price Matrix'!F7525</f>
        <v/>
      </c>
    </row>
    <row r="7525" spans="80:80" x14ac:dyDescent="0.25">
      <c r="CB7525" s="13" t="str">
        <f>'Price Matrix'!B7526&amp;'Price Matrix'!D7526&amp;'Price Matrix'!E7526&amp;'Price Matrix'!F7526</f>
        <v/>
      </c>
    </row>
    <row r="7526" spans="80:80" x14ac:dyDescent="0.25">
      <c r="CB7526" s="13" t="str">
        <f>'Price Matrix'!B7527&amp;'Price Matrix'!D7527&amp;'Price Matrix'!E7527&amp;'Price Matrix'!F7527</f>
        <v/>
      </c>
    </row>
    <row r="7527" spans="80:80" x14ac:dyDescent="0.25">
      <c r="CB7527" s="13" t="str">
        <f>'Price Matrix'!B7528&amp;'Price Matrix'!D7528&amp;'Price Matrix'!E7528&amp;'Price Matrix'!F7528</f>
        <v/>
      </c>
    </row>
    <row r="7528" spans="80:80" x14ac:dyDescent="0.25">
      <c r="CB7528" s="13" t="str">
        <f>'Price Matrix'!B7529&amp;'Price Matrix'!D7529&amp;'Price Matrix'!E7529&amp;'Price Matrix'!F7529</f>
        <v/>
      </c>
    </row>
    <row r="7529" spans="80:80" x14ac:dyDescent="0.25">
      <c r="CB7529" s="13" t="str">
        <f>'Price Matrix'!B7530&amp;'Price Matrix'!D7530&amp;'Price Matrix'!E7530&amp;'Price Matrix'!F7530</f>
        <v/>
      </c>
    </row>
    <row r="7530" spans="80:80" x14ac:dyDescent="0.25">
      <c r="CB7530" s="13" t="str">
        <f>'Price Matrix'!B7531&amp;'Price Matrix'!D7531&amp;'Price Matrix'!E7531&amp;'Price Matrix'!F7531</f>
        <v/>
      </c>
    </row>
    <row r="7531" spans="80:80" x14ac:dyDescent="0.25">
      <c r="CB7531" s="13" t="str">
        <f>'Price Matrix'!B7532&amp;'Price Matrix'!D7532&amp;'Price Matrix'!E7532&amp;'Price Matrix'!F7532</f>
        <v/>
      </c>
    </row>
    <row r="7532" spans="80:80" x14ac:dyDescent="0.25">
      <c r="CB7532" s="13" t="str">
        <f>'Price Matrix'!B7533&amp;'Price Matrix'!D7533&amp;'Price Matrix'!E7533&amp;'Price Matrix'!F7533</f>
        <v/>
      </c>
    </row>
    <row r="7533" spans="80:80" x14ac:dyDescent="0.25">
      <c r="CB7533" s="13" t="str">
        <f>'Price Matrix'!B7534&amp;'Price Matrix'!D7534&amp;'Price Matrix'!E7534&amp;'Price Matrix'!F7534</f>
        <v/>
      </c>
    </row>
    <row r="7534" spans="80:80" x14ac:dyDescent="0.25">
      <c r="CB7534" s="13" t="str">
        <f>'Price Matrix'!B7535&amp;'Price Matrix'!D7535&amp;'Price Matrix'!E7535&amp;'Price Matrix'!F7535</f>
        <v/>
      </c>
    </row>
    <row r="7535" spans="80:80" x14ac:dyDescent="0.25">
      <c r="CB7535" s="13" t="str">
        <f>'Price Matrix'!B7536&amp;'Price Matrix'!D7536&amp;'Price Matrix'!E7536&amp;'Price Matrix'!F7536</f>
        <v/>
      </c>
    </row>
    <row r="7536" spans="80:80" x14ac:dyDescent="0.25">
      <c r="CB7536" s="13" t="str">
        <f>'Price Matrix'!B7537&amp;'Price Matrix'!D7537&amp;'Price Matrix'!E7537&amp;'Price Matrix'!F7537</f>
        <v/>
      </c>
    </row>
    <row r="7537" spans="80:80" x14ac:dyDescent="0.25">
      <c r="CB7537" s="13" t="str">
        <f>'Price Matrix'!B7538&amp;'Price Matrix'!D7538&amp;'Price Matrix'!E7538&amp;'Price Matrix'!F7538</f>
        <v/>
      </c>
    </row>
    <row r="7538" spans="80:80" x14ac:dyDescent="0.25">
      <c r="CB7538" s="13" t="str">
        <f>'Price Matrix'!B7539&amp;'Price Matrix'!D7539&amp;'Price Matrix'!E7539&amp;'Price Matrix'!F7539</f>
        <v/>
      </c>
    </row>
    <row r="7539" spans="80:80" x14ac:dyDescent="0.25">
      <c r="CB7539" s="13" t="str">
        <f>'Price Matrix'!B7540&amp;'Price Matrix'!D7540&amp;'Price Matrix'!E7540&amp;'Price Matrix'!F7540</f>
        <v/>
      </c>
    </row>
    <row r="7540" spans="80:80" x14ac:dyDescent="0.25">
      <c r="CB7540" s="13" t="str">
        <f>'Price Matrix'!B7541&amp;'Price Matrix'!D7541&amp;'Price Matrix'!E7541&amp;'Price Matrix'!F7541</f>
        <v/>
      </c>
    </row>
    <row r="7541" spans="80:80" x14ac:dyDescent="0.25">
      <c r="CB7541" s="13" t="str">
        <f>'Price Matrix'!B7542&amp;'Price Matrix'!D7542&amp;'Price Matrix'!E7542&amp;'Price Matrix'!F7542</f>
        <v/>
      </c>
    </row>
    <row r="7542" spans="80:80" x14ac:dyDescent="0.25">
      <c r="CB7542" s="13" t="str">
        <f>'Price Matrix'!B7543&amp;'Price Matrix'!D7543&amp;'Price Matrix'!E7543&amp;'Price Matrix'!F7543</f>
        <v/>
      </c>
    </row>
    <row r="7543" spans="80:80" x14ac:dyDescent="0.25">
      <c r="CB7543" s="13" t="str">
        <f>'Price Matrix'!B7544&amp;'Price Matrix'!D7544&amp;'Price Matrix'!E7544&amp;'Price Matrix'!F7544</f>
        <v/>
      </c>
    </row>
    <row r="7544" spans="80:80" x14ac:dyDescent="0.25">
      <c r="CB7544" s="13" t="str">
        <f>'Price Matrix'!B7545&amp;'Price Matrix'!D7545&amp;'Price Matrix'!E7545&amp;'Price Matrix'!F7545</f>
        <v/>
      </c>
    </row>
    <row r="7545" spans="80:80" x14ac:dyDescent="0.25">
      <c r="CB7545" s="13" t="str">
        <f>'Price Matrix'!B7546&amp;'Price Matrix'!D7546&amp;'Price Matrix'!E7546&amp;'Price Matrix'!F7546</f>
        <v/>
      </c>
    </row>
    <row r="7546" spans="80:80" x14ac:dyDescent="0.25">
      <c r="CB7546" s="13" t="str">
        <f>'Price Matrix'!B7547&amp;'Price Matrix'!D7547&amp;'Price Matrix'!E7547&amp;'Price Matrix'!F7547</f>
        <v/>
      </c>
    </row>
    <row r="7547" spans="80:80" x14ac:dyDescent="0.25">
      <c r="CB7547" s="13" t="str">
        <f>'Price Matrix'!B7548&amp;'Price Matrix'!D7548&amp;'Price Matrix'!E7548&amp;'Price Matrix'!F7548</f>
        <v/>
      </c>
    </row>
    <row r="7548" spans="80:80" x14ac:dyDescent="0.25">
      <c r="CB7548" s="13" t="str">
        <f>'Price Matrix'!B7549&amp;'Price Matrix'!D7549&amp;'Price Matrix'!E7549&amp;'Price Matrix'!F7549</f>
        <v/>
      </c>
    </row>
    <row r="7549" spans="80:80" x14ac:dyDescent="0.25">
      <c r="CB7549" s="13" t="str">
        <f>'Price Matrix'!B7550&amp;'Price Matrix'!D7550&amp;'Price Matrix'!E7550&amp;'Price Matrix'!F7550</f>
        <v/>
      </c>
    </row>
    <row r="7550" spans="80:80" x14ac:dyDescent="0.25">
      <c r="CB7550" s="13" t="str">
        <f>'Price Matrix'!B7551&amp;'Price Matrix'!D7551&amp;'Price Matrix'!E7551&amp;'Price Matrix'!F7551</f>
        <v/>
      </c>
    </row>
    <row r="7551" spans="80:80" x14ac:dyDescent="0.25">
      <c r="CB7551" s="13" t="str">
        <f>'Price Matrix'!B7552&amp;'Price Matrix'!D7552&amp;'Price Matrix'!E7552&amp;'Price Matrix'!F7552</f>
        <v/>
      </c>
    </row>
    <row r="7552" spans="80:80" x14ac:dyDescent="0.25">
      <c r="CB7552" s="13" t="str">
        <f>'Price Matrix'!B7553&amp;'Price Matrix'!D7553&amp;'Price Matrix'!E7553&amp;'Price Matrix'!F7553</f>
        <v/>
      </c>
    </row>
    <row r="7553" spans="80:80" x14ac:dyDescent="0.25">
      <c r="CB7553" s="13" t="str">
        <f>'Price Matrix'!B7554&amp;'Price Matrix'!D7554&amp;'Price Matrix'!E7554&amp;'Price Matrix'!F7554</f>
        <v/>
      </c>
    </row>
    <row r="7554" spans="80:80" x14ac:dyDescent="0.25">
      <c r="CB7554" s="13" t="str">
        <f>'Price Matrix'!B7555&amp;'Price Matrix'!D7555&amp;'Price Matrix'!E7555&amp;'Price Matrix'!F7555</f>
        <v/>
      </c>
    </row>
    <row r="7555" spans="80:80" x14ac:dyDescent="0.25">
      <c r="CB7555" s="13" t="str">
        <f>'Price Matrix'!B7556&amp;'Price Matrix'!D7556&amp;'Price Matrix'!E7556&amp;'Price Matrix'!F7556</f>
        <v/>
      </c>
    </row>
    <row r="7556" spans="80:80" x14ac:dyDescent="0.25">
      <c r="CB7556" s="13" t="str">
        <f>'Price Matrix'!B7557&amp;'Price Matrix'!D7557&amp;'Price Matrix'!E7557&amp;'Price Matrix'!F7557</f>
        <v/>
      </c>
    </row>
    <row r="7557" spans="80:80" x14ac:dyDescent="0.25">
      <c r="CB7557" s="13" t="str">
        <f>'Price Matrix'!B7558&amp;'Price Matrix'!D7558&amp;'Price Matrix'!E7558&amp;'Price Matrix'!F7558</f>
        <v/>
      </c>
    </row>
    <row r="7558" spans="80:80" x14ac:dyDescent="0.25">
      <c r="CB7558" s="13" t="str">
        <f>'Price Matrix'!B7559&amp;'Price Matrix'!D7559&amp;'Price Matrix'!E7559&amp;'Price Matrix'!F7559</f>
        <v/>
      </c>
    </row>
    <row r="7559" spans="80:80" x14ac:dyDescent="0.25">
      <c r="CB7559" s="13" t="str">
        <f>'Price Matrix'!B7560&amp;'Price Matrix'!D7560&amp;'Price Matrix'!E7560&amp;'Price Matrix'!F7560</f>
        <v/>
      </c>
    </row>
    <row r="7560" spans="80:80" x14ac:dyDescent="0.25">
      <c r="CB7560" s="13" t="str">
        <f>'Price Matrix'!B7561&amp;'Price Matrix'!D7561&amp;'Price Matrix'!E7561&amp;'Price Matrix'!F7561</f>
        <v/>
      </c>
    </row>
    <row r="7561" spans="80:80" x14ac:dyDescent="0.25">
      <c r="CB7561" s="13" t="str">
        <f>'Price Matrix'!B7562&amp;'Price Matrix'!D7562&amp;'Price Matrix'!E7562&amp;'Price Matrix'!F7562</f>
        <v/>
      </c>
    </row>
    <row r="7562" spans="80:80" x14ac:dyDescent="0.25">
      <c r="CB7562" s="13" t="str">
        <f>'Price Matrix'!B7563&amp;'Price Matrix'!D7563&amp;'Price Matrix'!E7563&amp;'Price Matrix'!F7563</f>
        <v/>
      </c>
    </row>
    <row r="7563" spans="80:80" x14ac:dyDescent="0.25">
      <c r="CB7563" s="13" t="str">
        <f>'Price Matrix'!B7564&amp;'Price Matrix'!D7564&amp;'Price Matrix'!E7564&amp;'Price Matrix'!F7564</f>
        <v/>
      </c>
    </row>
    <row r="7564" spans="80:80" x14ac:dyDescent="0.25">
      <c r="CB7564" s="13" t="str">
        <f>'Price Matrix'!B7565&amp;'Price Matrix'!D7565&amp;'Price Matrix'!E7565&amp;'Price Matrix'!F7565</f>
        <v/>
      </c>
    </row>
    <row r="7565" spans="80:80" x14ac:dyDescent="0.25">
      <c r="CB7565" s="13" t="str">
        <f>'Price Matrix'!B7566&amp;'Price Matrix'!D7566&amp;'Price Matrix'!E7566&amp;'Price Matrix'!F7566</f>
        <v/>
      </c>
    </row>
    <row r="7566" spans="80:80" x14ac:dyDescent="0.25">
      <c r="CB7566" s="13" t="str">
        <f>'Price Matrix'!B7567&amp;'Price Matrix'!D7567&amp;'Price Matrix'!E7567&amp;'Price Matrix'!F7567</f>
        <v/>
      </c>
    </row>
    <row r="7567" spans="80:80" x14ac:dyDescent="0.25">
      <c r="CB7567" s="13" t="str">
        <f>'Price Matrix'!B7568&amp;'Price Matrix'!D7568&amp;'Price Matrix'!E7568&amp;'Price Matrix'!F7568</f>
        <v/>
      </c>
    </row>
    <row r="7568" spans="80:80" x14ac:dyDescent="0.25">
      <c r="CB7568" s="13" t="str">
        <f>'Price Matrix'!B7569&amp;'Price Matrix'!D7569&amp;'Price Matrix'!E7569&amp;'Price Matrix'!F7569</f>
        <v/>
      </c>
    </row>
    <row r="7569" spans="80:80" x14ac:dyDescent="0.25">
      <c r="CB7569" s="13" t="str">
        <f>'Price Matrix'!B7570&amp;'Price Matrix'!D7570&amp;'Price Matrix'!E7570&amp;'Price Matrix'!F7570</f>
        <v/>
      </c>
    </row>
    <row r="7570" spans="80:80" x14ac:dyDescent="0.25">
      <c r="CB7570" s="13" t="str">
        <f>'Price Matrix'!B7571&amp;'Price Matrix'!D7571&amp;'Price Matrix'!E7571&amp;'Price Matrix'!F7571</f>
        <v/>
      </c>
    </row>
    <row r="7571" spans="80:80" x14ac:dyDescent="0.25">
      <c r="CB7571" s="13" t="str">
        <f>'Price Matrix'!B7572&amp;'Price Matrix'!D7572&amp;'Price Matrix'!E7572&amp;'Price Matrix'!F7572</f>
        <v/>
      </c>
    </row>
    <row r="7572" spans="80:80" x14ac:dyDescent="0.25">
      <c r="CB7572" s="13" t="str">
        <f>'Price Matrix'!B7573&amp;'Price Matrix'!D7573&amp;'Price Matrix'!E7573&amp;'Price Matrix'!F7573</f>
        <v/>
      </c>
    </row>
    <row r="7573" spans="80:80" x14ac:dyDescent="0.25">
      <c r="CB7573" s="13" t="str">
        <f>'Price Matrix'!B7574&amp;'Price Matrix'!D7574&amp;'Price Matrix'!E7574&amp;'Price Matrix'!F7574</f>
        <v/>
      </c>
    </row>
    <row r="7574" spans="80:80" x14ac:dyDescent="0.25">
      <c r="CB7574" s="13" t="str">
        <f>'Price Matrix'!B7575&amp;'Price Matrix'!D7575&amp;'Price Matrix'!E7575&amp;'Price Matrix'!F7575</f>
        <v/>
      </c>
    </row>
    <row r="7575" spans="80:80" x14ac:dyDescent="0.25">
      <c r="CB7575" s="13" t="str">
        <f>'Price Matrix'!B7576&amp;'Price Matrix'!D7576&amp;'Price Matrix'!E7576&amp;'Price Matrix'!F7576</f>
        <v/>
      </c>
    </row>
    <row r="7576" spans="80:80" x14ac:dyDescent="0.25">
      <c r="CB7576" s="13" t="str">
        <f>'Price Matrix'!B7577&amp;'Price Matrix'!D7577&amp;'Price Matrix'!E7577&amp;'Price Matrix'!F7577</f>
        <v/>
      </c>
    </row>
    <row r="7577" spans="80:80" x14ac:dyDescent="0.25">
      <c r="CB7577" s="13" t="str">
        <f>'Price Matrix'!B7578&amp;'Price Matrix'!D7578&amp;'Price Matrix'!E7578&amp;'Price Matrix'!F7578</f>
        <v/>
      </c>
    </row>
    <row r="7578" spans="80:80" x14ac:dyDescent="0.25">
      <c r="CB7578" s="13" t="str">
        <f>'Price Matrix'!B7579&amp;'Price Matrix'!D7579&amp;'Price Matrix'!E7579&amp;'Price Matrix'!F7579</f>
        <v/>
      </c>
    </row>
    <row r="7579" spans="80:80" x14ac:dyDescent="0.25">
      <c r="CB7579" s="13" t="str">
        <f>'Price Matrix'!B7580&amp;'Price Matrix'!D7580&amp;'Price Matrix'!E7580&amp;'Price Matrix'!F7580</f>
        <v/>
      </c>
    </row>
    <row r="7580" spans="80:80" x14ac:dyDescent="0.25">
      <c r="CB7580" s="13" t="str">
        <f>'Price Matrix'!B7581&amp;'Price Matrix'!D7581&amp;'Price Matrix'!E7581&amp;'Price Matrix'!F7581</f>
        <v/>
      </c>
    </row>
    <row r="7581" spans="80:80" x14ac:dyDescent="0.25">
      <c r="CB7581" s="13" t="str">
        <f>'Price Matrix'!B7582&amp;'Price Matrix'!D7582&amp;'Price Matrix'!E7582&amp;'Price Matrix'!F7582</f>
        <v/>
      </c>
    </row>
    <row r="7582" spans="80:80" x14ac:dyDescent="0.25">
      <c r="CB7582" s="13" t="str">
        <f>'Price Matrix'!B7583&amp;'Price Matrix'!D7583&amp;'Price Matrix'!E7583&amp;'Price Matrix'!F7583</f>
        <v/>
      </c>
    </row>
    <row r="7583" spans="80:80" x14ac:dyDescent="0.25">
      <c r="CB7583" s="13" t="str">
        <f>'Price Matrix'!B7584&amp;'Price Matrix'!D7584&amp;'Price Matrix'!E7584&amp;'Price Matrix'!F7584</f>
        <v/>
      </c>
    </row>
    <row r="7584" spans="80:80" x14ac:dyDescent="0.25">
      <c r="CB7584" s="13" t="str">
        <f>'Price Matrix'!B7585&amp;'Price Matrix'!D7585&amp;'Price Matrix'!E7585&amp;'Price Matrix'!F7585</f>
        <v/>
      </c>
    </row>
    <row r="7585" spans="80:80" x14ac:dyDescent="0.25">
      <c r="CB7585" s="13" t="str">
        <f>'Price Matrix'!B7586&amp;'Price Matrix'!D7586&amp;'Price Matrix'!E7586&amp;'Price Matrix'!F7586</f>
        <v/>
      </c>
    </row>
    <row r="7586" spans="80:80" x14ac:dyDescent="0.25">
      <c r="CB7586" s="13" t="str">
        <f>'Price Matrix'!B7587&amp;'Price Matrix'!D7587&amp;'Price Matrix'!E7587&amp;'Price Matrix'!F7587</f>
        <v/>
      </c>
    </row>
    <row r="7587" spans="80:80" x14ac:dyDescent="0.25">
      <c r="CB7587" s="13" t="str">
        <f>'Price Matrix'!B7588&amp;'Price Matrix'!D7588&amp;'Price Matrix'!E7588&amp;'Price Matrix'!F7588</f>
        <v/>
      </c>
    </row>
    <row r="7588" spans="80:80" x14ac:dyDescent="0.25">
      <c r="CB7588" s="13" t="str">
        <f>'Price Matrix'!B7589&amp;'Price Matrix'!D7589&amp;'Price Matrix'!E7589&amp;'Price Matrix'!F7589</f>
        <v/>
      </c>
    </row>
    <row r="7589" spans="80:80" x14ac:dyDescent="0.25">
      <c r="CB7589" s="13" t="str">
        <f>'Price Matrix'!B7590&amp;'Price Matrix'!D7590&amp;'Price Matrix'!E7590&amp;'Price Matrix'!F7590</f>
        <v/>
      </c>
    </row>
    <row r="7590" spans="80:80" x14ac:dyDescent="0.25">
      <c r="CB7590" s="13" t="str">
        <f>'Price Matrix'!B7591&amp;'Price Matrix'!D7591&amp;'Price Matrix'!E7591&amp;'Price Matrix'!F7591</f>
        <v/>
      </c>
    </row>
    <row r="7591" spans="80:80" x14ac:dyDescent="0.25">
      <c r="CB7591" s="13" t="str">
        <f>'Price Matrix'!B7592&amp;'Price Matrix'!D7592&amp;'Price Matrix'!E7592&amp;'Price Matrix'!F7592</f>
        <v/>
      </c>
    </row>
    <row r="7592" spans="80:80" x14ac:dyDescent="0.25">
      <c r="CB7592" s="13" t="str">
        <f>'Price Matrix'!B7593&amp;'Price Matrix'!D7593&amp;'Price Matrix'!E7593&amp;'Price Matrix'!F7593</f>
        <v/>
      </c>
    </row>
    <row r="7593" spans="80:80" x14ac:dyDescent="0.25">
      <c r="CB7593" s="13" t="str">
        <f>'Price Matrix'!B7594&amp;'Price Matrix'!D7594&amp;'Price Matrix'!E7594&amp;'Price Matrix'!F7594</f>
        <v/>
      </c>
    </row>
    <row r="7594" spans="80:80" x14ac:dyDescent="0.25">
      <c r="CB7594" s="13" t="str">
        <f>'Price Matrix'!B7595&amp;'Price Matrix'!D7595&amp;'Price Matrix'!E7595&amp;'Price Matrix'!F7595</f>
        <v/>
      </c>
    </row>
    <row r="7595" spans="80:80" x14ac:dyDescent="0.25">
      <c r="CB7595" s="13" t="str">
        <f>'Price Matrix'!B7596&amp;'Price Matrix'!D7596&amp;'Price Matrix'!E7596&amp;'Price Matrix'!F7596</f>
        <v/>
      </c>
    </row>
    <row r="7596" spans="80:80" x14ac:dyDescent="0.25">
      <c r="CB7596" s="13" t="str">
        <f>'Price Matrix'!B7597&amp;'Price Matrix'!D7597&amp;'Price Matrix'!E7597&amp;'Price Matrix'!F7597</f>
        <v/>
      </c>
    </row>
    <row r="7597" spans="80:80" x14ac:dyDescent="0.25">
      <c r="CB7597" s="13" t="str">
        <f>'Price Matrix'!B7598&amp;'Price Matrix'!D7598&amp;'Price Matrix'!E7598&amp;'Price Matrix'!F7598</f>
        <v/>
      </c>
    </row>
    <row r="7598" spans="80:80" x14ac:dyDescent="0.25">
      <c r="CB7598" s="13" t="str">
        <f>'Price Matrix'!B7599&amp;'Price Matrix'!D7599&amp;'Price Matrix'!E7599&amp;'Price Matrix'!F7599</f>
        <v/>
      </c>
    </row>
    <row r="7599" spans="80:80" x14ac:dyDescent="0.25">
      <c r="CB7599" s="13" t="str">
        <f>'Price Matrix'!B7600&amp;'Price Matrix'!D7600&amp;'Price Matrix'!E7600&amp;'Price Matrix'!F7600</f>
        <v/>
      </c>
    </row>
    <row r="7600" spans="80:80" x14ac:dyDescent="0.25">
      <c r="CB7600" s="13" t="str">
        <f>'Price Matrix'!B7601&amp;'Price Matrix'!D7601&amp;'Price Matrix'!E7601&amp;'Price Matrix'!F7601</f>
        <v/>
      </c>
    </row>
    <row r="7601" spans="80:80" x14ac:dyDescent="0.25">
      <c r="CB7601" s="13" t="str">
        <f>'Price Matrix'!B7602&amp;'Price Matrix'!D7602&amp;'Price Matrix'!E7602&amp;'Price Matrix'!F7602</f>
        <v/>
      </c>
    </row>
    <row r="7602" spans="80:80" x14ac:dyDescent="0.25">
      <c r="CB7602" s="13" t="str">
        <f>'Price Matrix'!B7603&amp;'Price Matrix'!D7603&amp;'Price Matrix'!E7603&amp;'Price Matrix'!F7603</f>
        <v/>
      </c>
    </row>
    <row r="7603" spans="80:80" x14ac:dyDescent="0.25">
      <c r="CB7603" s="13" t="str">
        <f>'Price Matrix'!B7604&amp;'Price Matrix'!D7604&amp;'Price Matrix'!E7604&amp;'Price Matrix'!F7604</f>
        <v/>
      </c>
    </row>
    <row r="7604" spans="80:80" x14ac:dyDescent="0.25">
      <c r="CB7604" s="13" t="str">
        <f>'Price Matrix'!B7605&amp;'Price Matrix'!D7605&amp;'Price Matrix'!E7605&amp;'Price Matrix'!F7605</f>
        <v/>
      </c>
    </row>
    <row r="7605" spans="80:80" x14ac:dyDescent="0.25">
      <c r="CB7605" s="13" t="str">
        <f>'Price Matrix'!B7606&amp;'Price Matrix'!D7606&amp;'Price Matrix'!E7606&amp;'Price Matrix'!F7606</f>
        <v/>
      </c>
    </row>
    <row r="7606" spans="80:80" x14ac:dyDescent="0.25">
      <c r="CB7606" s="13" t="str">
        <f>'Price Matrix'!B7607&amp;'Price Matrix'!D7607&amp;'Price Matrix'!E7607&amp;'Price Matrix'!F7607</f>
        <v/>
      </c>
    </row>
    <row r="7607" spans="80:80" x14ac:dyDescent="0.25">
      <c r="CB7607" s="13" t="str">
        <f>'Price Matrix'!B7608&amp;'Price Matrix'!D7608&amp;'Price Matrix'!E7608&amp;'Price Matrix'!F7608</f>
        <v/>
      </c>
    </row>
    <row r="7608" spans="80:80" x14ac:dyDescent="0.25">
      <c r="CB7608" s="13" t="str">
        <f>'Price Matrix'!B7609&amp;'Price Matrix'!D7609&amp;'Price Matrix'!E7609&amp;'Price Matrix'!F7609</f>
        <v/>
      </c>
    </row>
    <row r="7609" spans="80:80" x14ac:dyDescent="0.25">
      <c r="CB7609" s="13" t="str">
        <f>'Price Matrix'!B7610&amp;'Price Matrix'!D7610&amp;'Price Matrix'!E7610&amp;'Price Matrix'!F7610</f>
        <v/>
      </c>
    </row>
    <row r="7610" spans="80:80" x14ac:dyDescent="0.25">
      <c r="CB7610" s="13" t="str">
        <f>'Price Matrix'!B7611&amp;'Price Matrix'!D7611&amp;'Price Matrix'!E7611&amp;'Price Matrix'!F7611</f>
        <v/>
      </c>
    </row>
    <row r="7611" spans="80:80" x14ac:dyDescent="0.25">
      <c r="CB7611" s="13" t="str">
        <f>'Price Matrix'!B7612&amp;'Price Matrix'!D7612&amp;'Price Matrix'!E7612&amp;'Price Matrix'!F7612</f>
        <v/>
      </c>
    </row>
    <row r="7612" spans="80:80" x14ac:dyDescent="0.25">
      <c r="CB7612" s="13" t="str">
        <f>'Price Matrix'!B7613&amp;'Price Matrix'!D7613&amp;'Price Matrix'!E7613&amp;'Price Matrix'!F7613</f>
        <v/>
      </c>
    </row>
    <row r="7613" spans="80:80" x14ac:dyDescent="0.25">
      <c r="CB7613" s="13" t="str">
        <f>'Price Matrix'!B7614&amp;'Price Matrix'!D7614&amp;'Price Matrix'!E7614&amp;'Price Matrix'!F7614</f>
        <v/>
      </c>
    </row>
    <row r="7614" spans="80:80" x14ac:dyDescent="0.25">
      <c r="CB7614" s="13" t="str">
        <f>'Price Matrix'!B7615&amp;'Price Matrix'!D7615&amp;'Price Matrix'!E7615&amp;'Price Matrix'!F7615</f>
        <v/>
      </c>
    </row>
    <row r="7615" spans="80:80" x14ac:dyDescent="0.25">
      <c r="CB7615" s="13" t="str">
        <f>'Price Matrix'!B7616&amp;'Price Matrix'!D7616&amp;'Price Matrix'!E7616&amp;'Price Matrix'!F7616</f>
        <v/>
      </c>
    </row>
    <row r="7616" spans="80:80" x14ac:dyDescent="0.25">
      <c r="CB7616" s="13" t="str">
        <f>'Price Matrix'!B7617&amp;'Price Matrix'!D7617&amp;'Price Matrix'!E7617&amp;'Price Matrix'!F7617</f>
        <v/>
      </c>
    </row>
    <row r="7617" spans="80:80" x14ac:dyDescent="0.25">
      <c r="CB7617" s="13" t="str">
        <f>'Price Matrix'!B7618&amp;'Price Matrix'!D7618&amp;'Price Matrix'!E7618&amp;'Price Matrix'!F7618</f>
        <v/>
      </c>
    </row>
    <row r="7618" spans="80:80" x14ac:dyDescent="0.25">
      <c r="CB7618" s="13" t="str">
        <f>'Price Matrix'!B7619&amp;'Price Matrix'!D7619&amp;'Price Matrix'!E7619&amp;'Price Matrix'!F7619</f>
        <v/>
      </c>
    </row>
    <row r="7619" spans="80:80" x14ac:dyDescent="0.25">
      <c r="CB7619" s="13" t="str">
        <f>'Price Matrix'!B7620&amp;'Price Matrix'!D7620&amp;'Price Matrix'!E7620&amp;'Price Matrix'!F7620</f>
        <v/>
      </c>
    </row>
    <row r="7620" spans="80:80" x14ac:dyDescent="0.25">
      <c r="CB7620" s="13" t="str">
        <f>'Price Matrix'!B7621&amp;'Price Matrix'!D7621&amp;'Price Matrix'!E7621&amp;'Price Matrix'!F7621</f>
        <v/>
      </c>
    </row>
    <row r="7621" spans="80:80" x14ac:dyDescent="0.25">
      <c r="CB7621" s="13" t="str">
        <f>'Price Matrix'!B7622&amp;'Price Matrix'!D7622&amp;'Price Matrix'!E7622&amp;'Price Matrix'!F7622</f>
        <v/>
      </c>
    </row>
    <row r="7622" spans="80:80" x14ac:dyDescent="0.25">
      <c r="CB7622" s="13" t="str">
        <f>'Price Matrix'!B7623&amp;'Price Matrix'!D7623&amp;'Price Matrix'!E7623&amp;'Price Matrix'!F7623</f>
        <v/>
      </c>
    </row>
    <row r="7623" spans="80:80" x14ac:dyDescent="0.25">
      <c r="CB7623" s="13" t="str">
        <f>'Price Matrix'!B7624&amp;'Price Matrix'!D7624&amp;'Price Matrix'!E7624&amp;'Price Matrix'!F7624</f>
        <v/>
      </c>
    </row>
    <row r="7624" spans="80:80" x14ac:dyDescent="0.25">
      <c r="CB7624" s="13" t="str">
        <f>'Price Matrix'!B7625&amp;'Price Matrix'!D7625&amp;'Price Matrix'!E7625&amp;'Price Matrix'!F7625</f>
        <v/>
      </c>
    </row>
    <row r="7625" spans="80:80" x14ac:dyDescent="0.25">
      <c r="CB7625" s="13" t="str">
        <f>'Price Matrix'!B7626&amp;'Price Matrix'!D7626&amp;'Price Matrix'!E7626&amp;'Price Matrix'!F7626</f>
        <v/>
      </c>
    </row>
    <row r="7626" spans="80:80" x14ac:dyDescent="0.25">
      <c r="CB7626" s="13" t="str">
        <f>'Price Matrix'!B7627&amp;'Price Matrix'!D7627&amp;'Price Matrix'!E7627&amp;'Price Matrix'!F7627</f>
        <v/>
      </c>
    </row>
    <row r="7627" spans="80:80" x14ac:dyDescent="0.25">
      <c r="CB7627" s="13" t="str">
        <f>'Price Matrix'!B7628&amp;'Price Matrix'!D7628&amp;'Price Matrix'!E7628&amp;'Price Matrix'!F7628</f>
        <v/>
      </c>
    </row>
    <row r="7628" spans="80:80" x14ac:dyDescent="0.25">
      <c r="CB7628" s="13" t="str">
        <f>'Price Matrix'!B7629&amp;'Price Matrix'!D7629&amp;'Price Matrix'!E7629&amp;'Price Matrix'!F7629</f>
        <v/>
      </c>
    </row>
    <row r="7629" spans="80:80" x14ac:dyDescent="0.25">
      <c r="CB7629" s="13" t="str">
        <f>'Price Matrix'!B7630&amp;'Price Matrix'!D7630&amp;'Price Matrix'!E7630&amp;'Price Matrix'!F7630</f>
        <v/>
      </c>
    </row>
    <row r="7630" spans="80:80" x14ac:dyDescent="0.25">
      <c r="CB7630" s="13" t="str">
        <f>'Price Matrix'!B7631&amp;'Price Matrix'!D7631&amp;'Price Matrix'!E7631&amp;'Price Matrix'!F7631</f>
        <v/>
      </c>
    </row>
    <row r="7631" spans="80:80" x14ac:dyDescent="0.25">
      <c r="CB7631" s="13" t="str">
        <f>'Price Matrix'!B7632&amp;'Price Matrix'!D7632&amp;'Price Matrix'!E7632&amp;'Price Matrix'!F7632</f>
        <v/>
      </c>
    </row>
    <row r="7632" spans="80:80" x14ac:dyDescent="0.25">
      <c r="CB7632" s="13" t="str">
        <f>'Price Matrix'!B7633&amp;'Price Matrix'!D7633&amp;'Price Matrix'!E7633&amp;'Price Matrix'!F7633</f>
        <v/>
      </c>
    </row>
    <row r="7633" spans="80:80" x14ac:dyDescent="0.25">
      <c r="CB7633" s="13" t="str">
        <f>'Price Matrix'!B7634&amp;'Price Matrix'!D7634&amp;'Price Matrix'!E7634&amp;'Price Matrix'!F7634</f>
        <v/>
      </c>
    </row>
    <row r="7634" spans="80:80" x14ac:dyDescent="0.25">
      <c r="CB7634" s="13" t="str">
        <f>'Price Matrix'!B7635&amp;'Price Matrix'!D7635&amp;'Price Matrix'!E7635&amp;'Price Matrix'!F7635</f>
        <v/>
      </c>
    </row>
    <row r="7635" spans="80:80" x14ac:dyDescent="0.25">
      <c r="CB7635" s="13" t="str">
        <f>'Price Matrix'!B7636&amp;'Price Matrix'!D7636&amp;'Price Matrix'!E7636&amp;'Price Matrix'!F7636</f>
        <v/>
      </c>
    </row>
    <row r="7636" spans="80:80" x14ac:dyDescent="0.25">
      <c r="CB7636" s="13" t="str">
        <f>'Price Matrix'!B7637&amp;'Price Matrix'!D7637&amp;'Price Matrix'!E7637&amp;'Price Matrix'!F7637</f>
        <v/>
      </c>
    </row>
    <row r="7637" spans="80:80" x14ac:dyDescent="0.25">
      <c r="CB7637" s="13" t="str">
        <f>'Price Matrix'!B7638&amp;'Price Matrix'!D7638&amp;'Price Matrix'!E7638&amp;'Price Matrix'!F7638</f>
        <v/>
      </c>
    </row>
    <row r="7638" spans="80:80" x14ac:dyDescent="0.25">
      <c r="CB7638" s="13" t="str">
        <f>'Price Matrix'!B7639&amp;'Price Matrix'!D7639&amp;'Price Matrix'!E7639&amp;'Price Matrix'!F7639</f>
        <v/>
      </c>
    </row>
    <row r="7639" spans="80:80" x14ac:dyDescent="0.25">
      <c r="CB7639" s="13" t="str">
        <f>'Price Matrix'!B7640&amp;'Price Matrix'!D7640&amp;'Price Matrix'!E7640&amp;'Price Matrix'!F7640</f>
        <v/>
      </c>
    </row>
    <row r="7640" spans="80:80" x14ac:dyDescent="0.25">
      <c r="CB7640" s="13" t="str">
        <f>'Price Matrix'!B7641&amp;'Price Matrix'!D7641&amp;'Price Matrix'!E7641&amp;'Price Matrix'!F7641</f>
        <v/>
      </c>
    </row>
    <row r="7641" spans="80:80" x14ac:dyDescent="0.25">
      <c r="CB7641" s="13" t="str">
        <f>'Price Matrix'!B7642&amp;'Price Matrix'!D7642&amp;'Price Matrix'!E7642&amp;'Price Matrix'!F7642</f>
        <v/>
      </c>
    </row>
    <row r="7642" spans="80:80" x14ac:dyDescent="0.25">
      <c r="CB7642" s="13" t="str">
        <f>'Price Matrix'!B7643&amp;'Price Matrix'!D7643&amp;'Price Matrix'!E7643&amp;'Price Matrix'!F7643</f>
        <v/>
      </c>
    </row>
    <row r="7643" spans="80:80" x14ac:dyDescent="0.25">
      <c r="CB7643" s="13" t="str">
        <f>'Price Matrix'!B7644&amp;'Price Matrix'!D7644&amp;'Price Matrix'!E7644&amp;'Price Matrix'!F7644</f>
        <v/>
      </c>
    </row>
    <row r="7644" spans="80:80" x14ac:dyDescent="0.25">
      <c r="CB7644" s="13" t="str">
        <f>'Price Matrix'!B7645&amp;'Price Matrix'!D7645&amp;'Price Matrix'!E7645&amp;'Price Matrix'!F7645</f>
        <v/>
      </c>
    </row>
    <row r="7645" spans="80:80" x14ac:dyDescent="0.25">
      <c r="CB7645" s="13" t="str">
        <f>'Price Matrix'!B7646&amp;'Price Matrix'!D7646&amp;'Price Matrix'!E7646&amp;'Price Matrix'!F7646</f>
        <v/>
      </c>
    </row>
    <row r="7646" spans="80:80" x14ac:dyDescent="0.25">
      <c r="CB7646" s="13" t="str">
        <f>'Price Matrix'!B7647&amp;'Price Matrix'!D7647&amp;'Price Matrix'!E7647&amp;'Price Matrix'!F7647</f>
        <v/>
      </c>
    </row>
    <row r="7647" spans="80:80" x14ac:dyDescent="0.25">
      <c r="CB7647" s="13" t="str">
        <f>'Price Matrix'!B7648&amp;'Price Matrix'!D7648&amp;'Price Matrix'!E7648&amp;'Price Matrix'!F7648</f>
        <v/>
      </c>
    </row>
    <row r="7648" spans="80:80" x14ac:dyDescent="0.25">
      <c r="CB7648" s="13" t="str">
        <f>'Price Matrix'!B7649&amp;'Price Matrix'!D7649&amp;'Price Matrix'!E7649&amp;'Price Matrix'!F7649</f>
        <v/>
      </c>
    </row>
    <row r="7649" spans="80:80" x14ac:dyDescent="0.25">
      <c r="CB7649" s="13" t="str">
        <f>'Price Matrix'!B7650&amp;'Price Matrix'!D7650&amp;'Price Matrix'!E7650&amp;'Price Matrix'!F7650</f>
        <v/>
      </c>
    </row>
    <row r="7650" spans="80:80" x14ac:dyDescent="0.25">
      <c r="CB7650" s="13" t="str">
        <f>'Price Matrix'!B7651&amp;'Price Matrix'!D7651&amp;'Price Matrix'!E7651&amp;'Price Matrix'!F7651</f>
        <v/>
      </c>
    </row>
    <row r="7651" spans="80:80" x14ac:dyDescent="0.25">
      <c r="CB7651" s="13" t="str">
        <f>'Price Matrix'!B7652&amp;'Price Matrix'!D7652&amp;'Price Matrix'!E7652&amp;'Price Matrix'!F7652</f>
        <v/>
      </c>
    </row>
    <row r="7652" spans="80:80" x14ac:dyDescent="0.25">
      <c r="CB7652" s="13" t="str">
        <f>'Price Matrix'!B7653&amp;'Price Matrix'!D7653&amp;'Price Matrix'!E7653&amp;'Price Matrix'!F7653</f>
        <v/>
      </c>
    </row>
    <row r="7653" spans="80:80" x14ac:dyDescent="0.25">
      <c r="CB7653" s="13" t="str">
        <f>'Price Matrix'!B7654&amp;'Price Matrix'!D7654&amp;'Price Matrix'!E7654&amp;'Price Matrix'!F7654</f>
        <v/>
      </c>
    </row>
    <row r="7654" spans="80:80" x14ac:dyDescent="0.25">
      <c r="CB7654" s="13" t="str">
        <f>'Price Matrix'!B7655&amp;'Price Matrix'!D7655&amp;'Price Matrix'!E7655&amp;'Price Matrix'!F7655</f>
        <v/>
      </c>
    </row>
    <row r="7655" spans="80:80" x14ac:dyDescent="0.25">
      <c r="CB7655" s="13" t="str">
        <f>'Price Matrix'!B7656&amp;'Price Matrix'!D7656&amp;'Price Matrix'!E7656&amp;'Price Matrix'!F7656</f>
        <v/>
      </c>
    </row>
    <row r="7656" spans="80:80" x14ac:dyDescent="0.25">
      <c r="CB7656" s="13" t="str">
        <f>'Price Matrix'!B7657&amp;'Price Matrix'!D7657&amp;'Price Matrix'!E7657&amp;'Price Matrix'!F7657</f>
        <v/>
      </c>
    </row>
    <row r="7657" spans="80:80" x14ac:dyDescent="0.25">
      <c r="CB7657" s="13" t="str">
        <f>'Price Matrix'!B7658&amp;'Price Matrix'!D7658&amp;'Price Matrix'!E7658&amp;'Price Matrix'!F7658</f>
        <v/>
      </c>
    </row>
    <row r="7658" spans="80:80" x14ac:dyDescent="0.25">
      <c r="CB7658" s="13" t="str">
        <f>'Price Matrix'!B7659&amp;'Price Matrix'!D7659&amp;'Price Matrix'!E7659&amp;'Price Matrix'!F7659</f>
        <v/>
      </c>
    </row>
    <row r="7659" spans="80:80" x14ac:dyDescent="0.25">
      <c r="CB7659" s="13" t="str">
        <f>'Price Matrix'!B7660&amp;'Price Matrix'!D7660&amp;'Price Matrix'!E7660&amp;'Price Matrix'!F7660</f>
        <v/>
      </c>
    </row>
    <row r="7660" spans="80:80" x14ac:dyDescent="0.25">
      <c r="CB7660" s="13" t="str">
        <f>'Price Matrix'!B7661&amp;'Price Matrix'!D7661&amp;'Price Matrix'!E7661&amp;'Price Matrix'!F7661</f>
        <v/>
      </c>
    </row>
    <row r="7661" spans="80:80" x14ac:dyDescent="0.25">
      <c r="CB7661" s="13" t="str">
        <f>'Price Matrix'!B7662&amp;'Price Matrix'!D7662&amp;'Price Matrix'!E7662&amp;'Price Matrix'!F7662</f>
        <v/>
      </c>
    </row>
    <row r="7662" spans="80:80" x14ac:dyDescent="0.25">
      <c r="CB7662" s="13" t="str">
        <f>'Price Matrix'!B7663&amp;'Price Matrix'!D7663&amp;'Price Matrix'!E7663&amp;'Price Matrix'!F7663</f>
        <v/>
      </c>
    </row>
    <row r="7663" spans="80:80" x14ac:dyDescent="0.25">
      <c r="CB7663" s="13" t="str">
        <f>'Price Matrix'!B7664&amp;'Price Matrix'!D7664&amp;'Price Matrix'!E7664&amp;'Price Matrix'!F7664</f>
        <v/>
      </c>
    </row>
    <row r="7664" spans="80:80" x14ac:dyDescent="0.25">
      <c r="CB7664" s="13" t="str">
        <f>'Price Matrix'!B7665&amp;'Price Matrix'!D7665&amp;'Price Matrix'!E7665&amp;'Price Matrix'!F7665</f>
        <v/>
      </c>
    </row>
    <row r="7665" spans="80:80" x14ac:dyDescent="0.25">
      <c r="CB7665" s="13" t="str">
        <f>'Price Matrix'!B7666&amp;'Price Matrix'!D7666&amp;'Price Matrix'!E7666&amp;'Price Matrix'!F7666</f>
        <v/>
      </c>
    </row>
    <row r="7666" spans="80:80" x14ac:dyDescent="0.25">
      <c r="CB7666" s="13" t="str">
        <f>'Price Matrix'!B7667&amp;'Price Matrix'!D7667&amp;'Price Matrix'!E7667&amp;'Price Matrix'!F7667</f>
        <v/>
      </c>
    </row>
    <row r="7667" spans="80:80" x14ac:dyDescent="0.25">
      <c r="CB7667" s="13" t="str">
        <f>'Price Matrix'!B7668&amp;'Price Matrix'!D7668&amp;'Price Matrix'!E7668&amp;'Price Matrix'!F7668</f>
        <v/>
      </c>
    </row>
    <row r="7668" spans="80:80" x14ac:dyDescent="0.25">
      <c r="CB7668" s="13" t="str">
        <f>'Price Matrix'!B7669&amp;'Price Matrix'!D7669&amp;'Price Matrix'!E7669&amp;'Price Matrix'!F7669</f>
        <v/>
      </c>
    </row>
    <row r="7669" spans="80:80" x14ac:dyDescent="0.25">
      <c r="CB7669" s="13" t="str">
        <f>'Price Matrix'!B7670&amp;'Price Matrix'!D7670&amp;'Price Matrix'!E7670&amp;'Price Matrix'!F7670</f>
        <v/>
      </c>
    </row>
    <row r="7670" spans="80:80" x14ac:dyDescent="0.25">
      <c r="CB7670" s="13" t="str">
        <f>'Price Matrix'!B7671&amp;'Price Matrix'!D7671&amp;'Price Matrix'!E7671&amp;'Price Matrix'!F7671</f>
        <v/>
      </c>
    </row>
    <row r="7671" spans="80:80" x14ac:dyDescent="0.25">
      <c r="CB7671" s="13" t="str">
        <f>'Price Matrix'!B7672&amp;'Price Matrix'!D7672&amp;'Price Matrix'!E7672&amp;'Price Matrix'!F7672</f>
        <v/>
      </c>
    </row>
    <row r="7672" spans="80:80" x14ac:dyDescent="0.25">
      <c r="CB7672" s="13" t="str">
        <f>'Price Matrix'!B7673&amp;'Price Matrix'!D7673&amp;'Price Matrix'!E7673&amp;'Price Matrix'!F7673</f>
        <v/>
      </c>
    </row>
    <row r="7673" spans="80:80" x14ac:dyDescent="0.25">
      <c r="CB7673" s="13" t="str">
        <f>'Price Matrix'!B7674&amp;'Price Matrix'!D7674&amp;'Price Matrix'!E7674&amp;'Price Matrix'!F7674</f>
        <v/>
      </c>
    </row>
    <row r="7674" spans="80:80" x14ac:dyDescent="0.25">
      <c r="CB7674" s="13" t="str">
        <f>'Price Matrix'!B7675&amp;'Price Matrix'!D7675&amp;'Price Matrix'!E7675&amp;'Price Matrix'!F7675</f>
        <v/>
      </c>
    </row>
    <row r="7675" spans="80:80" x14ac:dyDescent="0.25">
      <c r="CB7675" s="13" t="str">
        <f>'Price Matrix'!B7676&amp;'Price Matrix'!D7676&amp;'Price Matrix'!E7676&amp;'Price Matrix'!F7676</f>
        <v/>
      </c>
    </row>
    <row r="7676" spans="80:80" x14ac:dyDescent="0.25">
      <c r="CB7676" s="13" t="str">
        <f>'Price Matrix'!B7677&amp;'Price Matrix'!D7677&amp;'Price Matrix'!E7677&amp;'Price Matrix'!F7677</f>
        <v/>
      </c>
    </row>
    <row r="7677" spans="80:80" x14ac:dyDescent="0.25">
      <c r="CB7677" s="13" t="str">
        <f>'Price Matrix'!B7678&amp;'Price Matrix'!D7678&amp;'Price Matrix'!E7678&amp;'Price Matrix'!F7678</f>
        <v/>
      </c>
    </row>
    <row r="7678" spans="80:80" x14ac:dyDescent="0.25">
      <c r="CB7678" s="13" t="str">
        <f>'Price Matrix'!B7679&amp;'Price Matrix'!D7679&amp;'Price Matrix'!E7679&amp;'Price Matrix'!F7679</f>
        <v/>
      </c>
    </row>
    <row r="7679" spans="80:80" x14ac:dyDescent="0.25">
      <c r="CB7679" s="13" t="str">
        <f>'Price Matrix'!B7680&amp;'Price Matrix'!D7680&amp;'Price Matrix'!E7680&amp;'Price Matrix'!F7680</f>
        <v/>
      </c>
    </row>
    <row r="7680" spans="80:80" x14ac:dyDescent="0.25">
      <c r="CB7680" s="13" t="str">
        <f>'Price Matrix'!B7681&amp;'Price Matrix'!D7681&amp;'Price Matrix'!E7681&amp;'Price Matrix'!F7681</f>
        <v/>
      </c>
    </row>
    <row r="7681" spans="80:80" x14ac:dyDescent="0.25">
      <c r="CB7681" s="13" t="str">
        <f>'Price Matrix'!B7682&amp;'Price Matrix'!D7682&amp;'Price Matrix'!E7682&amp;'Price Matrix'!F7682</f>
        <v/>
      </c>
    </row>
    <row r="7682" spans="80:80" x14ac:dyDescent="0.25">
      <c r="CB7682" s="13" t="str">
        <f>'Price Matrix'!B7683&amp;'Price Matrix'!D7683&amp;'Price Matrix'!E7683&amp;'Price Matrix'!F7683</f>
        <v/>
      </c>
    </row>
    <row r="7683" spans="80:80" x14ac:dyDescent="0.25">
      <c r="CB7683" s="13" t="str">
        <f>'Price Matrix'!B7684&amp;'Price Matrix'!D7684&amp;'Price Matrix'!E7684&amp;'Price Matrix'!F7684</f>
        <v/>
      </c>
    </row>
    <row r="7684" spans="80:80" x14ac:dyDescent="0.25">
      <c r="CB7684" s="13" t="str">
        <f>'Price Matrix'!B7685&amp;'Price Matrix'!D7685&amp;'Price Matrix'!E7685&amp;'Price Matrix'!F7685</f>
        <v/>
      </c>
    </row>
    <row r="7685" spans="80:80" x14ac:dyDescent="0.25">
      <c r="CB7685" s="13" t="str">
        <f>'Price Matrix'!B7686&amp;'Price Matrix'!D7686&amp;'Price Matrix'!E7686&amp;'Price Matrix'!F7686</f>
        <v/>
      </c>
    </row>
    <row r="7686" spans="80:80" x14ac:dyDescent="0.25">
      <c r="CB7686" s="13" t="str">
        <f>'Price Matrix'!B7687&amp;'Price Matrix'!D7687&amp;'Price Matrix'!E7687&amp;'Price Matrix'!F7687</f>
        <v/>
      </c>
    </row>
    <row r="7687" spans="80:80" x14ac:dyDescent="0.25">
      <c r="CB7687" s="13" t="str">
        <f>'Price Matrix'!B7688&amp;'Price Matrix'!D7688&amp;'Price Matrix'!E7688&amp;'Price Matrix'!F7688</f>
        <v/>
      </c>
    </row>
    <row r="7688" spans="80:80" x14ac:dyDescent="0.25">
      <c r="CB7688" s="13" t="str">
        <f>'Price Matrix'!B7689&amp;'Price Matrix'!D7689&amp;'Price Matrix'!E7689&amp;'Price Matrix'!F7689</f>
        <v/>
      </c>
    </row>
    <row r="7689" spans="80:80" x14ac:dyDescent="0.25">
      <c r="CB7689" s="13" t="str">
        <f>'Price Matrix'!B7690&amp;'Price Matrix'!D7690&amp;'Price Matrix'!E7690&amp;'Price Matrix'!F7690</f>
        <v/>
      </c>
    </row>
    <row r="7690" spans="80:80" x14ac:dyDescent="0.25">
      <c r="CB7690" s="13" t="str">
        <f>'Price Matrix'!B7691&amp;'Price Matrix'!D7691&amp;'Price Matrix'!E7691&amp;'Price Matrix'!F7691</f>
        <v/>
      </c>
    </row>
    <row r="7691" spans="80:80" x14ac:dyDescent="0.25">
      <c r="CB7691" s="13" t="str">
        <f>'Price Matrix'!B7692&amp;'Price Matrix'!D7692&amp;'Price Matrix'!E7692&amp;'Price Matrix'!F7692</f>
        <v/>
      </c>
    </row>
    <row r="7692" spans="80:80" x14ac:dyDescent="0.25">
      <c r="CB7692" s="13" t="str">
        <f>'Price Matrix'!B7693&amp;'Price Matrix'!D7693&amp;'Price Matrix'!E7693&amp;'Price Matrix'!F7693</f>
        <v/>
      </c>
    </row>
    <row r="7693" spans="80:80" x14ac:dyDescent="0.25">
      <c r="CB7693" s="13" t="str">
        <f>'Price Matrix'!B7694&amp;'Price Matrix'!D7694&amp;'Price Matrix'!E7694&amp;'Price Matrix'!F7694</f>
        <v/>
      </c>
    </row>
    <row r="7694" spans="80:80" x14ac:dyDescent="0.25">
      <c r="CB7694" s="13" t="str">
        <f>'Price Matrix'!B7695&amp;'Price Matrix'!D7695&amp;'Price Matrix'!E7695&amp;'Price Matrix'!F7695</f>
        <v/>
      </c>
    </row>
    <row r="7695" spans="80:80" x14ac:dyDescent="0.25">
      <c r="CB7695" s="13" t="str">
        <f>'Price Matrix'!B7696&amp;'Price Matrix'!D7696&amp;'Price Matrix'!E7696&amp;'Price Matrix'!F7696</f>
        <v/>
      </c>
    </row>
    <row r="7696" spans="80:80" x14ac:dyDescent="0.25">
      <c r="CB7696" s="13" t="str">
        <f>'Price Matrix'!B7697&amp;'Price Matrix'!D7697&amp;'Price Matrix'!E7697&amp;'Price Matrix'!F7697</f>
        <v/>
      </c>
    </row>
    <row r="7697" spans="80:80" x14ac:dyDescent="0.25">
      <c r="CB7697" s="13" t="str">
        <f>'Price Matrix'!B7698&amp;'Price Matrix'!D7698&amp;'Price Matrix'!E7698&amp;'Price Matrix'!F7698</f>
        <v/>
      </c>
    </row>
    <row r="7698" spans="80:80" x14ac:dyDescent="0.25">
      <c r="CB7698" s="13" t="str">
        <f>'Price Matrix'!B7699&amp;'Price Matrix'!D7699&amp;'Price Matrix'!E7699&amp;'Price Matrix'!F7699</f>
        <v/>
      </c>
    </row>
    <row r="7699" spans="80:80" x14ac:dyDescent="0.25">
      <c r="CB7699" s="13" t="str">
        <f>'Price Matrix'!B7700&amp;'Price Matrix'!D7700&amp;'Price Matrix'!E7700&amp;'Price Matrix'!F7700</f>
        <v/>
      </c>
    </row>
    <row r="7700" spans="80:80" x14ac:dyDescent="0.25">
      <c r="CB7700" s="13" t="str">
        <f>'Price Matrix'!B7701&amp;'Price Matrix'!D7701&amp;'Price Matrix'!E7701&amp;'Price Matrix'!F7701</f>
        <v/>
      </c>
    </row>
    <row r="7701" spans="80:80" x14ac:dyDescent="0.25">
      <c r="CB7701" s="13" t="str">
        <f>'Price Matrix'!B7702&amp;'Price Matrix'!D7702&amp;'Price Matrix'!E7702&amp;'Price Matrix'!F7702</f>
        <v/>
      </c>
    </row>
    <row r="7702" spans="80:80" x14ac:dyDescent="0.25">
      <c r="CB7702" s="13" t="str">
        <f>'Price Matrix'!B7703&amp;'Price Matrix'!D7703&amp;'Price Matrix'!E7703&amp;'Price Matrix'!F7703</f>
        <v/>
      </c>
    </row>
    <row r="7703" spans="80:80" x14ac:dyDescent="0.25">
      <c r="CB7703" s="13" t="str">
        <f>'Price Matrix'!B7704&amp;'Price Matrix'!D7704&amp;'Price Matrix'!E7704&amp;'Price Matrix'!F7704</f>
        <v/>
      </c>
    </row>
    <row r="7704" spans="80:80" x14ac:dyDescent="0.25">
      <c r="CB7704" s="13" t="str">
        <f>'Price Matrix'!B7705&amp;'Price Matrix'!D7705&amp;'Price Matrix'!E7705&amp;'Price Matrix'!F7705</f>
        <v/>
      </c>
    </row>
    <row r="7705" spans="80:80" x14ac:dyDescent="0.25">
      <c r="CB7705" s="13" t="str">
        <f>'Price Matrix'!B7706&amp;'Price Matrix'!D7706&amp;'Price Matrix'!E7706&amp;'Price Matrix'!F7706</f>
        <v/>
      </c>
    </row>
    <row r="7706" spans="80:80" x14ac:dyDescent="0.25">
      <c r="CB7706" s="13" t="str">
        <f>'Price Matrix'!B7707&amp;'Price Matrix'!D7707&amp;'Price Matrix'!E7707&amp;'Price Matrix'!F7707</f>
        <v/>
      </c>
    </row>
    <row r="7707" spans="80:80" x14ac:dyDescent="0.25">
      <c r="CB7707" s="13" t="str">
        <f>'Price Matrix'!B7708&amp;'Price Matrix'!D7708&amp;'Price Matrix'!E7708&amp;'Price Matrix'!F7708</f>
        <v/>
      </c>
    </row>
    <row r="7708" spans="80:80" x14ac:dyDescent="0.25">
      <c r="CB7708" s="13" t="str">
        <f>'Price Matrix'!B7709&amp;'Price Matrix'!D7709&amp;'Price Matrix'!E7709&amp;'Price Matrix'!F7709</f>
        <v/>
      </c>
    </row>
    <row r="7709" spans="80:80" x14ac:dyDescent="0.25">
      <c r="CB7709" s="13" t="str">
        <f>'Price Matrix'!B7710&amp;'Price Matrix'!D7710&amp;'Price Matrix'!E7710&amp;'Price Matrix'!F7710</f>
        <v/>
      </c>
    </row>
    <row r="7710" spans="80:80" x14ac:dyDescent="0.25">
      <c r="CB7710" s="13" t="str">
        <f>'Price Matrix'!B7711&amp;'Price Matrix'!D7711&amp;'Price Matrix'!E7711&amp;'Price Matrix'!F7711</f>
        <v/>
      </c>
    </row>
    <row r="7711" spans="80:80" x14ac:dyDescent="0.25">
      <c r="CB7711" s="13" t="str">
        <f>'Price Matrix'!B7712&amp;'Price Matrix'!D7712&amp;'Price Matrix'!E7712&amp;'Price Matrix'!F7712</f>
        <v/>
      </c>
    </row>
    <row r="7712" spans="80:80" x14ac:dyDescent="0.25">
      <c r="CB7712" s="13" t="str">
        <f>'Price Matrix'!B7713&amp;'Price Matrix'!D7713&amp;'Price Matrix'!E7713&amp;'Price Matrix'!F7713</f>
        <v/>
      </c>
    </row>
    <row r="7713" spans="80:80" x14ac:dyDescent="0.25">
      <c r="CB7713" s="13" t="str">
        <f>'Price Matrix'!B7714&amp;'Price Matrix'!D7714&amp;'Price Matrix'!E7714&amp;'Price Matrix'!F7714</f>
        <v/>
      </c>
    </row>
    <row r="7714" spans="80:80" x14ac:dyDescent="0.25">
      <c r="CB7714" s="13" t="str">
        <f>'Price Matrix'!B7715&amp;'Price Matrix'!D7715&amp;'Price Matrix'!E7715&amp;'Price Matrix'!F7715</f>
        <v/>
      </c>
    </row>
    <row r="7715" spans="80:80" x14ac:dyDescent="0.25">
      <c r="CB7715" s="13" t="str">
        <f>'Price Matrix'!B7716&amp;'Price Matrix'!D7716&amp;'Price Matrix'!E7716&amp;'Price Matrix'!F7716</f>
        <v/>
      </c>
    </row>
    <row r="7716" spans="80:80" x14ac:dyDescent="0.25">
      <c r="CB7716" s="13" t="str">
        <f>'Price Matrix'!B7717&amp;'Price Matrix'!D7717&amp;'Price Matrix'!E7717&amp;'Price Matrix'!F7717</f>
        <v/>
      </c>
    </row>
    <row r="7717" spans="80:80" x14ac:dyDescent="0.25">
      <c r="CB7717" s="13" t="str">
        <f>'Price Matrix'!B7718&amp;'Price Matrix'!D7718&amp;'Price Matrix'!E7718&amp;'Price Matrix'!F7718</f>
        <v/>
      </c>
    </row>
    <row r="7718" spans="80:80" x14ac:dyDescent="0.25">
      <c r="CB7718" s="13" t="str">
        <f>'Price Matrix'!B7719&amp;'Price Matrix'!D7719&amp;'Price Matrix'!E7719&amp;'Price Matrix'!F7719</f>
        <v/>
      </c>
    </row>
    <row r="7719" spans="80:80" x14ac:dyDescent="0.25">
      <c r="CB7719" s="13" t="str">
        <f>'Price Matrix'!B7720&amp;'Price Matrix'!D7720&amp;'Price Matrix'!E7720&amp;'Price Matrix'!F7720</f>
        <v/>
      </c>
    </row>
    <row r="7720" spans="80:80" x14ac:dyDescent="0.25">
      <c r="CB7720" s="13" t="str">
        <f>'Price Matrix'!B7721&amp;'Price Matrix'!D7721&amp;'Price Matrix'!E7721&amp;'Price Matrix'!F7721</f>
        <v/>
      </c>
    </row>
    <row r="7721" spans="80:80" x14ac:dyDescent="0.25">
      <c r="CB7721" s="13" t="str">
        <f>'Price Matrix'!B7722&amp;'Price Matrix'!D7722&amp;'Price Matrix'!E7722&amp;'Price Matrix'!F7722</f>
        <v/>
      </c>
    </row>
    <row r="7722" spans="80:80" x14ac:dyDescent="0.25">
      <c r="CB7722" s="13" t="str">
        <f>'Price Matrix'!B7723&amp;'Price Matrix'!D7723&amp;'Price Matrix'!E7723&amp;'Price Matrix'!F7723</f>
        <v/>
      </c>
    </row>
    <row r="7723" spans="80:80" x14ac:dyDescent="0.25">
      <c r="CB7723" s="13" t="str">
        <f>'Price Matrix'!B7724&amp;'Price Matrix'!D7724&amp;'Price Matrix'!E7724&amp;'Price Matrix'!F7724</f>
        <v/>
      </c>
    </row>
    <row r="7724" spans="80:80" x14ac:dyDescent="0.25">
      <c r="CB7724" s="13" t="str">
        <f>'Price Matrix'!B7725&amp;'Price Matrix'!D7725&amp;'Price Matrix'!E7725&amp;'Price Matrix'!F7725</f>
        <v/>
      </c>
    </row>
    <row r="7725" spans="80:80" x14ac:dyDescent="0.25">
      <c r="CB7725" s="13" t="str">
        <f>'Price Matrix'!B7726&amp;'Price Matrix'!D7726&amp;'Price Matrix'!E7726&amp;'Price Matrix'!F7726</f>
        <v/>
      </c>
    </row>
    <row r="7726" spans="80:80" x14ac:dyDescent="0.25">
      <c r="CB7726" s="13" t="str">
        <f>'Price Matrix'!B7727&amp;'Price Matrix'!D7727&amp;'Price Matrix'!E7727&amp;'Price Matrix'!F7727</f>
        <v/>
      </c>
    </row>
    <row r="7727" spans="80:80" x14ac:dyDescent="0.25">
      <c r="CB7727" s="13" t="str">
        <f>'Price Matrix'!B7728&amp;'Price Matrix'!D7728&amp;'Price Matrix'!E7728&amp;'Price Matrix'!F7728</f>
        <v/>
      </c>
    </row>
    <row r="7728" spans="80:80" x14ac:dyDescent="0.25">
      <c r="CB7728" s="13" t="str">
        <f>'Price Matrix'!B7729&amp;'Price Matrix'!D7729&amp;'Price Matrix'!E7729&amp;'Price Matrix'!F7729</f>
        <v/>
      </c>
    </row>
    <row r="7729" spans="80:80" x14ac:dyDescent="0.25">
      <c r="CB7729" s="13" t="str">
        <f>'Price Matrix'!B7730&amp;'Price Matrix'!D7730&amp;'Price Matrix'!E7730&amp;'Price Matrix'!F7730</f>
        <v/>
      </c>
    </row>
    <row r="7730" spans="80:80" x14ac:dyDescent="0.25">
      <c r="CB7730" s="13" t="str">
        <f>'Price Matrix'!B7731&amp;'Price Matrix'!D7731&amp;'Price Matrix'!E7731&amp;'Price Matrix'!F7731</f>
        <v/>
      </c>
    </row>
    <row r="7731" spans="80:80" x14ac:dyDescent="0.25">
      <c r="CB7731" s="13" t="str">
        <f>'Price Matrix'!B7732&amp;'Price Matrix'!D7732&amp;'Price Matrix'!E7732&amp;'Price Matrix'!F7732</f>
        <v/>
      </c>
    </row>
    <row r="7732" spans="80:80" x14ac:dyDescent="0.25">
      <c r="CB7732" s="13" t="str">
        <f>'Price Matrix'!B7733&amp;'Price Matrix'!D7733&amp;'Price Matrix'!E7733&amp;'Price Matrix'!F7733</f>
        <v/>
      </c>
    </row>
    <row r="7733" spans="80:80" x14ac:dyDescent="0.25">
      <c r="CB7733" s="13" t="str">
        <f>'Price Matrix'!B7734&amp;'Price Matrix'!D7734&amp;'Price Matrix'!E7734&amp;'Price Matrix'!F7734</f>
        <v/>
      </c>
    </row>
    <row r="7734" spans="80:80" x14ac:dyDescent="0.25">
      <c r="CB7734" s="13" t="str">
        <f>'Price Matrix'!B7735&amp;'Price Matrix'!D7735&amp;'Price Matrix'!E7735&amp;'Price Matrix'!F7735</f>
        <v/>
      </c>
    </row>
    <row r="7735" spans="80:80" x14ac:dyDescent="0.25">
      <c r="CB7735" s="13" t="str">
        <f>'Price Matrix'!B7736&amp;'Price Matrix'!D7736&amp;'Price Matrix'!E7736&amp;'Price Matrix'!F7736</f>
        <v/>
      </c>
    </row>
    <row r="7736" spans="80:80" x14ac:dyDescent="0.25">
      <c r="CB7736" s="13" t="str">
        <f>'Price Matrix'!B7737&amp;'Price Matrix'!D7737&amp;'Price Matrix'!E7737&amp;'Price Matrix'!F7737</f>
        <v/>
      </c>
    </row>
    <row r="7737" spans="80:80" x14ac:dyDescent="0.25">
      <c r="CB7737" s="13" t="str">
        <f>'Price Matrix'!B7738&amp;'Price Matrix'!D7738&amp;'Price Matrix'!E7738&amp;'Price Matrix'!F7738</f>
        <v/>
      </c>
    </row>
    <row r="7738" spans="80:80" x14ac:dyDescent="0.25">
      <c r="CB7738" s="13" t="str">
        <f>'Price Matrix'!B7739&amp;'Price Matrix'!D7739&amp;'Price Matrix'!E7739&amp;'Price Matrix'!F7739</f>
        <v/>
      </c>
    </row>
    <row r="7739" spans="80:80" x14ac:dyDescent="0.25">
      <c r="CB7739" s="13" t="str">
        <f>'Price Matrix'!B7740&amp;'Price Matrix'!D7740&amp;'Price Matrix'!E7740&amp;'Price Matrix'!F7740</f>
        <v/>
      </c>
    </row>
    <row r="7740" spans="80:80" x14ac:dyDescent="0.25">
      <c r="CB7740" s="13" t="str">
        <f>'Price Matrix'!B7741&amp;'Price Matrix'!D7741&amp;'Price Matrix'!E7741&amp;'Price Matrix'!F7741</f>
        <v/>
      </c>
    </row>
    <row r="7741" spans="80:80" x14ac:dyDescent="0.25">
      <c r="CB7741" s="13" t="str">
        <f>'Price Matrix'!B7742&amp;'Price Matrix'!D7742&amp;'Price Matrix'!E7742&amp;'Price Matrix'!F7742</f>
        <v/>
      </c>
    </row>
    <row r="7742" spans="80:80" x14ac:dyDescent="0.25">
      <c r="CB7742" s="13" t="str">
        <f>'Price Matrix'!B7743&amp;'Price Matrix'!D7743&amp;'Price Matrix'!E7743&amp;'Price Matrix'!F7743</f>
        <v/>
      </c>
    </row>
    <row r="7743" spans="80:80" x14ac:dyDescent="0.25">
      <c r="CB7743" s="13" t="str">
        <f>'Price Matrix'!B7744&amp;'Price Matrix'!D7744&amp;'Price Matrix'!E7744&amp;'Price Matrix'!F7744</f>
        <v/>
      </c>
    </row>
    <row r="7744" spans="80:80" x14ac:dyDescent="0.25">
      <c r="CB7744" s="13" t="str">
        <f>'Price Matrix'!B7745&amp;'Price Matrix'!D7745&amp;'Price Matrix'!E7745&amp;'Price Matrix'!F7745</f>
        <v/>
      </c>
    </row>
    <row r="7745" spans="80:80" x14ac:dyDescent="0.25">
      <c r="CB7745" s="13" t="str">
        <f>'Price Matrix'!B7746&amp;'Price Matrix'!D7746&amp;'Price Matrix'!E7746&amp;'Price Matrix'!F7746</f>
        <v/>
      </c>
    </row>
    <row r="7746" spans="80:80" x14ac:dyDescent="0.25">
      <c r="CB7746" s="13" t="str">
        <f>'Price Matrix'!B7747&amp;'Price Matrix'!D7747&amp;'Price Matrix'!E7747&amp;'Price Matrix'!F7747</f>
        <v/>
      </c>
    </row>
    <row r="7747" spans="80:80" x14ac:dyDescent="0.25">
      <c r="CB7747" s="13" t="str">
        <f>'Price Matrix'!B7748&amp;'Price Matrix'!D7748&amp;'Price Matrix'!E7748&amp;'Price Matrix'!F7748</f>
        <v/>
      </c>
    </row>
    <row r="7748" spans="80:80" x14ac:dyDescent="0.25">
      <c r="CB7748" s="13" t="str">
        <f>'Price Matrix'!B7749&amp;'Price Matrix'!D7749&amp;'Price Matrix'!E7749&amp;'Price Matrix'!F7749</f>
        <v/>
      </c>
    </row>
    <row r="7749" spans="80:80" x14ac:dyDescent="0.25">
      <c r="CB7749" s="13" t="str">
        <f>'Price Matrix'!B7750&amp;'Price Matrix'!D7750&amp;'Price Matrix'!E7750&amp;'Price Matrix'!F7750</f>
        <v/>
      </c>
    </row>
    <row r="7750" spans="80:80" x14ac:dyDescent="0.25">
      <c r="CB7750" s="13" t="str">
        <f>'Price Matrix'!B7751&amp;'Price Matrix'!D7751&amp;'Price Matrix'!E7751&amp;'Price Matrix'!F7751</f>
        <v/>
      </c>
    </row>
    <row r="7751" spans="80:80" x14ac:dyDescent="0.25">
      <c r="CB7751" s="13" t="str">
        <f>'Price Matrix'!B7752&amp;'Price Matrix'!D7752&amp;'Price Matrix'!E7752&amp;'Price Matrix'!F7752</f>
        <v/>
      </c>
    </row>
    <row r="7752" spans="80:80" x14ac:dyDescent="0.25">
      <c r="CB7752" s="13" t="str">
        <f>'Price Matrix'!B7753&amp;'Price Matrix'!D7753&amp;'Price Matrix'!E7753&amp;'Price Matrix'!F7753</f>
        <v/>
      </c>
    </row>
    <row r="7753" spans="80:80" x14ac:dyDescent="0.25">
      <c r="CB7753" s="13" t="str">
        <f>'Price Matrix'!B7754&amp;'Price Matrix'!D7754&amp;'Price Matrix'!E7754&amp;'Price Matrix'!F7754</f>
        <v/>
      </c>
    </row>
    <row r="7754" spans="80:80" x14ac:dyDescent="0.25">
      <c r="CB7754" s="13" t="str">
        <f>'Price Matrix'!B7755&amp;'Price Matrix'!D7755&amp;'Price Matrix'!E7755&amp;'Price Matrix'!F7755</f>
        <v/>
      </c>
    </row>
    <row r="7755" spans="80:80" x14ac:dyDescent="0.25">
      <c r="CB7755" s="13" t="str">
        <f>'Price Matrix'!B7756&amp;'Price Matrix'!D7756&amp;'Price Matrix'!E7756&amp;'Price Matrix'!F7756</f>
        <v/>
      </c>
    </row>
    <row r="7756" spans="80:80" x14ac:dyDescent="0.25">
      <c r="CB7756" s="13" t="str">
        <f>'Price Matrix'!B7757&amp;'Price Matrix'!D7757&amp;'Price Matrix'!E7757&amp;'Price Matrix'!F7757</f>
        <v/>
      </c>
    </row>
    <row r="7757" spans="80:80" x14ac:dyDescent="0.25">
      <c r="CB7757" s="13" t="str">
        <f>'Price Matrix'!B7758&amp;'Price Matrix'!D7758&amp;'Price Matrix'!E7758&amp;'Price Matrix'!F7758</f>
        <v/>
      </c>
    </row>
    <row r="7758" spans="80:80" x14ac:dyDescent="0.25">
      <c r="CB7758" s="13" t="str">
        <f>'Price Matrix'!B7759&amp;'Price Matrix'!D7759&amp;'Price Matrix'!E7759&amp;'Price Matrix'!F7759</f>
        <v/>
      </c>
    </row>
    <row r="7759" spans="80:80" x14ac:dyDescent="0.25">
      <c r="CB7759" s="13" t="str">
        <f>'Price Matrix'!B7760&amp;'Price Matrix'!D7760&amp;'Price Matrix'!E7760&amp;'Price Matrix'!F7760</f>
        <v/>
      </c>
    </row>
    <row r="7760" spans="80:80" x14ac:dyDescent="0.25">
      <c r="CB7760" s="13" t="str">
        <f>'Price Matrix'!B7761&amp;'Price Matrix'!D7761&amp;'Price Matrix'!E7761&amp;'Price Matrix'!F7761</f>
        <v/>
      </c>
    </row>
    <row r="7761" spans="80:80" x14ac:dyDescent="0.25">
      <c r="CB7761" s="13" t="str">
        <f>'Price Matrix'!B7762&amp;'Price Matrix'!D7762&amp;'Price Matrix'!E7762&amp;'Price Matrix'!F7762</f>
        <v/>
      </c>
    </row>
    <row r="7762" spans="80:80" x14ac:dyDescent="0.25">
      <c r="CB7762" s="13" t="str">
        <f>'Price Matrix'!B7763&amp;'Price Matrix'!D7763&amp;'Price Matrix'!E7763&amp;'Price Matrix'!F7763</f>
        <v/>
      </c>
    </row>
    <row r="7763" spans="80:80" x14ac:dyDescent="0.25">
      <c r="CB7763" s="13" t="str">
        <f>'Price Matrix'!B7764&amp;'Price Matrix'!D7764&amp;'Price Matrix'!E7764&amp;'Price Matrix'!F7764</f>
        <v/>
      </c>
    </row>
    <row r="7764" spans="80:80" x14ac:dyDescent="0.25">
      <c r="CB7764" s="13" t="str">
        <f>'Price Matrix'!B7765&amp;'Price Matrix'!D7765&amp;'Price Matrix'!E7765&amp;'Price Matrix'!F7765</f>
        <v/>
      </c>
    </row>
    <row r="7765" spans="80:80" x14ac:dyDescent="0.25">
      <c r="CB7765" s="13" t="str">
        <f>'Price Matrix'!B7766&amp;'Price Matrix'!D7766&amp;'Price Matrix'!E7766&amp;'Price Matrix'!F7766</f>
        <v/>
      </c>
    </row>
    <row r="7766" spans="80:80" x14ac:dyDescent="0.25">
      <c r="CB7766" s="13" t="str">
        <f>'Price Matrix'!B7767&amp;'Price Matrix'!D7767&amp;'Price Matrix'!E7767&amp;'Price Matrix'!F7767</f>
        <v/>
      </c>
    </row>
    <row r="7767" spans="80:80" x14ac:dyDescent="0.25">
      <c r="CB7767" s="13" t="str">
        <f>'Price Matrix'!B7768&amp;'Price Matrix'!D7768&amp;'Price Matrix'!E7768&amp;'Price Matrix'!F7768</f>
        <v/>
      </c>
    </row>
    <row r="7768" spans="80:80" x14ac:dyDescent="0.25">
      <c r="CB7768" s="13" t="str">
        <f>'Price Matrix'!B7769&amp;'Price Matrix'!D7769&amp;'Price Matrix'!E7769&amp;'Price Matrix'!F7769</f>
        <v/>
      </c>
    </row>
    <row r="7769" spans="80:80" x14ac:dyDescent="0.25">
      <c r="CB7769" s="13" t="str">
        <f>'Price Matrix'!B7770&amp;'Price Matrix'!D7770&amp;'Price Matrix'!E7770&amp;'Price Matrix'!F7770</f>
        <v/>
      </c>
    </row>
    <row r="7770" spans="80:80" x14ac:dyDescent="0.25">
      <c r="CB7770" s="13" t="str">
        <f>'Price Matrix'!B7771&amp;'Price Matrix'!D7771&amp;'Price Matrix'!E7771&amp;'Price Matrix'!F7771</f>
        <v/>
      </c>
    </row>
    <row r="7771" spans="80:80" x14ac:dyDescent="0.25">
      <c r="CB7771" s="13" t="str">
        <f>'Price Matrix'!B7772&amp;'Price Matrix'!D7772&amp;'Price Matrix'!E7772&amp;'Price Matrix'!F7772</f>
        <v/>
      </c>
    </row>
    <row r="7772" spans="80:80" x14ac:dyDescent="0.25">
      <c r="CB7772" s="13" t="str">
        <f>'Price Matrix'!B7773&amp;'Price Matrix'!D7773&amp;'Price Matrix'!E7773&amp;'Price Matrix'!F7773</f>
        <v/>
      </c>
    </row>
    <row r="7773" spans="80:80" x14ac:dyDescent="0.25">
      <c r="CB7773" s="13" t="str">
        <f>'Price Matrix'!B7774&amp;'Price Matrix'!D7774&amp;'Price Matrix'!E7774&amp;'Price Matrix'!F7774</f>
        <v/>
      </c>
    </row>
    <row r="7774" spans="80:80" x14ac:dyDescent="0.25">
      <c r="CB7774" s="13" t="str">
        <f>'Price Matrix'!B7775&amp;'Price Matrix'!D7775&amp;'Price Matrix'!E7775&amp;'Price Matrix'!F7775</f>
        <v/>
      </c>
    </row>
    <row r="7775" spans="80:80" x14ac:dyDescent="0.25">
      <c r="CB7775" s="13" t="str">
        <f>'Price Matrix'!B7776&amp;'Price Matrix'!D7776&amp;'Price Matrix'!E7776&amp;'Price Matrix'!F7776</f>
        <v/>
      </c>
    </row>
    <row r="7776" spans="80:80" x14ac:dyDescent="0.25">
      <c r="CB7776" s="13" t="str">
        <f>'Price Matrix'!B7777&amp;'Price Matrix'!D7777&amp;'Price Matrix'!E7777&amp;'Price Matrix'!F7777</f>
        <v/>
      </c>
    </row>
    <row r="7777" spans="80:80" x14ac:dyDescent="0.25">
      <c r="CB7777" s="13" t="str">
        <f>'Price Matrix'!B7778&amp;'Price Matrix'!D7778&amp;'Price Matrix'!E7778&amp;'Price Matrix'!F7778</f>
        <v/>
      </c>
    </row>
    <row r="7778" spans="80:80" x14ac:dyDescent="0.25">
      <c r="CB7778" s="13" t="str">
        <f>'Price Matrix'!B7779&amp;'Price Matrix'!D7779&amp;'Price Matrix'!E7779&amp;'Price Matrix'!F7779</f>
        <v/>
      </c>
    </row>
    <row r="7779" spans="80:80" x14ac:dyDescent="0.25">
      <c r="CB7779" s="13" t="str">
        <f>'Price Matrix'!B7780&amp;'Price Matrix'!D7780&amp;'Price Matrix'!E7780&amp;'Price Matrix'!F7780</f>
        <v/>
      </c>
    </row>
    <row r="7780" spans="80:80" x14ac:dyDescent="0.25">
      <c r="CB7780" s="13" t="str">
        <f>'Price Matrix'!B7781&amp;'Price Matrix'!D7781&amp;'Price Matrix'!E7781&amp;'Price Matrix'!F7781</f>
        <v/>
      </c>
    </row>
    <row r="7781" spans="80:80" x14ac:dyDescent="0.25">
      <c r="CB7781" s="13" t="str">
        <f>'Price Matrix'!B7782&amp;'Price Matrix'!D7782&amp;'Price Matrix'!E7782&amp;'Price Matrix'!F7782</f>
        <v/>
      </c>
    </row>
    <row r="7782" spans="80:80" x14ac:dyDescent="0.25">
      <c r="CB7782" s="13" t="str">
        <f>'Price Matrix'!B7783&amp;'Price Matrix'!D7783&amp;'Price Matrix'!E7783&amp;'Price Matrix'!F7783</f>
        <v/>
      </c>
    </row>
    <row r="7783" spans="80:80" x14ac:dyDescent="0.25">
      <c r="CB7783" s="13" t="str">
        <f>'Price Matrix'!B7784&amp;'Price Matrix'!D7784&amp;'Price Matrix'!E7784&amp;'Price Matrix'!F7784</f>
        <v/>
      </c>
    </row>
    <row r="7784" spans="80:80" x14ac:dyDescent="0.25">
      <c r="CB7784" s="13" t="str">
        <f>'Price Matrix'!B7785&amp;'Price Matrix'!D7785&amp;'Price Matrix'!E7785&amp;'Price Matrix'!F7785</f>
        <v/>
      </c>
    </row>
    <row r="7785" spans="80:80" x14ac:dyDescent="0.25">
      <c r="CB7785" s="13" t="str">
        <f>'Price Matrix'!B7786&amp;'Price Matrix'!D7786&amp;'Price Matrix'!E7786&amp;'Price Matrix'!F7786</f>
        <v/>
      </c>
    </row>
    <row r="7786" spans="80:80" x14ac:dyDescent="0.25">
      <c r="CB7786" s="13" t="str">
        <f>'Price Matrix'!B7787&amp;'Price Matrix'!D7787&amp;'Price Matrix'!E7787&amp;'Price Matrix'!F7787</f>
        <v/>
      </c>
    </row>
    <row r="7787" spans="80:80" x14ac:dyDescent="0.25">
      <c r="CB7787" s="13" t="str">
        <f>'Price Matrix'!B7788&amp;'Price Matrix'!D7788&amp;'Price Matrix'!E7788&amp;'Price Matrix'!F7788</f>
        <v/>
      </c>
    </row>
    <row r="7788" spans="80:80" x14ac:dyDescent="0.25">
      <c r="CB7788" s="13" t="str">
        <f>'Price Matrix'!B7789&amp;'Price Matrix'!D7789&amp;'Price Matrix'!E7789&amp;'Price Matrix'!F7789</f>
        <v/>
      </c>
    </row>
    <row r="7789" spans="80:80" x14ac:dyDescent="0.25">
      <c r="CB7789" s="13" t="str">
        <f>'Price Matrix'!B7790&amp;'Price Matrix'!D7790&amp;'Price Matrix'!E7790&amp;'Price Matrix'!F7790</f>
        <v/>
      </c>
    </row>
    <row r="7790" spans="80:80" x14ac:dyDescent="0.25">
      <c r="CB7790" s="13" t="str">
        <f>'Price Matrix'!B7791&amp;'Price Matrix'!D7791&amp;'Price Matrix'!E7791&amp;'Price Matrix'!F7791</f>
        <v/>
      </c>
    </row>
    <row r="7791" spans="80:80" x14ac:dyDescent="0.25">
      <c r="CB7791" s="13" t="str">
        <f>'Price Matrix'!B7792&amp;'Price Matrix'!D7792&amp;'Price Matrix'!E7792&amp;'Price Matrix'!F7792</f>
        <v/>
      </c>
    </row>
    <row r="7792" spans="80:80" x14ac:dyDescent="0.25">
      <c r="CB7792" s="13" t="str">
        <f>'Price Matrix'!B7793&amp;'Price Matrix'!D7793&amp;'Price Matrix'!E7793&amp;'Price Matrix'!F7793</f>
        <v/>
      </c>
    </row>
    <row r="7793" spans="80:80" x14ac:dyDescent="0.25">
      <c r="CB7793" s="13" t="str">
        <f>'Price Matrix'!B7794&amp;'Price Matrix'!D7794&amp;'Price Matrix'!E7794&amp;'Price Matrix'!F7794</f>
        <v/>
      </c>
    </row>
    <row r="7794" spans="80:80" x14ac:dyDescent="0.25">
      <c r="CB7794" s="13" t="str">
        <f>'Price Matrix'!B7795&amp;'Price Matrix'!D7795&amp;'Price Matrix'!E7795&amp;'Price Matrix'!F7795</f>
        <v/>
      </c>
    </row>
    <row r="7795" spans="80:80" x14ac:dyDescent="0.25">
      <c r="CB7795" s="13" t="str">
        <f>'Price Matrix'!B7796&amp;'Price Matrix'!D7796&amp;'Price Matrix'!E7796&amp;'Price Matrix'!F7796</f>
        <v/>
      </c>
    </row>
    <row r="7796" spans="80:80" x14ac:dyDescent="0.25">
      <c r="CB7796" s="13" t="str">
        <f>'Price Matrix'!B7797&amp;'Price Matrix'!D7797&amp;'Price Matrix'!E7797&amp;'Price Matrix'!F7797</f>
        <v/>
      </c>
    </row>
    <row r="7797" spans="80:80" x14ac:dyDescent="0.25">
      <c r="CB7797" s="13" t="str">
        <f>'Price Matrix'!B7798&amp;'Price Matrix'!D7798&amp;'Price Matrix'!E7798&amp;'Price Matrix'!F7798</f>
        <v/>
      </c>
    </row>
    <row r="7798" spans="80:80" x14ac:dyDescent="0.25">
      <c r="CB7798" s="13" t="str">
        <f>'Price Matrix'!B7799&amp;'Price Matrix'!D7799&amp;'Price Matrix'!E7799&amp;'Price Matrix'!F7799</f>
        <v/>
      </c>
    </row>
    <row r="7799" spans="80:80" x14ac:dyDescent="0.25">
      <c r="CB7799" s="13" t="str">
        <f>'Price Matrix'!B7800&amp;'Price Matrix'!D7800&amp;'Price Matrix'!E7800&amp;'Price Matrix'!F7800</f>
        <v/>
      </c>
    </row>
    <row r="7800" spans="80:80" x14ac:dyDescent="0.25">
      <c r="CB7800" s="13" t="str">
        <f>'Price Matrix'!B7801&amp;'Price Matrix'!D7801&amp;'Price Matrix'!E7801&amp;'Price Matrix'!F7801</f>
        <v/>
      </c>
    </row>
    <row r="7801" spans="80:80" x14ac:dyDescent="0.25">
      <c r="CB7801" s="13" t="str">
        <f>'Price Matrix'!B7802&amp;'Price Matrix'!D7802&amp;'Price Matrix'!E7802&amp;'Price Matrix'!F7802</f>
        <v/>
      </c>
    </row>
    <row r="7802" spans="80:80" x14ac:dyDescent="0.25">
      <c r="CB7802" s="13" t="str">
        <f>'Price Matrix'!B7803&amp;'Price Matrix'!D7803&amp;'Price Matrix'!E7803&amp;'Price Matrix'!F7803</f>
        <v/>
      </c>
    </row>
    <row r="7803" spans="80:80" x14ac:dyDescent="0.25">
      <c r="CB7803" s="13" t="str">
        <f>'Price Matrix'!B7804&amp;'Price Matrix'!D7804&amp;'Price Matrix'!E7804&amp;'Price Matrix'!F7804</f>
        <v/>
      </c>
    </row>
    <row r="7804" spans="80:80" x14ac:dyDescent="0.25">
      <c r="CB7804" s="13" t="str">
        <f>'Price Matrix'!B7805&amp;'Price Matrix'!D7805&amp;'Price Matrix'!E7805&amp;'Price Matrix'!F7805</f>
        <v/>
      </c>
    </row>
    <row r="7805" spans="80:80" x14ac:dyDescent="0.25">
      <c r="CB7805" s="13" t="str">
        <f>'Price Matrix'!B7806&amp;'Price Matrix'!D7806&amp;'Price Matrix'!E7806&amp;'Price Matrix'!F7806</f>
        <v/>
      </c>
    </row>
    <row r="7806" spans="80:80" x14ac:dyDescent="0.25">
      <c r="CB7806" s="13" t="str">
        <f>'Price Matrix'!B7807&amp;'Price Matrix'!D7807&amp;'Price Matrix'!E7807&amp;'Price Matrix'!F7807</f>
        <v/>
      </c>
    </row>
    <row r="7807" spans="80:80" x14ac:dyDescent="0.25">
      <c r="CB7807" s="13" t="str">
        <f>'Price Matrix'!B7808&amp;'Price Matrix'!D7808&amp;'Price Matrix'!E7808&amp;'Price Matrix'!F7808</f>
        <v/>
      </c>
    </row>
    <row r="7808" spans="80:80" x14ac:dyDescent="0.25">
      <c r="CB7808" s="13" t="str">
        <f>'Price Matrix'!B7809&amp;'Price Matrix'!D7809&amp;'Price Matrix'!E7809&amp;'Price Matrix'!F7809</f>
        <v/>
      </c>
    </row>
    <row r="7809" spans="80:80" x14ac:dyDescent="0.25">
      <c r="CB7809" s="13" t="str">
        <f>'Price Matrix'!B7810&amp;'Price Matrix'!D7810&amp;'Price Matrix'!E7810&amp;'Price Matrix'!F7810</f>
        <v/>
      </c>
    </row>
    <row r="7810" spans="80:80" x14ac:dyDescent="0.25">
      <c r="CB7810" s="13" t="str">
        <f>'Price Matrix'!B7811&amp;'Price Matrix'!D7811&amp;'Price Matrix'!E7811&amp;'Price Matrix'!F7811</f>
        <v/>
      </c>
    </row>
    <row r="7811" spans="80:80" x14ac:dyDescent="0.25">
      <c r="CB7811" s="13" t="str">
        <f>'Price Matrix'!B7812&amp;'Price Matrix'!D7812&amp;'Price Matrix'!E7812&amp;'Price Matrix'!F7812</f>
        <v/>
      </c>
    </row>
    <row r="7812" spans="80:80" x14ac:dyDescent="0.25">
      <c r="CB7812" s="13" t="str">
        <f>'Price Matrix'!B7813&amp;'Price Matrix'!D7813&amp;'Price Matrix'!E7813&amp;'Price Matrix'!F7813</f>
        <v/>
      </c>
    </row>
    <row r="7813" spans="80:80" x14ac:dyDescent="0.25">
      <c r="CB7813" s="13" t="str">
        <f>'Price Matrix'!B7814&amp;'Price Matrix'!D7814&amp;'Price Matrix'!E7814&amp;'Price Matrix'!F7814</f>
        <v/>
      </c>
    </row>
    <row r="7814" spans="80:80" x14ac:dyDescent="0.25">
      <c r="CB7814" s="13" t="str">
        <f>'Price Matrix'!B7815&amp;'Price Matrix'!D7815&amp;'Price Matrix'!E7815&amp;'Price Matrix'!F7815</f>
        <v/>
      </c>
    </row>
    <row r="7815" spans="80:80" x14ac:dyDescent="0.25">
      <c r="CB7815" s="13" t="str">
        <f>'Price Matrix'!B7816&amp;'Price Matrix'!D7816&amp;'Price Matrix'!E7816&amp;'Price Matrix'!F7816</f>
        <v/>
      </c>
    </row>
    <row r="7816" spans="80:80" x14ac:dyDescent="0.25">
      <c r="CB7816" s="13" t="str">
        <f>'Price Matrix'!B7817&amp;'Price Matrix'!D7817&amp;'Price Matrix'!E7817&amp;'Price Matrix'!F7817</f>
        <v/>
      </c>
    </row>
    <row r="7817" spans="80:80" x14ac:dyDescent="0.25">
      <c r="CB7817" s="13" t="str">
        <f>'Price Matrix'!B7818&amp;'Price Matrix'!D7818&amp;'Price Matrix'!E7818&amp;'Price Matrix'!F7818</f>
        <v/>
      </c>
    </row>
    <row r="7818" spans="80:80" x14ac:dyDescent="0.25">
      <c r="CB7818" s="13" t="str">
        <f>'Price Matrix'!B7819&amp;'Price Matrix'!D7819&amp;'Price Matrix'!E7819&amp;'Price Matrix'!F7819</f>
        <v/>
      </c>
    </row>
    <row r="7819" spans="80:80" x14ac:dyDescent="0.25">
      <c r="CB7819" s="13" t="str">
        <f>'Price Matrix'!B7820&amp;'Price Matrix'!D7820&amp;'Price Matrix'!E7820&amp;'Price Matrix'!F7820</f>
        <v/>
      </c>
    </row>
    <row r="7820" spans="80:80" x14ac:dyDescent="0.25">
      <c r="CB7820" s="13" t="str">
        <f>'Price Matrix'!B7821&amp;'Price Matrix'!D7821&amp;'Price Matrix'!E7821&amp;'Price Matrix'!F7821</f>
        <v/>
      </c>
    </row>
    <row r="7821" spans="80:80" x14ac:dyDescent="0.25">
      <c r="CB7821" s="13" t="str">
        <f>'Price Matrix'!B7822&amp;'Price Matrix'!D7822&amp;'Price Matrix'!E7822&amp;'Price Matrix'!F7822</f>
        <v/>
      </c>
    </row>
    <row r="7822" spans="80:80" x14ac:dyDescent="0.25">
      <c r="CB7822" s="13" t="str">
        <f>'Price Matrix'!B7823&amp;'Price Matrix'!D7823&amp;'Price Matrix'!E7823&amp;'Price Matrix'!F7823</f>
        <v/>
      </c>
    </row>
    <row r="7823" spans="80:80" x14ac:dyDescent="0.25">
      <c r="CB7823" s="13" t="str">
        <f>'Price Matrix'!B7824&amp;'Price Matrix'!D7824&amp;'Price Matrix'!E7824&amp;'Price Matrix'!F7824</f>
        <v/>
      </c>
    </row>
    <row r="7824" spans="80:80" x14ac:dyDescent="0.25">
      <c r="CB7824" s="13" t="str">
        <f>'Price Matrix'!B7825&amp;'Price Matrix'!D7825&amp;'Price Matrix'!E7825&amp;'Price Matrix'!F7825</f>
        <v/>
      </c>
    </row>
    <row r="7825" spans="80:80" x14ac:dyDescent="0.25">
      <c r="CB7825" s="13" t="str">
        <f>'Price Matrix'!B7826&amp;'Price Matrix'!D7826&amp;'Price Matrix'!E7826&amp;'Price Matrix'!F7826</f>
        <v/>
      </c>
    </row>
    <row r="7826" spans="80:80" x14ac:dyDescent="0.25">
      <c r="CB7826" s="13" t="str">
        <f>'Price Matrix'!B7827&amp;'Price Matrix'!D7827&amp;'Price Matrix'!E7827&amp;'Price Matrix'!F7827</f>
        <v/>
      </c>
    </row>
    <row r="7827" spans="80:80" x14ac:dyDescent="0.25">
      <c r="CB7827" s="13" t="str">
        <f>'Price Matrix'!B7828&amp;'Price Matrix'!D7828&amp;'Price Matrix'!E7828&amp;'Price Matrix'!F7828</f>
        <v/>
      </c>
    </row>
    <row r="7828" spans="80:80" x14ac:dyDescent="0.25">
      <c r="CB7828" s="13" t="str">
        <f>'Price Matrix'!B7829&amp;'Price Matrix'!D7829&amp;'Price Matrix'!E7829&amp;'Price Matrix'!F7829</f>
        <v/>
      </c>
    </row>
    <row r="7829" spans="80:80" x14ac:dyDescent="0.25">
      <c r="CB7829" s="13" t="str">
        <f>'Price Matrix'!B7830&amp;'Price Matrix'!D7830&amp;'Price Matrix'!E7830&amp;'Price Matrix'!F7830</f>
        <v/>
      </c>
    </row>
    <row r="7830" spans="80:80" x14ac:dyDescent="0.25">
      <c r="CB7830" s="13" t="str">
        <f>'Price Matrix'!B7831&amp;'Price Matrix'!D7831&amp;'Price Matrix'!E7831&amp;'Price Matrix'!F7831</f>
        <v/>
      </c>
    </row>
    <row r="7831" spans="80:80" x14ac:dyDescent="0.25">
      <c r="CB7831" s="13" t="str">
        <f>'Price Matrix'!B7832&amp;'Price Matrix'!D7832&amp;'Price Matrix'!E7832&amp;'Price Matrix'!F7832</f>
        <v/>
      </c>
    </row>
    <row r="7832" spans="80:80" x14ac:dyDescent="0.25">
      <c r="CB7832" s="13" t="str">
        <f>'Price Matrix'!B7833&amp;'Price Matrix'!D7833&amp;'Price Matrix'!E7833&amp;'Price Matrix'!F7833</f>
        <v/>
      </c>
    </row>
    <row r="7833" spans="80:80" x14ac:dyDescent="0.25">
      <c r="CB7833" s="13" t="str">
        <f>'Price Matrix'!B7834&amp;'Price Matrix'!D7834&amp;'Price Matrix'!E7834&amp;'Price Matrix'!F7834</f>
        <v/>
      </c>
    </row>
    <row r="7834" spans="80:80" x14ac:dyDescent="0.25">
      <c r="CB7834" s="13" t="str">
        <f>'Price Matrix'!B7835&amp;'Price Matrix'!D7835&amp;'Price Matrix'!E7835&amp;'Price Matrix'!F7835</f>
        <v/>
      </c>
    </row>
    <row r="7835" spans="80:80" x14ac:dyDescent="0.25">
      <c r="CB7835" s="13" t="str">
        <f>'Price Matrix'!B7836&amp;'Price Matrix'!D7836&amp;'Price Matrix'!E7836&amp;'Price Matrix'!F7836</f>
        <v/>
      </c>
    </row>
    <row r="7836" spans="80:80" x14ac:dyDescent="0.25">
      <c r="CB7836" s="13" t="str">
        <f>'Price Matrix'!B7837&amp;'Price Matrix'!D7837&amp;'Price Matrix'!E7837&amp;'Price Matrix'!F7837</f>
        <v/>
      </c>
    </row>
    <row r="7837" spans="80:80" x14ac:dyDescent="0.25">
      <c r="CB7837" s="13" t="str">
        <f>'Price Matrix'!B7838&amp;'Price Matrix'!D7838&amp;'Price Matrix'!E7838&amp;'Price Matrix'!F7838</f>
        <v/>
      </c>
    </row>
    <row r="7838" spans="80:80" x14ac:dyDescent="0.25">
      <c r="CB7838" s="13" t="str">
        <f>'Price Matrix'!B7839&amp;'Price Matrix'!D7839&amp;'Price Matrix'!E7839&amp;'Price Matrix'!F7839</f>
        <v/>
      </c>
    </row>
    <row r="7839" spans="80:80" x14ac:dyDescent="0.25">
      <c r="CB7839" s="13" t="str">
        <f>'Price Matrix'!B7840&amp;'Price Matrix'!D7840&amp;'Price Matrix'!E7840&amp;'Price Matrix'!F7840</f>
        <v/>
      </c>
    </row>
    <row r="7840" spans="80:80" x14ac:dyDescent="0.25">
      <c r="CB7840" s="13" t="str">
        <f>'Price Matrix'!B7841&amp;'Price Matrix'!D7841&amp;'Price Matrix'!E7841&amp;'Price Matrix'!F7841</f>
        <v/>
      </c>
    </row>
    <row r="7841" spans="80:80" x14ac:dyDescent="0.25">
      <c r="CB7841" s="13" t="str">
        <f>'Price Matrix'!B7842&amp;'Price Matrix'!D7842&amp;'Price Matrix'!E7842&amp;'Price Matrix'!F7842</f>
        <v/>
      </c>
    </row>
    <row r="7842" spans="80:80" x14ac:dyDescent="0.25">
      <c r="CB7842" s="13" t="str">
        <f>'Price Matrix'!B7843&amp;'Price Matrix'!D7843&amp;'Price Matrix'!E7843&amp;'Price Matrix'!F7843</f>
        <v/>
      </c>
    </row>
    <row r="7843" spans="80:80" x14ac:dyDescent="0.25">
      <c r="CB7843" s="13" t="str">
        <f>'Price Matrix'!B7844&amp;'Price Matrix'!D7844&amp;'Price Matrix'!E7844&amp;'Price Matrix'!F7844</f>
        <v/>
      </c>
    </row>
    <row r="7844" spans="80:80" x14ac:dyDescent="0.25">
      <c r="CB7844" s="13" t="str">
        <f>'Price Matrix'!B7845&amp;'Price Matrix'!D7845&amp;'Price Matrix'!E7845&amp;'Price Matrix'!F7845</f>
        <v/>
      </c>
    </row>
    <row r="7845" spans="80:80" x14ac:dyDescent="0.25">
      <c r="CB7845" s="13" t="str">
        <f>'Price Matrix'!B7846&amp;'Price Matrix'!D7846&amp;'Price Matrix'!E7846&amp;'Price Matrix'!F7846</f>
        <v/>
      </c>
    </row>
    <row r="7846" spans="80:80" x14ac:dyDescent="0.25">
      <c r="CB7846" s="13" t="str">
        <f>'Price Matrix'!B7847&amp;'Price Matrix'!D7847&amp;'Price Matrix'!E7847&amp;'Price Matrix'!F7847</f>
        <v/>
      </c>
    </row>
    <row r="7847" spans="80:80" x14ac:dyDescent="0.25">
      <c r="CB7847" s="13" t="str">
        <f>'Price Matrix'!B7848&amp;'Price Matrix'!D7848&amp;'Price Matrix'!E7848&amp;'Price Matrix'!F7848</f>
        <v/>
      </c>
    </row>
    <row r="7848" spans="80:80" x14ac:dyDescent="0.25">
      <c r="CB7848" s="13" t="str">
        <f>'Price Matrix'!B7849&amp;'Price Matrix'!D7849&amp;'Price Matrix'!E7849&amp;'Price Matrix'!F7849</f>
        <v/>
      </c>
    </row>
    <row r="7849" spans="80:80" x14ac:dyDescent="0.25">
      <c r="CB7849" s="13" t="str">
        <f>'Price Matrix'!B7850&amp;'Price Matrix'!D7850&amp;'Price Matrix'!E7850&amp;'Price Matrix'!F7850</f>
        <v/>
      </c>
    </row>
    <row r="7850" spans="80:80" x14ac:dyDescent="0.25">
      <c r="CB7850" s="13" t="str">
        <f>'Price Matrix'!B7851&amp;'Price Matrix'!D7851&amp;'Price Matrix'!E7851&amp;'Price Matrix'!F7851</f>
        <v/>
      </c>
    </row>
    <row r="7851" spans="80:80" x14ac:dyDescent="0.25">
      <c r="CB7851" s="13" t="str">
        <f>'Price Matrix'!B7852&amp;'Price Matrix'!D7852&amp;'Price Matrix'!E7852&amp;'Price Matrix'!F7852</f>
        <v/>
      </c>
    </row>
    <row r="7852" spans="80:80" x14ac:dyDescent="0.25">
      <c r="CB7852" s="13" t="str">
        <f>'Price Matrix'!B7853&amp;'Price Matrix'!D7853&amp;'Price Matrix'!E7853&amp;'Price Matrix'!F7853</f>
        <v/>
      </c>
    </row>
    <row r="7853" spans="80:80" x14ac:dyDescent="0.25">
      <c r="CB7853" s="13" t="str">
        <f>'Price Matrix'!B7854&amp;'Price Matrix'!D7854&amp;'Price Matrix'!E7854&amp;'Price Matrix'!F7854</f>
        <v/>
      </c>
    </row>
    <row r="7854" spans="80:80" x14ac:dyDescent="0.25">
      <c r="CB7854" s="13" t="str">
        <f>'Price Matrix'!B7855&amp;'Price Matrix'!D7855&amp;'Price Matrix'!E7855&amp;'Price Matrix'!F7855</f>
        <v/>
      </c>
    </row>
    <row r="7855" spans="80:80" x14ac:dyDescent="0.25">
      <c r="CB7855" s="13" t="str">
        <f>'Price Matrix'!B7856&amp;'Price Matrix'!D7856&amp;'Price Matrix'!E7856&amp;'Price Matrix'!F7856</f>
        <v/>
      </c>
    </row>
    <row r="7856" spans="80:80" x14ac:dyDescent="0.25">
      <c r="CB7856" s="13" t="str">
        <f>'Price Matrix'!B7857&amp;'Price Matrix'!D7857&amp;'Price Matrix'!E7857&amp;'Price Matrix'!F7857</f>
        <v/>
      </c>
    </row>
    <row r="7857" spans="80:80" x14ac:dyDescent="0.25">
      <c r="CB7857" s="13" t="str">
        <f>'Price Matrix'!B7858&amp;'Price Matrix'!D7858&amp;'Price Matrix'!E7858&amp;'Price Matrix'!F7858</f>
        <v/>
      </c>
    </row>
    <row r="7858" spans="80:80" x14ac:dyDescent="0.25">
      <c r="CB7858" s="13" t="str">
        <f>'Price Matrix'!B7859&amp;'Price Matrix'!D7859&amp;'Price Matrix'!E7859&amp;'Price Matrix'!F7859</f>
        <v/>
      </c>
    </row>
    <row r="7859" spans="80:80" x14ac:dyDescent="0.25">
      <c r="CB7859" s="13" t="str">
        <f>'Price Matrix'!B7860&amp;'Price Matrix'!D7860&amp;'Price Matrix'!E7860&amp;'Price Matrix'!F7860</f>
        <v/>
      </c>
    </row>
    <row r="7860" spans="80:80" x14ac:dyDescent="0.25">
      <c r="CB7860" s="13" t="str">
        <f>'Price Matrix'!B7861&amp;'Price Matrix'!D7861&amp;'Price Matrix'!E7861&amp;'Price Matrix'!F7861</f>
        <v/>
      </c>
    </row>
    <row r="7861" spans="80:80" x14ac:dyDescent="0.25">
      <c r="CB7861" s="13" t="str">
        <f>'Price Matrix'!B7862&amp;'Price Matrix'!D7862&amp;'Price Matrix'!E7862&amp;'Price Matrix'!F7862</f>
        <v/>
      </c>
    </row>
    <row r="7862" spans="80:80" x14ac:dyDescent="0.25">
      <c r="CB7862" s="13" t="str">
        <f>'Price Matrix'!B7863&amp;'Price Matrix'!D7863&amp;'Price Matrix'!E7863&amp;'Price Matrix'!F7863</f>
        <v/>
      </c>
    </row>
    <row r="7863" spans="80:80" x14ac:dyDescent="0.25">
      <c r="CB7863" s="13" t="str">
        <f>'Price Matrix'!B7864&amp;'Price Matrix'!D7864&amp;'Price Matrix'!E7864&amp;'Price Matrix'!F7864</f>
        <v/>
      </c>
    </row>
    <row r="7864" spans="80:80" x14ac:dyDescent="0.25">
      <c r="CB7864" s="13" t="str">
        <f>'Price Matrix'!B7865&amp;'Price Matrix'!D7865&amp;'Price Matrix'!E7865&amp;'Price Matrix'!F7865</f>
        <v/>
      </c>
    </row>
    <row r="7865" spans="80:80" x14ac:dyDescent="0.25">
      <c r="CB7865" s="13" t="str">
        <f>'Price Matrix'!B7866&amp;'Price Matrix'!D7866&amp;'Price Matrix'!E7866&amp;'Price Matrix'!F7866</f>
        <v/>
      </c>
    </row>
    <row r="7866" spans="80:80" x14ac:dyDescent="0.25">
      <c r="CB7866" s="13" t="str">
        <f>'Price Matrix'!B7867&amp;'Price Matrix'!D7867&amp;'Price Matrix'!E7867&amp;'Price Matrix'!F7867</f>
        <v/>
      </c>
    </row>
    <row r="7867" spans="80:80" x14ac:dyDescent="0.25">
      <c r="CB7867" s="13" t="str">
        <f>'Price Matrix'!B7868&amp;'Price Matrix'!D7868&amp;'Price Matrix'!E7868&amp;'Price Matrix'!F7868</f>
        <v/>
      </c>
    </row>
    <row r="7868" spans="80:80" x14ac:dyDescent="0.25">
      <c r="CB7868" s="13" t="str">
        <f>'Price Matrix'!B7869&amp;'Price Matrix'!D7869&amp;'Price Matrix'!E7869&amp;'Price Matrix'!F7869</f>
        <v/>
      </c>
    </row>
    <row r="7869" spans="80:80" x14ac:dyDescent="0.25">
      <c r="CB7869" s="13" t="str">
        <f>'Price Matrix'!B7870&amp;'Price Matrix'!D7870&amp;'Price Matrix'!E7870&amp;'Price Matrix'!F7870</f>
        <v/>
      </c>
    </row>
    <row r="7870" spans="80:80" x14ac:dyDescent="0.25">
      <c r="CB7870" s="13" t="str">
        <f>'Price Matrix'!B7871&amp;'Price Matrix'!D7871&amp;'Price Matrix'!E7871&amp;'Price Matrix'!F7871</f>
        <v/>
      </c>
    </row>
    <row r="7871" spans="80:80" x14ac:dyDescent="0.25">
      <c r="CB7871" s="13" t="str">
        <f>'Price Matrix'!B7872&amp;'Price Matrix'!D7872&amp;'Price Matrix'!E7872&amp;'Price Matrix'!F7872</f>
        <v/>
      </c>
    </row>
    <row r="7872" spans="80:80" x14ac:dyDescent="0.25">
      <c r="CB7872" s="13" t="str">
        <f>'Price Matrix'!B7873&amp;'Price Matrix'!D7873&amp;'Price Matrix'!E7873&amp;'Price Matrix'!F7873</f>
        <v/>
      </c>
    </row>
    <row r="7873" spans="80:80" x14ac:dyDescent="0.25">
      <c r="CB7873" s="13" t="str">
        <f>'Price Matrix'!B7874&amp;'Price Matrix'!D7874&amp;'Price Matrix'!E7874&amp;'Price Matrix'!F7874</f>
        <v/>
      </c>
    </row>
    <row r="7874" spans="80:80" x14ac:dyDescent="0.25">
      <c r="CB7874" s="13" t="str">
        <f>'Price Matrix'!B7875&amp;'Price Matrix'!D7875&amp;'Price Matrix'!E7875&amp;'Price Matrix'!F7875</f>
        <v/>
      </c>
    </row>
    <row r="7875" spans="80:80" x14ac:dyDescent="0.25">
      <c r="CB7875" s="13" t="str">
        <f>'Price Matrix'!B7876&amp;'Price Matrix'!D7876&amp;'Price Matrix'!E7876&amp;'Price Matrix'!F7876</f>
        <v/>
      </c>
    </row>
    <row r="7876" spans="80:80" x14ac:dyDescent="0.25">
      <c r="CB7876" s="13" t="str">
        <f>'Price Matrix'!B7877&amp;'Price Matrix'!D7877&amp;'Price Matrix'!E7877&amp;'Price Matrix'!F7877</f>
        <v/>
      </c>
    </row>
    <row r="7877" spans="80:80" x14ac:dyDescent="0.25">
      <c r="CB7877" s="13" t="str">
        <f>'Price Matrix'!B7878&amp;'Price Matrix'!D7878&amp;'Price Matrix'!E7878&amp;'Price Matrix'!F7878</f>
        <v/>
      </c>
    </row>
    <row r="7878" spans="80:80" x14ac:dyDescent="0.25">
      <c r="CB7878" s="13" t="str">
        <f>'Price Matrix'!B7879&amp;'Price Matrix'!D7879&amp;'Price Matrix'!E7879&amp;'Price Matrix'!F7879</f>
        <v/>
      </c>
    </row>
    <row r="7879" spans="80:80" x14ac:dyDescent="0.25">
      <c r="CB7879" s="13" t="str">
        <f>'Price Matrix'!B7880&amp;'Price Matrix'!D7880&amp;'Price Matrix'!E7880&amp;'Price Matrix'!F7880</f>
        <v/>
      </c>
    </row>
    <row r="7880" spans="80:80" x14ac:dyDescent="0.25">
      <c r="CB7880" s="13" t="str">
        <f>'Price Matrix'!B7881&amp;'Price Matrix'!D7881&amp;'Price Matrix'!E7881&amp;'Price Matrix'!F7881</f>
        <v/>
      </c>
    </row>
    <row r="7881" spans="80:80" x14ac:dyDescent="0.25">
      <c r="CB7881" s="13" t="str">
        <f>'Price Matrix'!B7882&amp;'Price Matrix'!D7882&amp;'Price Matrix'!E7882&amp;'Price Matrix'!F7882</f>
        <v/>
      </c>
    </row>
    <row r="7882" spans="80:80" x14ac:dyDescent="0.25">
      <c r="CB7882" s="13" t="str">
        <f>'Price Matrix'!B7883&amp;'Price Matrix'!D7883&amp;'Price Matrix'!E7883&amp;'Price Matrix'!F7883</f>
        <v/>
      </c>
    </row>
    <row r="7883" spans="80:80" x14ac:dyDescent="0.25">
      <c r="CB7883" s="13" t="str">
        <f>'Price Matrix'!B7884&amp;'Price Matrix'!D7884&amp;'Price Matrix'!E7884&amp;'Price Matrix'!F7884</f>
        <v/>
      </c>
    </row>
    <row r="7884" spans="80:80" x14ac:dyDescent="0.25">
      <c r="CB7884" s="13" t="str">
        <f>'Price Matrix'!B7885&amp;'Price Matrix'!D7885&amp;'Price Matrix'!E7885&amp;'Price Matrix'!F7885</f>
        <v/>
      </c>
    </row>
    <row r="7885" spans="80:80" x14ac:dyDescent="0.25">
      <c r="CB7885" s="13" t="str">
        <f>'Price Matrix'!B7886&amp;'Price Matrix'!D7886&amp;'Price Matrix'!E7886&amp;'Price Matrix'!F7886</f>
        <v/>
      </c>
    </row>
    <row r="7886" spans="80:80" x14ac:dyDescent="0.25">
      <c r="CB7886" s="13" t="str">
        <f>'Price Matrix'!B7887&amp;'Price Matrix'!D7887&amp;'Price Matrix'!E7887&amp;'Price Matrix'!F7887</f>
        <v/>
      </c>
    </row>
    <row r="7887" spans="80:80" x14ac:dyDescent="0.25">
      <c r="CB7887" s="13" t="str">
        <f>'Price Matrix'!B7888&amp;'Price Matrix'!D7888&amp;'Price Matrix'!E7888&amp;'Price Matrix'!F7888</f>
        <v/>
      </c>
    </row>
    <row r="7888" spans="80:80" x14ac:dyDescent="0.25">
      <c r="CB7888" s="13" t="str">
        <f>'Price Matrix'!B7889&amp;'Price Matrix'!D7889&amp;'Price Matrix'!E7889&amp;'Price Matrix'!F7889</f>
        <v/>
      </c>
    </row>
    <row r="7889" spans="80:80" x14ac:dyDescent="0.25">
      <c r="CB7889" s="13" t="str">
        <f>'Price Matrix'!B7890&amp;'Price Matrix'!D7890&amp;'Price Matrix'!E7890&amp;'Price Matrix'!F7890</f>
        <v/>
      </c>
    </row>
    <row r="7890" spans="80:80" x14ac:dyDescent="0.25">
      <c r="CB7890" s="13" t="str">
        <f>'Price Matrix'!B7891&amp;'Price Matrix'!D7891&amp;'Price Matrix'!E7891&amp;'Price Matrix'!F7891</f>
        <v/>
      </c>
    </row>
    <row r="7891" spans="80:80" x14ac:dyDescent="0.25">
      <c r="CB7891" s="13" t="str">
        <f>'Price Matrix'!B7892&amp;'Price Matrix'!D7892&amp;'Price Matrix'!E7892&amp;'Price Matrix'!F7892</f>
        <v/>
      </c>
    </row>
    <row r="7892" spans="80:80" x14ac:dyDescent="0.25">
      <c r="CB7892" s="13" t="str">
        <f>'Price Matrix'!B7893&amp;'Price Matrix'!D7893&amp;'Price Matrix'!E7893&amp;'Price Matrix'!F7893</f>
        <v/>
      </c>
    </row>
    <row r="7893" spans="80:80" x14ac:dyDescent="0.25">
      <c r="CB7893" s="13" t="str">
        <f>'Price Matrix'!B7894&amp;'Price Matrix'!D7894&amp;'Price Matrix'!E7894&amp;'Price Matrix'!F7894</f>
        <v/>
      </c>
    </row>
    <row r="7894" spans="80:80" x14ac:dyDescent="0.25">
      <c r="CB7894" s="13" t="str">
        <f>'Price Matrix'!B7895&amp;'Price Matrix'!D7895&amp;'Price Matrix'!E7895&amp;'Price Matrix'!F7895</f>
        <v/>
      </c>
    </row>
    <row r="7895" spans="80:80" x14ac:dyDescent="0.25">
      <c r="CB7895" s="13" t="str">
        <f>'Price Matrix'!B7896&amp;'Price Matrix'!D7896&amp;'Price Matrix'!E7896&amp;'Price Matrix'!F7896</f>
        <v/>
      </c>
    </row>
    <row r="7896" spans="80:80" x14ac:dyDescent="0.25">
      <c r="CB7896" s="13" t="str">
        <f>'Price Matrix'!B7897&amp;'Price Matrix'!D7897&amp;'Price Matrix'!E7897&amp;'Price Matrix'!F7897</f>
        <v/>
      </c>
    </row>
    <row r="7897" spans="80:80" x14ac:dyDescent="0.25">
      <c r="CB7897" s="13" t="str">
        <f>'Price Matrix'!B7898&amp;'Price Matrix'!D7898&amp;'Price Matrix'!E7898&amp;'Price Matrix'!F7898</f>
        <v/>
      </c>
    </row>
    <row r="7898" spans="80:80" x14ac:dyDescent="0.25">
      <c r="CB7898" s="13" t="str">
        <f>'Price Matrix'!B7899&amp;'Price Matrix'!D7899&amp;'Price Matrix'!E7899&amp;'Price Matrix'!F7899</f>
        <v/>
      </c>
    </row>
    <row r="7899" spans="80:80" x14ac:dyDescent="0.25">
      <c r="CB7899" s="13" t="str">
        <f>'Price Matrix'!B7900&amp;'Price Matrix'!D7900&amp;'Price Matrix'!E7900&amp;'Price Matrix'!F7900</f>
        <v/>
      </c>
    </row>
    <row r="7900" spans="80:80" x14ac:dyDescent="0.25">
      <c r="CB7900" s="13" t="str">
        <f>'Price Matrix'!B7901&amp;'Price Matrix'!D7901&amp;'Price Matrix'!E7901&amp;'Price Matrix'!F7901</f>
        <v/>
      </c>
    </row>
    <row r="7901" spans="80:80" x14ac:dyDescent="0.25">
      <c r="CB7901" s="13" t="str">
        <f>'Price Matrix'!B7902&amp;'Price Matrix'!D7902&amp;'Price Matrix'!E7902&amp;'Price Matrix'!F7902</f>
        <v/>
      </c>
    </row>
    <row r="7902" spans="80:80" x14ac:dyDescent="0.25">
      <c r="CB7902" s="13" t="str">
        <f>'Price Matrix'!B7903&amp;'Price Matrix'!D7903&amp;'Price Matrix'!E7903&amp;'Price Matrix'!F7903</f>
        <v/>
      </c>
    </row>
    <row r="7903" spans="80:80" x14ac:dyDescent="0.25">
      <c r="CB7903" s="13" t="str">
        <f>'Price Matrix'!B7904&amp;'Price Matrix'!D7904&amp;'Price Matrix'!E7904&amp;'Price Matrix'!F7904</f>
        <v/>
      </c>
    </row>
    <row r="7904" spans="80:80" x14ac:dyDescent="0.25">
      <c r="CB7904" s="13" t="str">
        <f>'Price Matrix'!B7905&amp;'Price Matrix'!D7905&amp;'Price Matrix'!E7905&amp;'Price Matrix'!F7905</f>
        <v/>
      </c>
    </row>
    <row r="7905" spans="80:80" x14ac:dyDescent="0.25">
      <c r="CB7905" s="13" t="str">
        <f>'Price Matrix'!B7906&amp;'Price Matrix'!D7906&amp;'Price Matrix'!E7906&amp;'Price Matrix'!F7906</f>
        <v/>
      </c>
    </row>
    <row r="7906" spans="80:80" x14ac:dyDescent="0.25">
      <c r="CB7906" s="13" t="str">
        <f>'Price Matrix'!B7907&amp;'Price Matrix'!D7907&amp;'Price Matrix'!E7907&amp;'Price Matrix'!F7907</f>
        <v/>
      </c>
    </row>
    <row r="7907" spans="80:80" x14ac:dyDescent="0.25">
      <c r="CB7907" s="13" t="str">
        <f>'Price Matrix'!B7908&amp;'Price Matrix'!D7908&amp;'Price Matrix'!E7908&amp;'Price Matrix'!F7908</f>
        <v/>
      </c>
    </row>
    <row r="7908" spans="80:80" x14ac:dyDescent="0.25">
      <c r="CB7908" s="13" t="str">
        <f>'Price Matrix'!B7909&amp;'Price Matrix'!D7909&amp;'Price Matrix'!E7909&amp;'Price Matrix'!F7909</f>
        <v/>
      </c>
    </row>
    <row r="7909" spans="80:80" x14ac:dyDescent="0.25">
      <c r="CB7909" s="13" t="str">
        <f>'Price Matrix'!B7910&amp;'Price Matrix'!D7910&amp;'Price Matrix'!E7910&amp;'Price Matrix'!F7910</f>
        <v/>
      </c>
    </row>
    <row r="7910" spans="80:80" x14ac:dyDescent="0.25">
      <c r="CB7910" s="13" t="str">
        <f>'Price Matrix'!B7911&amp;'Price Matrix'!D7911&amp;'Price Matrix'!E7911&amp;'Price Matrix'!F7911</f>
        <v/>
      </c>
    </row>
    <row r="7911" spans="80:80" x14ac:dyDescent="0.25">
      <c r="CB7911" s="13" t="str">
        <f>'Price Matrix'!B7912&amp;'Price Matrix'!D7912&amp;'Price Matrix'!E7912&amp;'Price Matrix'!F7912</f>
        <v/>
      </c>
    </row>
    <row r="7912" spans="80:80" x14ac:dyDescent="0.25">
      <c r="CB7912" s="13" t="str">
        <f>'Price Matrix'!B7913&amp;'Price Matrix'!D7913&amp;'Price Matrix'!E7913&amp;'Price Matrix'!F7913</f>
        <v/>
      </c>
    </row>
    <row r="7913" spans="80:80" x14ac:dyDescent="0.25">
      <c r="CB7913" s="13" t="str">
        <f>'Price Matrix'!B7914&amp;'Price Matrix'!D7914&amp;'Price Matrix'!E7914&amp;'Price Matrix'!F7914</f>
        <v/>
      </c>
    </row>
    <row r="7914" spans="80:80" x14ac:dyDescent="0.25">
      <c r="CB7914" s="13" t="str">
        <f>'Price Matrix'!B7915&amp;'Price Matrix'!D7915&amp;'Price Matrix'!E7915&amp;'Price Matrix'!F7915</f>
        <v/>
      </c>
    </row>
    <row r="7915" spans="80:80" x14ac:dyDescent="0.25">
      <c r="CB7915" s="13" t="str">
        <f>'Price Matrix'!B7916&amp;'Price Matrix'!D7916&amp;'Price Matrix'!E7916&amp;'Price Matrix'!F7916</f>
        <v/>
      </c>
    </row>
    <row r="7916" spans="80:80" x14ac:dyDescent="0.25">
      <c r="CB7916" s="13" t="str">
        <f>'Price Matrix'!B7917&amp;'Price Matrix'!D7917&amp;'Price Matrix'!E7917&amp;'Price Matrix'!F7917</f>
        <v/>
      </c>
    </row>
    <row r="7917" spans="80:80" x14ac:dyDescent="0.25">
      <c r="CB7917" s="13" t="str">
        <f>'Price Matrix'!B7918&amp;'Price Matrix'!D7918&amp;'Price Matrix'!E7918&amp;'Price Matrix'!F7918</f>
        <v/>
      </c>
    </row>
    <row r="7918" spans="80:80" x14ac:dyDescent="0.25">
      <c r="CB7918" s="13" t="str">
        <f>'Price Matrix'!B7919&amp;'Price Matrix'!D7919&amp;'Price Matrix'!E7919&amp;'Price Matrix'!F7919</f>
        <v/>
      </c>
    </row>
    <row r="7919" spans="80:80" x14ac:dyDescent="0.25">
      <c r="CB7919" s="13" t="str">
        <f>'Price Matrix'!B7920&amp;'Price Matrix'!D7920&amp;'Price Matrix'!E7920&amp;'Price Matrix'!F7920</f>
        <v/>
      </c>
    </row>
    <row r="7920" spans="80:80" x14ac:dyDescent="0.25">
      <c r="CB7920" s="13" t="str">
        <f>'Price Matrix'!B7921&amp;'Price Matrix'!D7921&amp;'Price Matrix'!E7921&amp;'Price Matrix'!F7921</f>
        <v/>
      </c>
    </row>
    <row r="7921" spans="80:80" x14ac:dyDescent="0.25">
      <c r="CB7921" s="13" t="str">
        <f>'Price Matrix'!B7922&amp;'Price Matrix'!D7922&amp;'Price Matrix'!E7922&amp;'Price Matrix'!F7922</f>
        <v/>
      </c>
    </row>
    <row r="7922" spans="80:80" x14ac:dyDescent="0.25">
      <c r="CB7922" s="13" t="str">
        <f>'Price Matrix'!B7923&amp;'Price Matrix'!D7923&amp;'Price Matrix'!E7923&amp;'Price Matrix'!F7923</f>
        <v/>
      </c>
    </row>
    <row r="7923" spans="80:80" x14ac:dyDescent="0.25">
      <c r="CB7923" s="13" t="str">
        <f>'Price Matrix'!B7924&amp;'Price Matrix'!D7924&amp;'Price Matrix'!E7924&amp;'Price Matrix'!F7924</f>
        <v/>
      </c>
    </row>
    <row r="7924" spans="80:80" x14ac:dyDescent="0.25">
      <c r="CB7924" s="13" t="str">
        <f>'Price Matrix'!B7925&amp;'Price Matrix'!D7925&amp;'Price Matrix'!E7925&amp;'Price Matrix'!F7925</f>
        <v/>
      </c>
    </row>
    <row r="7925" spans="80:80" x14ac:dyDescent="0.25">
      <c r="CB7925" s="13" t="str">
        <f>'Price Matrix'!B7926&amp;'Price Matrix'!D7926&amp;'Price Matrix'!E7926&amp;'Price Matrix'!F7926</f>
        <v/>
      </c>
    </row>
    <row r="7926" spans="80:80" x14ac:dyDescent="0.25">
      <c r="CB7926" s="13" t="str">
        <f>'Price Matrix'!B7927&amp;'Price Matrix'!D7927&amp;'Price Matrix'!E7927&amp;'Price Matrix'!F7927</f>
        <v/>
      </c>
    </row>
    <row r="7927" spans="80:80" x14ac:dyDescent="0.25">
      <c r="CB7927" s="13" t="str">
        <f>'Price Matrix'!B7928&amp;'Price Matrix'!D7928&amp;'Price Matrix'!E7928&amp;'Price Matrix'!F7928</f>
        <v/>
      </c>
    </row>
    <row r="7928" spans="80:80" x14ac:dyDescent="0.25">
      <c r="CB7928" s="13" t="str">
        <f>'Price Matrix'!B7929&amp;'Price Matrix'!D7929&amp;'Price Matrix'!E7929&amp;'Price Matrix'!F7929</f>
        <v/>
      </c>
    </row>
    <row r="7929" spans="80:80" x14ac:dyDescent="0.25">
      <c r="CB7929" s="13" t="str">
        <f>'Price Matrix'!B7930&amp;'Price Matrix'!D7930&amp;'Price Matrix'!E7930&amp;'Price Matrix'!F7930</f>
        <v/>
      </c>
    </row>
    <row r="7930" spans="80:80" x14ac:dyDescent="0.25">
      <c r="CB7930" s="13" t="str">
        <f>'Price Matrix'!B7931&amp;'Price Matrix'!D7931&amp;'Price Matrix'!E7931&amp;'Price Matrix'!F7931</f>
        <v/>
      </c>
    </row>
    <row r="7931" spans="80:80" x14ac:dyDescent="0.25">
      <c r="CB7931" s="13" t="str">
        <f>'Price Matrix'!B7932&amp;'Price Matrix'!D7932&amp;'Price Matrix'!E7932&amp;'Price Matrix'!F7932</f>
        <v/>
      </c>
    </row>
    <row r="7932" spans="80:80" x14ac:dyDescent="0.25">
      <c r="CB7932" s="13" t="str">
        <f>'Price Matrix'!B7933&amp;'Price Matrix'!D7933&amp;'Price Matrix'!E7933&amp;'Price Matrix'!F7933</f>
        <v/>
      </c>
    </row>
    <row r="7933" spans="80:80" x14ac:dyDescent="0.25">
      <c r="CB7933" s="13" t="str">
        <f>'Price Matrix'!B7934&amp;'Price Matrix'!D7934&amp;'Price Matrix'!E7934&amp;'Price Matrix'!F7934</f>
        <v/>
      </c>
    </row>
    <row r="7934" spans="80:80" x14ac:dyDescent="0.25">
      <c r="CB7934" s="13" t="str">
        <f>'Price Matrix'!B7935&amp;'Price Matrix'!D7935&amp;'Price Matrix'!E7935&amp;'Price Matrix'!F7935</f>
        <v/>
      </c>
    </row>
    <row r="7935" spans="80:80" x14ac:dyDescent="0.25">
      <c r="CB7935" s="13" t="str">
        <f>'Price Matrix'!B7936&amp;'Price Matrix'!D7936&amp;'Price Matrix'!E7936&amp;'Price Matrix'!F7936</f>
        <v/>
      </c>
    </row>
    <row r="7936" spans="80:80" x14ac:dyDescent="0.25">
      <c r="CB7936" s="13" t="str">
        <f>'Price Matrix'!B7937&amp;'Price Matrix'!D7937&amp;'Price Matrix'!E7937&amp;'Price Matrix'!F7937</f>
        <v/>
      </c>
    </row>
    <row r="7937" spans="80:80" x14ac:dyDescent="0.25">
      <c r="CB7937" s="13" t="str">
        <f>'Price Matrix'!B7938&amp;'Price Matrix'!D7938&amp;'Price Matrix'!E7938&amp;'Price Matrix'!F7938</f>
        <v/>
      </c>
    </row>
    <row r="7938" spans="80:80" x14ac:dyDescent="0.25">
      <c r="CB7938" s="13" t="str">
        <f>'Price Matrix'!B7939&amp;'Price Matrix'!D7939&amp;'Price Matrix'!E7939&amp;'Price Matrix'!F7939</f>
        <v/>
      </c>
    </row>
    <row r="7939" spans="80:80" x14ac:dyDescent="0.25">
      <c r="CB7939" s="13" t="str">
        <f>'Price Matrix'!B7940&amp;'Price Matrix'!D7940&amp;'Price Matrix'!E7940&amp;'Price Matrix'!F7940</f>
        <v/>
      </c>
    </row>
    <row r="7940" spans="80:80" x14ac:dyDescent="0.25">
      <c r="CB7940" s="13" t="str">
        <f>'Price Matrix'!B7941&amp;'Price Matrix'!D7941&amp;'Price Matrix'!E7941&amp;'Price Matrix'!F7941</f>
        <v/>
      </c>
    </row>
    <row r="7941" spans="80:80" x14ac:dyDescent="0.25">
      <c r="CB7941" s="13" t="str">
        <f>'Price Matrix'!B7942&amp;'Price Matrix'!D7942&amp;'Price Matrix'!E7942&amp;'Price Matrix'!F7942</f>
        <v/>
      </c>
    </row>
    <row r="7942" spans="80:80" x14ac:dyDescent="0.25">
      <c r="CB7942" s="13" t="str">
        <f>'Price Matrix'!B7943&amp;'Price Matrix'!D7943&amp;'Price Matrix'!E7943&amp;'Price Matrix'!F7943</f>
        <v/>
      </c>
    </row>
    <row r="7943" spans="80:80" x14ac:dyDescent="0.25">
      <c r="CB7943" s="13" t="str">
        <f>'Price Matrix'!B7944&amp;'Price Matrix'!D7944&amp;'Price Matrix'!E7944&amp;'Price Matrix'!F7944</f>
        <v/>
      </c>
    </row>
    <row r="7944" spans="80:80" x14ac:dyDescent="0.25">
      <c r="CB7944" s="13" t="str">
        <f>'Price Matrix'!B7945&amp;'Price Matrix'!D7945&amp;'Price Matrix'!E7945&amp;'Price Matrix'!F7945</f>
        <v/>
      </c>
    </row>
    <row r="7945" spans="80:80" x14ac:dyDescent="0.25">
      <c r="CB7945" s="13" t="str">
        <f>'Price Matrix'!B7946&amp;'Price Matrix'!D7946&amp;'Price Matrix'!E7946&amp;'Price Matrix'!F7946</f>
        <v/>
      </c>
    </row>
    <row r="7946" spans="80:80" x14ac:dyDescent="0.25">
      <c r="CB7946" s="13" t="str">
        <f>'Price Matrix'!B7947&amp;'Price Matrix'!D7947&amp;'Price Matrix'!E7947&amp;'Price Matrix'!F7947</f>
        <v/>
      </c>
    </row>
    <row r="7947" spans="80:80" x14ac:dyDescent="0.25">
      <c r="CB7947" s="13" t="str">
        <f>'Price Matrix'!B7948&amp;'Price Matrix'!D7948&amp;'Price Matrix'!E7948&amp;'Price Matrix'!F7948</f>
        <v/>
      </c>
    </row>
    <row r="7948" spans="80:80" x14ac:dyDescent="0.25">
      <c r="CB7948" s="13" t="str">
        <f>'Price Matrix'!B7949&amp;'Price Matrix'!D7949&amp;'Price Matrix'!E7949&amp;'Price Matrix'!F7949</f>
        <v/>
      </c>
    </row>
    <row r="7949" spans="80:80" x14ac:dyDescent="0.25">
      <c r="CB7949" s="13" t="str">
        <f>'Price Matrix'!B7950&amp;'Price Matrix'!D7950&amp;'Price Matrix'!E7950&amp;'Price Matrix'!F7950</f>
        <v/>
      </c>
    </row>
    <row r="7950" spans="80:80" x14ac:dyDescent="0.25">
      <c r="CB7950" s="13" t="str">
        <f>'Price Matrix'!B7951&amp;'Price Matrix'!D7951&amp;'Price Matrix'!E7951&amp;'Price Matrix'!F7951</f>
        <v/>
      </c>
    </row>
    <row r="7951" spans="80:80" x14ac:dyDescent="0.25">
      <c r="CB7951" s="13" t="str">
        <f>'Price Matrix'!B7952&amp;'Price Matrix'!D7952&amp;'Price Matrix'!E7952&amp;'Price Matrix'!F7952</f>
        <v/>
      </c>
    </row>
    <row r="7952" spans="80:80" x14ac:dyDescent="0.25">
      <c r="CB7952" s="13" t="str">
        <f>'Price Matrix'!B7953&amp;'Price Matrix'!D7953&amp;'Price Matrix'!E7953&amp;'Price Matrix'!F7953</f>
        <v/>
      </c>
    </row>
    <row r="7953" spans="80:80" x14ac:dyDescent="0.25">
      <c r="CB7953" s="13" t="str">
        <f>'Price Matrix'!B7954&amp;'Price Matrix'!D7954&amp;'Price Matrix'!E7954&amp;'Price Matrix'!F7954</f>
        <v/>
      </c>
    </row>
    <row r="7954" spans="80:80" x14ac:dyDescent="0.25">
      <c r="CB7954" s="13" t="str">
        <f>'Price Matrix'!B7955&amp;'Price Matrix'!D7955&amp;'Price Matrix'!E7955&amp;'Price Matrix'!F7955</f>
        <v/>
      </c>
    </row>
    <row r="7955" spans="80:80" x14ac:dyDescent="0.25">
      <c r="CB7955" s="13" t="str">
        <f>'Price Matrix'!B7956&amp;'Price Matrix'!D7956&amp;'Price Matrix'!E7956&amp;'Price Matrix'!F7956</f>
        <v/>
      </c>
    </row>
    <row r="7956" spans="80:80" x14ac:dyDescent="0.25">
      <c r="CB7956" s="13" t="str">
        <f>'Price Matrix'!B7957&amp;'Price Matrix'!D7957&amp;'Price Matrix'!E7957&amp;'Price Matrix'!F7957</f>
        <v/>
      </c>
    </row>
    <row r="7957" spans="80:80" x14ac:dyDescent="0.25">
      <c r="CB7957" s="13" t="str">
        <f>'Price Matrix'!B7958&amp;'Price Matrix'!D7958&amp;'Price Matrix'!E7958&amp;'Price Matrix'!F7958</f>
        <v/>
      </c>
    </row>
    <row r="7958" spans="80:80" x14ac:dyDescent="0.25">
      <c r="CB7958" s="13" t="str">
        <f>'Price Matrix'!B7959&amp;'Price Matrix'!D7959&amp;'Price Matrix'!E7959&amp;'Price Matrix'!F7959</f>
        <v/>
      </c>
    </row>
    <row r="7959" spans="80:80" x14ac:dyDescent="0.25">
      <c r="CB7959" s="13" t="str">
        <f>'Price Matrix'!B7960&amp;'Price Matrix'!D7960&amp;'Price Matrix'!E7960&amp;'Price Matrix'!F7960</f>
        <v/>
      </c>
    </row>
    <row r="7960" spans="80:80" x14ac:dyDescent="0.25">
      <c r="CB7960" s="13" t="str">
        <f>'Price Matrix'!B7961&amp;'Price Matrix'!D7961&amp;'Price Matrix'!E7961&amp;'Price Matrix'!F7961</f>
        <v/>
      </c>
    </row>
    <row r="7961" spans="80:80" x14ac:dyDescent="0.25">
      <c r="CB7961" s="13" t="str">
        <f>'Price Matrix'!B7962&amp;'Price Matrix'!D7962&amp;'Price Matrix'!E7962&amp;'Price Matrix'!F7962</f>
        <v/>
      </c>
    </row>
    <row r="7962" spans="80:80" x14ac:dyDescent="0.25">
      <c r="CB7962" s="13" t="str">
        <f>'Price Matrix'!B7963&amp;'Price Matrix'!D7963&amp;'Price Matrix'!E7963&amp;'Price Matrix'!F7963</f>
        <v/>
      </c>
    </row>
    <row r="7963" spans="80:80" x14ac:dyDescent="0.25">
      <c r="CB7963" s="13" t="str">
        <f>'Price Matrix'!B7964&amp;'Price Matrix'!D7964&amp;'Price Matrix'!E7964&amp;'Price Matrix'!F7964</f>
        <v/>
      </c>
    </row>
    <row r="7964" spans="80:80" x14ac:dyDescent="0.25">
      <c r="CB7964" s="13" t="str">
        <f>'Price Matrix'!B7965&amp;'Price Matrix'!D7965&amp;'Price Matrix'!E7965&amp;'Price Matrix'!F7965</f>
        <v/>
      </c>
    </row>
    <row r="7965" spans="80:80" x14ac:dyDescent="0.25">
      <c r="CB7965" s="13" t="str">
        <f>'Price Matrix'!B7966&amp;'Price Matrix'!D7966&amp;'Price Matrix'!E7966&amp;'Price Matrix'!F7966</f>
        <v/>
      </c>
    </row>
    <row r="7966" spans="80:80" x14ac:dyDescent="0.25">
      <c r="CB7966" s="13" t="str">
        <f>'Price Matrix'!B7967&amp;'Price Matrix'!D7967&amp;'Price Matrix'!E7967&amp;'Price Matrix'!F7967</f>
        <v/>
      </c>
    </row>
    <row r="7967" spans="80:80" x14ac:dyDescent="0.25">
      <c r="CB7967" s="13" t="str">
        <f>'Price Matrix'!B7968&amp;'Price Matrix'!D7968&amp;'Price Matrix'!E7968&amp;'Price Matrix'!F7968</f>
        <v/>
      </c>
    </row>
    <row r="7968" spans="80:80" x14ac:dyDescent="0.25">
      <c r="CB7968" s="13" t="str">
        <f>'Price Matrix'!B7969&amp;'Price Matrix'!D7969&amp;'Price Matrix'!E7969&amp;'Price Matrix'!F7969</f>
        <v/>
      </c>
    </row>
    <row r="7969" spans="80:80" x14ac:dyDescent="0.25">
      <c r="CB7969" s="13" t="str">
        <f>'Price Matrix'!B7970&amp;'Price Matrix'!D7970&amp;'Price Matrix'!E7970&amp;'Price Matrix'!F7970</f>
        <v/>
      </c>
    </row>
    <row r="7970" spans="80:80" x14ac:dyDescent="0.25">
      <c r="CB7970" s="13" t="str">
        <f>'Price Matrix'!B7971&amp;'Price Matrix'!D7971&amp;'Price Matrix'!E7971&amp;'Price Matrix'!F7971</f>
        <v/>
      </c>
    </row>
    <row r="7971" spans="80:80" x14ac:dyDescent="0.25">
      <c r="CB7971" s="13" t="str">
        <f>'Price Matrix'!B7972&amp;'Price Matrix'!D7972&amp;'Price Matrix'!E7972&amp;'Price Matrix'!F7972</f>
        <v/>
      </c>
    </row>
    <row r="7972" spans="80:80" x14ac:dyDescent="0.25">
      <c r="CB7972" s="13" t="str">
        <f>'Price Matrix'!B7973&amp;'Price Matrix'!D7973&amp;'Price Matrix'!E7973&amp;'Price Matrix'!F7973</f>
        <v/>
      </c>
    </row>
    <row r="7973" spans="80:80" x14ac:dyDescent="0.25">
      <c r="CB7973" s="13" t="str">
        <f>'Price Matrix'!B7974&amp;'Price Matrix'!D7974&amp;'Price Matrix'!E7974&amp;'Price Matrix'!F7974</f>
        <v/>
      </c>
    </row>
    <row r="7974" spans="80:80" x14ac:dyDescent="0.25">
      <c r="CB7974" s="13" t="str">
        <f>'Price Matrix'!B7975&amp;'Price Matrix'!D7975&amp;'Price Matrix'!E7975&amp;'Price Matrix'!F7975</f>
        <v/>
      </c>
    </row>
    <row r="7975" spans="80:80" x14ac:dyDescent="0.25">
      <c r="CB7975" s="13" t="str">
        <f>'Price Matrix'!B7976&amp;'Price Matrix'!D7976&amp;'Price Matrix'!E7976&amp;'Price Matrix'!F7976</f>
        <v/>
      </c>
    </row>
    <row r="7976" spans="80:80" x14ac:dyDescent="0.25">
      <c r="CB7976" s="13" t="str">
        <f>'Price Matrix'!B7977&amp;'Price Matrix'!D7977&amp;'Price Matrix'!E7977&amp;'Price Matrix'!F7977</f>
        <v/>
      </c>
    </row>
    <row r="7977" spans="80:80" x14ac:dyDescent="0.25">
      <c r="CB7977" s="13" t="str">
        <f>'Price Matrix'!B7978&amp;'Price Matrix'!D7978&amp;'Price Matrix'!E7978&amp;'Price Matrix'!F7978</f>
        <v/>
      </c>
    </row>
    <row r="7978" spans="80:80" x14ac:dyDescent="0.25">
      <c r="CB7978" s="13" t="str">
        <f>'Price Matrix'!B7979&amp;'Price Matrix'!D7979&amp;'Price Matrix'!E7979&amp;'Price Matrix'!F7979</f>
        <v/>
      </c>
    </row>
    <row r="7979" spans="80:80" x14ac:dyDescent="0.25">
      <c r="CB7979" s="13" t="str">
        <f>'Price Matrix'!B7980&amp;'Price Matrix'!D7980&amp;'Price Matrix'!E7980&amp;'Price Matrix'!F7980</f>
        <v/>
      </c>
    </row>
    <row r="7980" spans="80:80" x14ac:dyDescent="0.25">
      <c r="CB7980" s="13" t="str">
        <f>'Price Matrix'!B7981&amp;'Price Matrix'!D7981&amp;'Price Matrix'!E7981&amp;'Price Matrix'!F7981</f>
        <v/>
      </c>
    </row>
    <row r="7981" spans="80:80" x14ac:dyDescent="0.25">
      <c r="CB7981" s="13" t="str">
        <f>'Price Matrix'!B7982&amp;'Price Matrix'!D7982&amp;'Price Matrix'!E7982&amp;'Price Matrix'!F7982</f>
        <v/>
      </c>
    </row>
    <row r="7982" spans="80:80" x14ac:dyDescent="0.25">
      <c r="CB7982" s="13" t="str">
        <f>'Price Matrix'!B7983&amp;'Price Matrix'!D7983&amp;'Price Matrix'!E7983&amp;'Price Matrix'!F7983</f>
        <v/>
      </c>
    </row>
    <row r="7983" spans="80:80" x14ac:dyDescent="0.25">
      <c r="CB7983" s="13" t="str">
        <f>'Price Matrix'!B7984&amp;'Price Matrix'!D7984&amp;'Price Matrix'!E7984&amp;'Price Matrix'!F7984</f>
        <v/>
      </c>
    </row>
    <row r="7984" spans="80:80" x14ac:dyDescent="0.25">
      <c r="CB7984" s="13" t="str">
        <f>'Price Matrix'!B7985&amp;'Price Matrix'!D7985&amp;'Price Matrix'!E7985&amp;'Price Matrix'!F7985</f>
        <v/>
      </c>
    </row>
    <row r="7985" spans="80:80" x14ac:dyDescent="0.25">
      <c r="CB7985" s="13" t="str">
        <f>'Price Matrix'!B7986&amp;'Price Matrix'!D7986&amp;'Price Matrix'!E7986&amp;'Price Matrix'!F7986</f>
        <v/>
      </c>
    </row>
    <row r="7986" spans="80:80" x14ac:dyDescent="0.25">
      <c r="CB7986" s="13" t="str">
        <f>'Price Matrix'!B7987&amp;'Price Matrix'!D7987&amp;'Price Matrix'!E7987&amp;'Price Matrix'!F7987</f>
        <v/>
      </c>
    </row>
    <row r="7987" spans="80:80" x14ac:dyDescent="0.25">
      <c r="CB7987" s="13" t="str">
        <f>'Price Matrix'!B7988&amp;'Price Matrix'!D7988&amp;'Price Matrix'!E7988&amp;'Price Matrix'!F7988</f>
        <v/>
      </c>
    </row>
    <row r="7988" spans="80:80" x14ac:dyDescent="0.25">
      <c r="CB7988" s="13" t="str">
        <f>'Price Matrix'!B7989&amp;'Price Matrix'!D7989&amp;'Price Matrix'!E7989&amp;'Price Matrix'!F7989</f>
        <v/>
      </c>
    </row>
    <row r="7989" spans="80:80" x14ac:dyDescent="0.25">
      <c r="CB7989" s="13" t="str">
        <f>'Price Matrix'!B7990&amp;'Price Matrix'!D7990&amp;'Price Matrix'!E7990&amp;'Price Matrix'!F7990</f>
        <v/>
      </c>
    </row>
    <row r="7990" spans="80:80" x14ac:dyDescent="0.25">
      <c r="CB7990" s="13" t="str">
        <f>'Price Matrix'!B7991&amp;'Price Matrix'!D7991&amp;'Price Matrix'!E7991&amp;'Price Matrix'!F7991</f>
        <v/>
      </c>
    </row>
    <row r="7991" spans="80:80" x14ac:dyDescent="0.25">
      <c r="CB7991" s="13" t="str">
        <f>'Price Matrix'!B7992&amp;'Price Matrix'!D7992&amp;'Price Matrix'!E7992&amp;'Price Matrix'!F7992</f>
        <v/>
      </c>
    </row>
    <row r="7992" spans="80:80" x14ac:dyDescent="0.25">
      <c r="CB7992" s="13" t="str">
        <f>'Price Matrix'!B7993&amp;'Price Matrix'!D7993&amp;'Price Matrix'!E7993&amp;'Price Matrix'!F7993</f>
        <v/>
      </c>
    </row>
    <row r="7993" spans="80:80" x14ac:dyDescent="0.25">
      <c r="CB7993" s="13" t="str">
        <f>'Price Matrix'!B7994&amp;'Price Matrix'!D7994&amp;'Price Matrix'!E7994&amp;'Price Matrix'!F7994</f>
        <v/>
      </c>
    </row>
    <row r="7994" spans="80:80" x14ac:dyDescent="0.25">
      <c r="CB7994" s="13" t="str">
        <f>'Price Matrix'!B7995&amp;'Price Matrix'!D7995&amp;'Price Matrix'!E7995&amp;'Price Matrix'!F7995</f>
        <v/>
      </c>
    </row>
    <row r="7995" spans="80:80" x14ac:dyDescent="0.25">
      <c r="CB7995" s="13" t="str">
        <f>'Price Matrix'!B7996&amp;'Price Matrix'!D7996&amp;'Price Matrix'!E7996&amp;'Price Matrix'!F7996</f>
        <v/>
      </c>
    </row>
    <row r="7996" spans="80:80" x14ac:dyDescent="0.25">
      <c r="CB7996" s="13" t="str">
        <f>'Price Matrix'!B7997&amp;'Price Matrix'!D7997&amp;'Price Matrix'!E7997&amp;'Price Matrix'!F7997</f>
        <v/>
      </c>
    </row>
    <row r="7997" spans="80:80" x14ac:dyDescent="0.25">
      <c r="CB7997" s="13" t="str">
        <f>'Price Matrix'!B7998&amp;'Price Matrix'!D7998&amp;'Price Matrix'!E7998&amp;'Price Matrix'!F7998</f>
        <v/>
      </c>
    </row>
    <row r="7998" spans="80:80" x14ac:dyDescent="0.25">
      <c r="CB7998" s="13" t="str">
        <f>'Price Matrix'!B7999&amp;'Price Matrix'!D7999&amp;'Price Matrix'!E7999&amp;'Price Matrix'!F7999</f>
        <v/>
      </c>
    </row>
    <row r="7999" spans="80:80" x14ac:dyDescent="0.25">
      <c r="CB7999" s="13" t="str">
        <f>'Price Matrix'!B8000&amp;'Price Matrix'!D8000&amp;'Price Matrix'!E8000&amp;'Price Matrix'!F8000</f>
        <v/>
      </c>
    </row>
    <row r="8000" spans="80:80" x14ac:dyDescent="0.25">
      <c r="CB8000" s="13" t="str">
        <f>'Price Matrix'!B8001&amp;'Price Matrix'!D8001&amp;'Price Matrix'!E8001&amp;'Price Matrix'!F8001</f>
        <v/>
      </c>
    </row>
    <row r="8001" spans="80:80" x14ac:dyDescent="0.25">
      <c r="CB8001" s="13" t="str">
        <f>'Price Matrix'!B8002&amp;'Price Matrix'!D8002&amp;'Price Matrix'!E8002&amp;'Price Matrix'!F8002</f>
        <v/>
      </c>
    </row>
    <row r="8002" spans="80:80" x14ac:dyDescent="0.25">
      <c r="CB8002" s="13" t="str">
        <f>'Price Matrix'!B8003&amp;'Price Matrix'!D8003&amp;'Price Matrix'!E8003&amp;'Price Matrix'!F8003</f>
        <v/>
      </c>
    </row>
    <row r="8003" spans="80:80" x14ac:dyDescent="0.25">
      <c r="CB8003" s="13" t="str">
        <f>'Price Matrix'!B8004&amp;'Price Matrix'!D8004&amp;'Price Matrix'!E8004&amp;'Price Matrix'!F8004</f>
        <v/>
      </c>
    </row>
    <row r="8004" spans="80:80" x14ac:dyDescent="0.25">
      <c r="CB8004" s="13" t="str">
        <f>'Price Matrix'!B8005&amp;'Price Matrix'!D8005&amp;'Price Matrix'!E8005&amp;'Price Matrix'!F8005</f>
        <v/>
      </c>
    </row>
    <row r="8005" spans="80:80" x14ac:dyDescent="0.25">
      <c r="CB8005" s="13" t="str">
        <f>'Price Matrix'!B8006&amp;'Price Matrix'!D8006&amp;'Price Matrix'!E8006&amp;'Price Matrix'!F8006</f>
        <v/>
      </c>
    </row>
    <row r="8006" spans="80:80" x14ac:dyDescent="0.25">
      <c r="CB8006" s="13" t="str">
        <f>'Price Matrix'!B8007&amp;'Price Matrix'!D8007&amp;'Price Matrix'!E8007&amp;'Price Matrix'!F8007</f>
        <v/>
      </c>
    </row>
    <row r="8007" spans="80:80" x14ac:dyDescent="0.25">
      <c r="CB8007" s="13" t="str">
        <f>'Price Matrix'!B8008&amp;'Price Matrix'!D8008&amp;'Price Matrix'!E8008&amp;'Price Matrix'!F8008</f>
        <v/>
      </c>
    </row>
    <row r="8008" spans="80:80" x14ac:dyDescent="0.25">
      <c r="CB8008" s="13" t="str">
        <f>'Price Matrix'!B8009&amp;'Price Matrix'!D8009&amp;'Price Matrix'!E8009&amp;'Price Matrix'!F8009</f>
        <v/>
      </c>
    </row>
    <row r="8009" spans="80:80" x14ac:dyDescent="0.25">
      <c r="CB8009" s="13" t="str">
        <f>'Price Matrix'!B8010&amp;'Price Matrix'!D8010&amp;'Price Matrix'!E8010&amp;'Price Matrix'!F8010</f>
        <v/>
      </c>
    </row>
    <row r="8010" spans="80:80" x14ac:dyDescent="0.25">
      <c r="CB8010" s="13" t="str">
        <f>'Price Matrix'!B8011&amp;'Price Matrix'!D8011&amp;'Price Matrix'!E8011&amp;'Price Matrix'!F8011</f>
        <v/>
      </c>
    </row>
    <row r="8011" spans="80:80" x14ac:dyDescent="0.25">
      <c r="CB8011" s="13" t="str">
        <f>'Price Matrix'!B8012&amp;'Price Matrix'!D8012&amp;'Price Matrix'!E8012&amp;'Price Matrix'!F8012</f>
        <v/>
      </c>
    </row>
    <row r="8012" spans="80:80" x14ac:dyDescent="0.25">
      <c r="CB8012" s="13" t="str">
        <f>'Price Matrix'!B8013&amp;'Price Matrix'!D8013&amp;'Price Matrix'!E8013&amp;'Price Matrix'!F8013</f>
        <v/>
      </c>
    </row>
    <row r="8013" spans="80:80" x14ac:dyDescent="0.25">
      <c r="CB8013" s="13" t="str">
        <f>'Price Matrix'!B8014&amp;'Price Matrix'!D8014&amp;'Price Matrix'!E8014&amp;'Price Matrix'!F8014</f>
        <v/>
      </c>
    </row>
    <row r="8014" spans="80:80" x14ac:dyDescent="0.25">
      <c r="CB8014" s="13" t="str">
        <f>'Price Matrix'!B8015&amp;'Price Matrix'!D8015&amp;'Price Matrix'!E8015&amp;'Price Matrix'!F8015</f>
        <v/>
      </c>
    </row>
    <row r="8015" spans="80:80" x14ac:dyDescent="0.25">
      <c r="CB8015" s="13" t="str">
        <f>'Price Matrix'!B8016&amp;'Price Matrix'!D8016&amp;'Price Matrix'!E8016&amp;'Price Matrix'!F8016</f>
        <v/>
      </c>
    </row>
    <row r="8016" spans="80:80" x14ac:dyDescent="0.25">
      <c r="CB8016" s="13" t="str">
        <f>'Price Matrix'!B8017&amp;'Price Matrix'!D8017&amp;'Price Matrix'!E8017&amp;'Price Matrix'!F8017</f>
        <v/>
      </c>
    </row>
    <row r="8017" spans="80:80" x14ac:dyDescent="0.25">
      <c r="CB8017" s="13" t="str">
        <f>'Price Matrix'!B8018&amp;'Price Matrix'!D8018&amp;'Price Matrix'!E8018&amp;'Price Matrix'!F8018</f>
        <v/>
      </c>
    </row>
    <row r="8018" spans="80:80" x14ac:dyDescent="0.25">
      <c r="CB8018" s="13" t="str">
        <f>'Price Matrix'!B8019&amp;'Price Matrix'!D8019&amp;'Price Matrix'!E8019&amp;'Price Matrix'!F8019</f>
        <v/>
      </c>
    </row>
    <row r="8019" spans="80:80" x14ac:dyDescent="0.25">
      <c r="CB8019" s="13" t="str">
        <f>'Price Matrix'!B8020&amp;'Price Matrix'!D8020&amp;'Price Matrix'!E8020&amp;'Price Matrix'!F8020</f>
        <v/>
      </c>
    </row>
    <row r="8020" spans="80:80" x14ac:dyDescent="0.25">
      <c r="CB8020" s="13" t="str">
        <f>'Price Matrix'!B8021&amp;'Price Matrix'!D8021&amp;'Price Matrix'!E8021&amp;'Price Matrix'!F8021</f>
        <v/>
      </c>
    </row>
    <row r="8021" spans="80:80" x14ac:dyDescent="0.25">
      <c r="CB8021" s="13" t="str">
        <f>'Price Matrix'!B8022&amp;'Price Matrix'!D8022&amp;'Price Matrix'!E8022&amp;'Price Matrix'!F8022</f>
        <v/>
      </c>
    </row>
    <row r="8022" spans="80:80" x14ac:dyDescent="0.25">
      <c r="CB8022" s="13" t="str">
        <f>'Price Matrix'!B8023&amp;'Price Matrix'!D8023&amp;'Price Matrix'!E8023&amp;'Price Matrix'!F8023</f>
        <v/>
      </c>
    </row>
    <row r="8023" spans="80:80" x14ac:dyDescent="0.25">
      <c r="CB8023" s="13" t="str">
        <f>'Price Matrix'!B8024&amp;'Price Matrix'!D8024&amp;'Price Matrix'!E8024&amp;'Price Matrix'!F8024</f>
        <v/>
      </c>
    </row>
    <row r="8024" spans="80:80" x14ac:dyDescent="0.25">
      <c r="CB8024" s="13" t="str">
        <f>'Price Matrix'!B8025&amp;'Price Matrix'!D8025&amp;'Price Matrix'!E8025&amp;'Price Matrix'!F8025</f>
        <v/>
      </c>
    </row>
    <row r="8025" spans="80:80" x14ac:dyDescent="0.25">
      <c r="CB8025" s="13" t="str">
        <f>'Price Matrix'!B8026&amp;'Price Matrix'!D8026&amp;'Price Matrix'!E8026&amp;'Price Matrix'!F8026</f>
        <v/>
      </c>
    </row>
    <row r="8026" spans="80:80" x14ac:dyDescent="0.25">
      <c r="CB8026" s="13" t="str">
        <f>'Price Matrix'!B8027&amp;'Price Matrix'!D8027&amp;'Price Matrix'!E8027&amp;'Price Matrix'!F8027</f>
        <v/>
      </c>
    </row>
    <row r="8027" spans="80:80" x14ac:dyDescent="0.25">
      <c r="CB8027" s="13" t="str">
        <f>'Price Matrix'!B8028&amp;'Price Matrix'!D8028&amp;'Price Matrix'!E8028&amp;'Price Matrix'!F8028</f>
        <v/>
      </c>
    </row>
    <row r="8028" spans="80:80" x14ac:dyDescent="0.25">
      <c r="CB8028" s="13" t="str">
        <f>'Price Matrix'!B8029&amp;'Price Matrix'!D8029&amp;'Price Matrix'!E8029&amp;'Price Matrix'!F8029</f>
        <v/>
      </c>
    </row>
    <row r="8029" spans="80:80" x14ac:dyDescent="0.25">
      <c r="CB8029" s="13" t="str">
        <f>'Price Matrix'!B8030&amp;'Price Matrix'!D8030&amp;'Price Matrix'!E8030&amp;'Price Matrix'!F8030</f>
        <v/>
      </c>
    </row>
    <row r="8030" spans="80:80" x14ac:dyDescent="0.25">
      <c r="CB8030" s="13" t="str">
        <f>'Price Matrix'!B8031&amp;'Price Matrix'!D8031&amp;'Price Matrix'!E8031&amp;'Price Matrix'!F8031</f>
        <v/>
      </c>
    </row>
    <row r="8031" spans="80:80" x14ac:dyDescent="0.25">
      <c r="CB8031" s="13" t="str">
        <f>'Price Matrix'!B8032&amp;'Price Matrix'!D8032&amp;'Price Matrix'!E8032&amp;'Price Matrix'!F8032</f>
        <v/>
      </c>
    </row>
    <row r="8032" spans="80:80" x14ac:dyDescent="0.25">
      <c r="CB8032" s="13" t="str">
        <f>'Price Matrix'!B8033&amp;'Price Matrix'!D8033&amp;'Price Matrix'!E8033&amp;'Price Matrix'!F8033</f>
        <v/>
      </c>
    </row>
    <row r="8033" spans="80:80" x14ac:dyDescent="0.25">
      <c r="CB8033" s="13" t="str">
        <f>'Price Matrix'!B8034&amp;'Price Matrix'!D8034&amp;'Price Matrix'!E8034&amp;'Price Matrix'!F8034</f>
        <v/>
      </c>
    </row>
    <row r="8034" spans="80:80" x14ac:dyDescent="0.25">
      <c r="CB8034" s="13" t="str">
        <f>'Price Matrix'!B8035&amp;'Price Matrix'!D8035&amp;'Price Matrix'!E8035&amp;'Price Matrix'!F8035</f>
        <v/>
      </c>
    </row>
    <row r="8035" spans="80:80" x14ac:dyDescent="0.25">
      <c r="CB8035" s="13" t="str">
        <f>'Price Matrix'!B8036&amp;'Price Matrix'!D8036&amp;'Price Matrix'!E8036&amp;'Price Matrix'!F8036</f>
        <v/>
      </c>
    </row>
    <row r="8036" spans="80:80" x14ac:dyDescent="0.25">
      <c r="CB8036" s="13" t="str">
        <f>'Price Matrix'!B8037&amp;'Price Matrix'!D8037&amp;'Price Matrix'!E8037&amp;'Price Matrix'!F8037</f>
        <v/>
      </c>
    </row>
    <row r="8037" spans="80:80" x14ac:dyDescent="0.25">
      <c r="CB8037" s="13" t="str">
        <f>'Price Matrix'!B8038&amp;'Price Matrix'!D8038&amp;'Price Matrix'!E8038&amp;'Price Matrix'!F8038</f>
        <v/>
      </c>
    </row>
    <row r="8038" spans="80:80" x14ac:dyDescent="0.25">
      <c r="CB8038" s="13" t="str">
        <f>'Price Matrix'!B8039&amp;'Price Matrix'!D8039&amp;'Price Matrix'!E8039&amp;'Price Matrix'!F8039</f>
        <v/>
      </c>
    </row>
    <row r="8039" spans="80:80" x14ac:dyDescent="0.25">
      <c r="CB8039" s="13" t="str">
        <f>'Price Matrix'!B8040&amp;'Price Matrix'!D8040&amp;'Price Matrix'!E8040&amp;'Price Matrix'!F8040</f>
        <v/>
      </c>
    </row>
    <row r="8040" spans="80:80" x14ac:dyDescent="0.25">
      <c r="CB8040" s="13" t="str">
        <f>'Price Matrix'!B8041&amp;'Price Matrix'!D8041&amp;'Price Matrix'!E8041&amp;'Price Matrix'!F8041</f>
        <v/>
      </c>
    </row>
    <row r="8041" spans="80:80" x14ac:dyDescent="0.25">
      <c r="CB8041" s="13" t="str">
        <f>'Price Matrix'!B8042&amp;'Price Matrix'!D8042&amp;'Price Matrix'!E8042&amp;'Price Matrix'!F8042</f>
        <v/>
      </c>
    </row>
    <row r="8042" spans="80:80" x14ac:dyDescent="0.25">
      <c r="CB8042" s="13" t="str">
        <f>'Price Matrix'!B8043&amp;'Price Matrix'!D8043&amp;'Price Matrix'!E8043&amp;'Price Matrix'!F8043</f>
        <v/>
      </c>
    </row>
    <row r="8043" spans="80:80" x14ac:dyDescent="0.25">
      <c r="CB8043" s="13" t="str">
        <f>'Price Matrix'!B8044&amp;'Price Matrix'!D8044&amp;'Price Matrix'!E8044&amp;'Price Matrix'!F8044</f>
        <v/>
      </c>
    </row>
    <row r="8044" spans="80:80" x14ac:dyDescent="0.25">
      <c r="CB8044" s="13" t="str">
        <f>'Price Matrix'!B8045&amp;'Price Matrix'!D8045&amp;'Price Matrix'!E8045&amp;'Price Matrix'!F8045</f>
        <v/>
      </c>
    </row>
    <row r="8045" spans="80:80" x14ac:dyDescent="0.25">
      <c r="CB8045" s="13" t="str">
        <f>'Price Matrix'!B8046&amp;'Price Matrix'!D8046&amp;'Price Matrix'!E8046&amp;'Price Matrix'!F8046</f>
        <v/>
      </c>
    </row>
    <row r="8046" spans="80:80" x14ac:dyDescent="0.25">
      <c r="CB8046" s="13" t="str">
        <f>'Price Matrix'!B8047&amp;'Price Matrix'!D8047&amp;'Price Matrix'!E8047&amp;'Price Matrix'!F8047</f>
        <v/>
      </c>
    </row>
    <row r="8047" spans="80:80" x14ac:dyDescent="0.25">
      <c r="CB8047" s="13" t="str">
        <f>'Price Matrix'!B8048&amp;'Price Matrix'!D8048&amp;'Price Matrix'!E8048&amp;'Price Matrix'!F8048</f>
        <v/>
      </c>
    </row>
    <row r="8048" spans="80:80" x14ac:dyDescent="0.25">
      <c r="CB8048" s="13" t="str">
        <f>'Price Matrix'!B8049&amp;'Price Matrix'!D8049&amp;'Price Matrix'!E8049&amp;'Price Matrix'!F8049</f>
        <v/>
      </c>
    </row>
    <row r="8049" spans="80:80" x14ac:dyDescent="0.25">
      <c r="CB8049" s="13" t="str">
        <f>'Price Matrix'!B8050&amp;'Price Matrix'!D8050&amp;'Price Matrix'!E8050&amp;'Price Matrix'!F8050</f>
        <v/>
      </c>
    </row>
    <row r="8050" spans="80:80" x14ac:dyDescent="0.25">
      <c r="CB8050" s="13" t="str">
        <f>'Price Matrix'!B8051&amp;'Price Matrix'!D8051&amp;'Price Matrix'!E8051&amp;'Price Matrix'!F8051</f>
        <v/>
      </c>
    </row>
    <row r="8051" spans="80:80" x14ac:dyDescent="0.25">
      <c r="CB8051" s="13" t="str">
        <f>'Price Matrix'!B8052&amp;'Price Matrix'!D8052&amp;'Price Matrix'!E8052&amp;'Price Matrix'!F8052</f>
        <v/>
      </c>
    </row>
    <row r="8052" spans="80:80" x14ac:dyDescent="0.25">
      <c r="CB8052" s="13" t="str">
        <f>'Price Matrix'!B8053&amp;'Price Matrix'!D8053&amp;'Price Matrix'!E8053&amp;'Price Matrix'!F8053</f>
        <v/>
      </c>
    </row>
    <row r="8053" spans="80:80" x14ac:dyDescent="0.25">
      <c r="CB8053" s="13" t="str">
        <f>'Price Matrix'!B8054&amp;'Price Matrix'!D8054&amp;'Price Matrix'!E8054&amp;'Price Matrix'!F8054</f>
        <v/>
      </c>
    </row>
    <row r="8054" spans="80:80" x14ac:dyDescent="0.25">
      <c r="CB8054" s="13" t="str">
        <f>'Price Matrix'!B8055&amp;'Price Matrix'!D8055&amp;'Price Matrix'!E8055&amp;'Price Matrix'!F8055</f>
        <v/>
      </c>
    </row>
    <row r="8055" spans="80:80" x14ac:dyDescent="0.25">
      <c r="CB8055" s="13" t="str">
        <f>'Price Matrix'!B8056&amp;'Price Matrix'!D8056&amp;'Price Matrix'!E8056&amp;'Price Matrix'!F8056</f>
        <v/>
      </c>
    </row>
    <row r="8056" spans="80:80" x14ac:dyDescent="0.25">
      <c r="CB8056" s="13" t="str">
        <f>'Price Matrix'!B8057&amp;'Price Matrix'!D8057&amp;'Price Matrix'!E8057&amp;'Price Matrix'!F8057</f>
        <v/>
      </c>
    </row>
    <row r="8057" spans="80:80" x14ac:dyDescent="0.25">
      <c r="CB8057" s="13" t="str">
        <f>'Price Matrix'!B8058&amp;'Price Matrix'!D8058&amp;'Price Matrix'!E8058&amp;'Price Matrix'!F8058</f>
        <v/>
      </c>
    </row>
    <row r="8058" spans="80:80" x14ac:dyDescent="0.25">
      <c r="CB8058" s="13" t="str">
        <f>'Price Matrix'!B8059&amp;'Price Matrix'!D8059&amp;'Price Matrix'!E8059&amp;'Price Matrix'!F8059</f>
        <v/>
      </c>
    </row>
    <row r="8059" spans="80:80" x14ac:dyDescent="0.25">
      <c r="CB8059" s="13" t="str">
        <f>'Price Matrix'!B8060&amp;'Price Matrix'!D8060&amp;'Price Matrix'!E8060&amp;'Price Matrix'!F8060</f>
        <v/>
      </c>
    </row>
    <row r="8060" spans="80:80" x14ac:dyDescent="0.25">
      <c r="CB8060" s="13" t="str">
        <f>'Price Matrix'!B8061&amp;'Price Matrix'!D8061&amp;'Price Matrix'!E8061&amp;'Price Matrix'!F8061</f>
        <v/>
      </c>
    </row>
    <row r="8061" spans="80:80" x14ac:dyDescent="0.25">
      <c r="CB8061" s="13" t="str">
        <f>'Price Matrix'!B8062&amp;'Price Matrix'!D8062&amp;'Price Matrix'!E8062&amp;'Price Matrix'!F8062</f>
        <v/>
      </c>
    </row>
    <row r="8062" spans="80:80" x14ac:dyDescent="0.25">
      <c r="CB8062" s="13" t="str">
        <f>'Price Matrix'!B8063&amp;'Price Matrix'!D8063&amp;'Price Matrix'!E8063&amp;'Price Matrix'!F8063</f>
        <v/>
      </c>
    </row>
    <row r="8063" spans="80:80" x14ac:dyDescent="0.25">
      <c r="CB8063" s="13" t="str">
        <f>'Price Matrix'!B8064&amp;'Price Matrix'!D8064&amp;'Price Matrix'!E8064&amp;'Price Matrix'!F8064</f>
        <v/>
      </c>
    </row>
    <row r="8064" spans="80:80" x14ac:dyDescent="0.25">
      <c r="CB8064" s="13" t="str">
        <f>'Price Matrix'!B8065&amp;'Price Matrix'!D8065&amp;'Price Matrix'!E8065&amp;'Price Matrix'!F8065</f>
        <v/>
      </c>
    </row>
    <row r="8065" spans="80:80" x14ac:dyDescent="0.25">
      <c r="CB8065" s="13" t="str">
        <f>'Price Matrix'!B8066&amp;'Price Matrix'!D8066&amp;'Price Matrix'!E8066&amp;'Price Matrix'!F8066</f>
        <v/>
      </c>
    </row>
    <row r="8066" spans="80:80" x14ac:dyDescent="0.25">
      <c r="CB8066" s="13" t="str">
        <f>'Price Matrix'!B8067&amp;'Price Matrix'!D8067&amp;'Price Matrix'!E8067&amp;'Price Matrix'!F8067</f>
        <v/>
      </c>
    </row>
    <row r="8067" spans="80:80" x14ac:dyDescent="0.25">
      <c r="CB8067" s="13" t="str">
        <f>'Price Matrix'!B8068&amp;'Price Matrix'!D8068&amp;'Price Matrix'!E8068&amp;'Price Matrix'!F8068</f>
        <v/>
      </c>
    </row>
    <row r="8068" spans="80:80" x14ac:dyDescent="0.25">
      <c r="CB8068" s="13" t="str">
        <f>'Price Matrix'!B8069&amp;'Price Matrix'!D8069&amp;'Price Matrix'!E8069&amp;'Price Matrix'!F8069</f>
        <v/>
      </c>
    </row>
    <row r="8069" spans="80:80" x14ac:dyDescent="0.25">
      <c r="CB8069" s="13" t="str">
        <f>'Price Matrix'!B8070&amp;'Price Matrix'!D8070&amp;'Price Matrix'!E8070&amp;'Price Matrix'!F8070</f>
        <v/>
      </c>
    </row>
    <row r="8070" spans="80:80" x14ac:dyDescent="0.25">
      <c r="CB8070" s="13" t="str">
        <f>'Price Matrix'!B8071&amp;'Price Matrix'!D8071&amp;'Price Matrix'!E8071&amp;'Price Matrix'!F8071</f>
        <v/>
      </c>
    </row>
    <row r="8071" spans="80:80" x14ac:dyDescent="0.25">
      <c r="CB8071" s="13" t="str">
        <f>'Price Matrix'!B8072&amp;'Price Matrix'!D8072&amp;'Price Matrix'!E8072&amp;'Price Matrix'!F8072</f>
        <v/>
      </c>
    </row>
    <row r="8072" spans="80:80" x14ac:dyDescent="0.25">
      <c r="CB8072" s="13" t="str">
        <f>'Price Matrix'!B8073&amp;'Price Matrix'!D8073&amp;'Price Matrix'!E8073&amp;'Price Matrix'!F8073</f>
        <v/>
      </c>
    </row>
    <row r="8073" spans="80:80" x14ac:dyDescent="0.25">
      <c r="CB8073" s="13" t="str">
        <f>'Price Matrix'!B8074&amp;'Price Matrix'!D8074&amp;'Price Matrix'!E8074&amp;'Price Matrix'!F8074</f>
        <v/>
      </c>
    </row>
    <row r="8074" spans="80:80" x14ac:dyDescent="0.25">
      <c r="CB8074" s="13" t="str">
        <f>'Price Matrix'!B8075&amp;'Price Matrix'!D8075&amp;'Price Matrix'!E8075&amp;'Price Matrix'!F8075</f>
        <v/>
      </c>
    </row>
    <row r="8075" spans="80:80" x14ac:dyDescent="0.25">
      <c r="CB8075" s="13" t="str">
        <f>'Price Matrix'!B8076&amp;'Price Matrix'!D8076&amp;'Price Matrix'!E8076&amp;'Price Matrix'!F8076</f>
        <v/>
      </c>
    </row>
    <row r="8076" spans="80:80" x14ac:dyDescent="0.25">
      <c r="CB8076" s="13" t="str">
        <f>'Price Matrix'!B8077&amp;'Price Matrix'!D8077&amp;'Price Matrix'!E8077&amp;'Price Matrix'!F8077</f>
        <v/>
      </c>
    </row>
    <row r="8077" spans="80:80" x14ac:dyDescent="0.25">
      <c r="CB8077" s="13" t="str">
        <f>'Price Matrix'!B8078&amp;'Price Matrix'!D8078&amp;'Price Matrix'!E8078&amp;'Price Matrix'!F8078</f>
        <v/>
      </c>
    </row>
    <row r="8078" spans="80:80" x14ac:dyDescent="0.25">
      <c r="CB8078" s="13" t="str">
        <f>'Price Matrix'!B8079&amp;'Price Matrix'!D8079&amp;'Price Matrix'!E8079&amp;'Price Matrix'!F8079</f>
        <v/>
      </c>
    </row>
    <row r="8079" spans="80:80" x14ac:dyDescent="0.25">
      <c r="CB8079" s="13" t="str">
        <f>'Price Matrix'!B8080&amp;'Price Matrix'!D8080&amp;'Price Matrix'!E8080&amp;'Price Matrix'!F8080</f>
        <v/>
      </c>
    </row>
    <row r="8080" spans="80:80" x14ac:dyDescent="0.25">
      <c r="CB8080" s="13" t="str">
        <f>'Price Matrix'!B8081&amp;'Price Matrix'!D8081&amp;'Price Matrix'!E8081&amp;'Price Matrix'!F8081</f>
        <v/>
      </c>
    </row>
    <row r="8081" spans="80:80" x14ac:dyDescent="0.25">
      <c r="CB8081" s="13" t="str">
        <f>'Price Matrix'!B8082&amp;'Price Matrix'!D8082&amp;'Price Matrix'!E8082&amp;'Price Matrix'!F8082</f>
        <v/>
      </c>
    </row>
    <row r="8082" spans="80:80" x14ac:dyDescent="0.25">
      <c r="CB8082" s="13" t="str">
        <f>'Price Matrix'!B8083&amp;'Price Matrix'!D8083&amp;'Price Matrix'!E8083&amp;'Price Matrix'!F8083</f>
        <v/>
      </c>
    </row>
    <row r="8083" spans="80:80" x14ac:dyDescent="0.25">
      <c r="CB8083" s="13" t="str">
        <f>'Price Matrix'!B8084&amp;'Price Matrix'!D8084&amp;'Price Matrix'!E8084&amp;'Price Matrix'!F8084</f>
        <v/>
      </c>
    </row>
    <row r="8084" spans="80:80" x14ac:dyDescent="0.25">
      <c r="CB8084" s="13" t="str">
        <f>'Price Matrix'!B8085&amp;'Price Matrix'!D8085&amp;'Price Matrix'!E8085&amp;'Price Matrix'!F8085</f>
        <v/>
      </c>
    </row>
    <row r="8085" spans="80:80" x14ac:dyDescent="0.25">
      <c r="CB8085" s="13" t="str">
        <f>'Price Matrix'!B8086&amp;'Price Matrix'!D8086&amp;'Price Matrix'!E8086&amp;'Price Matrix'!F8086</f>
        <v/>
      </c>
    </row>
    <row r="8086" spans="80:80" x14ac:dyDescent="0.25">
      <c r="CB8086" s="13" t="str">
        <f>'Price Matrix'!B8087&amp;'Price Matrix'!D8087&amp;'Price Matrix'!E8087&amp;'Price Matrix'!F8087</f>
        <v/>
      </c>
    </row>
    <row r="8087" spans="80:80" x14ac:dyDescent="0.25">
      <c r="CB8087" s="13" t="str">
        <f>'Price Matrix'!B8088&amp;'Price Matrix'!D8088&amp;'Price Matrix'!E8088&amp;'Price Matrix'!F8088</f>
        <v/>
      </c>
    </row>
    <row r="8088" spans="80:80" x14ac:dyDescent="0.25">
      <c r="CB8088" s="13" t="str">
        <f>'Price Matrix'!B8089&amp;'Price Matrix'!D8089&amp;'Price Matrix'!E8089&amp;'Price Matrix'!F8089</f>
        <v/>
      </c>
    </row>
    <row r="8089" spans="80:80" x14ac:dyDescent="0.25">
      <c r="CB8089" s="13" t="str">
        <f>'Price Matrix'!B8090&amp;'Price Matrix'!D8090&amp;'Price Matrix'!E8090&amp;'Price Matrix'!F8090</f>
        <v/>
      </c>
    </row>
    <row r="8090" spans="80:80" x14ac:dyDescent="0.25">
      <c r="CB8090" s="13" t="str">
        <f>'Price Matrix'!B8091&amp;'Price Matrix'!D8091&amp;'Price Matrix'!E8091&amp;'Price Matrix'!F8091</f>
        <v/>
      </c>
    </row>
    <row r="8091" spans="80:80" x14ac:dyDescent="0.25">
      <c r="CB8091" s="13" t="str">
        <f>'Price Matrix'!B8092&amp;'Price Matrix'!D8092&amp;'Price Matrix'!E8092&amp;'Price Matrix'!F8092</f>
        <v/>
      </c>
    </row>
    <row r="8092" spans="80:80" x14ac:dyDescent="0.25">
      <c r="CB8092" s="13" t="str">
        <f>'Price Matrix'!B8093&amp;'Price Matrix'!D8093&amp;'Price Matrix'!E8093&amp;'Price Matrix'!F8093</f>
        <v/>
      </c>
    </row>
    <row r="8093" spans="80:80" x14ac:dyDescent="0.25">
      <c r="CB8093" s="13" t="str">
        <f>'Price Matrix'!B8094&amp;'Price Matrix'!D8094&amp;'Price Matrix'!E8094&amp;'Price Matrix'!F8094</f>
        <v/>
      </c>
    </row>
    <row r="8094" spans="80:80" x14ac:dyDescent="0.25">
      <c r="CB8094" s="13" t="str">
        <f>'Price Matrix'!B8095&amp;'Price Matrix'!D8095&amp;'Price Matrix'!E8095&amp;'Price Matrix'!F8095</f>
        <v/>
      </c>
    </row>
    <row r="8095" spans="80:80" x14ac:dyDescent="0.25">
      <c r="CB8095" s="13" t="str">
        <f>'Price Matrix'!B8096&amp;'Price Matrix'!D8096&amp;'Price Matrix'!E8096&amp;'Price Matrix'!F8096</f>
        <v/>
      </c>
    </row>
    <row r="8096" spans="80:80" x14ac:dyDescent="0.25">
      <c r="CB8096" s="13" t="str">
        <f>'Price Matrix'!B8097&amp;'Price Matrix'!D8097&amp;'Price Matrix'!E8097&amp;'Price Matrix'!F8097</f>
        <v/>
      </c>
    </row>
    <row r="8097" spans="80:80" x14ac:dyDescent="0.25">
      <c r="CB8097" s="13" t="str">
        <f>'Price Matrix'!B8098&amp;'Price Matrix'!D8098&amp;'Price Matrix'!E8098&amp;'Price Matrix'!F8098</f>
        <v/>
      </c>
    </row>
    <row r="8098" spans="80:80" x14ac:dyDescent="0.25">
      <c r="CB8098" s="13" t="str">
        <f>'Price Matrix'!B8099&amp;'Price Matrix'!D8099&amp;'Price Matrix'!E8099&amp;'Price Matrix'!F8099</f>
        <v/>
      </c>
    </row>
    <row r="8099" spans="80:80" x14ac:dyDescent="0.25">
      <c r="CB8099" s="13" t="str">
        <f>'Price Matrix'!B8100&amp;'Price Matrix'!D8100&amp;'Price Matrix'!E8100&amp;'Price Matrix'!F8100</f>
        <v/>
      </c>
    </row>
    <row r="8100" spans="80:80" x14ac:dyDescent="0.25">
      <c r="CB8100" s="13" t="str">
        <f>'Price Matrix'!B8101&amp;'Price Matrix'!D8101&amp;'Price Matrix'!E8101&amp;'Price Matrix'!F8101</f>
        <v/>
      </c>
    </row>
    <row r="8101" spans="80:80" x14ac:dyDescent="0.25">
      <c r="CB8101" s="13" t="str">
        <f>'Price Matrix'!B8102&amp;'Price Matrix'!D8102&amp;'Price Matrix'!E8102&amp;'Price Matrix'!F8102</f>
        <v/>
      </c>
    </row>
    <row r="8102" spans="80:80" x14ac:dyDescent="0.25">
      <c r="CB8102" s="13" t="str">
        <f>'Price Matrix'!B8103&amp;'Price Matrix'!D8103&amp;'Price Matrix'!E8103&amp;'Price Matrix'!F8103</f>
        <v/>
      </c>
    </row>
    <row r="8103" spans="80:80" x14ac:dyDescent="0.25">
      <c r="CB8103" s="13" t="str">
        <f>'Price Matrix'!B8104&amp;'Price Matrix'!D8104&amp;'Price Matrix'!E8104&amp;'Price Matrix'!F8104</f>
        <v/>
      </c>
    </row>
    <row r="8104" spans="80:80" x14ac:dyDescent="0.25">
      <c r="CB8104" s="13" t="str">
        <f>'Price Matrix'!B8105&amp;'Price Matrix'!D8105&amp;'Price Matrix'!E8105&amp;'Price Matrix'!F8105</f>
        <v/>
      </c>
    </row>
    <row r="8105" spans="80:80" x14ac:dyDescent="0.25">
      <c r="CB8105" s="13" t="str">
        <f>'Price Matrix'!B8106&amp;'Price Matrix'!D8106&amp;'Price Matrix'!E8106&amp;'Price Matrix'!F8106</f>
        <v/>
      </c>
    </row>
    <row r="8106" spans="80:80" x14ac:dyDescent="0.25">
      <c r="CB8106" s="13" t="str">
        <f>'Price Matrix'!B8107&amp;'Price Matrix'!D8107&amp;'Price Matrix'!E8107&amp;'Price Matrix'!F8107</f>
        <v/>
      </c>
    </row>
    <row r="8107" spans="80:80" x14ac:dyDescent="0.25">
      <c r="CB8107" s="13" t="str">
        <f>'Price Matrix'!B8108&amp;'Price Matrix'!D8108&amp;'Price Matrix'!E8108&amp;'Price Matrix'!F8108</f>
        <v/>
      </c>
    </row>
    <row r="8108" spans="80:80" x14ac:dyDescent="0.25">
      <c r="CB8108" s="13" t="str">
        <f>'Price Matrix'!B8109&amp;'Price Matrix'!D8109&amp;'Price Matrix'!E8109&amp;'Price Matrix'!F8109</f>
        <v/>
      </c>
    </row>
    <row r="8109" spans="80:80" x14ac:dyDescent="0.25">
      <c r="CB8109" s="13" t="str">
        <f>'Price Matrix'!B8110&amp;'Price Matrix'!D8110&amp;'Price Matrix'!E8110&amp;'Price Matrix'!F8110</f>
        <v/>
      </c>
    </row>
    <row r="8110" spans="80:80" x14ac:dyDescent="0.25">
      <c r="CB8110" s="13" t="str">
        <f>'Price Matrix'!B8111&amp;'Price Matrix'!D8111&amp;'Price Matrix'!E8111&amp;'Price Matrix'!F8111</f>
        <v/>
      </c>
    </row>
    <row r="8111" spans="80:80" x14ac:dyDescent="0.25">
      <c r="CB8111" s="13" t="str">
        <f>'Price Matrix'!B8112&amp;'Price Matrix'!D8112&amp;'Price Matrix'!E8112&amp;'Price Matrix'!F8112</f>
        <v/>
      </c>
    </row>
    <row r="8112" spans="80:80" x14ac:dyDescent="0.25">
      <c r="CB8112" s="13" t="str">
        <f>'Price Matrix'!B8113&amp;'Price Matrix'!D8113&amp;'Price Matrix'!E8113&amp;'Price Matrix'!F8113</f>
        <v/>
      </c>
    </row>
    <row r="8113" spans="80:80" x14ac:dyDescent="0.25">
      <c r="CB8113" s="13" t="str">
        <f>'Price Matrix'!B8114&amp;'Price Matrix'!D8114&amp;'Price Matrix'!E8114&amp;'Price Matrix'!F8114</f>
        <v/>
      </c>
    </row>
    <row r="8114" spans="80:80" x14ac:dyDescent="0.25">
      <c r="CB8114" s="13" t="str">
        <f>'Price Matrix'!B8115&amp;'Price Matrix'!D8115&amp;'Price Matrix'!E8115&amp;'Price Matrix'!F8115</f>
        <v/>
      </c>
    </row>
    <row r="8115" spans="80:80" x14ac:dyDescent="0.25">
      <c r="CB8115" s="13" t="str">
        <f>'Price Matrix'!B8116&amp;'Price Matrix'!D8116&amp;'Price Matrix'!E8116&amp;'Price Matrix'!F8116</f>
        <v/>
      </c>
    </row>
    <row r="8116" spans="80:80" x14ac:dyDescent="0.25">
      <c r="CB8116" s="13" t="str">
        <f>'Price Matrix'!B8117&amp;'Price Matrix'!D8117&amp;'Price Matrix'!E8117&amp;'Price Matrix'!F8117</f>
        <v/>
      </c>
    </row>
    <row r="8117" spans="80:80" x14ac:dyDescent="0.25">
      <c r="CB8117" s="13" t="str">
        <f>'Price Matrix'!B8118&amp;'Price Matrix'!D8118&amp;'Price Matrix'!E8118&amp;'Price Matrix'!F8118</f>
        <v/>
      </c>
    </row>
    <row r="8118" spans="80:80" x14ac:dyDescent="0.25">
      <c r="CB8118" s="13" t="str">
        <f>'Price Matrix'!B8119&amp;'Price Matrix'!D8119&amp;'Price Matrix'!E8119&amp;'Price Matrix'!F8119</f>
        <v/>
      </c>
    </row>
    <row r="8119" spans="80:80" x14ac:dyDescent="0.25">
      <c r="CB8119" s="13" t="str">
        <f>'Price Matrix'!B8120&amp;'Price Matrix'!D8120&amp;'Price Matrix'!E8120&amp;'Price Matrix'!F8120</f>
        <v/>
      </c>
    </row>
    <row r="8120" spans="80:80" x14ac:dyDescent="0.25">
      <c r="CB8120" s="13" t="str">
        <f>'Price Matrix'!B8121&amp;'Price Matrix'!D8121&amp;'Price Matrix'!E8121&amp;'Price Matrix'!F8121</f>
        <v/>
      </c>
    </row>
    <row r="8121" spans="80:80" x14ac:dyDescent="0.25">
      <c r="CB8121" s="13" t="str">
        <f>'Price Matrix'!B8122&amp;'Price Matrix'!D8122&amp;'Price Matrix'!E8122&amp;'Price Matrix'!F8122</f>
        <v/>
      </c>
    </row>
    <row r="8122" spans="80:80" x14ac:dyDescent="0.25">
      <c r="CB8122" s="13" t="str">
        <f>'Price Matrix'!B8123&amp;'Price Matrix'!D8123&amp;'Price Matrix'!E8123&amp;'Price Matrix'!F8123</f>
        <v/>
      </c>
    </row>
    <row r="8123" spans="80:80" x14ac:dyDescent="0.25">
      <c r="CB8123" s="13" t="str">
        <f>'Price Matrix'!B8124&amp;'Price Matrix'!D8124&amp;'Price Matrix'!E8124&amp;'Price Matrix'!F8124</f>
        <v/>
      </c>
    </row>
    <row r="8124" spans="80:80" x14ac:dyDescent="0.25">
      <c r="CB8124" s="13" t="str">
        <f>'Price Matrix'!B8125&amp;'Price Matrix'!D8125&amp;'Price Matrix'!E8125&amp;'Price Matrix'!F8125</f>
        <v/>
      </c>
    </row>
    <row r="8125" spans="80:80" x14ac:dyDescent="0.25">
      <c r="CB8125" s="13" t="str">
        <f>'Price Matrix'!B8126&amp;'Price Matrix'!D8126&amp;'Price Matrix'!E8126&amp;'Price Matrix'!F8126</f>
        <v/>
      </c>
    </row>
    <row r="8126" spans="80:80" x14ac:dyDescent="0.25">
      <c r="CB8126" s="13" t="str">
        <f>'Price Matrix'!B8127&amp;'Price Matrix'!D8127&amp;'Price Matrix'!E8127&amp;'Price Matrix'!F8127</f>
        <v/>
      </c>
    </row>
    <row r="8127" spans="80:80" x14ac:dyDescent="0.25">
      <c r="CB8127" s="13" t="str">
        <f>'Price Matrix'!B8128&amp;'Price Matrix'!D8128&amp;'Price Matrix'!E8128&amp;'Price Matrix'!F8128</f>
        <v/>
      </c>
    </row>
    <row r="8128" spans="80:80" x14ac:dyDescent="0.25">
      <c r="CB8128" s="13" t="str">
        <f>'Price Matrix'!B8129&amp;'Price Matrix'!D8129&amp;'Price Matrix'!E8129&amp;'Price Matrix'!F8129</f>
        <v/>
      </c>
    </row>
    <row r="8129" spans="80:80" x14ac:dyDescent="0.25">
      <c r="CB8129" s="13" t="str">
        <f>'Price Matrix'!B8130&amp;'Price Matrix'!D8130&amp;'Price Matrix'!E8130&amp;'Price Matrix'!F8130</f>
        <v/>
      </c>
    </row>
    <row r="8130" spans="80:80" x14ac:dyDescent="0.25">
      <c r="CB8130" s="13" t="str">
        <f>'Price Matrix'!B8131&amp;'Price Matrix'!D8131&amp;'Price Matrix'!E8131&amp;'Price Matrix'!F8131</f>
        <v/>
      </c>
    </row>
    <row r="8131" spans="80:80" x14ac:dyDescent="0.25">
      <c r="CB8131" s="13" t="str">
        <f>'Price Matrix'!B8132&amp;'Price Matrix'!D8132&amp;'Price Matrix'!E8132&amp;'Price Matrix'!F8132</f>
        <v/>
      </c>
    </row>
    <row r="8132" spans="80:80" x14ac:dyDescent="0.25">
      <c r="CB8132" s="13" t="str">
        <f>'Price Matrix'!B8133&amp;'Price Matrix'!D8133&amp;'Price Matrix'!E8133&amp;'Price Matrix'!F8133</f>
        <v/>
      </c>
    </row>
    <row r="8133" spans="80:80" x14ac:dyDescent="0.25">
      <c r="CB8133" s="13" t="str">
        <f>'Price Matrix'!B8134&amp;'Price Matrix'!D8134&amp;'Price Matrix'!E8134&amp;'Price Matrix'!F8134</f>
        <v/>
      </c>
    </row>
    <row r="8134" spans="80:80" x14ac:dyDescent="0.25">
      <c r="CB8134" s="13" t="str">
        <f>'Price Matrix'!B8135&amp;'Price Matrix'!D8135&amp;'Price Matrix'!E8135&amp;'Price Matrix'!F8135</f>
        <v/>
      </c>
    </row>
    <row r="8135" spans="80:80" x14ac:dyDescent="0.25">
      <c r="CB8135" s="13" t="str">
        <f>'Price Matrix'!B8136&amp;'Price Matrix'!D8136&amp;'Price Matrix'!E8136&amp;'Price Matrix'!F8136</f>
        <v/>
      </c>
    </row>
    <row r="8136" spans="80:80" x14ac:dyDescent="0.25">
      <c r="CB8136" s="13" t="str">
        <f>'Price Matrix'!B8137&amp;'Price Matrix'!D8137&amp;'Price Matrix'!E8137&amp;'Price Matrix'!F8137</f>
        <v/>
      </c>
    </row>
    <row r="8137" spans="80:80" x14ac:dyDescent="0.25">
      <c r="CB8137" s="13" t="str">
        <f>'Price Matrix'!B8138&amp;'Price Matrix'!D8138&amp;'Price Matrix'!E8138&amp;'Price Matrix'!F8138</f>
        <v/>
      </c>
    </row>
    <row r="8138" spans="80:80" x14ac:dyDescent="0.25">
      <c r="CB8138" s="13" t="str">
        <f>'Price Matrix'!B8139&amp;'Price Matrix'!D8139&amp;'Price Matrix'!E8139&amp;'Price Matrix'!F8139</f>
        <v/>
      </c>
    </row>
    <row r="8139" spans="80:80" x14ac:dyDescent="0.25">
      <c r="CB8139" s="13" t="str">
        <f>'Price Matrix'!B8140&amp;'Price Matrix'!D8140&amp;'Price Matrix'!E8140&amp;'Price Matrix'!F8140</f>
        <v/>
      </c>
    </row>
    <row r="8140" spans="80:80" x14ac:dyDescent="0.25">
      <c r="CB8140" s="13" t="str">
        <f>'Price Matrix'!B8141&amp;'Price Matrix'!D8141&amp;'Price Matrix'!E8141&amp;'Price Matrix'!F8141</f>
        <v/>
      </c>
    </row>
    <row r="8141" spans="80:80" x14ac:dyDescent="0.25">
      <c r="CB8141" s="13" t="str">
        <f>'Price Matrix'!B8142&amp;'Price Matrix'!D8142&amp;'Price Matrix'!E8142&amp;'Price Matrix'!F8142</f>
        <v/>
      </c>
    </row>
    <row r="8142" spans="80:80" x14ac:dyDescent="0.25">
      <c r="CB8142" s="13" t="str">
        <f>'Price Matrix'!B8143&amp;'Price Matrix'!D8143&amp;'Price Matrix'!E8143&amp;'Price Matrix'!F8143</f>
        <v/>
      </c>
    </row>
    <row r="8143" spans="80:80" x14ac:dyDescent="0.25">
      <c r="CB8143" s="13" t="str">
        <f>'Price Matrix'!B8144&amp;'Price Matrix'!D8144&amp;'Price Matrix'!E8144&amp;'Price Matrix'!F8144</f>
        <v/>
      </c>
    </row>
    <row r="8144" spans="80:80" x14ac:dyDescent="0.25">
      <c r="CB8144" s="13" t="str">
        <f>'Price Matrix'!B8145&amp;'Price Matrix'!D8145&amp;'Price Matrix'!E8145&amp;'Price Matrix'!F8145</f>
        <v/>
      </c>
    </row>
    <row r="8145" spans="80:80" x14ac:dyDescent="0.25">
      <c r="CB8145" s="13" t="str">
        <f>'Price Matrix'!B8146&amp;'Price Matrix'!D8146&amp;'Price Matrix'!E8146&amp;'Price Matrix'!F8146</f>
        <v/>
      </c>
    </row>
    <row r="8146" spans="80:80" x14ac:dyDescent="0.25">
      <c r="CB8146" s="13" t="str">
        <f>'Price Matrix'!B8147&amp;'Price Matrix'!D8147&amp;'Price Matrix'!E8147&amp;'Price Matrix'!F8147</f>
        <v/>
      </c>
    </row>
    <row r="8147" spans="80:80" x14ac:dyDescent="0.25">
      <c r="CB8147" s="13" t="str">
        <f>'Price Matrix'!B8148&amp;'Price Matrix'!D8148&amp;'Price Matrix'!E8148&amp;'Price Matrix'!F8148</f>
        <v/>
      </c>
    </row>
    <row r="8148" spans="80:80" x14ac:dyDescent="0.25">
      <c r="CB8148" s="13" t="str">
        <f>'Price Matrix'!B8149&amp;'Price Matrix'!D8149&amp;'Price Matrix'!E8149&amp;'Price Matrix'!F8149</f>
        <v/>
      </c>
    </row>
    <row r="8149" spans="80:80" x14ac:dyDescent="0.25">
      <c r="CB8149" s="13" t="str">
        <f>'Price Matrix'!B8150&amp;'Price Matrix'!D8150&amp;'Price Matrix'!E8150&amp;'Price Matrix'!F8150</f>
        <v/>
      </c>
    </row>
    <row r="8150" spans="80:80" x14ac:dyDescent="0.25">
      <c r="CB8150" s="13" t="str">
        <f>'Price Matrix'!B8151&amp;'Price Matrix'!D8151&amp;'Price Matrix'!E8151&amp;'Price Matrix'!F8151</f>
        <v/>
      </c>
    </row>
    <row r="8151" spans="80:80" x14ac:dyDescent="0.25">
      <c r="CB8151" s="13" t="str">
        <f>'Price Matrix'!B8152&amp;'Price Matrix'!D8152&amp;'Price Matrix'!E8152&amp;'Price Matrix'!F8152</f>
        <v/>
      </c>
    </row>
    <row r="8152" spans="80:80" x14ac:dyDescent="0.25">
      <c r="CB8152" s="13" t="str">
        <f>'Price Matrix'!B8153&amp;'Price Matrix'!D8153&amp;'Price Matrix'!E8153&amp;'Price Matrix'!F8153</f>
        <v/>
      </c>
    </row>
    <row r="8153" spans="80:80" x14ac:dyDescent="0.25">
      <c r="CB8153" s="13" t="str">
        <f>'Price Matrix'!B8154&amp;'Price Matrix'!D8154&amp;'Price Matrix'!E8154&amp;'Price Matrix'!F8154</f>
        <v/>
      </c>
    </row>
    <row r="8154" spans="80:80" x14ac:dyDescent="0.25">
      <c r="CB8154" s="13" t="str">
        <f>'Price Matrix'!B8155&amp;'Price Matrix'!D8155&amp;'Price Matrix'!E8155&amp;'Price Matrix'!F8155</f>
        <v/>
      </c>
    </row>
    <row r="8155" spans="80:80" x14ac:dyDescent="0.25">
      <c r="CB8155" s="13" t="str">
        <f>'Price Matrix'!B8156&amp;'Price Matrix'!D8156&amp;'Price Matrix'!E8156&amp;'Price Matrix'!F8156</f>
        <v/>
      </c>
    </row>
    <row r="8156" spans="80:80" x14ac:dyDescent="0.25">
      <c r="CB8156" s="13" t="str">
        <f>'Price Matrix'!B8157&amp;'Price Matrix'!D8157&amp;'Price Matrix'!E8157&amp;'Price Matrix'!F8157</f>
        <v/>
      </c>
    </row>
    <row r="8157" spans="80:80" x14ac:dyDescent="0.25">
      <c r="CB8157" s="13" t="str">
        <f>'Price Matrix'!B8158&amp;'Price Matrix'!D8158&amp;'Price Matrix'!E8158&amp;'Price Matrix'!F8158</f>
        <v/>
      </c>
    </row>
    <row r="8158" spans="80:80" x14ac:dyDescent="0.25">
      <c r="CB8158" s="13" t="str">
        <f>'Price Matrix'!B8159&amp;'Price Matrix'!D8159&amp;'Price Matrix'!E8159&amp;'Price Matrix'!F8159</f>
        <v/>
      </c>
    </row>
    <row r="8159" spans="80:80" x14ac:dyDescent="0.25">
      <c r="CB8159" s="13" t="str">
        <f>'Price Matrix'!B8160&amp;'Price Matrix'!D8160&amp;'Price Matrix'!E8160&amp;'Price Matrix'!F8160</f>
        <v/>
      </c>
    </row>
    <row r="8160" spans="80:80" x14ac:dyDescent="0.25">
      <c r="CB8160" s="13" t="str">
        <f>'Price Matrix'!B8161&amp;'Price Matrix'!D8161&amp;'Price Matrix'!E8161&amp;'Price Matrix'!F8161</f>
        <v/>
      </c>
    </row>
    <row r="8161" spans="80:80" x14ac:dyDescent="0.25">
      <c r="CB8161" s="13" t="str">
        <f>'Price Matrix'!B8162&amp;'Price Matrix'!D8162&amp;'Price Matrix'!E8162&amp;'Price Matrix'!F8162</f>
        <v/>
      </c>
    </row>
    <row r="8162" spans="80:80" x14ac:dyDescent="0.25">
      <c r="CB8162" s="13" t="str">
        <f>'Price Matrix'!B8163&amp;'Price Matrix'!D8163&amp;'Price Matrix'!E8163&amp;'Price Matrix'!F8163</f>
        <v/>
      </c>
    </row>
    <row r="8163" spans="80:80" x14ac:dyDescent="0.25">
      <c r="CB8163" s="13" t="str">
        <f>'Price Matrix'!B8164&amp;'Price Matrix'!D8164&amp;'Price Matrix'!E8164&amp;'Price Matrix'!F8164</f>
        <v/>
      </c>
    </row>
    <row r="8164" spans="80:80" x14ac:dyDescent="0.25">
      <c r="CB8164" s="13" t="str">
        <f>'Price Matrix'!B8165&amp;'Price Matrix'!D8165&amp;'Price Matrix'!E8165&amp;'Price Matrix'!F8165</f>
        <v/>
      </c>
    </row>
    <row r="8165" spans="80:80" x14ac:dyDescent="0.25">
      <c r="CB8165" s="13" t="str">
        <f>'Price Matrix'!B8166&amp;'Price Matrix'!D8166&amp;'Price Matrix'!E8166&amp;'Price Matrix'!F8166</f>
        <v/>
      </c>
    </row>
    <row r="8166" spans="80:80" x14ac:dyDescent="0.25">
      <c r="CB8166" s="13" t="str">
        <f>'Price Matrix'!B8167&amp;'Price Matrix'!D8167&amp;'Price Matrix'!E8167&amp;'Price Matrix'!F8167</f>
        <v/>
      </c>
    </row>
    <row r="8167" spans="80:80" x14ac:dyDescent="0.25">
      <c r="CB8167" s="13" t="str">
        <f>'Price Matrix'!B8168&amp;'Price Matrix'!D8168&amp;'Price Matrix'!E8168&amp;'Price Matrix'!F8168</f>
        <v/>
      </c>
    </row>
    <row r="8168" spans="80:80" x14ac:dyDescent="0.25">
      <c r="CB8168" s="13" t="str">
        <f>'Price Matrix'!B8169&amp;'Price Matrix'!D8169&amp;'Price Matrix'!E8169&amp;'Price Matrix'!F8169</f>
        <v/>
      </c>
    </row>
    <row r="8169" spans="80:80" x14ac:dyDescent="0.25">
      <c r="CB8169" s="13" t="str">
        <f>'Price Matrix'!B8170&amp;'Price Matrix'!D8170&amp;'Price Matrix'!E8170&amp;'Price Matrix'!F8170</f>
        <v/>
      </c>
    </row>
    <row r="8170" spans="80:80" x14ac:dyDescent="0.25">
      <c r="CB8170" s="13" t="str">
        <f>'Price Matrix'!B8171&amp;'Price Matrix'!D8171&amp;'Price Matrix'!E8171&amp;'Price Matrix'!F8171</f>
        <v/>
      </c>
    </row>
    <row r="8171" spans="80:80" x14ac:dyDescent="0.25">
      <c r="CB8171" s="13" t="str">
        <f>'Price Matrix'!B8172&amp;'Price Matrix'!D8172&amp;'Price Matrix'!E8172&amp;'Price Matrix'!F8172</f>
        <v/>
      </c>
    </row>
    <row r="8172" spans="80:80" x14ac:dyDescent="0.25">
      <c r="CB8172" s="13" t="str">
        <f>'Price Matrix'!B8173&amp;'Price Matrix'!D8173&amp;'Price Matrix'!E8173&amp;'Price Matrix'!F8173</f>
        <v/>
      </c>
    </row>
    <row r="8173" spans="80:80" x14ac:dyDescent="0.25">
      <c r="CB8173" s="13" t="str">
        <f>'Price Matrix'!B8174&amp;'Price Matrix'!D8174&amp;'Price Matrix'!E8174&amp;'Price Matrix'!F8174</f>
        <v/>
      </c>
    </row>
    <row r="8174" spans="80:80" x14ac:dyDescent="0.25">
      <c r="CB8174" s="13" t="str">
        <f>'Price Matrix'!B8175&amp;'Price Matrix'!D8175&amp;'Price Matrix'!E8175&amp;'Price Matrix'!F8175</f>
        <v/>
      </c>
    </row>
    <row r="8175" spans="80:80" x14ac:dyDescent="0.25">
      <c r="CB8175" s="13" t="str">
        <f>'Price Matrix'!B8176&amp;'Price Matrix'!D8176&amp;'Price Matrix'!E8176&amp;'Price Matrix'!F8176</f>
        <v/>
      </c>
    </row>
    <row r="8176" spans="80:80" x14ac:dyDescent="0.25">
      <c r="CB8176" s="13" t="str">
        <f>'Price Matrix'!B8177&amp;'Price Matrix'!D8177&amp;'Price Matrix'!E8177&amp;'Price Matrix'!F8177</f>
        <v/>
      </c>
    </row>
    <row r="8177" spans="80:80" x14ac:dyDescent="0.25">
      <c r="CB8177" s="13" t="str">
        <f>'Price Matrix'!B8178&amp;'Price Matrix'!D8178&amp;'Price Matrix'!E8178&amp;'Price Matrix'!F8178</f>
        <v/>
      </c>
    </row>
    <row r="8178" spans="80:80" x14ac:dyDescent="0.25">
      <c r="CB8178" s="13" t="str">
        <f>'Price Matrix'!B8179&amp;'Price Matrix'!D8179&amp;'Price Matrix'!E8179&amp;'Price Matrix'!F8179</f>
        <v/>
      </c>
    </row>
    <row r="8179" spans="80:80" x14ac:dyDescent="0.25">
      <c r="CB8179" s="13" t="str">
        <f>'Price Matrix'!B8180&amp;'Price Matrix'!D8180&amp;'Price Matrix'!E8180&amp;'Price Matrix'!F8180</f>
        <v/>
      </c>
    </row>
    <row r="8180" spans="80:80" x14ac:dyDescent="0.25">
      <c r="CB8180" s="13" t="str">
        <f>'Price Matrix'!B8181&amp;'Price Matrix'!D8181&amp;'Price Matrix'!E8181&amp;'Price Matrix'!F8181</f>
        <v/>
      </c>
    </row>
    <row r="8181" spans="80:80" x14ac:dyDescent="0.25">
      <c r="CB8181" s="13" t="str">
        <f>'Price Matrix'!B8182&amp;'Price Matrix'!D8182&amp;'Price Matrix'!E8182&amp;'Price Matrix'!F8182</f>
        <v/>
      </c>
    </row>
    <row r="8182" spans="80:80" x14ac:dyDescent="0.25">
      <c r="CB8182" s="13" t="str">
        <f>'Price Matrix'!B8183&amp;'Price Matrix'!D8183&amp;'Price Matrix'!E8183&amp;'Price Matrix'!F8183</f>
        <v/>
      </c>
    </row>
    <row r="8183" spans="80:80" x14ac:dyDescent="0.25">
      <c r="CB8183" s="13" t="str">
        <f>'Price Matrix'!B8184&amp;'Price Matrix'!D8184&amp;'Price Matrix'!E8184&amp;'Price Matrix'!F8184</f>
        <v/>
      </c>
    </row>
    <row r="8184" spans="80:80" x14ac:dyDescent="0.25">
      <c r="CB8184" s="13" t="str">
        <f>'Price Matrix'!B8185&amp;'Price Matrix'!D8185&amp;'Price Matrix'!E8185&amp;'Price Matrix'!F8185</f>
        <v/>
      </c>
    </row>
    <row r="8185" spans="80:80" x14ac:dyDescent="0.25">
      <c r="CB8185" s="13" t="str">
        <f>'Price Matrix'!B8186&amp;'Price Matrix'!D8186&amp;'Price Matrix'!E8186&amp;'Price Matrix'!F8186</f>
        <v/>
      </c>
    </row>
    <row r="8186" spans="80:80" x14ac:dyDescent="0.25">
      <c r="CB8186" s="13" t="str">
        <f>'Price Matrix'!B8187&amp;'Price Matrix'!D8187&amp;'Price Matrix'!E8187&amp;'Price Matrix'!F8187</f>
        <v/>
      </c>
    </row>
    <row r="8187" spans="80:80" x14ac:dyDescent="0.25">
      <c r="CB8187" s="13" t="str">
        <f>'Price Matrix'!B8188&amp;'Price Matrix'!D8188&amp;'Price Matrix'!E8188&amp;'Price Matrix'!F8188</f>
        <v/>
      </c>
    </row>
    <row r="8188" spans="80:80" x14ac:dyDescent="0.25">
      <c r="CB8188" s="13" t="str">
        <f>'Price Matrix'!B8189&amp;'Price Matrix'!D8189&amp;'Price Matrix'!E8189&amp;'Price Matrix'!F8189</f>
        <v/>
      </c>
    </row>
    <row r="8189" spans="80:80" x14ac:dyDescent="0.25">
      <c r="CB8189" s="13" t="str">
        <f>'Price Matrix'!B8190&amp;'Price Matrix'!D8190&amp;'Price Matrix'!E8190&amp;'Price Matrix'!F8190</f>
        <v/>
      </c>
    </row>
    <row r="8190" spans="80:80" x14ac:dyDescent="0.25">
      <c r="CB8190" s="13" t="str">
        <f>'Price Matrix'!B8191&amp;'Price Matrix'!D8191&amp;'Price Matrix'!E8191&amp;'Price Matrix'!F8191</f>
        <v/>
      </c>
    </row>
    <row r="8191" spans="80:80" x14ac:dyDescent="0.25">
      <c r="CB8191" s="13" t="str">
        <f>'Price Matrix'!B8192&amp;'Price Matrix'!D8192&amp;'Price Matrix'!E8192&amp;'Price Matrix'!F8192</f>
        <v/>
      </c>
    </row>
    <row r="8192" spans="80:80" x14ac:dyDescent="0.25">
      <c r="CB8192" s="13" t="str">
        <f>'Price Matrix'!B8193&amp;'Price Matrix'!D8193&amp;'Price Matrix'!E8193&amp;'Price Matrix'!F8193</f>
        <v/>
      </c>
    </row>
    <row r="8193" spans="80:80" x14ac:dyDescent="0.25">
      <c r="CB8193" s="13" t="str">
        <f>'Price Matrix'!B8194&amp;'Price Matrix'!D8194&amp;'Price Matrix'!E8194&amp;'Price Matrix'!F8194</f>
        <v/>
      </c>
    </row>
    <row r="8194" spans="80:80" x14ac:dyDescent="0.25">
      <c r="CB8194" s="13" t="str">
        <f>'Price Matrix'!B8195&amp;'Price Matrix'!D8195&amp;'Price Matrix'!E8195&amp;'Price Matrix'!F8195</f>
        <v/>
      </c>
    </row>
    <row r="8195" spans="80:80" x14ac:dyDescent="0.25">
      <c r="CB8195" s="13" t="str">
        <f>'Price Matrix'!B8196&amp;'Price Matrix'!D8196&amp;'Price Matrix'!E8196&amp;'Price Matrix'!F8196</f>
        <v/>
      </c>
    </row>
    <row r="8196" spans="80:80" x14ac:dyDescent="0.25">
      <c r="CB8196" s="13" t="str">
        <f>'Price Matrix'!B8197&amp;'Price Matrix'!D8197&amp;'Price Matrix'!E8197&amp;'Price Matrix'!F8197</f>
        <v/>
      </c>
    </row>
    <row r="8197" spans="80:80" x14ac:dyDescent="0.25">
      <c r="CB8197" s="13" t="str">
        <f>'Price Matrix'!B8198&amp;'Price Matrix'!D8198&amp;'Price Matrix'!E8198&amp;'Price Matrix'!F8198</f>
        <v/>
      </c>
    </row>
    <row r="8198" spans="80:80" x14ac:dyDescent="0.25">
      <c r="CB8198" s="13" t="str">
        <f>'Price Matrix'!B8199&amp;'Price Matrix'!D8199&amp;'Price Matrix'!E8199&amp;'Price Matrix'!F8199</f>
        <v/>
      </c>
    </row>
    <row r="8199" spans="80:80" x14ac:dyDescent="0.25">
      <c r="CB8199" s="13" t="str">
        <f>'Price Matrix'!B8200&amp;'Price Matrix'!D8200&amp;'Price Matrix'!E8200&amp;'Price Matrix'!F8200</f>
        <v/>
      </c>
    </row>
    <row r="8200" spans="80:80" x14ac:dyDescent="0.25">
      <c r="CB8200" s="13" t="str">
        <f>'Price Matrix'!B8201&amp;'Price Matrix'!D8201&amp;'Price Matrix'!E8201&amp;'Price Matrix'!F8201</f>
        <v/>
      </c>
    </row>
    <row r="8201" spans="80:80" x14ac:dyDescent="0.25">
      <c r="CB8201" s="13" t="str">
        <f>'Price Matrix'!B8202&amp;'Price Matrix'!D8202&amp;'Price Matrix'!E8202&amp;'Price Matrix'!F8202</f>
        <v/>
      </c>
    </row>
    <row r="8202" spans="80:80" x14ac:dyDescent="0.25">
      <c r="CB8202" s="13" t="str">
        <f>'Price Matrix'!B8203&amp;'Price Matrix'!D8203&amp;'Price Matrix'!E8203&amp;'Price Matrix'!F8203</f>
        <v/>
      </c>
    </row>
    <row r="8203" spans="80:80" x14ac:dyDescent="0.25">
      <c r="CB8203" s="13" t="str">
        <f>'Price Matrix'!B8204&amp;'Price Matrix'!D8204&amp;'Price Matrix'!E8204&amp;'Price Matrix'!F8204</f>
        <v/>
      </c>
    </row>
    <row r="8204" spans="80:80" x14ac:dyDescent="0.25">
      <c r="CB8204" s="13" t="str">
        <f>'Price Matrix'!B8205&amp;'Price Matrix'!D8205&amp;'Price Matrix'!E8205&amp;'Price Matrix'!F8205</f>
        <v/>
      </c>
    </row>
    <row r="8205" spans="80:80" x14ac:dyDescent="0.25">
      <c r="CB8205" s="13" t="str">
        <f>'Price Matrix'!B8206&amp;'Price Matrix'!D8206&amp;'Price Matrix'!E8206&amp;'Price Matrix'!F8206</f>
        <v/>
      </c>
    </row>
    <row r="8206" spans="80:80" x14ac:dyDescent="0.25">
      <c r="CB8206" s="13" t="str">
        <f>'Price Matrix'!B8207&amp;'Price Matrix'!D8207&amp;'Price Matrix'!E8207&amp;'Price Matrix'!F8207</f>
        <v/>
      </c>
    </row>
    <row r="8207" spans="80:80" x14ac:dyDescent="0.25">
      <c r="CB8207" s="13" t="str">
        <f>'Price Matrix'!B8208&amp;'Price Matrix'!D8208&amp;'Price Matrix'!E8208&amp;'Price Matrix'!F8208</f>
        <v/>
      </c>
    </row>
    <row r="8208" spans="80:80" x14ac:dyDescent="0.25">
      <c r="CB8208" s="13" t="str">
        <f>'Price Matrix'!B8209&amp;'Price Matrix'!D8209&amp;'Price Matrix'!E8209&amp;'Price Matrix'!F8209</f>
        <v/>
      </c>
    </row>
    <row r="8209" spans="80:80" x14ac:dyDescent="0.25">
      <c r="CB8209" s="13" t="str">
        <f>'Price Matrix'!B8210&amp;'Price Matrix'!D8210&amp;'Price Matrix'!E8210&amp;'Price Matrix'!F8210</f>
        <v/>
      </c>
    </row>
    <row r="8210" spans="80:80" x14ac:dyDescent="0.25">
      <c r="CB8210" s="13" t="str">
        <f>'Price Matrix'!B8211&amp;'Price Matrix'!D8211&amp;'Price Matrix'!E8211&amp;'Price Matrix'!F8211</f>
        <v/>
      </c>
    </row>
    <row r="8211" spans="80:80" x14ac:dyDescent="0.25">
      <c r="CB8211" s="13" t="str">
        <f>'Price Matrix'!B8212&amp;'Price Matrix'!D8212&amp;'Price Matrix'!E8212&amp;'Price Matrix'!F8212</f>
        <v/>
      </c>
    </row>
    <row r="8212" spans="80:80" x14ac:dyDescent="0.25">
      <c r="CB8212" s="13" t="str">
        <f>'Price Matrix'!B8213&amp;'Price Matrix'!D8213&amp;'Price Matrix'!E8213&amp;'Price Matrix'!F8213</f>
        <v/>
      </c>
    </row>
    <row r="8213" spans="80:80" x14ac:dyDescent="0.25">
      <c r="CB8213" s="13" t="str">
        <f>'Price Matrix'!B8214&amp;'Price Matrix'!D8214&amp;'Price Matrix'!E8214&amp;'Price Matrix'!F8214</f>
        <v/>
      </c>
    </row>
    <row r="8214" spans="80:80" x14ac:dyDescent="0.25">
      <c r="CB8214" s="13" t="str">
        <f>'Price Matrix'!B8215&amp;'Price Matrix'!D8215&amp;'Price Matrix'!E8215&amp;'Price Matrix'!F8215</f>
        <v/>
      </c>
    </row>
    <row r="8215" spans="80:80" x14ac:dyDescent="0.25">
      <c r="CB8215" s="13" t="str">
        <f>'Price Matrix'!B8216&amp;'Price Matrix'!D8216&amp;'Price Matrix'!E8216&amp;'Price Matrix'!F8216</f>
        <v/>
      </c>
    </row>
    <row r="8216" spans="80:80" x14ac:dyDescent="0.25">
      <c r="CB8216" s="13" t="str">
        <f>'Price Matrix'!B8217&amp;'Price Matrix'!D8217&amp;'Price Matrix'!E8217&amp;'Price Matrix'!F8217</f>
        <v/>
      </c>
    </row>
    <row r="8217" spans="80:80" x14ac:dyDescent="0.25">
      <c r="CB8217" s="13" t="str">
        <f>'Price Matrix'!B8218&amp;'Price Matrix'!D8218&amp;'Price Matrix'!E8218&amp;'Price Matrix'!F8218</f>
        <v/>
      </c>
    </row>
    <row r="8218" spans="80:80" x14ac:dyDescent="0.25">
      <c r="CB8218" s="13" t="str">
        <f>'Price Matrix'!B8219&amp;'Price Matrix'!D8219&amp;'Price Matrix'!E8219&amp;'Price Matrix'!F8219</f>
        <v/>
      </c>
    </row>
    <row r="8219" spans="80:80" x14ac:dyDescent="0.25">
      <c r="CB8219" s="13" t="str">
        <f>'Price Matrix'!B8220&amp;'Price Matrix'!D8220&amp;'Price Matrix'!E8220&amp;'Price Matrix'!F8220</f>
        <v/>
      </c>
    </row>
    <row r="8220" spans="80:80" x14ac:dyDescent="0.25">
      <c r="CB8220" s="13" t="str">
        <f>'Price Matrix'!B8221&amp;'Price Matrix'!D8221&amp;'Price Matrix'!E8221&amp;'Price Matrix'!F8221</f>
        <v/>
      </c>
    </row>
    <row r="8221" spans="80:80" x14ac:dyDescent="0.25">
      <c r="CB8221" s="13" t="str">
        <f>'Price Matrix'!B8222&amp;'Price Matrix'!D8222&amp;'Price Matrix'!E8222&amp;'Price Matrix'!F8222</f>
        <v/>
      </c>
    </row>
    <row r="8222" spans="80:80" x14ac:dyDescent="0.25">
      <c r="CB8222" s="13" t="str">
        <f>'Price Matrix'!B8223&amp;'Price Matrix'!D8223&amp;'Price Matrix'!E8223&amp;'Price Matrix'!F8223</f>
        <v/>
      </c>
    </row>
    <row r="8223" spans="80:80" x14ac:dyDescent="0.25">
      <c r="CB8223" s="13" t="str">
        <f>'Price Matrix'!B8224&amp;'Price Matrix'!D8224&amp;'Price Matrix'!E8224&amp;'Price Matrix'!F8224</f>
        <v/>
      </c>
    </row>
    <row r="8224" spans="80:80" x14ac:dyDescent="0.25">
      <c r="CB8224" s="13" t="str">
        <f>'Price Matrix'!B8225&amp;'Price Matrix'!D8225&amp;'Price Matrix'!E8225&amp;'Price Matrix'!F8225</f>
        <v/>
      </c>
    </row>
    <row r="8225" spans="80:80" x14ac:dyDescent="0.25">
      <c r="CB8225" s="13" t="str">
        <f>'Price Matrix'!B8226&amp;'Price Matrix'!D8226&amp;'Price Matrix'!E8226&amp;'Price Matrix'!F8226</f>
        <v/>
      </c>
    </row>
    <row r="8226" spans="80:80" x14ac:dyDescent="0.25">
      <c r="CB8226" s="13" t="str">
        <f>'Price Matrix'!B8227&amp;'Price Matrix'!D8227&amp;'Price Matrix'!E8227&amp;'Price Matrix'!F8227</f>
        <v/>
      </c>
    </row>
    <row r="8227" spans="80:80" x14ac:dyDescent="0.25">
      <c r="CB8227" s="13" t="str">
        <f>'Price Matrix'!B8228&amp;'Price Matrix'!D8228&amp;'Price Matrix'!E8228&amp;'Price Matrix'!F8228</f>
        <v/>
      </c>
    </row>
    <row r="8228" spans="80:80" x14ac:dyDescent="0.25">
      <c r="CB8228" s="13" t="str">
        <f>'Price Matrix'!B8229&amp;'Price Matrix'!D8229&amp;'Price Matrix'!E8229&amp;'Price Matrix'!F8229</f>
        <v/>
      </c>
    </row>
    <row r="8229" spans="80:80" x14ac:dyDescent="0.25">
      <c r="CB8229" s="13" t="str">
        <f>'Price Matrix'!B8230&amp;'Price Matrix'!D8230&amp;'Price Matrix'!E8230&amp;'Price Matrix'!F8230</f>
        <v/>
      </c>
    </row>
    <row r="8230" spans="80:80" x14ac:dyDescent="0.25">
      <c r="CB8230" s="13" t="str">
        <f>'Price Matrix'!B8231&amp;'Price Matrix'!D8231&amp;'Price Matrix'!E8231&amp;'Price Matrix'!F8231</f>
        <v/>
      </c>
    </row>
    <row r="8231" spans="80:80" x14ac:dyDescent="0.25">
      <c r="CB8231" s="13" t="str">
        <f>'Price Matrix'!B8232&amp;'Price Matrix'!D8232&amp;'Price Matrix'!E8232&amp;'Price Matrix'!F8232</f>
        <v/>
      </c>
    </row>
    <row r="8232" spans="80:80" x14ac:dyDescent="0.25">
      <c r="CB8232" s="13" t="str">
        <f>'Price Matrix'!B8233&amp;'Price Matrix'!D8233&amp;'Price Matrix'!E8233&amp;'Price Matrix'!F8233</f>
        <v/>
      </c>
    </row>
    <row r="8233" spans="80:80" x14ac:dyDescent="0.25">
      <c r="CB8233" s="13" t="str">
        <f>'Price Matrix'!B8234&amp;'Price Matrix'!D8234&amp;'Price Matrix'!E8234&amp;'Price Matrix'!F8234</f>
        <v/>
      </c>
    </row>
    <row r="8234" spans="80:80" x14ac:dyDescent="0.25">
      <c r="CB8234" s="13" t="str">
        <f>'Price Matrix'!B8235&amp;'Price Matrix'!D8235&amp;'Price Matrix'!E8235&amp;'Price Matrix'!F8235</f>
        <v/>
      </c>
    </row>
    <row r="8235" spans="80:80" x14ac:dyDescent="0.25">
      <c r="CB8235" s="13" t="str">
        <f>'Price Matrix'!B8236&amp;'Price Matrix'!D8236&amp;'Price Matrix'!E8236&amp;'Price Matrix'!F8236</f>
        <v/>
      </c>
    </row>
    <row r="8236" spans="80:80" x14ac:dyDescent="0.25">
      <c r="CB8236" s="13" t="str">
        <f>'Price Matrix'!B8237&amp;'Price Matrix'!D8237&amp;'Price Matrix'!E8237&amp;'Price Matrix'!F8237</f>
        <v/>
      </c>
    </row>
    <row r="8237" spans="80:80" x14ac:dyDescent="0.25">
      <c r="CB8237" s="13" t="str">
        <f>'Price Matrix'!B8238&amp;'Price Matrix'!D8238&amp;'Price Matrix'!E8238&amp;'Price Matrix'!F8238</f>
        <v/>
      </c>
    </row>
    <row r="8238" spans="80:80" x14ac:dyDescent="0.25">
      <c r="CB8238" s="13" t="str">
        <f>'Price Matrix'!B8239&amp;'Price Matrix'!D8239&amp;'Price Matrix'!E8239&amp;'Price Matrix'!F8239</f>
        <v/>
      </c>
    </row>
    <row r="8239" spans="80:80" x14ac:dyDescent="0.25">
      <c r="CB8239" s="13" t="str">
        <f>'Price Matrix'!B8240&amp;'Price Matrix'!D8240&amp;'Price Matrix'!E8240&amp;'Price Matrix'!F8240</f>
        <v/>
      </c>
    </row>
    <row r="8240" spans="80:80" x14ac:dyDescent="0.25">
      <c r="CB8240" s="13" t="str">
        <f>'Price Matrix'!B8241&amp;'Price Matrix'!D8241&amp;'Price Matrix'!E8241&amp;'Price Matrix'!F8241</f>
        <v/>
      </c>
    </row>
    <row r="8241" spans="80:80" x14ac:dyDescent="0.25">
      <c r="CB8241" s="13" t="str">
        <f>'Price Matrix'!B8242&amp;'Price Matrix'!D8242&amp;'Price Matrix'!E8242&amp;'Price Matrix'!F8242</f>
        <v/>
      </c>
    </row>
    <row r="8242" spans="80:80" x14ac:dyDescent="0.25">
      <c r="CB8242" s="13" t="str">
        <f>'Price Matrix'!B8243&amp;'Price Matrix'!D8243&amp;'Price Matrix'!E8243&amp;'Price Matrix'!F8243</f>
        <v/>
      </c>
    </row>
    <row r="8243" spans="80:80" x14ac:dyDescent="0.25">
      <c r="CB8243" s="13" t="str">
        <f>'Price Matrix'!B8244&amp;'Price Matrix'!D8244&amp;'Price Matrix'!E8244&amp;'Price Matrix'!F8244</f>
        <v/>
      </c>
    </row>
    <row r="8244" spans="80:80" x14ac:dyDescent="0.25">
      <c r="CB8244" s="13" t="str">
        <f>'Price Matrix'!B8245&amp;'Price Matrix'!D8245&amp;'Price Matrix'!E8245&amp;'Price Matrix'!F8245</f>
        <v/>
      </c>
    </row>
    <row r="8245" spans="80:80" x14ac:dyDescent="0.25">
      <c r="CB8245" s="13" t="str">
        <f>'Price Matrix'!B8246&amp;'Price Matrix'!D8246&amp;'Price Matrix'!E8246&amp;'Price Matrix'!F8246</f>
        <v/>
      </c>
    </row>
    <row r="8246" spans="80:80" x14ac:dyDescent="0.25">
      <c r="CB8246" s="13" t="str">
        <f>'Price Matrix'!B8247&amp;'Price Matrix'!D8247&amp;'Price Matrix'!E8247&amp;'Price Matrix'!F8247</f>
        <v/>
      </c>
    </row>
    <row r="8247" spans="80:80" x14ac:dyDescent="0.25">
      <c r="CB8247" s="13" t="str">
        <f>'Price Matrix'!B8248&amp;'Price Matrix'!D8248&amp;'Price Matrix'!E8248&amp;'Price Matrix'!F8248</f>
        <v/>
      </c>
    </row>
    <row r="8248" spans="80:80" x14ac:dyDescent="0.25">
      <c r="CB8248" s="13" t="str">
        <f>'Price Matrix'!B8249&amp;'Price Matrix'!D8249&amp;'Price Matrix'!E8249&amp;'Price Matrix'!F8249</f>
        <v/>
      </c>
    </row>
    <row r="8249" spans="80:80" x14ac:dyDescent="0.25">
      <c r="CB8249" s="13" t="str">
        <f>'Price Matrix'!B8250&amp;'Price Matrix'!D8250&amp;'Price Matrix'!E8250&amp;'Price Matrix'!F8250</f>
        <v/>
      </c>
    </row>
    <row r="8250" spans="80:80" x14ac:dyDescent="0.25">
      <c r="CB8250" s="13" t="str">
        <f>'Price Matrix'!B8251&amp;'Price Matrix'!D8251&amp;'Price Matrix'!E8251&amp;'Price Matrix'!F8251</f>
        <v/>
      </c>
    </row>
    <row r="8251" spans="80:80" x14ac:dyDescent="0.25">
      <c r="CB8251" s="13" t="str">
        <f>'Price Matrix'!B8252&amp;'Price Matrix'!D8252&amp;'Price Matrix'!E8252&amp;'Price Matrix'!F8252</f>
        <v/>
      </c>
    </row>
    <row r="8252" spans="80:80" x14ac:dyDescent="0.25">
      <c r="CB8252" s="13" t="str">
        <f>'Price Matrix'!B8253&amp;'Price Matrix'!D8253&amp;'Price Matrix'!E8253&amp;'Price Matrix'!F8253</f>
        <v/>
      </c>
    </row>
    <row r="8253" spans="80:80" x14ac:dyDescent="0.25">
      <c r="CB8253" s="13" t="str">
        <f>'Price Matrix'!B8254&amp;'Price Matrix'!D8254&amp;'Price Matrix'!E8254&amp;'Price Matrix'!F8254</f>
        <v/>
      </c>
    </row>
    <row r="8254" spans="80:80" x14ac:dyDescent="0.25">
      <c r="CB8254" s="13" t="str">
        <f>'Price Matrix'!B8255&amp;'Price Matrix'!D8255&amp;'Price Matrix'!E8255&amp;'Price Matrix'!F8255</f>
        <v/>
      </c>
    </row>
    <row r="8255" spans="80:80" x14ac:dyDescent="0.25">
      <c r="CB8255" s="13" t="str">
        <f>'Price Matrix'!B8256&amp;'Price Matrix'!D8256&amp;'Price Matrix'!E8256&amp;'Price Matrix'!F8256</f>
        <v/>
      </c>
    </row>
    <row r="8256" spans="80:80" x14ac:dyDescent="0.25">
      <c r="CB8256" s="13" t="str">
        <f>'Price Matrix'!B8257&amp;'Price Matrix'!D8257&amp;'Price Matrix'!E8257&amp;'Price Matrix'!F8257</f>
        <v/>
      </c>
    </row>
    <row r="8257" spans="80:80" x14ac:dyDescent="0.25">
      <c r="CB8257" s="13" t="str">
        <f>'Price Matrix'!B8258&amp;'Price Matrix'!D8258&amp;'Price Matrix'!E8258&amp;'Price Matrix'!F8258</f>
        <v/>
      </c>
    </row>
    <row r="8258" spans="80:80" x14ac:dyDescent="0.25">
      <c r="CB8258" s="13" t="str">
        <f>'Price Matrix'!B8259&amp;'Price Matrix'!D8259&amp;'Price Matrix'!E8259&amp;'Price Matrix'!F8259</f>
        <v/>
      </c>
    </row>
    <row r="8259" spans="80:80" x14ac:dyDescent="0.25">
      <c r="CB8259" s="13" t="str">
        <f>'Price Matrix'!B8260&amp;'Price Matrix'!D8260&amp;'Price Matrix'!E8260&amp;'Price Matrix'!F8260</f>
        <v/>
      </c>
    </row>
    <row r="8260" spans="80:80" x14ac:dyDescent="0.25">
      <c r="CB8260" s="13" t="str">
        <f>'Price Matrix'!B8261&amp;'Price Matrix'!D8261&amp;'Price Matrix'!E8261&amp;'Price Matrix'!F8261</f>
        <v/>
      </c>
    </row>
    <row r="8261" spans="80:80" x14ac:dyDescent="0.25">
      <c r="CB8261" s="13" t="str">
        <f>'Price Matrix'!B8262&amp;'Price Matrix'!D8262&amp;'Price Matrix'!E8262&amp;'Price Matrix'!F8262</f>
        <v/>
      </c>
    </row>
    <row r="8262" spans="80:80" x14ac:dyDescent="0.25">
      <c r="CB8262" s="13" t="str">
        <f>'Price Matrix'!B8263&amp;'Price Matrix'!D8263&amp;'Price Matrix'!E8263&amp;'Price Matrix'!F8263</f>
        <v/>
      </c>
    </row>
    <row r="8263" spans="80:80" x14ac:dyDescent="0.25">
      <c r="CB8263" s="13" t="str">
        <f>'Price Matrix'!B8264&amp;'Price Matrix'!D8264&amp;'Price Matrix'!E8264&amp;'Price Matrix'!F8264</f>
        <v/>
      </c>
    </row>
    <row r="8264" spans="80:80" x14ac:dyDescent="0.25">
      <c r="CB8264" s="13" t="str">
        <f>'Price Matrix'!B8265&amp;'Price Matrix'!D8265&amp;'Price Matrix'!E8265&amp;'Price Matrix'!F8265</f>
        <v/>
      </c>
    </row>
    <row r="8265" spans="80:80" x14ac:dyDescent="0.25">
      <c r="CB8265" s="13" t="str">
        <f>'Price Matrix'!B8266&amp;'Price Matrix'!D8266&amp;'Price Matrix'!E8266&amp;'Price Matrix'!F8266</f>
        <v/>
      </c>
    </row>
    <row r="8266" spans="80:80" x14ac:dyDescent="0.25">
      <c r="CB8266" s="13" t="str">
        <f>'Price Matrix'!B8267&amp;'Price Matrix'!D8267&amp;'Price Matrix'!E8267&amp;'Price Matrix'!F8267</f>
        <v/>
      </c>
    </row>
    <row r="8267" spans="80:80" x14ac:dyDescent="0.25">
      <c r="CB8267" s="13" t="str">
        <f>'Price Matrix'!B8268&amp;'Price Matrix'!D8268&amp;'Price Matrix'!E8268&amp;'Price Matrix'!F8268</f>
        <v/>
      </c>
    </row>
    <row r="8268" spans="80:80" x14ac:dyDescent="0.25">
      <c r="CB8268" s="13" t="str">
        <f>'Price Matrix'!B8269&amp;'Price Matrix'!D8269&amp;'Price Matrix'!E8269&amp;'Price Matrix'!F8269</f>
        <v/>
      </c>
    </row>
    <row r="8269" spans="80:80" x14ac:dyDescent="0.25">
      <c r="CB8269" s="13" t="str">
        <f>'Price Matrix'!B8270&amp;'Price Matrix'!D8270&amp;'Price Matrix'!E8270&amp;'Price Matrix'!F8270</f>
        <v/>
      </c>
    </row>
    <row r="8270" spans="80:80" x14ac:dyDescent="0.25">
      <c r="CB8270" s="13" t="str">
        <f>'Price Matrix'!B8271&amp;'Price Matrix'!D8271&amp;'Price Matrix'!E8271&amp;'Price Matrix'!F8271</f>
        <v/>
      </c>
    </row>
    <row r="8271" spans="80:80" x14ac:dyDescent="0.25">
      <c r="CB8271" s="13" t="str">
        <f>'Price Matrix'!B8272&amp;'Price Matrix'!D8272&amp;'Price Matrix'!E8272&amp;'Price Matrix'!F8272</f>
        <v/>
      </c>
    </row>
    <row r="8272" spans="80:80" x14ac:dyDescent="0.25">
      <c r="CB8272" s="13" t="str">
        <f>'Price Matrix'!B8273&amp;'Price Matrix'!D8273&amp;'Price Matrix'!E8273&amp;'Price Matrix'!F8273</f>
        <v/>
      </c>
    </row>
    <row r="8273" spans="80:80" x14ac:dyDescent="0.25">
      <c r="CB8273" s="13" t="str">
        <f>'Price Matrix'!B8274&amp;'Price Matrix'!D8274&amp;'Price Matrix'!E8274&amp;'Price Matrix'!F8274</f>
        <v/>
      </c>
    </row>
    <row r="8274" spans="80:80" x14ac:dyDescent="0.25">
      <c r="CB8274" s="13" t="str">
        <f>'Price Matrix'!B8275&amp;'Price Matrix'!D8275&amp;'Price Matrix'!E8275&amp;'Price Matrix'!F8275</f>
        <v/>
      </c>
    </row>
    <row r="8275" spans="80:80" x14ac:dyDescent="0.25">
      <c r="CB8275" s="13" t="str">
        <f>'Price Matrix'!B8276&amp;'Price Matrix'!D8276&amp;'Price Matrix'!E8276&amp;'Price Matrix'!F8276</f>
        <v/>
      </c>
    </row>
    <row r="8276" spans="80:80" x14ac:dyDescent="0.25">
      <c r="CB8276" s="13" t="str">
        <f>'Price Matrix'!B8277&amp;'Price Matrix'!D8277&amp;'Price Matrix'!E8277&amp;'Price Matrix'!F8277</f>
        <v/>
      </c>
    </row>
    <row r="8277" spans="80:80" x14ac:dyDescent="0.25">
      <c r="CB8277" s="13" t="str">
        <f>'Price Matrix'!B8278&amp;'Price Matrix'!D8278&amp;'Price Matrix'!E8278&amp;'Price Matrix'!F8278</f>
        <v/>
      </c>
    </row>
    <row r="8278" spans="80:80" x14ac:dyDescent="0.25">
      <c r="CB8278" s="13" t="str">
        <f>'Price Matrix'!B8279&amp;'Price Matrix'!D8279&amp;'Price Matrix'!E8279&amp;'Price Matrix'!F8279</f>
        <v/>
      </c>
    </row>
    <row r="8279" spans="80:80" x14ac:dyDescent="0.25">
      <c r="CB8279" s="13" t="str">
        <f>'Price Matrix'!B8280&amp;'Price Matrix'!D8280&amp;'Price Matrix'!E8280&amp;'Price Matrix'!F8280</f>
        <v/>
      </c>
    </row>
    <row r="8280" spans="80:80" x14ac:dyDescent="0.25">
      <c r="CB8280" s="13" t="str">
        <f>'Price Matrix'!B8281&amp;'Price Matrix'!D8281&amp;'Price Matrix'!E8281&amp;'Price Matrix'!F8281</f>
        <v/>
      </c>
    </row>
    <row r="8281" spans="80:80" x14ac:dyDescent="0.25">
      <c r="CB8281" s="13" t="str">
        <f>'Price Matrix'!B8282&amp;'Price Matrix'!D8282&amp;'Price Matrix'!E8282&amp;'Price Matrix'!F8282</f>
        <v/>
      </c>
    </row>
    <row r="8282" spans="80:80" x14ac:dyDescent="0.25">
      <c r="CB8282" s="13" t="str">
        <f>'Price Matrix'!B8283&amp;'Price Matrix'!D8283&amp;'Price Matrix'!E8283&amp;'Price Matrix'!F8283</f>
        <v/>
      </c>
    </row>
    <row r="8283" spans="80:80" x14ac:dyDescent="0.25">
      <c r="CB8283" s="13" t="str">
        <f>'Price Matrix'!B8284&amp;'Price Matrix'!D8284&amp;'Price Matrix'!E8284&amp;'Price Matrix'!F8284</f>
        <v/>
      </c>
    </row>
    <row r="8284" spans="80:80" x14ac:dyDescent="0.25">
      <c r="CB8284" s="13" t="str">
        <f>'Price Matrix'!B8285&amp;'Price Matrix'!D8285&amp;'Price Matrix'!E8285&amp;'Price Matrix'!F8285</f>
        <v/>
      </c>
    </row>
    <row r="8285" spans="80:80" x14ac:dyDescent="0.25">
      <c r="CB8285" s="13" t="str">
        <f>'Price Matrix'!B8286&amp;'Price Matrix'!D8286&amp;'Price Matrix'!E8286&amp;'Price Matrix'!F8286</f>
        <v/>
      </c>
    </row>
    <row r="8286" spans="80:80" x14ac:dyDescent="0.25">
      <c r="CB8286" s="13" t="str">
        <f>'Price Matrix'!B8287&amp;'Price Matrix'!D8287&amp;'Price Matrix'!E8287&amp;'Price Matrix'!F8287</f>
        <v/>
      </c>
    </row>
    <row r="8287" spans="80:80" x14ac:dyDescent="0.25">
      <c r="CB8287" s="13" t="str">
        <f>'Price Matrix'!B8288&amp;'Price Matrix'!D8288&amp;'Price Matrix'!E8288&amp;'Price Matrix'!F8288</f>
        <v/>
      </c>
    </row>
    <row r="8288" spans="80:80" x14ac:dyDescent="0.25">
      <c r="CB8288" s="13" t="str">
        <f>'Price Matrix'!B8289&amp;'Price Matrix'!D8289&amp;'Price Matrix'!E8289&amp;'Price Matrix'!F8289</f>
        <v/>
      </c>
    </row>
    <row r="8289" spans="80:80" x14ac:dyDescent="0.25">
      <c r="CB8289" s="13" t="str">
        <f>'Price Matrix'!B8290&amp;'Price Matrix'!D8290&amp;'Price Matrix'!E8290&amp;'Price Matrix'!F8290</f>
        <v/>
      </c>
    </row>
    <row r="8290" spans="80:80" x14ac:dyDescent="0.25">
      <c r="CB8290" s="13" t="str">
        <f>'Price Matrix'!B8291&amp;'Price Matrix'!D8291&amp;'Price Matrix'!E8291&amp;'Price Matrix'!F8291</f>
        <v/>
      </c>
    </row>
    <row r="8291" spans="80:80" x14ac:dyDescent="0.25">
      <c r="CB8291" s="13" t="str">
        <f>'Price Matrix'!B8292&amp;'Price Matrix'!D8292&amp;'Price Matrix'!E8292&amp;'Price Matrix'!F8292</f>
        <v/>
      </c>
    </row>
    <row r="8292" spans="80:80" x14ac:dyDescent="0.25">
      <c r="CB8292" s="13" t="str">
        <f>'Price Matrix'!B8293&amp;'Price Matrix'!D8293&amp;'Price Matrix'!E8293&amp;'Price Matrix'!F8293</f>
        <v/>
      </c>
    </row>
    <row r="8293" spans="80:80" x14ac:dyDescent="0.25">
      <c r="CB8293" s="13" t="str">
        <f>'Price Matrix'!B8294&amp;'Price Matrix'!D8294&amp;'Price Matrix'!E8294&amp;'Price Matrix'!F8294</f>
        <v/>
      </c>
    </row>
    <row r="8294" spans="80:80" x14ac:dyDescent="0.25">
      <c r="CB8294" s="13" t="str">
        <f>'Price Matrix'!B8295&amp;'Price Matrix'!D8295&amp;'Price Matrix'!E8295&amp;'Price Matrix'!F8295</f>
        <v/>
      </c>
    </row>
    <row r="8295" spans="80:80" x14ac:dyDescent="0.25">
      <c r="CB8295" s="13" t="str">
        <f>'Price Matrix'!B8296&amp;'Price Matrix'!D8296&amp;'Price Matrix'!E8296&amp;'Price Matrix'!F8296</f>
        <v/>
      </c>
    </row>
    <row r="8296" spans="80:80" x14ac:dyDescent="0.25">
      <c r="CB8296" s="13" t="str">
        <f>'Price Matrix'!B8297&amp;'Price Matrix'!D8297&amp;'Price Matrix'!E8297&amp;'Price Matrix'!F8297</f>
        <v/>
      </c>
    </row>
    <row r="8297" spans="80:80" x14ac:dyDescent="0.25">
      <c r="CB8297" s="13" t="str">
        <f>'Price Matrix'!B8298&amp;'Price Matrix'!D8298&amp;'Price Matrix'!E8298&amp;'Price Matrix'!F8298</f>
        <v/>
      </c>
    </row>
    <row r="8298" spans="80:80" x14ac:dyDescent="0.25">
      <c r="CB8298" s="13" t="str">
        <f>'Price Matrix'!B8299&amp;'Price Matrix'!D8299&amp;'Price Matrix'!E8299&amp;'Price Matrix'!F8299</f>
        <v/>
      </c>
    </row>
    <row r="8299" spans="80:80" x14ac:dyDescent="0.25">
      <c r="CB8299" s="13" t="str">
        <f>'Price Matrix'!B8300&amp;'Price Matrix'!D8300&amp;'Price Matrix'!E8300&amp;'Price Matrix'!F8300</f>
        <v/>
      </c>
    </row>
    <row r="8300" spans="80:80" x14ac:dyDescent="0.25">
      <c r="CB8300" s="13" t="str">
        <f>'Price Matrix'!B8301&amp;'Price Matrix'!D8301&amp;'Price Matrix'!E8301&amp;'Price Matrix'!F8301</f>
        <v/>
      </c>
    </row>
    <row r="8301" spans="80:80" x14ac:dyDescent="0.25">
      <c r="CB8301" s="13" t="str">
        <f>'Price Matrix'!B8302&amp;'Price Matrix'!D8302&amp;'Price Matrix'!E8302&amp;'Price Matrix'!F8302</f>
        <v/>
      </c>
    </row>
    <row r="8302" spans="80:80" x14ac:dyDescent="0.25">
      <c r="CB8302" s="13" t="str">
        <f>'Price Matrix'!B8303&amp;'Price Matrix'!D8303&amp;'Price Matrix'!E8303&amp;'Price Matrix'!F8303</f>
        <v/>
      </c>
    </row>
    <row r="8303" spans="80:80" x14ac:dyDescent="0.25">
      <c r="CB8303" s="13" t="str">
        <f>'Price Matrix'!B8304&amp;'Price Matrix'!D8304&amp;'Price Matrix'!E8304&amp;'Price Matrix'!F8304</f>
        <v/>
      </c>
    </row>
    <row r="8304" spans="80:80" x14ac:dyDescent="0.25">
      <c r="CB8304" s="13" t="str">
        <f>'Price Matrix'!B8305&amp;'Price Matrix'!D8305&amp;'Price Matrix'!E8305&amp;'Price Matrix'!F8305</f>
        <v/>
      </c>
    </row>
    <row r="8305" spans="80:80" x14ac:dyDescent="0.25">
      <c r="CB8305" s="13" t="str">
        <f>'Price Matrix'!B8306&amp;'Price Matrix'!D8306&amp;'Price Matrix'!E8306&amp;'Price Matrix'!F8306</f>
        <v/>
      </c>
    </row>
    <row r="8306" spans="80:80" x14ac:dyDescent="0.25">
      <c r="CB8306" s="13" t="str">
        <f>'Price Matrix'!B8307&amp;'Price Matrix'!D8307&amp;'Price Matrix'!E8307&amp;'Price Matrix'!F8307</f>
        <v/>
      </c>
    </row>
    <row r="8307" spans="80:80" x14ac:dyDescent="0.25">
      <c r="CB8307" s="13" t="str">
        <f>'Price Matrix'!B8308&amp;'Price Matrix'!D8308&amp;'Price Matrix'!E8308&amp;'Price Matrix'!F8308</f>
        <v/>
      </c>
    </row>
    <row r="8308" spans="80:80" x14ac:dyDescent="0.25">
      <c r="CB8308" s="13" t="str">
        <f>'Price Matrix'!B8309&amp;'Price Matrix'!D8309&amp;'Price Matrix'!E8309&amp;'Price Matrix'!F8309</f>
        <v/>
      </c>
    </row>
    <row r="8309" spans="80:80" x14ac:dyDescent="0.25">
      <c r="CB8309" s="13" t="str">
        <f>'Price Matrix'!B8310&amp;'Price Matrix'!D8310&amp;'Price Matrix'!E8310&amp;'Price Matrix'!F8310</f>
        <v/>
      </c>
    </row>
    <row r="8310" spans="80:80" x14ac:dyDescent="0.25">
      <c r="CB8310" s="13" t="str">
        <f>'Price Matrix'!B8311&amp;'Price Matrix'!D8311&amp;'Price Matrix'!E8311&amp;'Price Matrix'!F8311</f>
        <v/>
      </c>
    </row>
    <row r="8311" spans="80:80" x14ac:dyDescent="0.25">
      <c r="CB8311" s="13" t="str">
        <f>'Price Matrix'!B8312&amp;'Price Matrix'!D8312&amp;'Price Matrix'!E8312&amp;'Price Matrix'!F8312</f>
        <v/>
      </c>
    </row>
    <row r="8312" spans="80:80" x14ac:dyDescent="0.25">
      <c r="CB8312" s="13" t="str">
        <f>'Price Matrix'!B8313&amp;'Price Matrix'!D8313&amp;'Price Matrix'!E8313&amp;'Price Matrix'!F8313</f>
        <v/>
      </c>
    </row>
    <row r="8313" spans="80:80" x14ac:dyDescent="0.25">
      <c r="CB8313" s="13" t="str">
        <f>'Price Matrix'!B8314&amp;'Price Matrix'!D8314&amp;'Price Matrix'!E8314&amp;'Price Matrix'!F8314</f>
        <v/>
      </c>
    </row>
    <row r="8314" spans="80:80" x14ac:dyDescent="0.25">
      <c r="CB8314" s="13" t="str">
        <f>'Price Matrix'!B8315&amp;'Price Matrix'!D8315&amp;'Price Matrix'!E8315&amp;'Price Matrix'!F8315</f>
        <v/>
      </c>
    </row>
    <row r="8315" spans="80:80" x14ac:dyDescent="0.25">
      <c r="CB8315" s="13" t="str">
        <f>'Price Matrix'!B8316&amp;'Price Matrix'!D8316&amp;'Price Matrix'!E8316&amp;'Price Matrix'!F8316</f>
        <v/>
      </c>
    </row>
    <row r="8316" spans="80:80" x14ac:dyDescent="0.25">
      <c r="CB8316" s="13" t="str">
        <f>'Price Matrix'!B8317&amp;'Price Matrix'!D8317&amp;'Price Matrix'!E8317&amp;'Price Matrix'!F8317</f>
        <v/>
      </c>
    </row>
    <row r="8317" spans="80:80" x14ac:dyDescent="0.25">
      <c r="CB8317" s="13" t="str">
        <f>'Price Matrix'!B8318&amp;'Price Matrix'!D8318&amp;'Price Matrix'!E8318&amp;'Price Matrix'!F8318</f>
        <v/>
      </c>
    </row>
    <row r="8318" spans="80:80" x14ac:dyDescent="0.25">
      <c r="CB8318" s="13" t="str">
        <f>'Price Matrix'!B8319&amp;'Price Matrix'!D8319&amp;'Price Matrix'!E8319&amp;'Price Matrix'!F8319</f>
        <v/>
      </c>
    </row>
    <row r="8319" spans="80:80" x14ac:dyDescent="0.25">
      <c r="CB8319" s="13" t="str">
        <f>'Price Matrix'!B8320&amp;'Price Matrix'!D8320&amp;'Price Matrix'!E8320&amp;'Price Matrix'!F8320</f>
        <v/>
      </c>
    </row>
    <row r="8320" spans="80:80" x14ac:dyDescent="0.25">
      <c r="CB8320" s="13" t="str">
        <f>'Price Matrix'!B8321&amp;'Price Matrix'!D8321&amp;'Price Matrix'!E8321&amp;'Price Matrix'!F8321</f>
        <v/>
      </c>
    </row>
    <row r="8321" spans="80:80" x14ac:dyDescent="0.25">
      <c r="CB8321" s="13" t="str">
        <f>'Price Matrix'!B8322&amp;'Price Matrix'!D8322&amp;'Price Matrix'!E8322&amp;'Price Matrix'!F8322</f>
        <v/>
      </c>
    </row>
    <row r="8322" spans="80:80" x14ac:dyDescent="0.25">
      <c r="CB8322" s="13" t="str">
        <f>'Price Matrix'!B8323&amp;'Price Matrix'!D8323&amp;'Price Matrix'!E8323&amp;'Price Matrix'!F8323</f>
        <v/>
      </c>
    </row>
    <row r="8323" spans="80:80" x14ac:dyDescent="0.25">
      <c r="CB8323" s="13" t="str">
        <f>'Price Matrix'!B8324&amp;'Price Matrix'!D8324&amp;'Price Matrix'!E8324&amp;'Price Matrix'!F8324</f>
        <v/>
      </c>
    </row>
    <row r="8324" spans="80:80" x14ac:dyDescent="0.25">
      <c r="CB8324" s="13" t="str">
        <f>'Price Matrix'!B8325&amp;'Price Matrix'!D8325&amp;'Price Matrix'!E8325&amp;'Price Matrix'!F8325</f>
        <v/>
      </c>
    </row>
    <row r="8325" spans="80:80" x14ac:dyDescent="0.25">
      <c r="CB8325" s="13" t="str">
        <f>'Price Matrix'!B8326&amp;'Price Matrix'!D8326&amp;'Price Matrix'!E8326&amp;'Price Matrix'!F8326</f>
        <v/>
      </c>
    </row>
    <row r="8326" spans="80:80" x14ac:dyDescent="0.25">
      <c r="CB8326" s="13" t="str">
        <f>'Price Matrix'!B8327&amp;'Price Matrix'!D8327&amp;'Price Matrix'!E8327&amp;'Price Matrix'!F8327</f>
        <v/>
      </c>
    </row>
    <row r="8327" spans="80:80" x14ac:dyDescent="0.25">
      <c r="CB8327" s="13" t="str">
        <f>'Price Matrix'!B8328&amp;'Price Matrix'!D8328&amp;'Price Matrix'!E8328&amp;'Price Matrix'!F8328</f>
        <v/>
      </c>
    </row>
    <row r="8328" spans="80:80" x14ac:dyDescent="0.25">
      <c r="CB8328" s="13" t="str">
        <f>'Price Matrix'!B8329&amp;'Price Matrix'!D8329&amp;'Price Matrix'!E8329&amp;'Price Matrix'!F8329</f>
        <v/>
      </c>
    </row>
    <row r="8329" spans="80:80" x14ac:dyDescent="0.25">
      <c r="CB8329" s="13" t="str">
        <f>'Price Matrix'!B8330&amp;'Price Matrix'!D8330&amp;'Price Matrix'!E8330&amp;'Price Matrix'!F8330</f>
        <v/>
      </c>
    </row>
    <row r="8330" spans="80:80" x14ac:dyDescent="0.25">
      <c r="CB8330" s="13" t="str">
        <f>'Price Matrix'!B8331&amp;'Price Matrix'!D8331&amp;'Price Matrix'!E8331&amp;'Price Matrix'!F8331</f>
        <v/>
      </c>
    </row>
    <row r="8331" spans="80:80" x14ac:dyDescent="0.25">
      <c r="CB8331" s="13" t="str">
        <f>'Price Matrix'!B8332&amp;'Price Matrix'!D8332&amp;'Price Matrix'!E8332&amp;'Price Matrix'!F8332</f>
        <v/>
      </c>
    </row>
    <row r="8332" spans="80:80" x14ac:dyDescent="0.25">
      <c r="CB8332" s="13" t="str">
        <f>'Price Matrix'!B8333&amp;'Price Matrix'!D8333&amp;'Price Matrix'!E8333&amp;'Price Matrix'!F8333</f>
        <v/>
      </c>
    </row>
    <row r="8333" spans="80:80" x14ac:dyDescent="0.25">
      <c r="CB8333" s="13" t="str">
        <f>'Price Matrix'!B8334&amp;'Price Matrix'!D8334&amp;'Price Matrix'!E8334&amp;'Price Matrix'!F8334</f>
        <v/>
      </c>
    </row>
    <row r="8334" spans="80:80" x14ac:dyDescent="0.25">
      <c r="CB8334" s="13" t="str">
        <f>'Price Matrix'!B8335&amp;'Price Matrix'!D8335&amp;'Price Matrix'!E8335&amp;'Price Matrix'!F8335</f>
        <v/>
      </c>
    </row>
    <row r="8335" spans="80:80" x14ac:dyDescent="0.25">
      <c r="CB8335" s="13" t="str">
        <f>'Price Matrix'!B8336&amp;'Price Matrix'!D8336&amp;'Price Matrix'!E8336&amp;'Price Matrix'!F8336</f>
        <v/>
      </c>
    </row>
    <row r="8336" spans="80:80" x14ac:dyDescent="0.25">
      <c r="CB8336" s="13" t="str">
        <f>'Price Matrix'!B8337&amp;'Price Matrix'!D8337&amp;'Price Matrix'!E8337&amp;'Price Matrix'!F8337</f>
        <v/>
      </c>
    </row>
    <row r="8337" spans="80:80" x14ac:dyDescent="0.25">
      <c r="CB8337" s="13" t="str">
        <f>'Price Matrix'!B8338&amp;'Price Matrix'!D8338&amp;'Price Matrix'!E8338&amp;'Price Matrix'!F8338</f>
        <v/>
      </c>
    </row>
    <row r="8338" spans="80:80" x14ac:dyDescent="0.25">
      <c r="CB8338" s="13" t="str">
        <f>'Price Matrix'!B8339&amp;'Price Matrix'!D8339&amp;'Price Matrix'!E8339&amp;'Price Matrix'!F8339</f>
        <v/>
      </c>
    </row>
    <row r="8339" spans="80:80" x14ac:dyDescent="0.25">
      <c r="CB8339" s="13" t="str">
        <f>'Price Matrix'!B8340&amp;'Price Matrix'!D8340&amp;'Price Matrix'!E8340&amp;'Price Matrix'!F8340</f>
        <v/>
      </c>
    </row>
    <row r="8340" spans="80:80" x14ac:dyDescent="0.25">
      <c r="CB8340" s="13" t="str">
        <f>'Price Matrix'!B8341&amp;'Price Matrix'!D8341&amp;'Price Matrix'!E8341&amp;'Price Matrix'!F8341</f>
        <v/>
      </c>
    </row>
    <row r="8341" spans="80:80" x14ac:dyDescent="0.25">
      <c r="CB8341" s="13" t="str">
        <f>'Price Matrix'!B8342&amp;'Price Matrix'!D8342&amp;'Price Matrix'!E8342&amp;'Price Matrix'!F8342</f>
        <v/>
      </c>
    </row>
    <row r="8342" spans="80:80" x14ac:dyDescent="0.25">
      <c r="CB8342" s="13" t="str">
        <f>'Price Matrix'!B8343&amp;'Price Matrix'!D8343&amp;'Price Matrix'!E8343&amp;'Price Matrix'!F8343</f>
        <v/>
      </c>
    </row>
    <row r="8343" spans="80:80" x14ac:dyDescent="0.25">
      <c r="CB8343" s="13" t="str">
        <f>'Price Matrix'!B8344&amp;'Price Matrix'!D8344&amp;'Price Matrix'!E8344&amp;'Price Matrix'!F8344</f>
        <v/>
      </c>
    </row>
    <row r="8344" spans="80:80" x14ac:dyDescent="0.25">
      <c r="CB8344" s="13" t="str">
        <f>'Price Matrix'!B8345&amp;'Price Matrix'!D8345&amp;'Price Matrix'!E8345&amp;'Price Matrix'!F8345</f>
        <v/>
      </c>
    </row>
    <row r="8345" spans="80:80" x14ac:dyDescent="0.25">
      <c r="CB8345" s="13" t="str">
        <f>'Price Matrix'!B8346&amp;'Price Matrix'!D8346&amp;'Price Matrix'!E8346&amp;'Price Matrix'!F8346</f>
        <v/>
      </c>
    </row>
    <row r="8346" spans="80:80" x14ac:dyDescent="0.25">
      <c r="CB8346" s="13" t="str">
        <f>'Price Matrix'!B8347&amp;'Price Matrix'!D8347&amp;'Price Matrix'!E8347&amp;'Price Matrix'!F8347</f>
        <v/>
      </c>
    </row>
    <row r="8347" spans="80:80" x14ac:dyDescent="0.25">
      <c r="CB8347" s="13" t="str">
        <f>'Price Matrix'!B8348&amp;'Price Matrix'!D8348&amp;'Price Matrix'!E8348&amp;'Price Matrix'!F8348</f>
        <v/>
      </c>
    </row>
    <row r="8348" spans="80:80" x14ac:dyDescent="0.25">
      <c r="CB8348" s="13" t="str">
        <f>'Price Matrix'!B8349&amp;'Price Matrix'!D8349&amp;'Price Matrix'!E8349&amp;'Price Matrix'!F8349</f>
        <v/>
      </c>
    </row>
    <row r="8349" spans="80:80" x14ac:dyDescent="0.25">
      <c r="CB8349" s="13" t="str">
        <f>'Price Matrix'!B8350&amp;'Price Matrix'!D8350&amp;'Price Matrix'!E8350&amp;'Price Matrix'!F8350</f>
        <v/>
      </c>
    </row>
    <row r="8350" spans="80:80" x14ac:dyDescent="0.25">
      <c r="CB8350" s="13" t="str">
        <f>'Price Matrix'!B8351&amp;'Price Matrix'!D8351&amp;'Price Matrix'!E8351&amp;'Price Matrix'!F8351</f>
        <v/>
      </c>
    </row>
    <row r="8351" spans="80:80" x14ac:dyDescent="0.25">
      <c r="CB8351" s="13" t="str">
        <f>'Price Matrix'!B8352&amp;'Price Matrix'!D8352&amp;'Price Matrix'!E8352&amp;'Price Matrix'!F8352</f>
        <v/>
      </c>
    </row>
    <row r="8352" spans="80:80" x14ac:dyDescent="0.25">
      <c r="CB8352" s="13" t="str">
        <f>'Price Matrix'!B8353&amp;'Price Matrix'!D8353&amp;'Price Matrix'!E8353&amp;'Price Matrix'!F8353</f>
        <v/>
      </c>
    </row>
    <row r="8353" spans="80:80" x14ac:dyDescent="0.25">
      <c r="CB8353" s="13" t="str">
        <f>'Price Matrix'!B8354&amp;'Price Matrix'!D8354&amp;'Price Matrix'!E8354&amp;'Price Matrix'!F8354</f>
        <v/>
      </c>
    </row>
    <row r="8354" spans="80:80" x14ac:dyDescent="0.25">
      <c r="CB8354" s="13" t="str">
        <f>'Price Matrix'!B8355&amp;'Price Matrix'!D8355&amp;'Price Matrix'!E8355&amp;'Price Matrix'!F8355</f>
        <v/>
      </c>
    </row>
    <row r="8355" spans="80:80" x14ac:dyDescent="0.25">
      <c r="CB8355" s="13" t="str">
        <f>'Price Matrix'!B8356&amp;'Price Matrix'!D8356&amp;'Price Matrix'!E8356&amp;'Price Matrix'!F8356</f>
        <v/>
      </c>
    </row>
    <row r="8356" spans="80:80" x14ac:dyDescent="0.25">
      <c r="CB8356" s="13" t="str">
        <f>'Price Matrix'!B8357&amp;'Price Matrix'!D8357&amp;'Price Matrix'!E8357&amp;'Price Matrix'!F8357</f>
        <v/>
      </c>
    </row>
    <row r="8357" spans="80:80" x14ac:dyDescent="0.25">
      <c r="CB8357" s="13" t="str">
        <f>'Price Matrix'!B8358&amp;'Price Matrix'!D8358&amp;'Price Matrix'!E8358&amp;'Price Matrix'!F8358</f>
        <v/>
      </c>
    </row>
    <row r="8358" spans="80:80" x14ac:dyDescent="0.25">
      <c r="CB8358" s="13" t="str">
        <f>'Price Matrix'!B8359&amp;'Price Matrix'!D8359&amp;'Price Matrix'!E8359&amp;'Price Matrix'!F8359</f>
        <v/>
      </c>
    </row>
    <row r="8359" spans="80:80" x14ac:dyDescent="0.25">
      <c r="CB8359" s="13" t="str">
        <f>'Price Matrix'!B8360&amp;'Price Matrix'!D8360&amp;'Price Matrix'!E8360&amp;'Price Matrix'!F8360</f>
        <v/>
      </c>
    </row>
    <row r="8360" spans="80:80" x14ac:dyDescent="0.25">
      <c r="CB8360" s="13" t="str">
        <f>'Price Matrix'!B8361&amp;'Price Matrix'!D8361&amp;'Price Matrix'!E8361&amp;'Price Matrix'!F8361</f>
        <v/>
      </c>
    </row>
    <row r="8361" spans="80:80" x14ac:dyDescent="0.25">
      <c r="CB8361" s="13" t="str">
        <f>'Price Matrix'!B8362&amp;'Price Matrix'!D8362&amp;'Price Matrix'!E8362&amp;'Price Matrix'!F8362</f>
        <v/>
      </c>
    </row>
    <row r="8362" spans="80:80" x14ac:dyDescent="0.25">
      <c r="CB8362" s="13" t="str">
        <f>'Price Matrix'!B8363&amp;'Price Matrix'!D8363&amp;'Price Matrix'!E8363&amp;'Price Matrix'!F8363</f>
        <v/>
      </c>
    </row>
    <row r="8363" spans="80:80" x14ac:dyDescent="0.25">
      <c r="CB8363" s="13" t="str">
        <f>'Price Matrix'!B8364&amp;'Price Matrix'!D8364&amp;'Price Matrix'!E8364&amp;'Price Matrix'!F8364</f>
        <v/>
      </c>
    </row>
    <row r="8364" spans="80:80" x14ac:dyDescent="0.25">
      <c r="CB8364" s="13" t="str">
        <f>'Price Matrix'!B8365&amp;'Price Matrix'!D8365&amp;'Price Matrix'!E8365&amp;'Price Matrix'!F8365</f>
        <v/>
      </c>
    </row>
    <row r="8365" spans="80:80" x14ac:dyDescent="0.25">
      <c r="CB8365" s="13" t="str">
        <f>'Price Matrix'!B8366&amp;'Price Matrix'!D8366&amp;'Price Matrix'!E8366&amp;'Price Matrix'!F8366</f>
        <v/>
      </c>
    </row>
    <row r="8366" spans="80:80" x14ac:dyDescent="0.25">
      <c r="CB8366" s="13" t="str">
        <f>'Price Matrix'!B8367&amp;'Price Matrix'!D8367&amp;'Price Matrix'!E8367&amp;'Price Matrix'!F8367</f>
        <v/>
      </c>
    </row>
    <row r="8367" spans="80:80" x14ac:dyDescent="0.25">
      <c r="CB8367" s="13" t="str">
        <f>'Price Matrix'!B8368&amp;'Price Matrix'!D8368&amp;'Price Matrix'!E8368&amp;'Price Matrix'!F8368</f>
        <v/>
      </c>
    </row>
    <row r="8368" spans="80:80" x14ac:dyDescent="0.25">
      <c r="CB8368" s="13" t="str">
        <f>'Price Matrix'!B8369&amp;'Price Matrix'!D8369&amp;'Price Matrix'!E8369&amp;'Price Matrix'!F8369</f>
        <v/>
      </c>
    </row>
    <row r="8369" spans="80:80" x14ac:dyDescent="0.25">
      <c r="CB8369" s="13" t="str">
        <f>'Price Matrix'!B8370&amp;'Price Matrix'!D8370&amp;'Price Matrix'!E8370&amp;'Price Matrix'!F8370</f>
        <v/>
      </c>
    </row>
    <row r="8370" spans="80:80" x14ac:dyDescent="0.25">
      <c r="CB8370" s="13" t="str">
        <f>'Price Matrix'!B8371&amp;'Price Matrix'!D8371&amp;'Price Matrix'!E8371&amp;'Price Matrix'!F8371</f>
        <v/>
      </c>
    </row>
    <row r="8371" spans="80:80" x14ac:dyDescent="0.25">
      <c r="CB8371" s="13" t="str">
        <f>'Price Matrix'!B8372&amp;'Price Matrix'!D8372&amp;'Price Matrix'!E8372&amp;'Price Matrix'!F8372</f>
        <v/>
      </c>
    </row>
    <row r="8372" spans="80:80" x14ac:dyDescent="0.25">
      <c r="CB8372" s="13" t="str">
        <f>'Price Matrix'!B8373&amp;'Price Matrix'!D8373&amp;'Price Matrix'!E8373&amp;'Price Matrix'!F8373</f>
        <v/>
      </c>
    </row>
    <row r="8373" spans="80:80" x14ac:dyDescent="0.25">
      <c r="CB8373" s="13" t="str">
        <f>'Price Matrix'!B8374&amp;'Price Matrix'!D8374&amp;'Price Matrix'!E8374&amp;'Price Matrix'!F8374</f>
        <v/>
      </c>
    </row>
    <row r="8374" spans="80:80" x14ac:dyDescent="0.25">
      <c r="CB8374" s="13" t="str">
        <f>'Price Matrix'!B8375&amp;'Price Matrix'!D8375&amp;'Price Matrix'!E8375&amp;'Price Matrix'!F8375</f>
        <v/>
      </c>
    </row>
    <row r="8375" spans="80:80" x14ac:dyDescent="0.25">
      <c r="CB8375" s="13" t="str">
        <f>'Price Matrix'!B8376&amp;'Price Matrix'!D8376&amp;'Price Matrix'!E8376&amp;'Price Matrix'!F8376</f>
        <v/>
      </c>
    </row>
    <row r="8376" spans="80:80" x14ac:dyDescent="0.25">
      <c r="CB8376" s="13" t="str">
        <f>'Price Matrix'!B8377&amp;'Price Matrix'!D8377&amp;'Price Matrix'!E8377&amp;'Price Matrix'!F8377</f>
        <v/>
      </c>
    </row>
    <row r="8377" spans="80:80" x14ac:dyDescent="0.25">
      <c r="CB8377" s="13" t="str">
        <f>'Price Matrix'!B8378&amp;'Price Matrix'!D8378&amp;'Price Matrix'!E8378&amp;'Price Matrix'!F8378</f>
        <v/>
      </c>
    </row>
    <row r="8378" spans="80:80" x14ac:dyDescent="0.25">
      <c r="CB8378" s="13" t="str">
        <f>'Price Matrix'!B8379&amp;'Price Matrix'!D8379&amp;'Price Matrix'!E8379&amp;'Price Matrix'!F8379</f>
        <v/>
      </c>
    </row>
    <row r="8379" spans="80:80" x14ac:dyDescent="0.25">
      <c r="CB8379" s="13" t="str">
        <f>'Price Matrix'!B8380&amp;'Price Matrix'!D8380&amp;'Price Matrix'!E8380&amp;'Price Matrix'!F8380</f>
        <v/>
      </c>
    </row>
    <row r="8380" spans="80:80" x14ac:dyDescent="0.25">
      <c r="CB8380" s="13" t="str">
        <f>'Price Matrix'!B8381&amp;'Price Matrix'!D8381&amp;'Price Matrix'!E8381&amp;'Price Matrix'!F8381</f>
        <v/>
      </c>
    </row>
    <row r="8381" spans="80:80" x14ac:dyDescent="0.25">
      <c r="CB8381" s="13" t="str">
        <f>'Price Matrix'!B8382&amp;'Price Matrix'!D8382&amp;'Price Matrix'!E8382&amp;'Price Matrix'!F8382</f>
        <v/>
      </c>
    </row>
    <row r="8382" spans="80:80" x14ac:dyDescent="0.25">
      <c r="CB8382" s="13" t="str">
        <f>'Price Matrix'!B8383&amp;'Price Matrix'!D8383&amp;'Price Matrix'!E8383&amp;'Price Matrix'!F8383</f>
        <v/>
      </c>
    </row>
    <row r="8383" spans="80:80" x14ac:dyDescent="0.25">
      <c r="CB8383" s="13" t="str">
        <f>'Price Matrix'!B8384&amp;'Price Matrix'!D8384&amp;'Price Matrix'!E8384&amp;'Price Matrix'!F8384</f>
        <v/>
      </c>
    </row>
    <row r="8384" spans="80:80" x14ac:dyDescent="0.25">
      <c r="CB8384" s="13" t="str">
        <f>'Price Matrix'!B8385&amp;'Price Matrix'!D8385&amp;'Price Matrix'!E8385&amp;'Price Matrix'!F8385</f>
        <v/>
      </c>
    </row>
    <row r="8385" spans="80:80" x14ac:dyDescent="0.25">
      <c r="CB8385" s="13" t="str">
        <f>'Price Matrix'!B8386&amp;'Price Matrix'!D8386&amp;'Price Matrix'!E8386&amp;'Price Matrix'!F8386</f>
        <v/>
      </c>
    </row>
    <row r="8386" spans="80:80" x14ac:dyDescent="0.25">
      <c r="CB8386" s="13" t="str">
        <f>'Price Matrix'!B8387&amp;'Price Matrix'!D8387&amp;'Price Matrix'!E8387&amp;'Price Matrix'!F8387</f>
        <v/>
      </c>
    </row>
    <row r="8387" spans="80:80" x14ac:dyDescent="0.25">
      <c r="CB8387" s="13" t="str">
        <f>'Price Matrix'!B8388&amp;'Price Matrix'!D8388&amp;'Price Matrix'!E8388&amp;'Price Matrix'!F8388</f>
        <v/>
      </c>
    </row>
    <row r="8388" spans="80:80" x14ac:dyDescent="0.25">
      <c r="CB8388" s="13" t="str">
        <f>'Price Matrix'!B8389&amp;'Price Matrix'!D8389&amp;'Price Matrix'!E8389&amp;'Price Matrix'!F8389</f>
        <v/>
      </c>
    </row>
    <row r="8389" spans="80:80" x14ac:dyDescent="0.25">
      <c r="CB8389" s="13" t="str">
        <f>'Price Matrix'!B8390&amp;'Price Matrix'!D8390&amp;'Price Matrix'!E8390&amp;'Price Matrix'!F8390</f>
        <v/>
      </c>
    </row>
    <row r="8390" spans="80:80" x14ac:dyDescent="0.25">
      <c r="CB8390" s="13" t="str">
        <f>'Price Matrix'!B8391&amp;'Price Matrix'!D8391&amp;'Price Matrix'!E8391&amp;'Price Matrix'!F8391</f>
        <v/>
      </c>
    </row>
    <row r="8391" spans="80:80" x14ac:dyDescent="0.25">
      <c r="CB8391" s="13" t="str">
        <f>'Price Matrix'!B8392&amp;'Price Matrix'!D8392&amp;'Price Matrix'!E8392&amp;'Price Matrix'!F8392</f>
        <v/>
      </c>
    </row>
    <row r="8392" spans="80:80" x14ac:dyDescent="0.25">
      <c r="CB8392" s="13" t="str">
        <f>'Price Matrix'!B8393&amp;'Price Matrix'!D8393&amp;'Price Matrix'!E8393&amp;'Price Matrix'!F8393</f>
        <v/>
      </c>
    </row>
    <row r="8393" spans="80:80" x14ac:dyDescent="0.25">
      <c r="CB8393" s="13" t="str">
        <f>'Price Matrix'!B8394&amp;'Price Matrix'!D8394&amp;'Price Matrix'!E8394&amp;'Price Matrix'!F8394</f>
        <v/>
      </c>
    </row>
    <row r="8394" spans="80:80" x14ac:dyDescent="0.25">
      <c r="CB8394" s="13" t="str">
        <f>'Price Matrix'!B8395&amp;'Price Matrix'!D8395&amp;'Price Matrix'!E8395&amp;'Price Matrix'!F8395</f>
        <v/>
      </c>
    </row>
    <row r="8395" spans="80:80" x14ac:dyDescent="0.25">
      <c r="CB8395" s="13" t="str">
        <f>'Price Matrix'!B8396&amp;'Price Matrix'!D8396&amp;'Price Matrix'!E8396&amp;'Price Matrix'!F8396</f>
        <v/>
      </c>
    </row>
    <row r="8396" spans="80:80" x14ac:dyDescent="0.25">
      <c r="CB8396" s="13" t="str">
        <f>'Price Matrix'!B8397&amp;'Price Matrix'!D8397&amp;'Price Matrix'!E8397&amp;'Price Matrix'!F8397</f>
        <v/>
      </c>
    </row>
    <row r="8397" spans="80:80" x14ac:dyDescent="0.25">
      <c r="CB8397" s="13" t="str">
        <f>'Price Matrix'!B8398&amp;'Price Matrix'!D8398&amp;'Price Matrix'!E8398&amp;'Price Matrix'!F8398</f>
        <v/>
      </c>
    </row>
    <row r="8398" spans="80:80" x14ac:dyDescent="0.25">
      <c r="CB8398" s="13" t="str">
        <f>'Price Matrix'!B8399&amp;'Price Matrix'!D8399&amp;'Price Matrix'!E8399&amp;'Price Matrix'!F8399</f>
        <v/>
      </c>
    </row>
    <row r="8399" spans="80:80" x14ac:dyDescent="0.25">
      <c r="CB8399" s="13" t="str">
        <f>'Price Matrix'!B8400&amp;'Price Matrix'!D8400&amp;'Price Matrix'!E8400&amp;'Price Matrix'!F8400</f>
        <v/>
      </c>
    </row>
    <row r="8400" spans="80:80" x14ac:dyDescent="0.25">
      <c r="CB8400" s="13" t="str">
        <f>'Price Matrix'!B8401&amp;'Price Matrix'!D8401&amp;'Price Matrix'!E8401&amp;'Price Matrix'!F8401</f>
        <v/>
      </c>
    </row>
    <row r="8401" spans="80:80" x14ac:dyDescent="0.25">
      <c r="CB8401" s="13" t="str">
        <f>'Price Matrix'!B8402&amp;'Price Matrix'!D8402&amp;'Price Matrix'!E8402&amp;'Price Matrix'!F8402</f>
        <v/>
      </c>
    </row>
    <row r="8402" spans="80:80" x14ac:dyDescent="0.25">
      <c r="CB8402" s="13" t="str">
        <f>'Price Matrix'!B8403&amp;'Price Matrix'!D8403&amp;'Price Matrix'!E8403&amp;'Price Matrix'!F8403</f>
        <v/>
      </c>
    </row>
    <row r="8403" spans="80:80" x14ac:dyDescent="0.25">
      <c r="CB8403" s="13" t="str">
        <f>'Price Matrix'!B8404&amp;'Price Matrix'!D8404&amp;'Price Matrix'!E8404&amp;'Price Matrix'!F8404</f>
        <v/>
      </c>
    </row>
    <row r="8404" spans="80:80" x14ac:dyDescent="0.25">
      <c r="CB8404" s="13" t="str">
        <f>'Price Matrix'!B8405&amp;'Price Matrix'!D8405&amp;'Price Matrix'!E8405&amp;'Price Matrix'!F8405</f>
        <v/>
      </c>
    </row>
    <row r="8405" spans="80:80" x14ac:dyDescent="0.25">
      <c r="CB8405" s="13" t="str">
        <f>'Price Matrix'!B8406&amp;'Price Matrix'!D8406&amp;'Price Matrix'!E8406&amp;'Price Matrix'!F8406</f>
        <v/>
      </c>
    </row>
    <row r="8406" spans="80:80" x14ac:dyDescent="0.25">
      <c r="CB8406" s="13" t="str">
        <f>'Price Matrix'!B8407&amp;'Price Matrix'!D8407&amp;'Price Matrix'!E8407&amp;'Price Matrix'!F8407</f>
        <v/>
      </c>
    </row>
    <row r="8407" spans="80:80" x14ac:dyDescent="0.25">
      <c r="CB8407" s="13" t="str">
        <f>'Price Matrix'!B8408&amp;'Price Matrix'!D8408&amp;'Price Matrix'!E8408&amp;'Price Matrix'!F8408</f>
        <v/>
      </c>
    </row>
    <row r="8408" spans="80:80" x14ac:dyDescent="0.25">
      <c r="CB8408" s="13" t="str">
        <f>'Price Matrix'!B8409&amp;'Price Matrix'!D8409&amp;'Price Matrix'!E8409&amp;'Price Matrix'!F8409</f>
        <v/>
      </c>
    </row>
    <row r="8409" spans="80:80" x14ac:dyDescent="0.25">
      <c r="CB8409" s="13" t="str">
        <f>'Price Matrix'!B8410&amp;'Price Matrix'!D8410&amp;'Price Matrix'!E8410&amp;'Price Matrix'!F8410</f>
        <v/>
      </c>
    </row>
    <row r="8410" spans="80:80" x14ac:dyDescent="0.25">
      <c r="CB8410" s="13" t="str">
        <f>'Price Matrix'!B8411&amp;'Price Matrix'!D8411&amp;'Price Matrix'!E8411&amp;'Price Matrix'!F8411</f>
        <v/>
      </c>
    </row>
    <row r="8411" spans="80:80" x14ac:dyDescent="0.25">
      <c r="CB8411" s="13" t="str">
        <f>'Price Matrix'!B8412&amp;'Price Matrix'!D8412&amp;'Price Matrix'!E8412&amp;'Price Matrix'!F8412</f>
        <v/>
      </c>
    </row>
    <row r="8412" spans="80:80" x14ac:dyDescent="0.25">
      <c r="CB8412" s="13" t="str">
        <f>'Price Matrix'!B8413&amp;'Price Matrix'!D8413&amp;'Price Matrix'!E8413&amp;'Price Matrix'!F8413</f>
        <v/>
      </c>
    </row>
    <row r="8413" spans="80:80" x14ac:dyDescent="0.25">
      <c r="CB8413" s="13" t="str">
        <f>'Price Matrix'!B8414&amp;'Price Matrix'!D8414&amp;'Price Matrix'!E8414&amp;'Price Matrix'!F8414</f>
        <v/>
      </c>
    </row>
    <row r="8414" spans="80:80" x14ac:dyDescent="0.25">
      <c r="CB8414" s="13" t="str">
        <f>'Price Matrix'!B8415&amp;'Price Matrix'!D8415&amp;'Price Matrix'!E8415&amp;'Price Matrix'!F8415</f>
        <v/>
      </c>
    </row>
    <row r="8415" spans="80:80" x14ac:dyDescent="0.25">
      <c r="CB8415" s="13" t="str">
        <f>'Price Matrix'!B8416&amp;'Price Matrix'!D8416&amp;'Price Matrix'!E8416&amp;'Price Matrix'!F8416</f>
        <v/>
      </c>
    </row>
    <row r="8416" spans="80:80" x14ac:dyDescent="0.25">
      <c r="CB8416" s="13" t="str">
        <f>'Price Matrix'!B8417&amp;'Price Matrix'!D8417&amp;'Price Matrix'!E8417&amp;'Price Matrix'!F8417</f>
        <v/>
      </c>
    </row>
    <row r="8417" spans="80:80" x14ac:dyDescent="0.25">
      <c r="CB8417" s="13" t="str">
        <f>'Price Matrix'!B8418&amp;'Price Matrix'!D8418&amp;'Price Matrix'!E8418&amp;'Price Matrix'!F8418</f>
        <v/>
      </c>
    </row>
    <row r="8418" spans="80:80" x14ac:dyDescent="0.25">
      <c r="CB8418" s="13" t="str">
        <f>'Price Matrix'!B8419&amp;'Price Matrix'!D8419&amp;'Price Matrix'!E8419&amp;'Price Matrix'!F8419</f>
        <v/>
      </c>
    </row>
    <row r="8419" spans="80:80" x14ac:dyDescent="0.25">
      <c r="CB8419" s="13" t="str">
        <f>'Price Matrix'!B8420&amp;'Price Matrix'!D8420&amp;'Price Matrix'!E8420&amp;'Price Matrix'!F8420</f>
        <v/>
      </c>
    </row>
    <row r="8420" spans="80:80" x14ac:dyDescent="0.25">
      <c r="CB8420" s="13" t="str">
        <f>'Price Matrix'!B8421&amp;'Price Matrix'!D8421&amp;'Price Matrix'!E8421&amp;'Price Matrix'!F8421</f>
        <v/>
      </c>
    </row>
    <row r="8421" spans="80:80" x14ac:dyDescent="0.25">
      <c r="CB8421" s="13" t="str">
        <f>'Price Matrix'!B8422&amp;'Price Matrix'!D8422&amp;'Price Matrix'!E8422&amp;'Price Matrix'!F8422</f>
        <v/>
      </c>
    </row>
    <row r="8422" spans="80:80" x14ac:dyDescent="0.25">
      <c r="CB8422" s="13" t="str">
        <f>'Price Matrix'!B8423&amp;'Price Matrix'!D8423&amp;'Price Matrix'!E8423&amp;'Price Matrix'!F8423</f>
        <v/>
      </c>
    </row>
    <row r="8423" spans="80:80" x14ac:dyDescent="0.25">
      <c r="CB8423" s="13" t="str">
        <f>'Price Matrix'!B8424&amp;'Price Matrix'!D8424&amp;'Price Matrix'!E8424&amp;'Price Matrix'!F8424</f>
        <v/>
      </c>
    </row>
    <row r="8424" spans="80:80" x14ac:dyDescent="0.25">
      <c r="CB8424" s="13" t="str">
        <f>'Price Matrix'!B8425&amp;'Price Matrix'!D8425&amp;'Price Matrix'!E8425&amp;'Price Matrix'!F8425</f>
        <v/>
      </c>
    </row>
    <row r="8425" spans="80:80" x14ac:dyDescent="0.25">
      <c r="CB8425" s="13" t="str">
        <f>'Price Matrix'!B8426&amp;'Price Matrix'!D8426&amp;'Price Matrix'!E8426&amp;'Price Matrix'!F8426</f>
        <v/>
      </c>
    </row>
    <row r="8426" spans="80:80" x14ac:dyDescent="0.25">
      <c r="CB8426" s="13" t="str">
        <f>'Price Matrix'!B8427&amp;'Price Matrix'!D8427&amp;'Price Matrix'!E8427&amp;'Price Matrix'!F8427</f>
        <v/>
      </c>
    </row>
    <row r="8427" spans="80:80" x14ac:dyDescent="0.25">
      <c r="CB8427" s="13" t="str">
        <f>'Price Matrix'!B8428&amp;'Price Matrix'!D8428&amp;'Price Matrix'!E8428&amp;'Price Matrix'!F8428</f>
        <v/>
      </c>
    </row>
    <row r="8428" spans="80:80" x14ac:dyDescent="0.25">
      <c r="CB8428" s="13" t="str">
        <f>'Price Matrix'!B8429&amp;'Price Matrix'!D8429&amp;'Price Matrix'!E8429&amp;'Price Matrix'!F8429</f>
        <v/>
      </c>
    </row>
    <row r="8429" spans="80:80" x14ac:dyDescent="0.25">
      <c r="CB8429" s="13" t="str">
        <f>'Price Matrix'!B8430&amp;'Price Matrix'!D8430&amp;'Price Matrix'!E8430&amp;'Price Matrix'!F8430</f>
        <v/>
      </c>
    </row>
    <row r="8430" spans="80:80" x14ac:dyDescent="0.25">
      <c r="CB8430" s="13" t="str">
        <f>'Price Matrix'!B8431&amp;'Price Matrix'!D8431&amp;'Price Matrix'!E8431&amp;'Price Matrix'!F8431</f>
        <v/>
      </c>
    </row>
    <row r="8431" spans="80:80" x14ac:dyDescent="0.25">
      <c r="CB8431" s="13" t="str">
        <f>'Price Matrix'!B8432&amp;'Price Matrix'!D8432&amp;'Price Matrix'!E8432&amp;'Price Matrix'!F8432</f>
        <v/>
      </c>
    </row>
    <row r="8432" spans="80:80" x14ac:dyDescent="0.25">
      <c r="CB8432" s="13" t="str">
        <f>'Price Matrix'!B8433&amp;'Price Matrix'!D8433&amp;'Price Matrix'!E8433&amp;'Price Matrix'!F8433</f>
        <v/>
      </c>
    </row>
    <row r="8433" spans="80:80" x14ac:dyDescent="0.25">
      <c r="CB8433" s="13" t="str">
        <f>'Price Matrix'!B8434&amp;'Price Matrix'!D8434&amp;'Price Matrix'!E8434&amp;'Price Matrix'!F8434</f>
        <v/>
      </c>
    </row>
    <row r="8434" spans="80:80" x14ac:dyDescent="0.25">
      <c r="CB8434" s="13" t="str">
        <f>'Price Matrix'!B8435&amp;'Price Matrix'!D8435&amp;'Price Matrix'!E8435&amp;'Price Matrix'!F8435</f>
        <v/>
      </c>
    </row>
    <row r="8435" spans="80:80" x14ac:dyDescent="0.25">
      <c r="CB8435" s="13" t="str">
        <f>'Price Matrix'!B8436&amp;'Price Matrix'!D8436&amp;'Price Matrix'!E8436&amp;'Price Matrix'!F8436</f>
        <v/>
      </c>
    </row>
    <row r="8436" spans="80:80" x14ac:dyDescent="0.25">
      <c r="CB8436" s="13" t="str">
        <f>'Price Matrix'!B8437&amp;'Price Matrix'!D8437&amp;'Price Matrix'!E8437&amp;'Price Matrix'!F8437</f>
        <v/>
      </c>
    </row>
    <row r="8437" spans="80:80" x14ac:dyDescent="0.25">
      <c r="CB8437" s="13" t="str">
        <f>'Price Matrix'!B8438&amp;'Price Matrix'!D8438&amp;'Price Matrix'!E8438&amp;'Price Matrix'!F8438</f>
        <v/>
      </c>
    </row>
    <row r="8438" spans="80:80" x14ac:dyDescent="0.25">
      <c r="CB8438" s="13" t="str">
        <f>'Price Matrix'!B8439&amp;'Price Matrix'!D8439&amp;'Price Matrix'!E8439&amp;'Price Matrix'!F8439</f>
        <v/>
      </c>
    </row>
    <row r="8439" spans="80:80" x14ac:dyDescent="0.25">
      <c r="CB8439" s="13" t="str">
        <f>'Price Matrix'!B8440&amp;'Price Matrix'!D8440&amp;'Price Matrix'!E8440&amp;'Price Matrix'!F8440</f>
        <v/>
      </c>
    </row>
    <row r="8440" spans="80:80" x14ac:dyDescent="0.25">
      <c r="CB8440" s="13" t="str">
        <f>'Price Matrix'!B8441&amp;'Price Matrix'!D8441&amp;'Price Matrix'!E8441&amp;'Price Matrix'!F8441</f>
        <v/>
      </c>
    </row>
    <row r="8441" spans="80:80" x14ac:dyDescent="0.25">
      <c r="CB8441" s="13" t="str">
        <f>'Price Matrix'!B8442&amp;'Price Matrix'!D8442&amp;'Price Matrix'!E8442&amp;'Price Matrix'!F8442</f>
        <v/>
      </c>
    </row>
    <row r="8442" spans="80:80" x14ac:dyDescent="0.25">
      <c r="CB8442" s="13" t="str">
        <f>'Price Matrix'!B8443&amp;'Price Matrix'!D8443&amp;'Price Matrix'!E8443&amp;'Price Matrix'!F8443</f>
        <v/>
      </c>
    </row>
    <row r="8443" spans="80:80" x14ac:dyDescent="0.25">
      <c r="CB8443" s="13" t="str">
        <f>'Price Matrix'!B8444&amp;'Price Matrix'!D8444&amp;'Price Matrix'!E8444&amp;'Price Matrix'!F8444</f>
        <v/>
      </c>
    </row>
    <row r="8444" spans="80:80" x14ac:dyDescent="0.25">
      <c r="CB8444" s="13" t="str">
        <f>'Price Matrix'!B8445&amp;'Price Matrix'!D8445&amp;'Price Matrix'!E8445&amp;'Price Matrix'!F8445</f>
        <v/>
      </c>
    </row>
    <row r="8445" spans="80:80" x14ac:dyDescent="0.25">
      <c r="CB8445" s="13" t="str">
        <f>'Price Matrix'!B8446&amp;'Price Matrix'!D8446&amp;'Price Matrix'!E8446&amp;'Price Matrix'!F8446</f>
        <v/>
      </c>
    </row>
    <row r="8446" spans="80:80" x14ac:dyDescent="0.25">
      <c r="CB8446" s="13" t="str">
        <f>'Price Matrix'!B8447&amp;'Price Matrix'!D8447&amp;'Price Matrix'!E8447&amp;'Price Matrix'!F8447</f>
        <v/>
      </c>
    </row>
    <row r="8447" spans="80:80" x14ac:dyDescent="0.25">
      <c r="CB8447" s="13" t="str">
        <f>'Price Matrix'!B8448&amp;'Price Matrix'!D8448&amp;'Price Matrix'!E8448&amp;'Price Matrix'!F8448</f>
        <v/>
      </c>
    </row>
    <row r="8448" spans="80:80" x14ac:dyDescent="0.25">
      <c r="CB8448" s="13" t="str">
        <f>'Price Matrix'!B8449&amp;'Price Matrix'!D8449&amp;'Price Matrix'!E8449&amp;'Price Matrix'!F8449</f>
        <v/>
      </c>
    </row>
    <row r="8449" spans="80:80" x14ac:dyDescent="0.25">
      <c r="CB8449" s="13" t="str">
        <f>'Price Matrix'!B8450&amp;'Price Matrix'!D8450&amp;'Price Matrix'!E8450&amp;'Price Matrix'!F8450</f>
        <v/>
      </c>
    </row>
    <row r="8450" spans="80:80" x14ac:dyDescent="0.25">
      <c r="CB8450" s="13" t="str">
        <f>'Price Matrix'!B8451&amp;'Price Matrix'!D8451&amp;'Price Matrix'!E8451&amp;'Price Matrix'!F8451</f>
        <v/>
      </c>
    </row>
    <row r="8451" spans="80:80" x14ac:dyDescent="0.25">
      <c r="CB8451" s="13" t="str">
        <f>'Price Matrix'!B8452&amp;'Price Matrix'!D8452&amp;'Price Matrix'!E8452&amp;'Price Matrix'!F8452</f>
        <v/>
      </c>
    </row>
    <row r="8452" spans="80:80" x14ac:dyDescent="0.25">
      <c r="CB8452" s="13" t="str">
        <f>'Price Matrix'!B8453&amp;'Price Matrix'!D8453&amp;'Price Matrix'!E8453&amp;'Price Matrix'!F8453</f>
        <v/>
      </c>
    </row>
    <row r="8453" spans="80:80" x14ac:dyDescent="0.25">
      <c r="CB8453" s="13" t="str">
        <f>'Price Matrix'!B8454&amp;'Price Matrix'!D8454&amp;'Price Matrix'!E8454&amp;'Price Matrix'!F8454</f>
        <v/>
      </c>
    </row>
    <row r="8454" spans="80:80" x14ac:dyDescent="0.25">
      <c r="CB8454" s="13" t="str">
        <f>'Price Matrix'!B8455&amp;'Price Matrix'!D8455&amp;'Price Matrix'!E8455&amp;'Price Matrix'!F8455</f>
        <v/>
      </c>
    </row>
    <row r="8455" spans="80:80" x14ac:dyDescent="0.25">
      <c r="CB8455" s="13" t="str">
        <f>'Price Matrix'!B8456&amp;'Price Matrix'!D8456&amp;'Price Matrix'!E8456&amp;'Price Matrix'!F8456</f>
        <v/>
      </c>
    </row>
    <row r="8456" spans="80:80" x14ac:dyDescent="0.25">
      <c r="CB8456" s="13" t="str">
        <f>'Price Matrix'!B8457&amp;'Price Matrix'!D8457&amp;'Price Matrix'!E8457&amp;'Price Matrix'!F8457</f>
        <v/>
      </c>
    </row>
    <row r="8457" spans="80:80" x14ac:dyDescent="0.25">
      <c r="CB8457" s="13" t="str">
        <f>'Price Matrix'!B8458&amp;'Price Matrix'!D8458&amp;'Price Matrix'!E8458&amp;'Price Matrix'!F8458</f>
        <v/>
      </c>
    </row>
    <row r="8458" spans="80:80" x14ac:dyDescent="0.25">
      <c r="CB8458" s="13" t="str">
        <f>'Price Matrix'!B8459&amp;'Price Matrix'!D8459&amp;'Price Matrix'!E8459&amp;'Price Matrix'!F8459</f>
        <v/>
      </c>
    </row>
    <row r="8459" spans="80:80" x14ac:dyDescent="0.25">
      <c r="CB8459" s="13" t="str">
        <f>'Price Matrix'!B8460&amp;'Price Matrix'!D8460&amp;'Price Matrix'!E8460&amp;'Price Matrix'!F8460</f>
        <v/>
      </c>
    </row>
    <row r="8460" spans="80:80" x14ac:dyDescent="0.25">
      <c r="CB8460" s="13" t="str">
        <f>'Price Matrix'!B8461&amp;'Price Matrix'!D8461&amp;'Price Matrix'!E8461&amp;'Price Matrix'!F8461</f>
        <v/>
      </c>
    </row>
    <row r="8461" spans="80:80" x14ac:dyDescent="0.25">
      <c r="CB8461" s="13" t="str">
        <f>'Price Matrix'!B8462&amp;'Price Matrix'!D8462&amp;'Price Matrix'!E8462&amp;'Price Matrix'!F8462</f>
        <v/>
      </c>
    </row>
    <row r="8462" spans="80:80" x14ac:dyDescent="0.25">
      <c r="CB8462" s="13" t="str">
        <f>'Price Matrix'!B8463&amp;'Price Matrix'!D8463&amp;'Price Matrix'!E8463&amp;'Price Matrix'!F8463</f>
        <v/>
      </c>
    </row>
    <row r="8463" spans="80:80" x14ac:dyDescent="0.25">
      <c r="CB8463" s="13" t="str">
        <f>'Price Matrix'!B8464&amp;'Price Matrix'!D8464&amp;'Price Matrix'!E8464&amp;'Price Matrix'!F8464</f>
        <v/>
      </c>
    </row>
    <row r="8464" spans="80:80" x14ac:dyDescent="0.25">
      <c r="CB8464" s="13" t="str">
        <f>'Price Matrix'!B8465&amp;'Price Matrix'!D8465&amp;'Price Matrix'!E8465&amp;'Price Matrix'!F8465</f>
        <v/>
      </c>
    </row>
    <row r="8465" spans="80:80" x14ac:dyDescent="0.25">
      <c r="CB8465" s="13" t="str">
        <f>'Price Matrix'!B8466&amp;'Price Matrix'!D8466&amp;'Price Matrix'!E8466&amp;'Price Matrix'!F8466</f>
        <v/>
      </c>
    </row>
    <row r="8466" spans="80:80" x14ac:dyDescent="0.25">
      <c r="CB8466" s="13" t="str">
        <f>'Price Matrix'!B8467&amp;'Price Matrix'!D8467&amp;'Price Matrix'!E8467&amp;'Price Matrix'!F8467</f>
        <v/>
      </c>
    </row>
    <row r="8467" spans="80:80" x14ac:dyDescent="0.25">
      <c r="CB8467" s="13" t="str">
        <f>'Price Matrix'!B8468&amp;'Price Matrix'!D8468&amp;'Price Matrix'!E8468&amp;'Price Matrix'!F8468</f>
        <v/>
      </c>
    </row>
    <row r="8468" spans="80:80" x14ac:dyDescent="0.25">
      <c r="CB8468" s="13" t="str">
        <f>'Price Matrix'!B8469&amp;'Price Matrix'!D8469&amp;'Price Matrix'!E8469&amp;'Price Matrix'!F8469</f>
        <v/>
      </c>
    </row>
    <row r="8469" spans="80:80" x14ac:dyDescent="0.25">
      <c r="CB8469" s="13" t="str">
        <f>'Price Matrix'!B8470&amp;'Price Matrix'!D8470&amp;'Price Matrix'!E8470&amp;'Price Matrix'!F8470</f>
        <v/>
      </c>
    </row>
    <row r="8470" spans="80:80" x14ac:dyDescent="0.25">
      <c r="CB8470" s="13" t="str">
        <f>'Price Matrix'!B8471&amp;'Price Matrix'!D8471&amp;'Price Matrix'!E8471&amp;'Price Matrix'!F8471</f>
        <v/>
      </c>
    </row>
    <row r="8471" spans="80:80" x14ac:dyDescent="0.25">
      <c r="CB8471" s="13" t="str">
        <f>'Price Matrix'!B8472&amp;'Price Matrix'!D8472&amp;'Price Matrix'!E8472&amp;'Price Matrix'!F8472</f>
        <v/>
      </c>
    </row>
    <row r="8472" spans="80:80" x14ac:dyDescent="0.25">
      <c r="CB8472" s="13" t="str">
        <f>'Price Matrix'!B8473&amp;'Price Matrix'!D8473&amp;'Price Matrix'!E8473&amp;'Price Matrix'!F8473</f>
        <v/>
      </c>
    </row>
    <row r="8473" spans="80:80" x14ac:dyDescent="0.25">
      <c r="CB8473" s="13" t="str">
        <f>'Price Matrix'!B8474&amp;'Price Matrix'!D8474&amp;'Price Matrix'!E8474&amp;'Price Matrix'!F8474</f>
        <v/>
      </c>
    </row>
    <row r="8474" spans="80:80" x14ac:dyDescent="0.25">
      <c r="CB8474" s="13" t="str">
        <f>'Price Matrix'!B8475&amp;'Price Matrix'!D8475&amp;'Price Matrix'!E8475&amp;'Price Matrix'!F8475</f>
        <v/>
      </c>
    </row>
    <row r="8475" spans="80:80" x14ac:dyDescent="0.25">
      <c r="CB8475" s="13" t="str">
        <f>'Price Matrix'!B8476&amp;'Price Matrix'!D8476&amp;'Price Matrix'!E8476&amp;'Price Matrix'!F8476</f>
        <v/>
      </c>
    </row>
    <row r="8476" spans="80:80" x14ac:dyDescent="0.25">
      <c r="CB8476" s="13" t="str">
        <f>'Price Matrix'!B8477&amp;'Price Matrix'!D8477&amp;'Price Matrix'!E8477&amp;'Price Matrix'!F8477</f>
        <v/>
      </c>
    </row>
    <row r="8477" spans="80:80" x14ac:dyDescent="0.25">
      <c r="CB8477" s="13" t="str">
        <f>'Price Matrix'!B8478&amp;'Price Matrix'!D8478&amp;'Price Matrix'!E8478&amp;'Price Matrix'!F8478</f>
        <v/>
      </c>
    </row>
    <row r="8478" spans="80:80" x14ac:dyDescent="0.25">
      <c r="CB8478" s="13" t="str">
        <f>'Price Matrix'!B8479&amp;'Price Matrix'!D8479&amp;'Price Matrix'!E8479&amp;'Price Matrix'!F8479</f>
        <v/>
      </c>
    </row>
    <row r="8479" spans="80:80" x14ac:dyDescent="0.25">
      <c r="CB8479" s="13" t="str">
        <f>'Price Matrix'!B8480&amp;'Price Matrix'!D8480&amp;'Price Matrix'!E8480&amp;'Price Matrix'!F8480</f>
        <v/>
      </c>
    </row>
    <row r="8480" spans="80:80" x14ac:dyDescent="0.25">
      <c r="CB8480" s="13" t="str">
        <f>'Price Matrix'!B8481&amp;'Price Matrix'!D8481&amp;'Price Matrix'!E8481&amp;'Price Matrix'!F8481</f>
        <v/>
      </c>
    </row>
    <row r="8481" spans="80:80" x14ac:dyDescent="0.25">
      <c r="CB8481" s="13" t="str">
        <f>'Price Matrix'!B8482&amp;'Price Matrix'!D8482&amp;'Price Matrix'!E8482&amp;'Price Matrix'!F8482</f>
        <v/>
      </c>
    </row>
    <row r="8482" spans="80:80" x14ac:dyDescent="0.25">
      <c r="CB8482" s="13" t="str">
        <f>'Price Matrix'!B8483&amp;'Price Matrix'!D8483&amp;'Price Matrix'!E8483&amp;'Price Matrix'!F8483</f>
        <v/>
      </c>
    </row>
    <row r="8483" spans="80:80" x14ac:dyDescent="0.25">
      <c r="CB8483" s="13" t="str">
        <f>'Price Matrix'!B8484&amp;'Price Matrix'!D8484&amp;'Price Matrix'!E8484&amp;'Price Matrix'!F8484</f>
        <v/>
      </c>
    </row>
    <row r="8484" spans="80:80" x14ac:dyDescent="0.25">
      <c r="CB8484" s="13" t="str">
        <f>'Price Matrix'!B8485&amp;'Price Matrix'!D8485&amp;'Price Matrix'!E8485&amp;'Price Matrix'!F8485</f>
        <v/>
      </c>
    </row>
    <row r="8485" spans="80:80" x14ac:dyDescent="0.25">
      <c r="CB8485" s="13" t="str">
        <f>'Price Matrix'!B8486&amp;'Price Matrix'!D8486&amp;'Price Matrix'!E8486&amp;'Price Matrix'!F8486</f>
        <v/>
      </c>
    </row>
    <row r="8486" spans="80:80" x14ac:dyDescent="0.25">
      <c r="CB8486" s="13" t="str">
        <f>'Price Matrix'!B8487&amp;'Price Matrix'!D8487&amp;'Price Matrix'!E8487&amp;'Price Matrix'!F8487</f>
        <v/>
      </c>
    </row>
    <row r="8487" spans="80:80" x14ac:dyDescent="0.25">
      <c r="CB8487" s="13" t="str">
        <f>'Price Matrix'!B8488&amp;'Price Matrix'!D8488&amp;'Price Matrix'!E8488&amp;'Price Matrix'!F8488</f>
        <v/>
      </c>
    </row>
    <row r="8488" spans="80:80" x14ac:dyDescent="0.25">
      <c r="CB8488" s="13" t="str">
        <f>'Price Matrix'!B8489&amp;'Price Matrix'!D8489&amp;'Price Matrix'!E8489&amp;'Price Matrix'!F8489</f>
        <v/>
      </c>
    </row>
    <row r="8489" spans="80:80" x14ac:dyDescent="0.25">
      <c r="CB8489" s="13" t="str">
        <f>'Price Matrix'!B8490&amp;'Price Matrix'!D8490&amp;'Price Matrix'!E8490&amp;'Price Matrix'!F8490</f>
        <v/>
      </c>
    </row>
    <row r="8490" spans="80:80" x14ac:dyDescent="0.25">
      <c r="CB8490" s="13" t="str">
        <f>'Price Matrix'!B8491&amp;'Price Matrix'!D8491&amp;'Price Matrix'!E8491&amp;'Price Matrix'!F8491</f>
        <v/>
      </c>
    </row>
    <row r="8491" spans="80:80" x14ac:dyDescent="0.25">
      <c r="CB8491" s="13" t="str">
        <f>'Price Matrix'!B8492&amp;'Price Matrix'!D8492&amp;'Price Matrix'!E8492&amp;'Price Matrix'!F8492</f>
        <v/>
      </c>
    </row>
    <row r="8492" spans="80:80" x14ac:dyDescent="0.25">
      <c r="CB8492" s="13" t="str">
        <f>'Price Matrix'!B8493&amp;'Price Matrix'!D8493&amp;'Price Matrix'!E8493&amp;'Price Matrix'!F8493</f>
        <v/>
      </c>
    </row>
    <row r="8493" spans="80:80" x14ac:dyDescent="0.25">
      <c r="CB8493" s="13" t="str">
        <f>'Price Matrix'!B8494&amp;'Price Matrix'!D8494&amp;'Price Matrix'!E8494&amp;'Price Matrix'!F8494</f>
        <v/>
      </c>
    </row>
    <row r="8494" spans="80:80" x14ac:dyDescent="0.25">
      <c r="CB8494" s="13" t="str">
        <f>'Price Matrix'!B8495&amp;'Price Matrix'!D8495&amp;'Price Matrix'!E8495&amp;'Price Matrix'!F8495</f>
        <v/>
      </c>
    </row>
    <row r="8495" spans="80:80" x14ac:dyDescent="0.25">
      <c r="CB8495" s="13" t="str">
        <f>'Price Matrix'!B8496&amp;'Price Matrix'!D8496&amp;'Price Matrix'!E8496&amp;'Price Matrix'!F8496</f>
        <v/>
      </c>
    </row>
    <row r="8496" spans="80:80" x14ac:dyDescent="0.25">
      <c r="CB8496" s="13" t="str">
        <f>'Price Matrix'!B8497&amp;'Price Matrix'!D8497&amp;'Price Matrix'!E8497&amp;'Price Matrix'!F8497</f>
        <v/>
      </c>
    </row>
    <row r="8497" spans="80:80" x14ac:dyDescent="0.25">
      <c r="CB8497" s="13" t="str">
        <f>'Price Matrix'!B8498&amp;'Price Matrix'!D8498&amp;'Price Matrix'!E8498&amp;'Price Matrix'!F8498</f>
        <v/>
      </c>
    </row>
    <row r="8498" spans="80:80" x14ac:dyDescent="0.25">
      <c r="CB8498" s="13" t="str">
        <f>'Price Matrix'!B8499&amp;'Price Matrix'!D8499&amp;'Price Matrix'!E8499&amp;'Price Matrix'!F8499</f>
        <v/>
      </c>
    </row>
    <row r="8499" spans="80:80" x14ac:dyDescent="0.25">
      <c r="CB8499" s="13" t="str">
        <f>'Price Matrix'!B8500&amp;'Price Matrix'!D8500&amp;'Price Matrix'!E8500&amp;'Price Matrix'!F8500</f>
        <v/>
      </c>
    </row>
    <row r="8500" spans="80:80" x14ac:dyDescent="0.25">
      <c r="CB8500" s="13" t="str">
        <f>'Price Matrix'!B8501&amp;'Price Matrix'!D8501&amp;'Price Matrix'!E8501&amp;'Price Matrix'!F8501</f>
        <v/>
      </c>
    </row>
    <row r="8501" spans="80:80" x14ac:dyDescent="0.25">
      <c r="CB8501" s="13" t="str">
        <f>'Price Matrix'!B8502&amp;'Price Matrix'!D8502&amp;'Price Matrix'!E8502&amp;'Price Matrix'!F8502</f>
        <v/>
      </c>
    </row>
    <row r="8502" spans="80:80" x14ac:dyDescent="0.25">
      <c r="CB8502" s="13" t="str">
        <f>'Price Matrix'!B8503&amp;'Price Matrix'!D8503&amp;'Price Matrix'!E8503&amp;'Price Matrix'!F8503</f>
        <v/>
      </c>
    </row>
    <row r="8503" spans="80:80" x14ac:dyDescent="0.25">
      <c r="CB8503" s="13" t="str">
        <f>'Price Matrix'!B8504&amp;'Price Matrix'!D8504&amp;'Price Matrix'!E8504&amp;'Price Matrix'!F8504</f>
        <v/>
      </c>
    </row>
    <row r="8504" spans="80:80" x14ac:dyDescent="0.25">
      <c r="CB8504" s="13" t="str">
        <f>'Price Matrix'!B8505&amp;'Price Matrix'!D8505&amp;'Price Matrix'!E8505&amp;'Price Matrix'!F8505</f>
        <v/>
      </c>
    </row>
    <row r="8505" spans="80:80" x14ac:dyDescent="0.25">
      <c r="CB8505" s="13" t="str">
        <f>'Price Matrix'!B8506&amp;'Price Matrix'!D8506&amp;'Price Matrix'!E8506&amp;'Price Matrix'!F8506</f>
        <v/>
      </c>
    </row>
    <row r="8506" spans="80:80" x14ac:dyDescent="0.25">
      <c r="CB8506" s="13" t="str">
        <f>'Price Matrix'!B8507&amp;'Price Matrix'!D8507&amp;'Price Matrix'!E8507&amp;'Price Matrix'!F8507</f>
        <v/>
      </c>
    </row>
    <row r="8507" spans="80:80" x14ac:dyDescent="0.25">
      <c r="CB8507" s="13" t="str">
        <f>'Price Matrix'!B8508&amp;'Price Matrix'!D8508&amp;'Price Matrix'!E8508&amp;'Price Matrix'!F8508</f>
        <v/>
      </c>
    </row>
    <row r="8508" spans="80:80" x14ac:dyDescent="0.25">
      <c r="CB8508" s="13" t="str">
        <f>'Price Matrix'!B8509&amp;'Price Matrix'!D8509&amp;'Price Matrix'!E8509&amp;'Price Matrix'!F8509</f>
        <v/>
      </c>
    </row>
    <row r="8509" spans="80:80" x14ac:dyDescent="0.25">
      <c r="CB8509" s="13" t="str">
        <f>'Price Matrix'!B8510&amp;'Price Matrix'!D8510&amp;'Price Matrix'!E8510&amp;'Price Matrix'!F8510</f>
        <v/>
      </c>
    </row>
    <row r="8510" spans="80:80" x14ac:dyDescent="0.25">
      <c r="CB8510" s="13" t="str">
        <f>'Price Matrix'!B8511&amp;'Price Matrix'!D8511&amp;'Price Matrix'!E8511&amp;'Price Matrix'!F8511</f>
        <v/>
      </c>
    </row>
    <row r="8511" spans="80:80" x14ac:dyDescent="0.25">
      <c r="CB8511" s="13" t="str">
        <f>'Price Matrix'!B8512&amp;'Price Matrix'!D8512&amp;'Price Matrix'!E8512&amp;'Price Matrix'!F8512</f>
        <v/>
      </c>
    </row>
    <row r="8512" spans="80:80" x14ac:dyDescent="0.25">
      <c r="CB8512" s="13" t="str">
        <f>'Price Matrix'!B8513&amp;'Price Matrix'!D8513&amp;'Price Matrix'!E8513&amp;'Price Matrix'!F8513</f>
        <v/>
      </c>
    </row>
    <row r="8513" spans="80:80" x14ac:dyDescent="0.25">
      <c r="CB8513" s="13" t="str">
        <f>'Price Matrix'!B8514&amp;'Price Matrix'!D8514&amp;'Price Matrix'!E8514&amp;'Price Matrix'!F8514</f>
        <v/>
      </c>
    </row>
    <row r="8514" spans="80:80" x14ac:dyDescent="0.25">
      <c r="CB8514" s="13" t="str">
        <f>'Price Matrix'!B8515&amp;'Price Matrix'!D8515&amp;'Price Matrix'!E8515&amp;'Price Matrix'!F8515</f>
        <v/>
      </c>
    </row>
    <row r="8515" spans="80:80" x14ac:dyDescent="0.25">
      <c r="CB8515" s="13" t="str">
        <f>'Price Matrix'!B8516&amp;'Price Matrix'!D8516&amp;'Price Matrix'!E8516&amp;'Price Matrix'!F8516</f>
        <v/>
      </c>
    </row>
    <row r="8516" spans="80:80" x14ac:dyDescent="0.25">
      <c r="CB8516" s="13" t="str">
        <f>'Price Matrix'!B8517&amp;'Price Matrix'!D8517&amp;'Price Matrix'!E8517&amp;'Price Matrix'!F8517</f>
        <v/>
      </c>
    </row>
    <row r="8517" spans="80:80" x14ac:dyDescent="0.25">
      <c r="CB8517" s="13" t="str">
        <f>'Price Matrix'!B8518&amp;'Price Matrix'!D8518&amp;'Price Matrix'!E8518&amp;'Price Matrix'!F8518</f>
        <v/>
      </c>
    </row>
    <row r="8518" spans="80:80" x14ac:dyDescent="0.25">
      <c r="CB8518" s="13" t="str">
        <f>'Price Matrix'!B8519&amp;'Price Matrix'!D8519&amp;'Price Matrix'!E8519&amp;'Price Matrix'!F8519</f>
        <v/>
      </c>
    </row>
    <row r="8519" spans="80:80" x14ac:dyDescent="0.25">
      <c r="CB8519" s="13" t="str">
        <f>'Price Matrix'!B8520&amp;'Price Matrix'!D8520&amp;'Price Matrix'!E8520&amp;'Price Matrix'!F8520</f>
        <v/>
      </c>
    </row>
    <row r="8520" spans="80:80" x14ac:dyDescent="0.25">
      <c r="CB8520" s="13" t="str">
        <f>'Price Matrix'!B8521&amp;'Price Matrix'!D8521&amp;'Price Matrix'!E8521&amp;'Price Matrix'!F8521</f>
        <v/>
      </c>
    </row>
    <row r="8521" spans="80:80" x14ac:dyDescent="0.25">
      <c r="CB8521" s="13" t="str">
        <f>'Price Matrix'!B8522&amp;'Price Matrix'!D8522&amp;'Price Matrix'!E8522&amp;'Price Matrix'!F8522</f>
        <v/>
      </c>
    </row>
    <row r="8522" spans="80:80" x14ac:dyDescent="0.25">
      <c r="CB8522" s="13" t="str">
        <f>'Price Matrix'!B8523&amp;'Price Matrix'!D8523&amp;'Price Matrix'!E8523&amp;'Price Matrix'!F8523</f>
        <v/>
      </c>
    </row>
    <row r="8523" spans="80:80" x14ac:dyDescent="0.25">
      <c r="CB8523" s="13" t="str">
        <f>'Price Matrix'!B8524&amp;'Price Matrix'!D8524&amp;'Price Matrix'!E8524&amp;'Price Matrix'!F8524</f>
        <v/>
      </c>
    </row>
    <row r="8524" spans="80:80" x14ac:dyDescent="0.25">
      <c r="CB8524" s="13" t="str">
        <f>'Price Matrix'!B8525&amp;'Price Matrix'!D8525&amp;'Price Matrix'!E8525&amp;'Price Matrix'!F8525</f>
        <v/>
      </c>
    </row>
    <row r="8525" spans="80:80" x14ac:dyDescent="0.25">
      <c r="CB8525" s="13" t="str">
        <f>'Price Matrix'!B8526&amp;'Price Matrix'!D8526&amp;'Price Matrix'!E8526&amp;'Price Matrix'!F8526</f>
        <v/>
      </c>
    </row>
    <row r="8526" spans="80:80" x14ac:dyDescent="0.25">
      <c r="CB8526" s="13" t="str">
        <f>'Price Matrix'!B8527&amp;'Price Matrix'!D8527&amp;'Price Matrix'!E8527&amp;'Price Matrix'!F8527</f>
        <v/>
      </c>
    </row>
    <row r="8527" spans="80:80" x14ac:dyDescent="0.25">
      <c r="CB8527" s="13" t="str">
        <f>'Price Matrix'!B8528&amp;'Price Matrix'!D8528&amp;'Price Matrix'!E8528&amp;'Price Matrix'!F8528</f>
        <v/>
      </c>
    </row>
    <row r="8528" spans="80:80" x14ac:dyDescent="0.25">
      <c r="CB8528" s="13" t="str">
        <f>'Price Matrix'!B8529&amp;'Price Matrix'!D8529&amp;'Price Matrix'!E8529&amp;'Price Matrix'!F8529</f>
        <v/>
      </c>
    </row>
    <row r="8529" spans="80:80" x14ac:dyDescent="0.25">
      <c r="CB8529" s="13" t="str">
        <f>'Price Matrix'!B8530&amp;'Price Matrix'!D8530&amp;'Price Matrix'!E8530&amp;'Price Matrix'!F8530</f>
        <v/>
      </c>
    </row>
    <row r="8530" spans="80:80" x14ac:dyDescent="0.25">
      <c r="CB8530" s="13" t="str">
        <f>'Price Matrix'!B8531&amp;'Price Matrix'!D8531&amp;'Price Matrix'!E8531&amp;'Price Matrix'!F8531</f>
        <v/>
      </c>
    </row>
    <row r="8531" spans="80:80" x14ac:dyDescent="0.25">
      <c r="CB8531" s="13" t="str">
        <f>'Price Matrix'!B8532&amp;'Price Matrix'!D8532&amp;'Price Matrix'!E8532&amp;'Price Matrix'!F8532</f>
        <v/>
      </c>
    </row>
    <row r="8532" spans="80:80" x14ac:dyDescent="0.25">
      <c r="CB8532" s="13" t="str">
        <f>'Price Matrix'!B8533&amp;'Price Matrix'!D8533&amp;'Price Matrix'!E8533&amp;'Price Matrix'!F8533</f>
        <v/>
      </c>
    </row>
    <row r="8533" spans="80:80" x14ac:dyDescent="0.25">
      <c r="CB8533" s="13" t="str">
        <f>'Price Matrix'!B8534&amp;'Price Matrix'!D8534&amp;'Price Matrix'!E8534&amp;'Price Matrix'!F8534</f>
        <v/>
      </c>
    </row>
    <row r="8534" spans="80:80" x14ac:dyDescent="0.25">
      <c r="CB8534" s="13" t="str">
        <f>'Price Matrix'!B8535&amp;'Price Matrix'!D8535&amp;'Price Matrix'!E8535&amp;'Price Matrix'!F8535</f>
        <v/>
      </c>
    </row>
    <row r="8535" spans="80:80" x14ac:dyDescent="0.25">
      <c r="CB8535" s="13" t="str">
        <f>'Price Matrix'!B8536&amp;'Price Matrix'!D8536&amp;'Price Matrix'!E8536&amp;'Price Matrix'!F8536</f>
        <v/>
      </c>
    </row>
    <row r="8536" spans="80:80" x14ac:dyDescent="0.25">
      <c r="CB8536" s="13" t="str">
        <f>'Price Matrix'!B8537&amp;'Price Matrix'!D8537&amp;'Price Matrix'!E8537&amp;'Price Matrix'!F8537</f>
        <v/>
      </c>
    </row>
    <row r="8537" spans="80:80" x14ac:dyDescent="0.25">
      <c r="CB8537" s="13" t="str">
        <f>'Price Matrix'!B8538&amp;'Price Matrix'!D8538&amp;'Price Matrix'!E8538&amp;'Price Matrix'!F8538</f>
        <v/>
      </c>
    </row>
    <row r="8538" spans="80:80" x14ac:dyDescent="0.25">
      <c r="CB8538" s="13" t="str">
        <f>'Price Matrix'!B8539&amp;'Price Matrix'!D8539&amp;'Price Matrix'!E8539&amp;'Price Matrix'!F8539</f>
        <v/>
      </c>
    </row>
    <row r="8539" spans="80:80" x14ac:dyDescent="0.25">
      <c r="CB8539" s="13" t="str">
        <f>'Price Matrix'!B8540&amp;'Price Matrix'!D8540&amp;'Price Matrix'!E8540&amp;'Price Matrix'!F8540</f>
        <v/>
      </c>
    </row>
    <row r="8540" spans="80:80" x14ac:dyDescent="0.25">
      <c r="CB8540" s="13" t="str">
        <f>'Price Matrix'!B8541&amp;'Price Matrix'!D8541&amp;'Price Matrix'!E8541&amp;'Price Matrix'!F8541</f>
        <v/>
      </c>
    </row>
    <row r="8541" spans="80:80" x14ac:dyDescent="0.25">
      <c r="CB8541" s="13" t="str">
        <f>'Price Matrix'!B8542&amp;'Price Matrix'!D8542&amp;'Price Matrix'!E8542&amp;'Price Matrix'!F8542</f>
        <v/>
      </c>
    </row>
    <row r="8542" spans="80:80" x14ac:dyDescent="0.25">
      <c r="CB8542" s="13" t="str">
        <f>'Price Matrix'!B8543&amp;'Price Matrix'!D8543&amp;'Price Matrix'!E8543&amp;'Price Matrix'!F8543</f>
        <v/>
      </c>
    </row>
    <row r="8543" spans="80:80" x14ac:dyDescent="0.25">
      <c r="CB8543" s="13" t="str">
        <f>'Price Matrix'!B8544&amp;'Price Matrix'!D8544&amp;'Price Matrix'!E8544&amp;'Price Matrix'!F8544</f>
        <v/>
      </c>
    </row>
    <row r="8544" spans="80:80" x14ac:dyDescent="0.25">
      <c r="CB8544" s="13" t="str">
        <f>'Price Matrix'!B8545&amp;'Price Matrix'!D8545&amp;'Price Matrix'!E8545&amp;'Price Matrix'!F8545</f>
        <v/>
      </c>
    </row>
    <row r="8545" spans="80:80" x14ac:dyDescent="0.25">
      <c r="CB8545" s="13" t="str">
        <f>'Price Matrix'!B8546&amp;'Price Matrix'!D8546&amp;'Price Matrix'!E8546&amp;'Price Matrix'!F8546</f>
        <v/>
      </c>
    </row>
    <row r="8546" spans="80:80" x14ac:dyDescent="0.25">
      <c r="CB8546" s="13" t="str">
        <f>'Price Matrix'!B8547&amp;'Price Matrix'!D8547&amp;'Price Matrix'!E8547&amp;'Price Matrix'!F8547</f>
        <v/>
      </c>
    </row>
    <row r="8547" spans="80:80" x14ac:dyDescent="0.25">
      <c r="CB8547" s="13" t="str">
        <f>'Price Matrix'!B8548&amp;'Price Matrix'!D8548&amp;'Price Matrix'!E8548&amp;'Price Matrix'!F8548</f>
        <v/>
      </c>
    </row>
    <row r="8548" spans="80:80" x14ac:dyDescent="0.25">
      <c r="CB8548" s="13" t="str">
        <f>'Price Matrix'!B8549&amp;'Price Matrix'!D8549&amp;'Price Matrix'!E8549&amp;'Price Matrix'!F8549</f>
        <v/>
      </c>
    </row>
    <row r="8549" spans="80:80" x14ac:dyDescent="0.25">
      <c r="CB8549" s="13" t="str">
        <f>'Price Matrix'!B8550&amp;'Price Matrix'!D8550&amp;'Price Matrix'!E8550&amp;'Price Matrix'!F8550</f>
        <v/>
      </c>
    </row>
    <row r="8550" spans="80:80" x14ac:dyDescent="0.25">
      <c r="CB8550" s="13" t="str">
        <f>'Price Matrix'!B8551&amp;'Price Matrix'!D8551&amp;'Price Matrix'!E8551&amp;'Price Matrix'!F8551</f>
        <v/>
      </c>
    </row>
    <row r="8551" spans="80:80" x14ac:dyDescent="0.25">
      <c r="CB8551" s="13" t="str">
        <f>'Price Matrix'!B8552&amp;'Price Matrix'!D8552&amp;'Price Matrix'!E8552&amp;'Price Matrix'!F8552</f>
        <v/>
      </c>
    </row>
    <row r="8552" spans="80:80" x14ac:dyDescent="0.25">
      <c r="CB8552" s="13" t="str">
        <f>'Price Matrix'!B8553&amp;'Price Matrix'!D8553&amp;'Price Matrix'!E8553&amp;'Price Matrix'!F8553</f>
        <v/>
      </c>
    </row>
    <row r="8553" spans="80:80" x14ac:dyDescent="0.25">
      <c r="CB8553" s="13" t="str">
        <f>'Price Matrix'!B8554&amp;'Price Matrix'!D8554&amp;'Price Matrix'!E8554&amp;'Price Matrix'!F8554</f>
        <v/>
      </c>
    </row>
    <row r="8554" spans="80:80" x14ac:dyDescent="0.25">
      <c r="CB8554" s="13" t="str">
        <f>'Price Matrix'!B8555&amp;'Price Matrix'!D8555&amp;'Price Matrix'!E8555&amp;'Price Matrix'!F8555</f>
        <v/>
      </c>
    </row>
    <row r="8555" spans="80:80" x14ac:dyDescent="0.25">
      <c r="CB8555" s="13" t="str">
        <f>'Price Matrix'!B8556&amp;'Price Matrix'!D8556&amp;'Price Matrix'!E8556&amp;'Price Matrix'!F8556</f>
        <v/>
      </c>
    </row>
    <row r="8556" spans="80:80" x14ac:dyDescent="0.25">
      <c r="CB8556" s="13" t="str">
        <f>'Price Matrix'!B8557&amp;'Price Matrix'!D8557&amp;'Price Matrix'!E8557&amp;'Price Matrix'!F8557</f>
        <v/>
      </c>
    </row>
    <row r="8557" spans="80:80" x14ac:dyDescent="0.25">
      <c r="CB8557" s="13" t="str">
        <f>'Price Matrix'!B8558&amp;'Price Matrix'!D8558&amp;'Price Matrix'!E8558&amp;'Price Matrix'!F8558</f>
        <v/>
      </c>
    </row>
    <row r="8558" spans="80:80" x14ac:dyDescent="0.25">
      <c r="CB8558" s="13" t="str">
        <f>'Price Matrix'!B8559&amp;'Price Matrix'!D8559&amp;'Price Matrix'!E8559&amp;'Price Matrix'!F8559</f>
        <v/>
      </c>
    </row>
    <row r="8559" spans="80:80" x14ac:dyDescent="0.25">
      <c r="CB8559" s="13" t="str">
        <f>'Price Matrix'!B8560&amp;'Price Matrix'!D8560&amp;'Price Matrix'!E8560&amp;'Price Matrix'!F8560</f>
        <v/>
      </c>
    </row>
    <row r="8560" spans="80:80" x14ac:dyDescent="0.25">
      <c r="CB8560" s="13" t="str">
        <f>'Price Matrix'!B8561&amp;'Price Matrix'!D8561&amp;'Price Matrix'!E8561&amp;'Price Matrix'!F8561</f>
        <v/>
      </c>
    </row>
    <row r="8561" spans="80:80" x14ac:dyDescent="0.25">
      <c r="CB8561" s="13" t="str">
        <f>'Price Matrix'!B8562&amp;'Price Matrix'!D8562&amp;'Price Matrix'!E8562&amp;'Price Matrix'!F8562</f>
        <v/>
      </c>
    </row>
    <row r="8562" spans="80:80" x14ac:dyDescent="0.25">
      <c r="CB8562" s="13" t="str">
        <f>'Price Matrix'!B8563&amp;'Price Matrix'!D8563&amp;'Price Matrix'!E8563&amp;'Price Matrix'!F8563</f>
        <v/>
      </c>
    </row>
    <row r="8563" spans="80:80" x14ac:dyDescent="0.25">
      <c r="CB8563" s="13" t="str">
        <f>'Price Matrix'!B8564&amp;'Price Matrix'!D8564&amp;'Price Matrix'!E8564&amp;'Price Matrix'!F8564</f>
        <v/>
      </c>
    </row>
    <row r="8564" spans="80:80" x14ac:dyDescent="0.25">
      <c r="CB8564" s="13" t="str">
        <f>'Price Matrix'!B8565&amp;'Price Matrix'!D8565&amp;'Price Matrix'!E8565&amp;'Price Matrix'!F8565</f>
        <v/>
      </c>
    </row>
    <row r="8565" spans="80:80" x14ac:dyDescent="0.25">
      <c r="CB8565" s="13" t="str">
        <f>'Price Matrix'!B8566&amp;'Price Matrix'!D8566&amp;'Price Matrix'!E8566&amp;'Price Matrix'!F8566</f>
        <v/>
      </c>
    </row>
    <row r="8566" spans="80:80" x14ac:dyDescent="0.25">
      <c r="CB8566" s="13" t="str">
        <f>'Price Matrix'!B8567&amp;'Price Matrix'!D8567&amp;'Price Matrix'!E8567&amp;'Price Matrix'!F8567</f>
        <v/>
      </c>
    </row>
    <row r="8567" spans="80:80" x14ac:dyDescent="0.25">
      <c r="CB8567" s="13" t="str">
        <f>'Price Matrix'!B8568&amp;'Price Matrix'!D8568&amp;'Price Matrix'!E8568&amp;'Price Matrix'!F8568</f>
        <v/>
      </c>
    </row>
    <row r="8568" spans="80:80" x14ac:dyDescent="0.25">
      <c r="CB8568" s="13" t="str">
        <f>'Price Matrix'!B8569&amp;'Price Matrix'!D8569&amp;'Price Matrix'!E8569&amp;'Price Matrix'!F8569</f>
        <v/>
      </c>
    </row>
    <row r="8569" spans="80:80" x14ac:dyDescent="0.25">
      <c r="CB8569" s="13" t="str">
        <f>'Price Matrix'!B8570&amp;'Price Matrix'!D8570&amp;'Price Matrix'!E8570&amp;'Price Matrix'!F8570</f>
        <v/>
      </c>
    </row>
    <row r="8570" spans="80:80" x14ac:dyDescent="0.25">
      <c r="CB8570" s="13" t="str">
        <f>'Price Matrix'!B8571&amp;'Price Matrix'!D8571&amp;'Price Matrix'!E8571&amp;'Price Matrix'!F8571</f>
        <v/>
      </c>
    </row>
    <row r="8571" spans="80:80" x14ac:dyDescent="0.25">
      <c r="CB8571" s="13" t="str">
        <f>'Price Matrix'!B8572&amp;'Price Matrix'!D8572&amp;'Price Matrix'!E8572&amp;'Price Matrix'!F8572</f>
        <v/>
      </c>
    </row>
    <row r="8572" spans="80:80" x14ac:dyDescent="0.25">
      <c r="CB8572" s="13" t="str">
        <f>'Price Matrix'!B8573&amp;'Price Matrix'!D8573&amp;'Price Matrix'!E8573&amp;'Price Matrix'!F8573</f>
        <v/>
      </c>
    </row>
    <row r="8573" spans="80:80" x14ac:dyDescent="0.25">
      <c r="CB8573" s="13" t="str">
        <f>'Price Matrix'!B8574&amp;'Price Matrix'!D8574&amp;'Price Matrix'!E8574&amp;'Price Matrix'!F8574</f>
        <v/>
      </c>
    </row>
    <row r="8574" spans="80:80" x14ac:dyDescent="0.25">
      <c r="CB8574" s="13" t="str">
        <f>'Price Matrix'!B8575&amp;'Price Matrix'!D8575&amp;'Price Matrix'!E8575&amp;'Price Matrix'!F8575</f>
        <v/>
      </c>
    </row>
    <row r="8575" spans="80:80" x14ac:dyDescent="0.25">
      <c r="CB8575" s="13" t="str">
        <f>'Price Matrix'!B8576&amp;'Price Matrix'!D8576&amp;'Price Matrix'!E8576&amp;'Price Matrix'!F8576</f>
        <v/>
      </c>
    </row>
    <row r="8576" spans="80:80" x14ac:dyDescent="0.25">
      <c r="CB8576" s="13" t="str">
        <f>'Price Matrix'!B8577&amp;'Price Matrix'!D8577&amp;'Price Matrix'!E8577&amp;'Price Matrix'!F8577</f>
        <v/>
      </c>
    </row>
    <row r="8577" spans="80:80" x14ac:dyDescent="0.25">
      <c r="CB8577" s="13" t="str">
        <f>'Price Matrix'!B8578&amp;'Price Matrix'!D8578&amp;'Price Matrix'!E8578&amp;'Price Matrix'!F8578</f>
        <v/>
      </c>
    </row>
    <row r="8578" spans="80:80" x14ac:dyDescent="0.25">
      <c r="CB8578" s="13" t="str">
        <f>'Price Matrix'!B8579&amp;'Price Matrix'!D8579&amp;'Price Matrix'!E8579&amp;'Price Matrix'!F8579</f>
        <v/>
      </c>
    </row>
    <row r="8579" spans="80:80" x14ac:dyDescent="0.25">
      <c r="CB8579" s="13" t="str">
        <f>'Price Matrix'!B8580&amp;'Price Matrix'!D8580&amp;'Price Matrix'!E8580&amp;'Price Matrix'!F8580</f>
        <v/>
      </c>
    </row>
    <row r="8580" spans="80:80" x14ac:dyDescent="0.25">
      <c r="CB8580" s="13" t="str">
        <f>'Price Matrix'!B8581&amp;'Price Matrix'!D8581&amp;'Price Matrix'!E8581&amp;'Price Matrix'!F8581</f>
        <v/>
      </c>
    </row>
    <row r="8581" spans="80:80" x14ac:dyDescent="0.25">
      <c r="CB8581" s="13" t="str">
        <f>'Price Matrix'!B8582&amp;'Price Matrix'!D8582&amp;'Price Matrix'!E8582&amp;'Price Matrix'!F8582</f>
        <v/>
      </c>
    </row>
    <row r="8582" spans="80:80" x14ac:dyDescent="0.25">
      <c r="CB8582" s="13" t="str">
        <f>'Price Matrix'!B8583&amp;'Price Matrix'!D8583&amp;'Price Matrix'!E8583&amp;'Price Matrix'!F8583</f>
        <v/>
      </c>
    </row>
    <row r="8583" spans="80:80" x14ac:dyDescent="0.25">
      <c r="CB8583" s="13" t="str">
        <f>'Price Matrix'!B8584&amp;'Price Matrix'!D8584&amp;'Price Matrix'!E8584&amp;'Price Matrix'!F8584</f>
        <v/>
      </c>
    </row>
    <row r="8584" spans="80:80" x14ac:dyDescent="0.25">
      <c r="CB8584" s="13" t="str">
        <f>'Price Matrix'!B8585&amp;'Price Matrix'!D8585&amp;'Price Matrix'!E8585&amp;'Price Matrix'!F8585</f>
        <v/>
      </c>
    </row>
    <row r="8585" spans="80:80" x14ac:dyDescent="0.25">
      <c r="CB8585" s="13" t="str">
        <f>'Price Matrix'!B8586&amp;'Price Matrix'!D8586&amp;'Price Matrix'!E8586&amp;'Price Matrix'!F8586</f>
        <v/>
      </c>
    </row>
    <row r="8586" spans="80:80" x14ac:dyDescent="0.25">
      <c r="CB8586" s="13" t="str">
        <f>'Price Matrix'!B8587&amp;'Price Matrix'!D8587&amp;'Price Matrix'!E8587&amp;'Price Matrix'!F8587</f>
        <v/>
      </c>
    </row>
    <row r="8587" spans="80:80" x14ac:dyDescent="0.25">
      <c r="CB8587" s="13" t="str">
        <f>'Price Matrix'!B8588&amp;'Price Matrix'!D8588&amp;'Price Matrix'!E8588&amp;'Price Matrix'!F8588</f>
        <v/>
      </c>
    </row>
    <row r="8588" spans="80:80" x14ac:dyDescent="0.25">
      <c r="CB8588" s="13" t="str">
        <f>'Price Matrix'!B8589&amp;'Price Matrix'!D8589&amp;'Price Matrix'!E8589&amp;'Price Matrix'!F8589</f>
        <v/>
      </c>
    </row>
    <row r="8589" spans="80:80" x14ac:dyDescent="0.25">
      <c r="CB8589" s="13" t="str">
        <f>'Price Matrix'!B8590&amp;'Price Matrix'!D8590&amp;'Price Matrix'!E8590&amp;'Price Matrix'!F8590</f>
        <v/>
      </c>
    </row>
    <row r="8590" spans="80:80" x14ac:dyDescent="0.25">
      <c r="CB8590" s="13" t="str">
        <f>'Price Matrix'!B8591&amp;'Price Matrix'!D8591&amp;'Price Matrix'!E8591&amp;'Price Matrix'!F8591</f>
        <v/>
      </c>
    </row>
    <row r="8591" spans="80:80" x14ac:dyDescent="0.25">
      <c r="CB8591" s="13" t="str">
        <f>'Price Matrix'!B8592&amp;'Price Matrix'!D8592&amp;'Price Matrix'!E8592&amp;'Price Matrix'!F8592</f>
        <v/>
      </c>
    </row>
    <row r="8592" spans="80:80" x14ac:dyDescent="0.25">
      <c r="CB8592" s="13" t="str">
        <f>'Price Matrix'!B8593&amp;'Price Matrix'!D8593&amp;'Price Matrix'!E8593&amp;'Price Matrix'!F8593</f>
        <v/>
      </c>
    </row>
    <row r="8593" spans="80:80" x14ac:dyDescent="0.25">
      <c r="CB8593" s="13" t="str">
        <f>'Price Matrix'!B8594&amp;'Price Matrix'!D8594&amp;'Price Matrix'!E8594&amp;'Price Matrix'!F8594</f>
        <v/>
      </c>
    </row>
    <row r="8594" spans="80:80" x14ac:dyDescent="0.25">
      <c r="CB8594" s="13" t="str">
        <f>'Price Matrix'!B8595&amp;'Price Matrix'!D8595&amp;'Price Matrix'!E8595&amp;'Price Matrix'!F8595</f>
        <v/>
      </c>
    </row>
    <row r="8595" spans="80:80" x14ac:dyDescent="0.25">
      <c r="CB8595" s="13" t="str">
        <f>'Price Matrix'!B8596&amp;'Price Matrix'!D8596&amp;'Price Matrix'!E8596&amp;'Price Matrix'!F8596</f>
        <v/>
      </c>
    </row>
    <row r="8596" spans="80:80" x14ac:dyDescent="0.25">
      <c r="CB8596" s="13" t="str">
        <f>'Price Matrix'!B8597&amp;'Price Matrix'!D8597&amp;'Price Matrix'!E8597&amp;'Price Matrix'!F8597</f>
        <v/>
      </c>
    </row>
    <row r="8597" spans="80:80" x14ac:dyDescent="0.25">
      <c r="CB8597" s="13" t="str">
        <f>'Price Matrix'!B8598&amp;'Price Matrix'!D8598&amp;'Price Matrix'!E8598&amp;'Price Matrix'!F8598</f>
        <v/>
      </c>
    </row>
    <row r="8598" spans="80:80" x14ac:dyDescent="0.25">
      <c r="CB8598" s="13" t="str">
        <f>'Price Matrix'!B8599&amp;'Price Matrix'!D8599&amp;'Price Matrix'!E8599&amp;'Price Matrix'!F8599</f>
        <v/>
      </c>
    </row>
    <row r="8599" spans="80:80" x14ac:dyDescent="0.25">
      <c r="CB8599" s="13" t="str">
        <f>'Price Matrix'!B8600&amp;'Price Matrix'!D8600&amp;'Price Matrix'!E8600&amp;'Price Matrix'!F8600</f>
        <v/>
      </c>
    </row>
    <row r="8600" spans="80:80" x14ac:dyDescent="0.25">
      <c r="CB8600" s="13" t="str">
        <f>'Price Matrix'!B8601&amp;'Price Matrix'!D8601&amp;'Price Matrix'!E8601&amp;'Price Matrix'!F8601</f>
        <v/>
      </c>
    </row>
    <row r="8601" spans="80:80" x14ac:dyDescent="0.25">
      <c r="CB8601" s="13" t="str">
        <f>'Price Matrix'!B8602&amp;'Price Matrix'!D8602&amp;'Price Matrix'!E8602&amp;'Price Matrix'!F8602</f>
        <v/>
      </c>
    </row>
    <row r="8602" spans="80:80" x14ac:dyDescent="0.25">
      <c r="CB8602" s="13" t="str">
        <f>'Price Matrix'!B8603&amp;'Price Matrix'!D8603&amp;'Price Matrix'!E8603&amp;'Price Matrix'!F8603</f>
        <v/>
      </c>
    </row>
    <row r="8603" spans="80:80" x14ac:dyDescent="0.25">
      <c r="CB8603" s="13" t="str">
        <f>'Price Matrix'!B8604&amp;'Price Matrix'!D8604&amp;'Price Matrix'!E8604&amp;'Price Matrix'!F8604</f>
        <v/>
      </c>
    </row>
    <row r="8604" spans="80:80" x14ac:dyDescent="0.25">
      <c r="CB8604" s="13" t="str">
        <f>'Price Matrix'!B8605&amp;'Price Matrix'!D8605&amp;'Price Matrix'!E8605&amp;'Price Matrix'!F8605</f>
        <v/>
      </c>
    </row>
    <row r="8605" spans="80:80" x14ac:dyDescent="0.25">
      <c r="CB8605" s="13" t="str">
        <f>'Price Matrix'!B8606&amp;'Price Matrix'!D8606&amp;'Price Matrix'!E8606&amp;'Price Matrix'!F8606</f>
        <v/>
      </c>
    </row>
    <row r="8606" spans="80:80" x14ac:dyDescent="0.25">
      <c r="CB8606" s="13" t="str">
        <f>'Price Matrix'!B8607&amp;'Price Matrix'!D8607&amp;'Price Matrix'!E8607&amp;'Price Matrix'!F8607</f>
        <v/>
      </c>
    </row>
    <row r="8607" spans="80:80" x14ac:dyDescent="0.25">
      <c r="CB8607" s="13" t="str">
        <f>'Price Matrix'!B8608&amp;'Price Matrix'!D8608&amp;'Price Matrix'!E8608&amp;'Price Matrix'!F8608</f>
        <v/>
      </c>
    </row>
    <row r="8608" spans="80:80" x14ac:dyDescent="0.25">
      <c r="CB8608" s="13" t="str">
        <f>'Price Matrix'!B8609&amp;'Price Matrix'!D8609&amp;'Price Matrix'!E8609&amp;'Price Matrix'!F8609</f>
        <v/>
      </c>
    </row>
    <row r="8609" spans="80:80" x14ac:dyDescent="0.25">
      <c r="CB8609" s="13" t="str">
        <f>'Price Matrix'!B8610&amp;'Price Matrix'!D8610&amp;'Price Matrix'!E8610&amp;'Price Matrix'!F8610</f>
        <v/>
      </c>
    </row>
    <row r="8610" spans="80:80" x14ac:dyDescent="0.25">
      <c r="CB8610" s="13" t="str">
        <f>'Price Matrix'!B8611&amp;'Price Matrix'!D8611&amp;'Price Matrix'!E8611&amp;'Price Matrix'!F8611</f>
        <v/>
      </c>
    </row>
    <row r="8611" spans="80:80" x14ac:dyDescent="0.25">
      <c r="CB8611" s="13" t="str">
        <f>'Price Matrix'!B8612&amp;'Price Matrix'!D8612&amp;'Price Matrix'!E8612&amp;'Price Matrix'!F8612</f>
        <v/>
      </c>
    </row>
    <row r="8612" spans="80:80" x14ac:dyDescent="0.25">
      <c r="CB8612" s="13" t="str">
        <f>'Price Matrix'!B8613&amp;'Price Matrix'!D8613&amp;'Price Matrix'!E8613&amp;'Price Matrix'!F8613</f>
        <v/>
      </c>
    </row>
    <row r="8613" spans="80:80" x14ac:dyDescent="0.25">
      <c r="CB8613" s="13" t="str">
        <f>'Price Matrix'!B8614&amp;'Price Matrix'!D8614&amp;'Price Matrix'!E8614&amp;'Price Matrix'!F8614</f>
        <v/>
      </c>
    </row>
    <row r="8614" spans="80:80" x14ac:dyDescent="0.25">
      <c r="CB8614" s="13" t="str">
        <f>'Price Matrix'!B8615&amp;'Price Matrix'!D8615&amp;'Price Matrix'!E8615&amp;'Price Matrix'!F8615</f>
        <v/>
      </c>
    </row>
    <row r="8615" spans="80:80" x14ac:dyDescent="0.25">
      <c r="CB8615" s="13" t="str">
        <f>'Price Matrix'!B8616&amp;'Price Matrix'!D8616&amp;'Price Matrix'!E8616&amp;'Price Matrix'!F8616</f>
        <v/>
      </c>
    </row>
    <row r="8616" spans="80:80" x14ac:dyDescent="0.25">
      <c r="CB8616" s="13" t="str">
        <f>'Price Matrix'!B8617&amp;'Price Matrix'!D8617&amp;'Price Matrix'!E8617&amp;'Price Matrix'!F8617</f>
        <v/>
      </c>
    </row>
    <row r="8617" spans="80:80" x14ac:dyDescent="0.25">
      <c r="CB8617" s="13" t="str">
        <f>'Price Matrix'!B8618&amp;'Price Matrix'!D8618&amp;'Price Matrix'!E8618&amp;'Price Matrix'!F8618</f>
        <v/>
      </c>
    </row>
    <row r="8618" spans="80:80" x14ac:dyDescent="0.25">
      <c r="CB8618" s="13" t="str">
        <f>'Price Matrix'!B8619&amp;'Price Matrix'!D8619&amp;'Price Matrix'!E8619&amp;'Price Matrix'!F8619</f>
        <v/>
      </c>
    </row>
    <row r="8619" spans="80:80" x14ac:dyDescent="0.25">
      <c r="CB8619" s="13" t="str">
        <f>'Price Matrix'!B8620&amp;'Price Matrix'!D8620&amp;'Price Matrix'!E8620&amp;'Price Matrix'!F8620</f>
        <v/>
      </c>
    </row>
    <row r="8620" spans="80:80" x14ac:dyDescent="0.25">
      <c r="CB8620" s="13" t="str">
        <f>'Price Matrix'!B8621&amp;'Price Matrix'!D8621&amp;'Price Matrix'!E8621&amp;'Price Matrix'!F8621</f>
        <v/>
      </c>
    </row>
    <row r="8621" spans="80:80" x14ac:dyDescent="0.25">
      <c r="CB8621" s="13" t="str">
        <f>'Price Matrix'!B8622&amp;'Price Matrix'!D8622&amp;'Price Matrix'!E8622&amp;'Price Matrix'!F8622</f>
        <v/>
      </c>
    </row>
    <row r="8622" spans="80:80" x14ac:dyDescent="0.25">
      <c r="CB8622" s="13" t="str">
        <f>'Price Matrix'!B8623&amp;'Price Matrix'!D8623&amp;'Price Matrix'!E8623&amp;'Price Matrix'!F8623</f>
        <v/>
      </c>
    </row>
    <row r="8623" spans="80:80" x14ac:dyDescent="0.25">
      <c r="CB8623" s="13" t="str">
        <f>'Price Matrix'!B8624&amp;'Price Matrix'!D8624&amp;'Price Matrix'!E8624&amp;'Price Matrix'!F8624</f>
        <v/>
      </c>
    </row>
    <row r="8624" spans="80:80" x14ac:dyDescent="0.25">
      <c r="CB8624" s="13" t="str">
        <f>'Price Matrix'!B8625&amp;'Price Matrix'!D8625&amp;'Price Matrix'!E8625&amp;'Price Matrix'!F8625</f>
        <v/>
      </c>
    </row>
    <row r="8625" spans="80:80" x14ac:dyDescent="0.25">
      <c r="CB8625" s="13" t="str">
        <f>'Price Matrix'!B8626&amp;'Price Matrix'!D8626&amp;'Price Matrix'!E8626&amp;'Price Matrix'!F8626</f>
        <v/>
      </c>
    </row>
    <row r="8626" spans="80:80" x14ac:dyDescent="0.25">
      <c r="CB8626" s="13" t="str">
        <f>'Price Matrix'!B8627&amp;'Price Matrix'!D8627&amp;'Price Matrix'!E8627&amp;'Price Matrix'!F8627</f>
        <v/>
      </c>
    </row>
    <row r="8627" spans="80:80" x14ac:dyDescent="0.25">
      <c r="CB8627" s="13" t="str">
        <f>'Price Matrix'!B8628&amp;'Price Matrix'!D8628&amp;'Price Matrix'!E8628&amp;'Price Matrix'!F8628</f>
        <v/>
      </c>
    </row>
    <row r="8628" spans="80:80" x14ac:dyDescent="0.25">
      <c r="CB8628" s="13" t="str">
        <f>'Price Matrix'!B8629&amp;'Price Matrix'!D8629&amp;'Price Matrix'!E8629&amp;'Price Matrix'!F8629</f>
        <v/>
      </c>
    </row>
    <row r="8629" spans="80:80" x14ac:dyDescent="0.25">
      <c r="CB8629" s="13" t="str">
        <f>'Price Matrix'!B8630&amp;'Price Matrix'!D8630&amp;'Price Matrix'!E8630&amp;'Price Matrix'!F8630</f>
        <v/>
      </c>
    </row>
    <row r="8630" spans="80:80" x14ac:dyDescent="0.25">
      <c r="CB8630" s="13" t="str">
        <f>'Price Matrix'!B8631&amp;'Price Matrix'!D8631&amp;'Price Matrix'!E8631&amp;'Price Matrix'!F8631</f>
        <v/>
      </c>
    </row>
    <row r="8631" spans="80:80" x14ac:dyDescent="0.25">
      <c r="CB8631" s="13" t="str">
        <f>'Price Matrix'!B8632&amp;'Price Matrix'!D8632&amp;'Price Matrix'!E8632&amp;'Price Matrix'!F8632</f>
        <v/>
      </c>
    </row>
    <row r="8632" spans="80:80" x14ac:dyDescent="0.25">
      <c r="CB8632" s="13" t="str">
        <f>'Price Matrix'!B8633&amp;'Price Matrix'!D8633&amp;'Price Matrix'!E8633&amp;'Price Matrix'!F8633</f>
        <v/>
      </c>
    </row>
    <row r="8633" spans="80:80" x14ac:dyDescent="0.25">
      <c r="CB8633" s="13" t="str">
        <f>'Price Matrix'!B8634&amp;'Price Matrix'!D8634&amp;'Price Matrix'!E8634&amp;'Price Matrix'!F8634</f>
        <v/>
      </c>
    </row>
    <row r="8634" spans="80:80" x14ac:dyDescent="0.25">
      <c r="CB8634" s="13" t="str">
        <f>'Price Matrix'!B8635&amp;'Price Matrix'!D8635&amp;'Price Matrix'!E8635&amp;'Price Matrix'!F8635</f>
        <v/>
      </c>
    </row>
    <row r="8635" spans="80:80" x14ac:dyDescent="0.25">
      <c r="CB8635" s="13" t="str">
        <f>'Price Matrix'!B8636&amp;'Price Matrix'!D8636&amp;'Price Matrix'!E8636&amp;'Price Matrix'!F8636</f>
        <v/>
      </c>
    </row>
    <row r="8636" spans="80:80" x14ac:dyDescent="0.25">
      <c r="CB8636" s="13" t="str">
        <f>'Price Matrix'!B8637&amp;'Price Matrix'!D8637&amp;'Price Matrix'!E8637&amp;'Price Matrix'!F8637</f>
        <v/>
      </c>
    </row>
    <row r="8637" spans="80:80" x14ac:dyDescent="0.25">
      <c r="CB8637" s="13" t="str">
        <f>'Price Matrix'!B8638&amp;'Price Matrix'!D8638&amp;'Price Matrix'!E8638&amp;'Price Matrix'!F8638</f>
        <v/>
      </c>
    </row>
    <row r="8638" spans="80:80" x14ac:dyDescent="0.25">
      <c r="CB8638" s="13" t="str">
        <f>'Price Matrix'!B8639&amp;'Price Matrix'!D8639&amp;'Price Matrix'!E8639&amp;'Price Matrix'!F8639</f>
        <v/>
      </c>
    </row>
    <row r="8639" spans="80:80" x14ac:dyDescent="0.25">
      <c r="CB8639" s="13" t="str">
        <f>'Price Matrix'!B8640&amp;'Price Matrix'!D8640&amp;'Price Matrix'!E8640&amp;'Price Matrix'!F8640</f>
        <v/>
      </c>
    </row>
    <row r="8640" spans="80:80" x14ac:dyDescent="0.25">
      <c r="CB8640" s="13" t="str">
        <f>'Price Matrix'!B8641&amp;'Price Matrix'!D8641&amp;'Price Matrix'!E8641&amp;'Price Matrix'!F8641</f>
        <v/>
      </c>
    </row>
    <row r="8641" spans="80:80" x14ac:dyDescent="0.25">
      <c r="CB8641" s="13" t="str">
        <f>'Price Matrix'!B8642&amp;'Price Matrix'!D8642&amp;'Price Matrix'!E8642&amp;'Price Matrix'!F8642</f>
        <v/>
      </c>
    </row>
    <row r="8642" spans="80:80" x14ac:dyDescent="0.25">
      <c r="CB8642" s="13" t="str">
        <f>'Price Matrix'!B8643&amp;'Price Matrix'!D8643&amp;'Price Matrix'!E8643&amp;'Price Matrix'!F8643</f>
        <v/>
      </c>
    </row>
    <row r="8643" spans="80:80" x14ac:dyDescent="0.25">
      <c r="CB8643" s="13" t="str">
        <f>'Price Matrix'!B8644&amp;'Price Matrix'!D8644&amp;'Price Matrix'!E8644&amp;'Price Matrix'!F8644</f>
        <v/>
      </c>
    </row>
    <row r="8644" spans="80:80" x14ac:dyDescent="0.25">
      <c r="CB8644" s="13" t="str">
        <f>'Price Matrix'!B8645&amp;'Price Matrix'!D8645&amp;'Price Matrix'!E8645&amp;'Price Matrix'!F8645</f>
        <v/>
      </c>
    </row>
    <row r="8645" spans="80:80" x14ac:dyDescent="0.25">
      <c r="CB8645" s="13" t="str">
        <f>'Price Matrix'!B8646&amp;'Price Matrix'!D8646&amp;'Price Matrix'!E8646&amp;'Price Matrix'!F8646</f>
        <v/>
      </c>
    </row>
    <row r="8646" spans="80:80" x14ac:dyDescent="0.25">
      <c r="CB8646" s="13" t="str">
        <f>'Price Matrix'!B8647&amp;'Price Matrix'!D8647&amp;'Price Matrix'!E8647&amp;'Price Matrix'!F8647</f>
        <v/>
      </c>
    </row>
    <row r="8647" spans="80:80" x14ac:dyDescent="0.25">
      <c r="CB8647" s="13" t="str">
        <f>'Price Matrix'!B8648&amp;'Price Matrix'!D8648&amp;'Price Matrix'!E8648&amp;'Price Matrix'!F8648</f>
        <v/>
      </c>
    </row>
    <row r="8648" spans="80:80" x14ac:dyDescent="0.25">
      <c r="CB8648" s="13" t="str">
        <f>'Price Matrix'!B8649&amp;'Price Matrix'!D8649&amp;'Price Matrix'!E8649&amp;'Price Matrix'!F8649</f>
        <v/>
      </c>
    </row>
    <row r="8649" spans="80:80" x14ac:dyDescent="0.25">
      <c r="CB8649" s="13" t="str">
        <f>'Price Matrix'!B8650&amp;'Price Matrix'!D8650&amp;'Price Matrix'!E8650&amp;'Price Matrix'!F8650</f>
        <v/>
      </c>
    </row>
    <row r="8650" spans="80:80" x14ac:dyDescent="0.25">
      <c r="CB8650" s="13" t="str">
        <f>'Price Matrix'!B8651&amp;'Price Matrix'!D8651&amp;'Price Matrix'!E8651&amp;'Price Matrix'!F8651</f>
        <v/>
      </c>
    </row>
    <row r="8651" spans="80:80" x14ac:dyDescent="0.25">
      <c r="CB8651" s="13" t="str">
        <f>'Price Matrix'!B8652&amp;'Price Matrix'!D8652&amp;'Price Matrix'!E8652&amp;'Price Matrix'!F8652</f>
        <v/>
      </c>
    </row>
    <row r="8652" spans="80:80" x14ac:dyDescent="0.25">
      <c r="CB8652" s="13" t="str">
        <f>'Price Matrix'!B8653&amp;'Price Matrix'!D8653&amp;'Price Matrix'!E8653&amp;'Price Matrix'!F8653</f>
        <v/>
      </c>
    </row>
    <row r="8653" spans="80:80" x14ac:dyDescent="0.25">
      <c r="CB8653" s="13" t="str">
        <f>'Price Matrix'!B8654&amp;'Price Matrix'!D8654&amp;'Price Matrix'!E8654&amp;'Price Matrix'!F8654</f>
        <v/>
      </c>
    </row>
    <row r="8654" spans="80:80" x14ac:dyDescent="0.25">
      <c r="CB8654" s="13" t="str">
        <f>'Price Matrix'!B8655&amp;'Price Matrix'!D8655&amp;'Price Matrix'!E8655&amp;'Price Matrix'!F8655</f>
        <v/>
      </c>
    </row>
    <row r="8655" spans="80:80" x14ac:dyDescent="0.25">
      <c r="CB8655" s="13" t="str">
        <f>'Price Matrix'!B8656&amp;'Price Matrix'!D8656&amp;'Price Matrix'!E8656&amp;'Price Matrix'!F8656</f>
        <v/>
      </c>
    </row>
    <row r="8656" spans="80:80" x14ac:dyDescent="0.25">
      <c r="CB8656" s="13" t="str">
        <f>'Price Matrix'!B8657&amp;'Price Matrix'!D8657&amp;'Price Matrix'!E8657&amp;'Price Matrix'!F8657</f>
        <v/>
      </c>
    </row>
    <row r="8657" spans="80:80" x14ac:dyDescent="0.25">
      <c r="CB8657" s="13" t="str">
        <f>'Price Matrix'!B8658&amp;'Price Matrix'!D8658&amp;'Price Matrix'!E8658&amp;'Price Matrix'!F8658</f>
        <v/>
      </c>
    </row>
    <row r="8658" spans="80:80" x14ac:dyDescent="0.25">
      <c r="CB8658" s="13" t="str">
        <f>'Price Matrix'!B8659&amp;'Price Matrix'!D8659&amp;'Price Matrix'!E8659&amp;'Price Matrix'!F8659</f>
        <v/>
      </c>
    </row>
    <row r="8659" spans="80:80" x14ac:dyDescent="0.25">
      <c r="CB8659" s="13" t="str">
        <f>'Price Matrix'!B8660&amp;'Price Matrix'!D8660&amp;'Price Matrix'!E8660&amp;'Price Matrix'!F8660</f>
        <v/>
      </c>
    </row>
    <row r="8660" spans="80:80" x14ac:dyDescent="0.25">
      <c r="CB8660" s="13" t="str">
        <f>'Price Matrix'!B8661&amp;'Price Matrix'!D8661&amp;'Price Matrix'!E8661&amp;'Price Matrix'!F8661</f>
        <v/>
      </c>
    </row>
    <row r="8661" spans="80:80" x14ac:dyDescent="0.25">
      <c r="CB8661" s="13" t="str">
        <f>'Price Matrix'!B8662&amp;'Price Matrix'!D8662&amp;'Price Matrix'!E8662&amp;'Price Matrix'!F8662</f>
        <v/>
      </c>
    </row>
    <row r="8662" spans="80:80" x14ac:dyDescent="0.25">
      <c r="CB8662" s="13" t="str">
        <f>'Price Matrix'!B8663&amp;'Price Matrix'!D8663&amp;'Price Matrix'!E8663&amp;'Price Matrix'!F8663</f>
        <v/>
      </c>
    </row>
    <row r="8663" spans="80:80" x14ac:dyDescent="0.25">
      <c r="CB8663" s="13" t="str">
        <f>'Price Matrix'!B8664&amp;'Price Matrix'!D8664&amp;'Price Matrix'!E8664&amp;'Price Matrix'!F8664</f>
        <v/>
      </c>
    </row>
    <row r="8664" spans="80:80" x14ac:dyDescent="0.25">
      <c r="CB8664" s="13" t="str">
        <f>'Price Matrix'!B8665&amp;'Price Matrix'!D8665&amp;'Price Matrix'!E8665&amp;'Price Matrix'!F8665</f>
        <v/>
      </c>
    </row>
    <row r="8665" spans="80:80" x14ac:dyDescent="0.25">
      <c r="CB8665" s="13" t="str">
        <f>'Price Matrix'!B8666&amp;'Price Matrix'!D8666&amp;'Price Matrix'!E8666&amp;'Price Matrix'!F8666</f>
        <v/>
      </c>
    </row>
    <row r="8666" spans="80:80" x14ac:dyDescent="0.25">
      <c r="CB8666" s="13" t="str">
        <f>'Price Matrix'!B8667&amp;'Price Matrix'!D8667&amp;'Price Matrix'!E8667&amp;'Price Matrix'!F8667</f>
        <v/>
      </c>
    </row>
    <row r="8667" spans="80:80" x14ac:dyDescent="0.25">
      <c r="CB8667" s="13" t="str">
        <f>'Price Matrix'!B8668&amp;'Price Matrix'!D8668&amp;'Price Matrix'!E8668&amp;'Price Matrix'!F8668</f>
        <v/>
      </c>
    </row>
    <row r="8668" spans="80:80" x14ac:dyDescent="0.25">
      <c r="CB8668" s="13" t="str">
        <f>'Price Matrix'!B8669&amp;'Price Matrix'!D8669&amp;'Price Matrix'!E8669&amp;'Price Matrix'!F8669</f>
        <v/>
      </c>
    </row>
    <row r="8669" spans="80:80" x14ac:dyDescent="0.25">
      <c r="CB8669" s="13" t="str">
        <f>'Price Matrix'!B8670&amp;'Price Matrix'!D8670&amp;'Price Matrix'!E8670&amp;'Price Matrix'!F8670</f>
        <v/>
      </c>
    </row>
    <row r="8670" spans="80:80" x14ac:dyDescent="0.25">
      <c r="CB8670" s="13" t="str">
        <f>'Price Matrix'!B8671&amp;'Price Matrix'!D8671&amp;'Price Matrix'!E8671&amp;'Price Matrix'!F8671</f>
        <v/>
      </c>
    </row>
    <row r="8671" spans="80:80" x14ac:dyDescent="0.25">
      <c r="CB8671" s="13" t="str">
        <f>'Price Matrix'!B8672&amp;'Price Matrix'!D8672&amp;'Price Matrix'!E8672&amp;'Price Matrix'!F8672</f>
        <v/>
      </c>
    </row>
    <row r="8672" spans="80:80" x14ac:dyDescent="0.25">
      <c r="CB8672" s="13" t="str">
        <f>'Price Matrix'!B8673&amp;'Price Matrix'!D8673&amp;'Price Matrix'!E8673&amp;'Price Matrix'!F8673</f>
        <v/>
      </c>
    </row>
    <row r="8673" spans="80:80" x14ac:dyDescent="0.25">
      <c r="CB8673" s="13" t="str">
        <f>'Price Matrix'!B8674&amp;'Price Matrix'!D8674&amp;'Price Matrix'!E8674&amp;'Price Matrix'!F8674</f>
        <v/>
      </c>
    </row>
    <row r="8674" spans="80:80" x14ac:dyDescent="0.25">
      <c r="CB8674" s="13" t="str">
        <f>'Price Matrix'!B8675&amp;'Price Matrix'!D8675&amp;'Price Matrix'!E8675&amp;'Price Matrix'!F8675</f>
        <v/>
      </c>
    </row>
    <row r="8675" spans="80:80" x14ac:dyDescent="0.25">
      <c r="CB8675" s="13" t="str">
        <f>'Price Matrix'!B8676&amp;'Price Matrix'!D8676&amp;'Price Matrix'!E8676&amp;'Price Matrix'!F8676</f>
        <v/>
      </c>
    </row>
    <row r="8676" spans="80:80" x14ac:dyDescent="0.25">
      <c r="CB8676" s="13" t="str">
        <f>'Price Matrix'!B8677&amp;'Price Matrix'!D8677&amp;'Price Matrix'!E8677&amp;'Price Matrix'!F8677</f>
        <v/>
      </c>
    </row>
    <row r="8677" spans="80:80" x14ac:dyDescent="0.25">
      <c r="CB8677" s="13" t="str">
        <f>'Price Matrix'!B8678&amp;'Price Matrix'!D8678&amp;'Price Matrix'!E8678&amp;'Price Matrix'!F8678</f>
        <v/>
      </c>
    </row>
    <row r="8678" spans="80:80" x14ac:dyDescent="0.25">
      <c r="CB8678" s="13" t="str">
        <f>'Price Matrix'!B8679&amp;'Price Matrix'!D8679&amp;'Price Matrix'!E8679&amp;'Price Matrix'!F8679</f>
        <v/>
      </c>
    </row>
    <row r="8679" spans="80:80" x14ac:dyDescent="0.25">
      <c r="CB8679" s="13" t="str">
        <f>'Price Matrix'!B8680&amp;'Price Matrix'!D8680&amp;'Price Matrix'!E8680&amp;'Price Matrix'!F8680</f>
        <v/>
      </c>
    </row>
    <row r="8680" spans="80:80" x14ac:dyDescent="0.25">
      <c r="CB8680" s="13" t="str">
        <f>'Price Matrix'!B8681&amp;'Price Matrix'!D8681&amp;'Price Matrix'!E8681&amp;'Price Matrix'!F8681</f>
        <v/>
      </c>
    </row>
    <row r="8681" spans="80:80" x14ac:dyDescent="0.25">
      <c r="CB8681" s="13" t="str">
        <f>'Price Matrix'!B8682&amp;'Price Matrix'!D8682&amp;'Price Matrix'!E8682&amp;'Price Matrix'!F8682</f>
        <v/>
      </c>
    </row>
    <row r="8682" spans="80:80" x14ac:dyDescent="0.25">
      <c r="CB8682" s="13" t="str">
        <f>'Price Matrix'!B8683&amp;'Price Matrix'!D8683&amp;'Price Matrix'!E8683&amp;'Price Matrix'!F8683</f>
        <v/>
      </c>
    </row>
    <row r="8683" spans="80:80" x14ac:dyDescent="0.25">
      <c r="CB8683" s="13" t="str">
        <f>'Price Matrix'!B8684&amp;'Price Matrix'!D8684&amp;'Price Matrix'!E8684&amp;'Price Matrix'!F8684</f>
        <v/>
      </c>
    </row>
    <row r="8684" spans="80:80" x14ac:dyDescent="0.25">
      <c r="CB8684" s="13" t="str">
        <f>'Price Matrix'!B8685&amp;'Price Matrix'!D8685&amp;'Price Matrix'!E8685&amp;'Price Matrix'!F8685</f>
        <v/>
      </c>
    </row>
    <row r="8685" spans="80:80" x14ac:dyDescent="0.25">
      <c r="CB8685" s="13" t="str">
        <f>'Price Matrix'!B8686&amp;'Price Matrix'!D8686&amp;'Price Matrix'!E8686&amp;'Price Matrix'!F8686</f>
        <v/>
      </c>
    </row>
    <row r="8686" spans="80:80" x14ac:dyDescent="0.25">
      <c r="CB8686" s="13" t="str">
        <f>'Price Matrix'!B8687&amp;'Price Matrix'!D8687&amp;'Price Matrix'!E8687&amp;'Price Matrix'!F8687</f>
        <v/>
      </c>
    </row>
    <row r="8687" spans="80:80" x14ac:dyDescent="0.25">
      <c r="CB8687" s="13" t="str">
        <f>'Price Matrix'!B8688&amp;'Price Matrix'!D8688&amp;'Price Matrix'!E8688&amp;'Price Matrix'!F8688</f>
        <v/>
      </c>
    </row>
    <row r="8688" spans="80:80" x14ac:dyDescent="0.25">
      <c r="CB8688" s="13" t="str">
        <f>'Price Matrix'!B8689&amp;'Price Matrix'!D8689&amp;'Price Matrix'!E8689&amp;'Price Matrix'!F8689</f>
        <v/>
      </c>
    </row>
    <row r="8689" spans="80:80" x14ac:dyDescent="0.25">
      <c r="CB8689" s="13" t="str">
        <f>'Price Matrix'!B8690&amp;'Price Matrix'!D8690&amp;'Price Matrix'!E8690&amp;'Price Matrix'!F8690</f>
        <v/>
      </c>
    </row>
    <row r="8690" spans="80:80" x14ac:dyDescent="0.25">
      <c r="CB8690" s="13" t="str">
        <f>'Price Matrix'!B8691&amp;'Price Matrix'!D8691&amp;'Price Matrix'!E8691&amp;'Price Matrix'!F8691</f>
        <v/>
      </c>
    </row>
    <row r="8691" spans="80:80" x14ac:dyDescent="0.25">
      <c r="CB8691" s="13" t="str">
        <f>'Price Matrix'!B8692&amp;'Price Matrix'!D8692&amp;'Price Matrix'!E8692&amp;'Price Matrix'!F8692</f>
        <v/>
      </c>
    </row>
    <row r="8692" spans="80:80" x14ac:dyDescent="0.25">
      <c r="CB8692" s="13" t="str">
        <f>'Price Matrix'!B8693&amp;'Price Matrix'!D8693&amp;'Price Matrix'!E8693&amp;'Price Matrix'!F8693</f>
        <v/>
      </c>
    </row>
    <row r="8693" spans="80:80" x14ac:dyDescent="0.25">
      <c r="CB8693" s="13" t="str">
        <f>'Price Matrix'!B8694&amp;'Price Matrix'!D8694&amp;'Price Matrix'!E8694&amp;'Price Matrix'!F8694</f>
        <v/>
      </c>
    </row>
    <row r="8694" spans="80:80" x14ac:dyDescent="0.25">
      <c r="CB8694" s="13" t="str">
        <f>'Price Matrix'!B8695&amp;'Price Matrix'!D8695&amp;'Price Matrix'!E8695&amp;'Price Matrix'!F8695</f>
        <v/>
      </c>
    </row>
    <row r="8695" spans="80:80" x14ac:dyDescent="0.25">
      <c r="CB8695" s="13" t="str">
        <f>'Price Matrix'!B8696&amp;'Price Matrix'!D8696&amp;'Price Matrix'!E8696&amp;'Price Matrix'!F8696</f>
        <v/>
      </c>
    </row>
    <row r="8696" spans="80:80" x14ac:dyDescent="0.25">
      <c r="CB8696" s="13" t="str">
        <f>'Price Matrix'!B8697&amp;'Price Matrix'!D8697&amp;'Price Matrix'!E8697&amp;'Price Matrix'!F8697</f>
        <v/>
      </c>
    </row>
    <row r="8697" spans="80:80" x14ac:dyDescent="0.25">
      <c r="CB8697" s="13" t="str">
        <f>'Price Matrix'!B8698&amp;'Price Matrix'!D8698&amp;'Price Matrix'!E8698&amp;'Price Matrix'!F8698</f>
        <v/>
      </c>
    </row>
    <row r="8698" spans="80:80" x14ac:dyDescent="0.25">
      <c r="CB8698" s="13" t="str">
        <f>'Price Matrix'!B8699&amp;'Price Matrix'!D8699&amp;'Price Matrix'!E8699&amp;'Price Matrix'!F8699</f>
        <v/>
      </c>
    </row>
    <row r="8699" spans="80:80" x14ac:dyDescent="0.25">
      <c r="CB8699" s="13" t="str">
        <f>'Price Matrix'!B8700&amp;'Price Matrix'!D8700&amp;'Price Matrix'!E8700&amp;'Price Matrix'!F8700</f>
        <v/>
      </c>
    </row>
    <row r="8700" spans="80:80" x14ac:dyDescent="0.25">
      <c r="CB8700" s="13" t="str">
        <f>'Price Matrix'!B8701&amp;'Price Matrix'!D8701&amp;'Price Matrix'!E8701&amp;'Price Matrix'!F8701</f>
        <v/>
      </c>
    </row>
    <row r="8701" spans="80:80" x14ac:dyDescent="0.25">
      <c r="CB8701" s="13" t="str">
        <f>'Price Matrix'!B8702&amp;'Price Matrix'!D8702&amp;'Price Matrix'!E8702&amp;'Price Matrix'!F8702</f>
        <v/>
      </c>
    </row>
    <row r="8702" spans="80:80" x14ac:dyDescent="0.25">
      <c r="CB8702" s="13" t="str">
        <f>'Price Matrix'!B8703&amp;'Price Matrix'!D8703&amp;'Price Matrix'!E8703&amp;'Price Matrix'!F8703</f>
        <v/>
      </c>
    </row>
    <row r="8703" spans="80:80" x14ac:dyDescent="0.25">
      <c r="CB8703" s="13" t="str">
        <f>'Price Matrix'!B8704&amp;'Price Matrix'!D8704&amp;'Price Matrix'!E8704&amp;'Price Matrix'!F8704</f>
        <v/>
      </c>
    </row>
    <row r="8704" spans="80:80" x14ac:dyDescent="0.25">
      <c r="CB8704" s="13" t="str">
        <f>'Price Matrix'!B8705&amp;'Price Matrix'!D8705&amp;'Price Matrix'!E8705&amp;'Price Matrix'!F8705</f>
        <v/>
      </c>
    </row>
    <row r="8705" spans="80:80" x14ac:dyDescent="0.25">
      <c r="CB8705" s="13" t="str">
        <f>'Price Matrix'!B8706&amp;'Price Matrix'!D8706&amp;'Price Matrix'!E8706&amp;'Price Matrix'!F8706</f>
        <v/>
      </c>
    </row>
    <row r="8706" spans="80:80" x14ac:dyDescent="0.25">
      <c r="CB8706" s="13" t="str">
        <f>'Price Matrix'!B8707&amp;'Price Matrix'!D8707&amp;'Price Matrix'!E8707&amp;'Price Matrix'!F8707</f>
        <v/>
      </c>
    </row>
    <row r="8707" spans="80:80" x14ac:dyDescent="0.25">
      <c r="CB8707" s="13" t="str">
        <f>'Price Matrix'!B8708&amp;'Price Matrix'!D8708&amp;'Price Matrix'!E8708&amp;'Price Matrix'!F8708</f>
        <v/>
      </c>
    </row>
    <row r="8708" spans="80:80" x14ac:dyDescent="0.25">
      <c r="CB8708" s="13" t="str">
        <f>'Price Matrix'!B8709&amp;'Price Matrix'!D8709&amp;'Price Matrix'!E8709&amp;'Price Matrix'!F8709</f>
        <v/>
      </c>
    </row>
    <row r="8709" spans="80:80" x14ac:dyDescent="0.25">
      <c r="CB8709" s="13" t="str">
        <f>'Price Matrix'!B8710&amp;'Price Matrix'!D8710&amp;'Price Matrix'!E8710&amp;'Price Matrix'!F8710</f>
        <v/>
      </c>
    </row>
    <row r="8710" spans="80:80" x14ac:dyDescent="0.25">
      <c r="CB8710" s="13" t="str">
        <f>'Price Matrix'!B8711&amp;'Price Matrix'!D8711&amp;'Price Matrix'!E8711&amp;'Price Matrix'!F8711</f>
        <v/>
      </c>
    </row>
    <row r="8711" spans="80:80" x14ac:dyDescent="0.25">
      <c r="CB8711" s="13" t="str">
        <f>'Price Matrix'!B8712&amp;'Price Matrix'!D8712&amp;'Price Matrix'!E8712&amp;'Price Matrix'!F8712</f>
        <v/>
      </c>
    </row>
    <row r="8712" spans="80:80" x14ac:dyDescent="0.25">
      <c r="CB8712" s="13" t="str">
        <f>'Price Matrix'!B8713&amp;'Price Matrix'!D8713&amp;'Price Matrix'!E8713&amp;'Price Matrix'!F8713</f>
        <v/>
      </c>
    </row>
    <row r="8713" spans="80:80" x14ac:dyDescent="0.25">
      <c r="CB8713" s="13" t="str">
        <f>'Price Matrix'!B8714&amp;'Price Matrix'!D8714&amp;'Price Matrix'!E8714&amp;'Price Matrix'!F8714</f>
        <v/>
      </c>
    </row>
    <row r="8714" spans="80:80" x14ac:dyDescent="0.25">
      <c r="CB8714" s="13" t="str">
        <f>'Price Matrix'!B8715&amp;'Price Matrix'!D8715&amp;'Price Matrix'!E8715&amp;'Price Matrix'!F8715</f>
        <v/>
      </c>
    </row>
    <row r="8715" spans="80:80" x14ac:dyDescent="0.25">
      <c r="CB8715" s="13" t="str">
        <f>'Price Matrix'!B8716&amp;'Price Matrix'!D8716&amp;'Price Matrix'!E8716&amp;'Price Matrix'!F8716</f>
        <v/>
      </c>
    </row>
    <row r="8716" spans="80:80" x14ac:dyDescent="0.25">
      <c r="CB8716" s="13" t="str">
        <f>'Price Matrix'!B8717&amp;'Price Matrix'!D8717&amp;'Price Matrix'!E8717&amp;'Price Matrix'!F8717</f>
        <v/>
      </c>
    </row>
    <row r="8717" spans="80:80" x14ac:dyDescent="0.25">
      <c r="CB8717" s="13" t="str">
        <f>'Price Matrix'!B8718&amp;'Price Matrix'!D8718&amp;'Price Matrix'!E8718&amp;'Price Matrix'!F8718</f>
        <v/>
      </c>
    </row>
    <row r="8718" spans="80:80" x14ac:dyDescent="0.25">
      <c r="CB8718" s="13" t="str">
        <f>'Price Matrix'!B8719&amp;'Price Matrix'!D8719&amp;'Price Matrix'!E8719&amp;'Price Matrix'!F8719</f>
        <v/>
      </c>
    </row>
    <row r="8719" spans="80:80" x14ac:dyDescent="0.25">
      <c r="CB8719" s="13" t="str">
        <f>'Price Matrix'!B8720&amp;'Price Matrix'!D8720&amp;'Price Matrix'!E8720&amp;'Price Matrix'!F8720</f>
        <v/>
      </c>
    </row>
    <row r="8720" spans="80:80" x14ac:dyDescent="0.25">
      <c r="CB8720" s="13" t="str">
        <f>'Price Matrix'!B8721&amp;'Price Matrix'!D8721&amp;'Price Matrix'!E8721&amp;'Price Matrix'!F8721</f>
        <v/>
      </c>
    </row>
    <row r="8721" spans="80:80" x14ac:dyDescent="0.25">
      <c r="CB8721" s="13" t="str">
        <f>'Price Matrix'!B8722&amp;'Price Matrix'!D8722&amp;'Price Matrix'!E8722&amp;'Price Matrix'!F8722</f>
        <v/>
      </c>
    </row>
    <row r="8722" spans="80:80" x14ac:dyDescent="0.25">
      <c r="CB8722" s="13" t="str">
        <f>'Price Matrix'!B8723&amp;'Price Matrix'!D8723&amp;'Price Matrix'!E8723&amp;'Price Matrix'!F8723</f>
        <v/>
      </c>
    </row>
    <row r="8723" spans="80:80" x14ac:dyDescent="0.25">
      <c r="CB8723" s="13" t="str">
        <f>'Price Matrix'!B8724&amp;'Price Matrix'!D8724&amp;'Price Matrix'!E8724&amp;'Price Matrix'!F8724</f>
        <v/>
      </c>
    </row>
    <row r="8724" spans="80:80" x14ac:dyDescent="0.25">
      <c r="CB8724" s="13" t="str">
        <f>'Price Matrix'!B8725&amp;'Price Matrix'!D8725&amp;'Price Matrix'!E8725&amp;'Price Matrix'!F8725</f>
        <v/>
      </c>
    </row>
    <row r="8725" spans="80:80" x14ac:dyDescent="0.25">
      <c r="CB8725" s="13" t="str">
        <f>'Price Matrix'!B8726&amp;'Price Matrix'!D8726&amp;'Price Matrix'!E8726&amp;'Price Matrix'!F8726</f>
        <v/>
      </c>
    </row>
    <row r="8726" spans="80:80" x14ac:dyDescent="0.25">
      <c r="CB8726" s="13" t="str">
        <f>'Price Matrix'!B8727&amp;'Price Matrix'!D8727&amp;'Price Matrix'!E8727&amp;'Price Matrix'!F8727</f>
        <v/>
      </c>
    </row>
    <row r="8727" spans="80:80" x14ac:dyDescent="0.25">
      <c r="CB8727" s="13" t="str">
        <f>'Price Matrix'!B8728&amp;'Price Matrix'!D8728&amp;'Price Matrix'!E8728&amp;'Price Matrix'!F8728</f>
        <v/>
      </c>
    </row>
    <row r="8728" spans="80:80" x14ac:dyDescent="0.25">
      <c r="CB8728" s="13" t="str">
        <f>'Price Matrix'!B8729&amp;'Price Matrix'!D8729&amp;'Price Matrix'!E8729&amp;'Price Matrix'!F8729</f>
        <v/>
      </c>
    </row>
    <row r="8729" spans="80:80" x14ac:dyDescent="0.25">
      <c r="CB8729" s="13" t="str">
        <f>'Price Matrix'!B8730&amp;'Price Matrix'!D8730&amp;'Price Matrix'!E8730&amp;'Price Matrix'!F8730</f>
        <v/>
      </c>
    </row>
    <row r="8730" spans="80:80" x14ac:dyDescent="0.25">
      <c r="CB8730" s="13" t="str">
        <f>'Price Matrix'!B8731&amp;'Price Matrix'!D8731&amp;'Price Matrix'!E8731&amp;'Price Matrix'!F8731</f>
        <v/>
      </c>
    </row>
    <row r="8731" spans="80:80" x14ac:dyDescent="0.25">
      <c r="CB8731" s="13" t="str">
        <f>'Price Matrix'!B8732&amp;'Price Matrix'!D8732&amp;'Price Matrix'!E8732&amp;'Price Matrix'!F8732</f>
        <v/>
      </c>
    </row>
    <row r="8732" spans="80:80" x14ac:dyDescent="0.25">
      <c r="CB8732" s="13" t="str">
        <f>'Price Matrix'!B8733&amp;'Price Matrix'!D8733&amp;'Price Matrix'!E8733&amp;'Price Matrix'!F8733</f>
        <v/>
      </c>
    </row>
    <row r="8733" spans="80:80" x14ac:dyDescent="0.25">
      <c r="CB8733" s="13" t="str">
        <f>'Price Matrix'!B8734&amp;'Price Matrix'!D8734&amp;'Price Matrix'!E8734&amp;'Price Matrix'!F8734</f>
        <v/>
      </c>
    </row>
    <row r="8734" spans="80:80" x14ac:dyDescent="0.25">
      <c r="CB8734" s="13" t="str">
        <f>'Price Matrix'!B8735&amp;'Price Matrix'!D8735&amp;'Price Matrix'!E8735&amp;'Price Matrix'!F8735</f>
        <v/>
      </c>
    </row>
    <row r="8735" spans="80:80" x14ac:dyDescent="0.25">
      <c r="CB8735" s="13" t="str">
        <f>'Price Matrix'!B8736&amp;'Price Matrix'!D8736&amp;'Price Matrix'!E8736&amp;'Price Matrix'!F8736</f>
        <v/>
      </c>
    </row>
    <row r="8736" spans="80:80" x14ac:dyDescent="0.25">
      <c r="CB8736" s="13" t="str">
        <f>'Price Matrix'!B8737&amp;'Price Matrix'!D8737&amp;'Price Matrix'!E8737&amp;'Price Matrix'!F8737</f>
        <v/>
      </c>
    </row>
    <row r="8737" spans="80:80" x14ac:dyDescent="0.25">
      <c r="CB8737" s="13" t="str">
        <f>'Price Matrix'!B8738&amp;'Price Matrix'!D8738&amp;'Price Matrix'!E8738&amp;'Price Matrix'!F8738</f>
        <v/>
      </c>
    </row>
    <row r="8738" spans="80:80" x14ac:dyDescent="0.25">
      <c r="CB8738" s="13" t="str">
        <f>'Price Matrix'!B8739&amp;'Price Matrix'!D8739&amp;'Price Matrix'!E8739&amp;'Price Matrix'!F8739</f>
        <v/>
      </c>
    </row>
    <row r="8739" spans="80:80" x14ac:dyDescent="0.25">
      <c r="CB8739" s="13" t="str">
        <f>'Price Matrix'!B8740&amp;'Price Matrix'!D8740&amp;'Price Matrix'!E8740&amp;'Price Matrix'!F8740</f>
        <v/>
      </c>
    </row>
    <row r="8740" spans="80:80" x14ac:dyDescent="0.25">
      <c r="CB8740" s="13" t="str">
        <f>'Price Matrix'!B8741&amp;'Price Matrix'!D8741&amp;'Price Matrix'!E8741&amp;'Price Matrix'!F8741</f>
        <v/>
      </c>
    </row>
    <row r="8741" spans="80:80" x14ac:dyDescent="0.25">
      <c r="CB8741" s="13" t="str">
        <f>'Price Matrix'!B8742&amp;'Price Matrix'!D8742&amp;'Price Matrix'!E8742&amp;'Price Matrix'!F8742</f>
        <v/>
      </c>
    </row>
    <row r="8742" spans="80:80" x14ac:dyDescent="0.25">
      <c r="CB8742" s="13" t="str">
        <f>'Price Matrix'!B8743&amp;'Price Matrix'!D8743&amp;'Price Matrix'!E8743&amp;'Price Matrix'!F8743</f>
        <v/>
      </c>
    </row>
    <row r="8743" spans="80:80" x14ac:dyDescent="0.25">
      <c r="CB8743" s="13" t="str">
        <f>'Price Matrix'!B8744&amp;'Price Matrix'!D8744&amp;'Price Matrix'!E8744&amp;'Price Matrix'!F8744</f>
        <v/>
      </c>
    </row>
    <row r="8744" spans="80:80" x14ac:dyDescent="0.25">
      <c r="CB8744" s="13" t="str">
        <f>'Price Matrix'!B8745&amp;'Price Matrix'!D8745&amp;'Price Matrix'!E8745&amp;'Price Matrix'!F8745</f>
        <v/>
      </c>
    </row>
    <row r="8745" spans="80:80" x14ac:dyDescent="0.25">
      <c r="CB8745" s="13" t="str">
        <f>'Price Matrix'!B8746&amp;'Price Matrix'!D8746&amp;'Price Matrix'!E8746&amp;'Price Matrix'!F8746</f>
        <v/>
      </c>
    </row>
    <row r="8746" spans="80:80" x14ac:dyDescent="0.25">
      <c r="CB8746" s="13" t="str">
        <f>'Price Matrix'!B8747&amp;'Price Matrix'!D8747&amp;'Price Matrix'!E8747&amp;'Price Matrix'!F8747</f>
        <v/>
      </c>
    </row>
    <row r="8747" spans="80:80" x14ac:dyDescent="0.25">
      <c r="CB8747" s="13" t="str">
        <f>'Price Matrix'!B8748&amp;'Price Matrix'!D8748&amp;'Price Matrix'!E8748&amp;'Price Matrix'!F8748</f>
        <v/>
      </c>
    </row>
    <row r="8748" spans="80:80" x14ac:dyDescent="0.25">
      <c r="CB8748" s="13" t="str">
        <f>'Price Matrix'!B8749&amp;'Price Matrix'!D8749&amp;'Price Matrix'!E8749&amp;'Price Matrix'!F8749</f>
        <v/>
      </c>
    </row>
    <row r="8749" spans="80:80" x14ac:dyDescent="0.25">
      <c r="CB8749" s="13" t="str">
        <f>'Price Matrix'!B8750&amp;'Price Matrix'!D8750&amp;'Price Matrix'!E8750&amp;'Price Matrix'!F8750</f>
        <v/>
      </c>
    </row>
    <row r="8750" spans="80:80" x14ac:dyDescent="0.25">
      <c r="CB8750" s="13" t="str">
        <f>'Price Matrix'!B8751&amp;'Price Matrix'!D8751&amp;'Price Matrix'!E8751&amp;'Price Matrix'!F8751</f>
        <v/>
      </c>
    </row>
    <row r="8751" spans="80:80" x14ac:dyDescent="0.25">
      <c r="CB8751" s="13" t="str">
        <f>'Price Matrix'!B8752&amp;'Price Matrix'!D8752&amp;'Price Matrix'!E8752&amp;'Price Matrix'!F8752</f>
        <v/>
      </c>
    </row>
    <row r="8752" spans="80:80" x14ac:dyDescent="0.25">
      <c r="CB8752" s="13" t="str">
        <f>'Price Matrix'!B8753&amp;'Price Matrix'!D8753&amp;'Price Matrix'!E8753&amp;'Price Matrix'!F8753</f>
        <v/>
      </c>
    </row>
    <row r="8753" spans="80:80" x14ac:dyDescent="0.25">
      <c r="CB8753" s="13" t="str">
        <f>'Price Matrix'!B8754&amp;'Price Matrix'!D8754&amp;'Price Matrix'!E8754&amp;'Price Matrix'!F8754</f>
        <v/>
      </c>
    </row>
    <row r="8754" spans="80:80" x14ac:dyDescent="0.25">
      <c r="CB8754" s="13" t="str">
        <f>'Price Matrix'!B8755&amp;'Price Matrix'!D8755&amp;'Price Matrix'!E8755&amp;'Price Matrix'!F8755</f>
        <v/>
      </c>
    </row>
    <row r="8755" spans="80:80" x14ac:dyDescent="0.25">
      <c r="CB8755" s="13" t="str">
        <f>'Price Matrix'!B8756&amp;'Price Matrix'!D8756&amp;'Price Matrix'!E8756&amp;'Price Matrix'!F8756</f>
        <v/>
      </c>
    </row>
    <row r="8756" spans="80:80" x14ac:dyDescent="0.25">
      <c r="CB8756" s="13" t="str">
        <f>'Price Matrix'!B8757&amp;'Price Matrix'!D8757&amp;'Price Matrix'!E8757&amp;'Price Matrix'!F8757</f>
        <v/>
      </c>
    </row>
    <row r="8757" spans="80:80" x14ac:dyDescent="0.25">
      <c r="CB8757" s="13" t="str">
        <f>'Price Matrix'!B8758&amp;'Price Matrix'!D8758&amp;'Price Matrix'!E8758&amp;'Price Matrix'!F8758</f>
        <v/>
      </c>
    </row>
    <row r="8758" spans="80:80" x14ac:dyDescent="0.25">
      <c r="CB8758" s="13" t="str">
        <f>'Price Matrix'!B8759&amp;'Price Matrix'!D8759&amp;'Price Matrix'!E8759&amp;'Price Matrix'!F8759</f>
        <v/>
      </c>
    </row>
    <row r="8759" spans="80:80" x14ac:dyDescent="0.25">
      <c r="CB8759" s="13" t="str">
        <f>'Price Matrix'!B8760&amp;'Price Matrix'!D8760&amp;'Price Matrix'!E8760&amp;'Price Matrix'!F8760</f>
        <v/>
      </c>
    </row>
    <row r="8760" spans="80:80" x14ac:dyDescent="0.25">
      <c r="CB8760" s="13" t="str">
        <f>'Price Matrix'!B8761&amp;'Price Matrix'!D8761&amp;'Price Matrix'!E8761&amp;'Price Matrix'!F8761</f>
        <v/>
      </c>
    </row>
    <row r="8761" spans="80:80" x14ac:dyDescent="0.25">
      <c r="CB8761" s="13" t="str">
        <f>'Price Matrix'!B8762&amp;'Price Matrix'!D8762&amp;'Price Matrix'!E8762&amp;'Price Matrix'!F8762</f>
        <v/>
      </c>
    </row>
    <row r="8762" spans="80:80" x14ac:dyDescent="0.25">
      <c r="CB8762" s="13" t="str">
        <f>'Price Matrix'!B8763&amp;'Price Matrix'!D8763&amp;'Price Matrix'!E8763&amp;'Price Matrix'!F8763</f>
        <v/>
      </c>
    </row>
    <row r="8763" spans="80:80" x14ac:dyDescent="0.25">
      <c r="CB8763" s="13" t="str">
        <f>'Price Matrix'!B8764&amp;'Price Matrix'!D8764&amp;'Price Matrix'!E8764&amp;'Price Matrix'!F8764</f>
        <v/>
      </c>
    </row>
    <row r="8764" spans="80:80" x14ac:dyDescent="0.25">
      <c r="CB8764" s="13" t="str">
        <f>'Price Matrix'!B8765&amp;'Price Matrix'!D8765&amp;'Price Matrix'!E8765&amp;'Price Matrix'!F8765</f>
        <v/>
      </c>
    </row>
    <row r="8765" spans="80:80" x14ac:dyDescent="0.25">
      <c r="CB8765" s="13" t="str">
        <f>'Price Matrix'!B8766&amp;'Price Matrix'!D8766&amp;'Price Matrix'!E8766&amp;'Price Matrix'!F8766</f>
        <v/>
      </c>
    </row>
    <row r="8766" spans="80:80" x14ac:dyDescent="0.25">
      <c r="CB8766" s="13" t="str">
        <f>'Price Matrix'!B8767&amp;'Price Matrix'!D8767&amp;'Price Matrix'!E8767&amp;'Price Matrix'!F8767</f>
        <v/>
      </c>
    </row>
    <row r="8767" spans="80:80" x14ac:dyDescent="0.25">
      <c r="CB8767" s="13" t="str">
        <f>'Price Matrix'!B8768&amp;'Price Matrix'!D8768&amp;'Price Matrix'!E8768&amp;'Price Matrix'!F8768</f>
        <v/>
      </c>
    </row>
    <row r="8768" spans="80:80" x14ac:dyDescent="0.25">
      <c r="CB8768" s="13" t="str">
        <f>'Price Matrix'!B8769&amp;'Price Matrix'!D8769&amp;'Price Matrix'!E8769&amp;'Price Matrix'!F8769</f>
        <v/>
      </c>
    </row>
    <row r="8769" spans="80:80" x14ac:dyDescent="0.25">
      <c r="CB8769" s="13" t="str">
        <f>'Price Matrix'!B8770&amp;'Price Matrix'!D8770&amp;'Price Matrix'!E8770&amp;'Price Matrix'!F8770</f>
        <v/>
      </c>
    </row>
    <row r="8770" spans="80:80" x14ac:dyDescent="0.25">
      <c r="CB8770" s="13" t="str">
        <f>'Price Matrix'!B8771&amp;'Price Matrix'!D8771&amp;'Price Matrix'!E8771&amp;'Price Matrix'!F8771</f>
        <v/>
      </c>
    </row>
    <row r="8771" spans="80:80" x14ac:dyDescent="0.25">
      <c r="CB8771" s="13" t="str">
        <f>'Price Matrix'!B8772&amp;'Price Matrix'!D8772&amp;'Price Matrix'!E8772&amp;'Price Matrix'!F8772</f>
        <v/>
      </c>
    </row>
    <row r="8772" spans="80:80" x14ac:dyDescent="0.25">
      <c r="CB8772" s="13" t="str">
        <f>'Price Matrix'!B8773&amp;'Price Matrix'!D8773&amp;'Price Matrix'!E8773&amp;'Price Matrix'!F8773</f>
        <v/>
      </c>
    </row>
    <row r="8773" spans="80:80" x14ac:dyDescent="0.25">
      <c r="CB8773" s="13" t="str">
        <f>'Price Matrix'!B8774&amp;'Price Matrix'!D8774&amp;'Price Matrix'!E8774&amp;'Price Matrix'!F8774</f>
        <v/>
      </c>
    </row>
    <row r="8774" spans="80:80" x14ac:dyDescent="0.25">
      <c r="CB8774" s="13" t="str">
        <f>'Price Matrix'!B8775&amp;'Price Matrix'!D8775&amp;'Price Matrix'!E8775&amp;'Price Matrix'!F8775</f>
        <v/>
      </c>
    </row>
    <row r="8775" spans="80:80" x14ac:dyDescent="0.25">
      <c r="CB8775" s="13" t="str">
        <f>'Price Matrix'!B8776&amp;'Price Matrix'!D8776&amp;'Price Matrix'!E8776&amp;'Price Matrix'!F8776</f>
        <v/>
      </c>
    </row>
    <row r="8776" spans="80:80" x14ac:dyDescent="0.25">
      <c r="CB8776" s="13" t="str">
        <f>'Price Matrix'!B8777&amp;'Price Matrix'!D8777&amp;'Price Matrix'!E8777&amp;'Price Matrix'!F8777</f>
        <v/>
      </c>
    </row>
    <row r="8777" spans="80:80" x14ac:dyDescent="0.25">
      <c r="CB8777" s="13" t="str">
        <f>'Price Matrix'!B8778&amp;'Price Matrix'!D8778&amp;'Price Matrix'!E8778&amp;'Price Matrix'!F8778</f>
        <v/>
      </c>
    </row>
    <row r="8778" spans="80:80" x14ac:dyDescent="0.25">
      <c r="CB8778" s="13" t="str">
        <f>'Price Matrix'!B8779&amp;'Price Matrix'!D8779&amp;'Price Matrix'!E8779&amp;'Price Matrix'!F8779</f>
        <v/>
      </c>
    </row>
    <row r="8779" spans="80:80" x14ac:dyDescent="0.25">
      <c r="CB8779" s="13" t="str">
        <f>'Price Matrix'!B8780&amp;'Price Matrix'!D8780&amp;'Price Matrix'!E8780&amp;'Price Matrix'!F8780</f>
        <v/>
      </c>
    </row>
    <row r="8780" spans="80:80" x14ac:dyDescent="0.25">
      <c r="CB8780" s="13" t="str">
        <f>'Price Matrix'!B8781&amp;'Price Matrix'!D8781&amp;'Price Matrix'!E8781&amp;'Price Matrix'!F8781</f>
        <v/>
      </c>
    </row>
    <row r="8781" spans="80:80" x14ac:dyDescent="0.25">
      <c r="CB8781" s="13" t="str">
        <f>'Price Matrix'!B8782&amp;'Price Matrix'!D8782&amp;'Price Matrix'!E8782&amp;'Price Matrix'!F8782</f>
        <v/>
      </c>
    </row>
    <row r="8782" spans="80:80" x14ac:dyDescent="0.25">
      <c r="CB8782" s="13" t="str">
        <f>'Price Matrix'!B8783&amp;'Price Matrix'!D8783&amp;'Price Matrix'!E8783&amp;'Price Matrix'!F8783</f>
        <v/>
      </c>
    </row>
    <row r="8783" spans="80:80" x14ac:dyDescent="0.25">
      <c r="CB8783" s="13" t="str">
        <f>'Price Matrix'!B8784&amp;'Price Matrix'!D8784&amp;'Price Matrix'!E8784&amp;'Price Matrix'!F8784</f>
        <v/>
      </c>
    </row>
    <row r="8784" spans="80:80" x14ac:dyDescent="0.25">
      <c r="CB8784" s="13" t="str">
        <f>'Price Matrix'!B8785&amp;'Price Matrix'!D8785&amp;'Price Matrix'!E8785&amp;'Price Matrix'!F8785</f>
        <v/>
      </c>
    </row>
    <row r="8785" spans="80:80" x14ac:dyDescent="0.25">
      <c r="CB8785" s="13" t="str">
        <f>'Price Matrix'!B8786&amp;'Price Matrix'!D8786&amp;'Price Matrix'!E8786&amp;'Price Matrix'!F8786</f>
        <v/>
      </c>
    </row>
    <row r="8786" spans="80:80" x14ac:dyDescent="0.25">
      <c r="CB8786" s="13" t="str">
        <f>'Price Matrix'!B8787&amp;'Price Matrix'!D8787&amp;'Price Matrix'!E8787&amp;'Price Matrix'!F8787</f>
        <v/>
      </c>
    </row>
    <row r="8787" spans="80:80" x14ac:dyDescent="0.25">
      <c r="CB8787" s="13" t="str">
        <f>'Price Matrix'!B8788&amp;'Price Matrix'!D8788&amp;'Price Matrix'!E8788&amp;'Price Matrix'!F8788</f>
        <v/>
      </c>
    </row>
    <row r="8788" spans="80:80" x14ac:dyDescent="0.25">
      <c r="CB8788" s="13" t="str">
        <f>'Price Matrix'!B8789&amp;'Price Matrix'!D8789&amp;'Price Matrix'!E8789&amp;'Price Matrix'!F8789</f>
        <v/>
      </c>
    </row>
    <row r="8789" spans="80:80" x14ac:dyDescent="0.25">
      <c r="CB8789" s="13" t="str">
        <f>'Price Matrix'!B8790&amp;'Price Matrix'!D8790&amp;'Price Matrix'!E8790&amp;'Price Matrix'!F8790</f>
        <v/>
      </c>
    </row>
    <row r="8790" spans="80:80" x14ac:dyDescent="0.25">
      <c r="CB8790" s="13" t="str">
        <f>'Price Matrix'!B8791&amp;'Price Matrix'!D8791&amp;'Price Matrix'!E8791&amp;'Price Matrix'!F8791</f>
        <v/>
      </c>
    </row>
    <row r="8791" spans="80:80" x14ac:dyDescent="0.25">
      <c r="CB8791" s="13" t="str">
        <f>'Price Matrix'!B8792&amp;'Price Matrix'!D8792&amp;'Price Matrix'!E8792&amp;'Price Matrix'!F8792</f>
        <v/>
      </c>
    </row>
    <row r="8792" spans="80:80" x14ac:dyDescent="0.25">
      <c r="CB8792" s="13" t="str">
        <f>'Price Matrix'!B8793&amp;'Price Matrix'!D8793&amp;'Price Matrix'!E8793&amp;'Price Matrix'!F8793</f>
        <v/>
      </c>
    </row>
    <row r="8793" spans="80:80" x14ac:dyDescent="0.25">
      <c r="CB8793" s="13" t="str">
        <f>'Price Matrix'!B8794&amp;'Price Matrix'!D8794&amp;'Price Matrix'!E8794&amp;'Price Matrix'!F8794</f>
        <v/>
      </c>
    </row>
    <row r="8794" spans="80:80" x14ac:dyDescent="0.25">
      <c r="CB8794" s="13" t="str">
        <f>'Price Matrix'!B8795&amp;'Price Matrix'!D8795&amp;'Price Matrix'!E8795&amp;'Price Matrix'!F8795</f>
        <v/>
      </c>
    </row>
    <row r="8795" spans="80:80" x14ac:dyDescent="0.25">
      <c r="CB8795" s="13" t="str">
        <f>'Price Matrix'!B8796&amp;'Price Matrix'!D8796&amp;'Price Matrix'!E8796&amp;'Price Matrix'!F8796</f>
        <v/>
      </c>
    </row>
    <row r="8796" spans="80:80" x14ac:dyDescent="0.25">
      <c r="CB8796" s="13" t="str">
        <f>'Price Matrix'!B8797&amp;'Price Matrix'!D8797&amp;'Price Matrix'!E8797&amp;'Price Matrix'!F8797</f>
        <v/>
      </c>
    </row>
    <row r="8797" spans="80:80" x14ac:dyDescent="0.25">
      <c r="CB8797" s="13" t="str">
        <f>'Price Matrix'!B8798&amp;'Price Matrix'!D8798&amp;'Price Matrix'!E8798&amp;'Price Matrix'!F8798</f>
        <v/>
      </c>
    </row>
    <row r="8798" spans="80:80" x14ac:dyDescent="0.25">
      <c r="CB8798" s="13" t="str">
        <f>'Price Matrix'!B8799&amp;'Price Matrix'!D8799&amp;'Price Matrix'!E8799&amp;'Price Matrix'!F8799</f>
        <v/>
      </c>
    </row>
    <row r="8799" spans="80:80" x14ac:dyDescent="0.25">
      <c r="CB8799" s="13" t="str">
        <f>'Price Matrix'!B8800&amp;'Price Matrix'!D8800&amp;'Price Matrix'!E8800&amp;'Price Matrix'!F8800</f>
        <v/>
      </c>
    </row>
    <row r="8800" spans="80:80" x14ac:dyDescent="0.25">
      <c r="CB8800" s="13" t="str">
        <f>'Price Matrix'!B8801&amp;'Price Matrix'!D8801&amp;'Price Matrix'!E8801&amp;'Price Matrix'!F8801</f>
        <v/>
      </c>
    </row>
    <row r="8801" spans="80:80" x14ac:dyDescent="0.25">
      <c r="CB8801" s="13" t="str">
        <f>'Price Matrix'!B8802&amp;'Price Matrix'!D8802&amp;'Price Matrix'!E8802&amp;'Price Matrix'!F8802</f>
        <v/>
      </c>
    </row>
    <row r="8802" spans="80:80" x14ac:dyDescent="0.25">
      <c r="CB8802" s="13" t="str">
        <f>'Price Matrix'!B8803&amp;'Price Matrix'!D8803&amp;'Price Matrix'!E8803&amp;'Price Matrix'!F8803</f>
        <v/>
      </c>
    </row>
    <row r="8803" spans="80:80" x14ac:dyDescent="0.25">
      <c r="CB8803" s="13" t="str">
        <f>'Price Matrix'!B8804&amp;'Price Matrix'!D8804&amp;'Price Matrix'!E8804&amp;'Price Matrix'!F8804</f>
        <v/>
      </c>
    </row>
    <row r="8804" spans="80:80" x14ac:dyDescent="0.25">
      <c r="CB8804" s="13" t="str">
        <f>'Price Matrix'!B8805&amp;'Price Matrix'!D8805&amp;'Price Matrix'!E8805&amp;'Price Matrix'!F8805</f>
        <v/>
      </c>
    </row>
    <row r="8805" spans="80:80" x14ac:dyDescent="0.25">
      <c r="CB8805" s="13" t="str">
        <f>'Price Matrix'!B8806&amp;'Price Matrix'!D8806&amp;'Price Matrix'!E8806&amp;'Price Matrix'!F8806</f>
        <v/>
      </c>
    </row>
    <row r="8806" spans="80:80" x14ac:dyDescent="0.25">
      <c r="CB8806" s="13" t="str">
        <f>'Price Matrix'!B8807&amp;'Price Matrix'!D8807&amp;'Price Matrix'!E8807&amp;'Price Matrix'!F8807</f>
        <v/>
      </c>
    </row>
    <row r="8807" spans="80:80" x14ac:dyDescent="0.25">
      <c r="CB8807" s="13" t="str">
        <f>'Price Matrix'!B8808&amp;'Price Matrix'!D8808&amp;'Price Matrix'!E8808&amp;'Price Matrix'!F8808</f>
        <v/>
      </c>
    </row>
    <row r="8808" spans="80:80" x14ac:dyDescent="0.25">
      <c r="CB8808" s="13" t="str">
        <f>'Price Matrix'!B8809&amp;'Price Matrix'!D8809&amp;'Price Matrix'!E8809&amp;'Price Matrix'!F8809</f>
        <v/>
      </c>
    </row>
    <row r="8809" spans="80:80" x14ac:dyDescent="0.25">
      <c r="CB8809" s="13" t="str">
        <f>'Price Matrix'!B8810&amp;'Price Matrix'!D8810&amp;'Price Matrix'!E8810&amp;'Price Matrix'!F8810</f>
        <v/>
      </c>
    </row>
    <row r="8810" spans="80:80" x14ac:dyDescent="0.25">
      <c r="CB8810" s="13" t="str">
        <f>'Price Matrix'!B8811&amp;'Price Matrix'!D8811&amp;'Price Matrix'!E8811&amp;'Price Matrix'!F8811</f>
        <v/>
      </c>
    </row>
    <row r="8811" spans="80:80" x14ac:dyDescent="0.25">
      <c r="CB8811" s="13" t="str">
        <f>'Price Matrix'!B8812&amp;'Price Matrix'!D8812&amp;'Price Matrix'!E8812&amp;'Price Matrix'!F8812</f>
        <v/>
      </c>
    </row>
    <row r="8812" spans="80:80" x14ac:dyDescent="0.25">
      <c r="CB8812" s="13" t="str">
        <f>'Price Matrix'!B8813&amp;'Price Matrix'!D8813&amp;'Price Matrix'!E8813&amp;'Price Matrix'!F8813</f>
        <v/>
      </c>
    </row>
    <row r="8813" spans="80:80" x14ac:dyDescent="0.25">
      <c r="CB8813" s="13" t="str">
        <f>'Price Matrix'!B8814&amp;'Price Matrix'!D8814&amp;'Price Matrix'!E8814&amp;'Price Matrix'!F8814</f>
        <v/>
      </c>
    </row>
    <row r="8814" spans="80:80" x14ac:dyDescent="0.25">
      <c r="CB8814" s="13" t="str">
        <f>'Price Matrix'!B8815&amp;'Price Matrix'!D8815&amp;'Price Matrix'!E8815&amp;'Price Matrix'!F8815</f>
        <v/>
      </c>
    </row>
    <row r="8815" spans="80:80" x14ac:dyDescent="0.25">
      <c r="CB8815" s="13" t="str">
        <f>'Price Matrix'!B8816&amp;'Price Matrix'!D8816&amp;'Price Matrix'!E8816&amp;'Price Matrix'!F8816</f>
        <v/>
      </c>
    </row>
    <row r="8816" spans="80:80" x14ac:dyDescent="0.25">
      <c r="CB8816" s="13" t="str">
        <f>'Price Matrix'!B8817&amp;'Price Matrix'!D8817&amp;'Price Matrix'!E8817&amp;'Price Matrix'!F8817</f>
        <v/>
      </c>
    </row>
    <row r="8817" spans="80:80" x14ac:dyDescent="0.25">
      <c r="CB8817" s="13" t="str">
        <f>'Price Matrix'!B8818&amp;'Price Matrix'!D8818&amp;'Price Matrix'!E8818&amp;'Price Matrix'!F8818</f>
        <v/>
      </c>
    </row>
    <row r="8818" spans="80:80" x14ac:dyDescent="0.25">
      <c r="CB8818" s="13" t="str">
        <f>'Price Matrix'!B8819&amp;'Price Matrix'!D8819&amp;'Price Matrix'!E8819&amp;'Price Matrix'!F8819</f>
        <v/>
      </c>
    </row>
    <row r="8819" spans="80:80" x14ac:dyDescent="0.25">
      <c r="CB8819" s="13" t="str">
        <f>'Price Matrix'!B8820&amp;'Price Matrix'!D8820&amp;'Price Matrix'!E8820&amp;'Price Matrix'!F8820</f>
        <v/>
      </c>
    </row>
    <row r="8820" spans="80:80" x14ac:dyDescent="0.25">
      <c r="CB8820" s="13" t="str">
        <f>'Price Matrix'!B8821&amp;'Price Matrix'!D8821&amp;'Price Matrix'!E8821&amp;'Price Matrix'!F8821</f>
        <v/>
      </c>
    </row>
    <row r="8821" spans="80:80" x14ac:dyDescent="0.25">
      <c r="CB8821" s="13" t="str">
        <f>'Price Matrix'!B8822&amp;'Price Matrix'!D8822&amp;'Price Matrix'!E8822&amp;'Price Matrix'!F8822</f>
        <v/>
      </c>
    </row>
    <row r="8822" spans="80:80" x14ac:dyDescent="0.25">
      <c r="CB8822" s="13" t="str">
        <f>'Price Matrix'!B8823&amp;'Price Matrix'!D8823&amp;'Price Matrix'!E8823&amp;'Price Matrix'!F8823</f>
        <v/>
      </c>
    </row>
    <row r="8823" spans="80:80" x14ac:dyDescent="0.25">
      <c r="CB8823" s="13" t="str">
        <f>'Price Matrix'!B8824&amp;'Price Matrix'!D8824&amp;'Price Matrix'!E8824&amp;'Price Matrix'!F8824</f>
        <v/>
      </c>
    </row>
    <row r="8824" spans="80:80" x14ac:dyDescent="0.25">
      <c r="CB8824" s="13" t="str">
        <f>'Price Matrix'!B8825&amp;'Price Matrix'!D8825&amp;'Price Matrix'!E8825&amp;'Price Matrix'!F8825</f>
        <v/>
      </c>
    </row>
    <row r="8825" spans="80:80" x14ac:dyDescent="0.25">
      <c r="CB8825" s="13" t="str">
        <f>'Price Matrix'!B8826&amp;'Price Matrix'!D8826&amp;'Price Matrix'!E8826&amp;'Price Matrix'!F8826</f>
        <v/>
      </c>
    </row>
    <row r="8826" spans="80:80" x14ac:dyDescent="0.25">
      <c r="CB8826" s="13" t="str">
        <f>'Price Matrix'!B8827&amp;'Price Matrix'!D8827&amp;'Price Matrix'!E8827&amp;'Price Matrix'!F8827</f>
        <v/>
      </c>
    </row>
    <row r="8827" spans="80:80" x14ac:dyDescent="0.25">
      <c r="CB8827" s="13" t="str">
        <f>'Price Matrix'!B8828&amp;'Price Matrix'!D8828&amp;'Price Matrix'!E8828&amp;'Price Matrix'!F8828</f>
        <v/>
      </c>
    </row>
    <row r="8828" spans="80:80" x14ac:dyDescent="0.25">
      <c r="CB8828" s="13" t="str">
        <f>'Price Matrix'!B8829&amp;'Price Matrix'!D8829&amp;'Price Matrix'!E8829&amp;'Price Matrix'!F8829</f>
        <v/>
      </c>
    </row>
    <row r="8829" spans="80:80" x14ac:dyDescent="0.25">
      <c r="CB8829" s="13" t="str">
        <f>'Price Matrix'!B8830&amp;'Price Matrix'!D8830&amp;'Price Matrix'!E8830&amp;'Price Matrix'!F8830</f>
        <v/>
      </c>
    </row>
    <row r="8830" spans="80:80" x14ac:dyDescent="0.25">
      <c r="CB8830" s="13" t="str">
        <f>'Price Matrix'!B8831&amp;'Price Matrix'!D8831&amp;'Price Matrix'!E8831&amp;'Price Matrix'!F8831</f>
        <v/>
      </c>
    </row>
    <row r="8831" spans="80:80" x14ac:dyDescent="0.25">
      <c r="CB8831" s="13" t="str">
        <f>'Price Matrix'!B8832&amp;'Price Matrix'!D8832&amp;'Price Matrix'!E8832&amp;'Price Matrix'!F8832</f>
        <v/>
      </c>
    </row>
    <row r="8832" spans="80:80" x14ac:dyDescent="0.25">
      <c r="CB8832" s="13" t="str">
        <f>'Price Matrix'!B8833&amp;'Price Matrix'!D8833&amp;'Price Matrix'!E8833&amp;'Price Matrix'!F8833</f>
        <v/>
      </c>
    </row>
    <row r="8833" spans="80:80" x14ac:dyDescent="0.25">
      <c r="CB8833" s="13" t="str">
        <f>'Price Matrix'!B8834&amp;'Price Matrix'!D8834&amp;'Price Matrix'!E8834&amp;'Price Matrix'!F8834</f>
        <v/>
      </c>
    </row>
    <row r="8834" spans="80:80" x14ac:dyDescent="0.25">
      <c r="CB8834" s="13" t="str">
        <f>'Price Matrix'!B8835&amp;'Price Matrix'!D8835&amp;'Price Matrix'!E8835&amp;'Price Matrix'!F8835</f>
        <v/>
      </c>
    </row>
    <row r="8835" spans="80:80" x14ac:dyDescent="0.25">
      <c r="CB8835" s="13" t="str">
        <f>'Price Matrix'!B8836&amp;'Price Matrix'!D8836&amp;'Price Matrix'!E8836&amp;'Price Matrix'!F8836</f>
        <v/>
      </c>
    </row>
    <row r="8836" spans="80:80" x14ac:dyDescent="0.25">
      <c r="CB8836" s="13" t="str">
        <f>'Price Matrix'!B8837&amp;'Price Matrix'!D8837&amp;'Price Matrix'!E8837&amp;'Price Matrix'!F8837</f>
        <v/>
      </c>
    </row>
    <row r="8837" spans="80:80" x14ac:dyDescent="0.25">
      <c r="CB8837" s="13" t="str">
        <f>'Price Matrix'!B8838&amp;'Price Matrix'!D8838&amp;'Price Matrix'!E8838&amp;'Price Matrix'!F8838</f>
        <v/>
      </c>
    </row>
    <row r="8838" spans="80:80" x14ac:dyDescent="0.25">
      <c r="CB8838" s="13" t="str">
        <f>'Price Matrix'!B8839&amp;'Price Matrix'!D8839&amp;'Price Matrix'!E8839&amp;'Price Matrix'!F8839</f>
        <v/>
      </c>
    </row>
    <row r="8839" spans="80:80" x14ac:dyDescent="0.25">
      <c r="CB8839" s="13" t="str">
        <f>'Price Matrix'!B8840&amp;'Price Matrix'!D8840&amp;'Price Matrix'!E8840&amp;'Price Matrix'!F8840</f>
        <v/>
      </c>
    </row>
    <row r="8840" spans="80:80" x14ac:dyDescent="0.25">
      <c r="CB8840" s="13" t="str">
        <f>'Price Matrix'!B8841&amp;'Price Matrix'!D8841&amp;'Price Matrix'!E8841&amp;'Price Matrix'!F8841</f>
        <v/>
      </c>
    </row>
    <row r="8841" spans="80:80" x14ac:dyDescent="0.25">
      <c r="CB8841" s="13" t="str">
        <f>'Price Matrix'!B8842&amp;'Price Matrix'!D8842&amp;'Price Matrix'!E8842&amp;'Price Matrix'!F8842</f>
        <v/>
      </c>
    </row>
    <row r="8842" spans="80:80" x14ac:dyDescent="0.25">
      <c r="CB8842" s="13" t="str">
        <f>'Price Matrix'!B8843&amp;'Price Matrix'!D8843&amp;'Price Matrix'!E8843&amp;'Price Matrix'!F8843</f>
        <v/>
      </c>
    </row>
    <row r="8843" spans="80:80" x14ac:dyDescent="0.25">
      <c r="CB8843" s="13" t="str">
        <f>'Price Matrix'!B8844&amp;'Price Matrix'!D8844&amp;'Price Matrix'!E8844&amp;'Price Matrix'!F8844</f>
        <v/>
      </c>
    </row>
    <row r="8844" spans="80:80" x14ac:dyDescent="0.25">
      <c r="CB8844" s="13" t="str">
        <f>'Price Matrix'!B8845&amp;'Price Matrix'!D8845&amp;'Price Matrix'!E8845&amp;'Price Matrix'!F8845</f>
        <v/>
      </c>
    </row>
    <row r="8845" spans="80:80" x14ac:dyDescent="0.25">
      <c r="CB8845" s="13" t="str">
        <f>'Price Matrix'!B8846&amp;'Price Matrix'!D8846&amp;'Price Matrix'!E8846&amp;'Price Matrix'!F8846</f>
        <v/>
      </c>
    </row>
    <row r="8846" spans="80:80" x14ac:dyDescent="0.25">
      <c r="CB8846" s="13" t="str">
        <f>'Price Matrix'!B8847&amp;'Price Matrix'!D8847&amp;'Price Matrix'!E8847&amp;'Price Matrix'!F8847</f>
        <v/>
      </c>
    </row>
    <row r="8847" spans="80:80" x14ac:dyDescent="0.25">
      <c r="CB8847" s="13" t="str">
        <f>'Price Matrix'!B8848&amp;'Price Matrix'!D8848&amp;'Price Matrix'!E8848&amp;'Price Matrix'!F8848</f>
        <v/>
      </c>
    </row>
    <row r="8848" spans="80:80" x14ac:dyDescent="0.25">
      <c r="CB8848" s="13" t="str">
        <f>'Price Matrix'!B8849&amp;'Price Matrix'!D8849&amp;'Price Matrix'!E8849&amp;'Price Matrix'!F8849</f>
        <v/>
      </c>
    </row>
    <row r="8849" spans="80:80" x14ac:dyDescent="0.25">
      <c r="CB8849" s="13" t="str">
        <f>'Price Matrix'!B8850&amp;'Price Matrix'!D8850&amp;'Price Matrix'!E8850&amp;'Price Matrix'!F8850</f>
        <v/>
      </c>
    </row>
    <row r="8850" spans="80:80" x14ac:dyDescent="0.25">
      <c r="CB8850" s="13" t="str">
        <f>'Price Matrix'!B8851&amp;'Price Matrix'!D8851&amp;'Price Matrix'!E8851&amp;'Price Matrix'!F8851</f>
        <v/>
      </c>
    </row>
    <row r="8851" spans="80:80" x14ac:dyDescent="0.25">
      <c r="CB8851" s="13" t="str">
        <f>'Price Matrix'!B8852&amp;'Price Matrix'!D8852&amp;'Price Matrix'!E8852&amp;'Price Matrix'!F8852</f>
        <v/>
      </c>
    </row>
    <row r="8852" spans="80:80" x14ac:dyDescent="0.25">
      <c r="CB8852" s="13" t="str">
        <f>'Price Matrix'!B8853&amp;'Price Matrix'!D8853&amp;'Price Matrix'!E8853&amp;'Price Matrix'!F8853</f>
        <v/>
      </c>
    </row>
    <row r="8853" spans="80:80" x14ac:dyDescent="0.25">
      <c r="CB8853" s="13" t="str">
        <f>'Price Matrix'!B8854&amp;'Price Matrix'!D8854&amp;'Price Matrix'!E8854&amp;'Price Matrix'!F8854</f>
        <v/>
      </c>
    </row>
    <row r="8854" spans="80:80" x14ac:dyDescent="0.25">
      <c r="CB8854" s="13" t="str">
        <f>'Price Matrix'!B8855&amp;'Price Matrix'!D8855&amp;'Price Matrix'!E8855&amp;'Price Matrix'!F8855</f>
        <v/>
      </c>
    </row>
    <row r="8855" spans="80:80" x14ac:dyDescent="0.25">
      <c r="CB8855" s="13" t="str">
        <f>'Price Matrix'!B8856&amp;'Price Matrix'!D8856&amp;'Price Matrix'!E8856&amp;'Price Matrix'!F8856</f>
        <v/>
      </c>
    </row>
    <row r="8856" spans="80:80" x14ac:dyDescent="0.25">
      <c r="CB8856" s="13" t="str">
        <f>'Price Matrix'!B8857&amp;'Price Matrix'!D8857&amp;'Price Matrix'!E8857&amp;'Price Matrix'!F8857</f>
        <v/>
      </c>
    </row>
    <row r="8857" spans="80:80" x14ac:dyDescent="0.25">
      <c r="CB8857" s="13" t="str">
        <f>'Price Matrix'!B8858&amp;'Price Matrix'!D8858&amp;'Price Matrix'!E8858&amp;'Price Matrix'!F8858</f>
        <v/>
      </c>
    </row>
    <row r="8858" spans="80:80" x14ac:dyDescent="0.25">
      <c r="CB8858" s="13" t="str">
        <f>'Price Matrix'!B8859&amp;'Price Matrix'!D8859&amp;'Price Matrix'!E8859&amp;'Price Matrix'!F8859</f>
        <v/>
      </c>
    </row>
    <row r="8859" spans="80:80" x14ac:dyDescent="0.25">
      <c r="CB8859" s="13" t="str">
        <f>'Price Matrix'!B8860&amp;'Price Matrix'!D8860&amp;'Price Matrix'!E8860&amp;'Price Matrix'!F8860</f>
        <v/>
      </c>
    </row>
    <row r="8860" spans="80:80" x14ac:dyDescent="0.25">
      <c r="CB8860" s="13" t="str">
        <f>'Price Matrix'!B8861&amp;'Price Matrix'!D8861&amp;'Price Matrix'!E8861&amp;'Price Matrix'!F8861</f>
        <v/>
      </c>
    </row>
    <row r="8861" spans="80:80" x14ac:dyDescent="0.25">
      <c r="CB8861" s="13" t="str">
        <f>'Price Matrix'!B8862&amp;'Price Matrix'!D8862&amp;'Price Matrix'!E8862&amp;'Price Matrix'!F8862</f>
        <v/>
      </c>
    </row>
    <row r="8862" spans="80:80" x14ac:dyDescent="0.25">
      <c r="CB8862" s="13" t="str">
        <f>'Price Matrix'!B8863&amp;'Price Matrix'!D8863&amp;'Price Matrix'!E8863&amp;'Price Matrix'!F8863</f>
        <v/>
      </c>
    </row>
    <row r="8863" spans="80:80" x14ac:dyDescent="0.25">
      <c r="CB8863" s="13" t="str">
        <f>'Price Matrix'!B8864&amp;'Price Matrix'!D8864&amp;'Price Matrix'!E8864&amp;'Price Matrix'!F8864</f>
        <v/>
      </c>
    </row>
    <row r="8864" spans="80:80" x14ac:dyDescent="0.25">
      <c r="CB8864" s="13" t="str">
        <f>'Price Matrix'!B8865&amp;'Price Matrix'!D8865&amp;'Price Matrix'!E8865&amp;'Price Matrix'!F8865</f>
        <v/>
      </c>
    </row>
    <row r="8865" spans="80:80" x14ac:dyDescent="0.25">
      <c r="CB8865" s="13" t="str">
        <f>'Price Matrix'!B8866&amp;'Price Matrix'!D8866&amp;'Price Matrix'!E8866&amp;'Price Matrix'!F8866</f>
        <v/>
      </c>
    </row>
    <row r="8866" spans="80:80" x14ac:dyDescent="0.25">
      <c r="CB8866" s="13" t="str">
        <f>'Price Matrix'!B8867&amp;'Price Matrix'!D8867&amp;'Price Matrix'!E8867&amp;'Price Matrix'!F8867</f>
        <v/>
      </c>
    </row>
    <row r="8867" spans="80:80" x14ac:dyDescent="0.25">
      <c r="CB8867" s="13" t="str">
        <f>'Price Matrix'!B8868&amp;'Price Matrix'!D8868&amp;'Price Matrix'!E8868&amp;'Price Matrix'!F8868</f>
        <v/>
      </c>
    </row>
    <row r="8868" spans="80:80" x14ac:dyDescent="0.25">
      <c r="CB8868" s="13" t="str">
        <f>'Price Matrix'!B8869&amp;'Price Matrix'!D8869&amp;'Price Matrix'!E8869&amp;'Price Matrix'!F8869</f>
        <v/>
      </c>
    </row>
    <row r="8869" spans="80:80" x14ac:dyDescent="0.25">
      <c r="CB8869" s="13" t="str">
        <f>'Price Matrix'!B8870&amp;'Price Matrix'!D8870&amp;'Price Matrix'!E8870&amp;'Price Matrix'!F8870</f>
        <v/>
      </c>
    </row>
    <row r="8870" spans="80:80" x14ac:dyDescent="0.25">
      <c r="CB8870" s="13" t="str">
        <f>'Price Matrix'!B8871&amp;'Price Matrix'!D8871&amp;'Price Matrix'!E8871&amp;'Price Matrix'!F8871</f>
        <v/>
      </c>
    </row>
    <row r="8871" spans="80:80" x14ac:dyDescent="0.25">
      <c r="CB8871" s="13" t="str">
        <f>'Price Matrix'!B8872&amp;'Price Matrix'!D8872&amp;'Price Matrix'!E8872&amp;'Price Matrix'!F8872</f>
        <v/>
      </c>
    </row>
    <row r="8872" spans="80:80" x14ac:dyDescent="0.25">
      <c r="CB8872" s="13" t="str">
        <f>'Price Matrix'!B8873&amp;'Price Matrix'!D8873&amp;'Price Matrix'!E8873&amp;'Price Matrix'!F8873</f>
        <v/>
      </c>
    </row>
    <row r="8873" spans="80:80" x14ac:dyDescent="0.25">
      <c r="CB8873" s="13" t="str">
        <f>'Price Matrix'!B8874&amp;'Price Matrix'!D8874&amp;'Price Matrix'!E8874&amp;'Price Matrix'!F8874</f>
        <v/>
      </c>
    </row>
    <row r="8874" spans="80:80" x14ac:dyDescent="0.25">
      <c r="CB8874" s="13" t="str">
        <f>'Price Matrix'!B8875&amp;'Price Matrix'!D8875&amp;'Price Matrix'!E8875&amp;'Price Matrix'!F8875</f>
        <v/>
      </c>
    </row>
    <row r="8875" spans="80:80" x14ac:dyDescent="0.25">
      <c r="CB8875" s="13" t="str">
        <f>'Price Matrix'!B8876&amp;'Price Matrix'!D8876&amp;'Price Matrix'!E8876&amp;'Price Matrix'!F8876</f>
        <v/>
      </c>
    </row>
    <row r="8876" spans="80:80" x14ac:dyDescent="0.25">
      <c r="CB8876" s="13" t="str">
        <f>'Price Matrix'!B8877&amp;'Price Matrix'!D8877&amp;'Price Matrix'!E8877&amp;'Price Matrix'!F8877</f>
        <v/>
      </c>
    </row>
    <row r="8877" spans="80:80" x14ac:dyDescent="0.25">
      <c r="CB8877" s="13" t="str">
        <f>'Price Matrix'!B8878&amp;'Price Matrix'!D8878&amp;'Price Matrix'!E8878&amp;'Price Matrix'!F8878</f>
        <v/>
      </c>
    </row>
    <row r="8878" spans="80:80" x14ac:dyDescent="0.25">
      <c r="CB8878" s="13" t="str">
        <f>'Price Matrix'!B8879&amp;'Price Matrix'!D8879&amp;'Price Matrix'!E8879&amp;'Price Matrix'!F8879</f>
        <v/>
      </c>
    </row>
    <row r="8879" spans="80:80" x14ac:dyDescent="0.25">
      <c r="CB8879" s="13" t="str">
        <f>'Price Matrix'!B8880&amp;'Price Matrix'!D8880&amp;'Price Matrix'!E8880&amp;'Price Matrix'!F8880</f>
        <v/>
      </c>
    </row>
    <row r="8880" spans="80:80" x14ac:dyDescent="0.25">
      <c r="CB8880" s="13" t="str">
        <f>'Price Matrix'!B8881&amp;'Price Matrix'!D8881&amp;'Price Matrix'!E8881&amp;'Price Matrix'!F8881</f>
        <v/>
      </c>
    </row>
    <row r="8881" spans="80:80" x14ac:dyDescent="0.25">
      <c r="CB8881" s="13" t="str">
        <f>'Price Matrix'!B8882&amp;'Price Matrix'!D8882&amp;'Price Matrix'!E8882&amp;'Price Matrix'!F8882</f>
        <v/>
      </c>
    </row>
    <row r="8882" spans="80:80" x14ac:dyDescent="0.25">
      <c r="CB8882" s="13" t="str">
        <f>'Price Matrix'!B8883&amp;'Price Matrix'!D8883&amp;'Price Matrix'!E8883&amp;'Price Matrix'!F8883</f>
        <v/>
      </c>
    </row>
    <row r="8883" spans="80:80" x14ac:dyDescent="0.25">
      <c r="CB8883" s="13" t="str">
        <f>'Price Matrix'!B8884&amp;'Price Matrix'!D8884&amp;'Price Matrix'!E8884&amp;'Price Matrix'!F8884</f>
        <v/>
      </c>
    </row>
    <row r="8884" spans="80:80" x14ac:dyDescent="0.25">
      <c r="CB8884" s="13" t="str">
        <f>'Price Matrix'!B8885&amp;'Price Matrix'!D8885&amp;'Price Matrix'!E8885&amp;'Price Matrix'!F8885</f>
        <v/>
      </c>
    </row>
    <row r="8885" spans="80:80" x14ac:dyDescent="0.25">
      <c r="CB8885" s="13" t="str">
        <f>'Price Matrix'!B8886&amp;'Price Matrix'!D8886&amp;'Price Matrix'!E8886&amp;'Price Matrix'!F8886</f>
        <v/>
      </c>
    </row>
    <row r="8886" spans="80:80" x14ac:dyDescent="0.25">
      <c r="CB8886" s="13" t="str">
        <f>'Price Matrix'!B8887&amp;'Price Matrix'!D8887&amp;'Price Matrix'!E8887&amp;'Price Matrix'!F8887</f>
        <v/>
      </c>
    </row>
    <row r="8887" spans="80:80" x14ac:dyDescent="0.25">
      <c r="CB8887" s="13" t="str">
        <f>'Price Matrix'!B8888&amp;'Price Matrix'!D8888&amp;'Price Matrix'!E8888&amp;'Price Matrix'!F8888</f>
        <v/>
      </c>
    </row>
    <row r="8888" spans="80:80" x14ac:dyDescent="0.25">
      <c r="CB8888" s="13" t="str">
        <f>'Price Matrix'!B8889&amp;'Price Matrix'!D8889&amp;'Price Matrix'!E8889&amp;'Price Matrix'!F8889</f>
        <v/>
      </c>
    </row>
    <row r="8889" spans="80:80" x14ac:dyDescent="0.25">
      <c r="CB8889" s="13" t="str">
        <f>'Price Matrix'!B8890&amp;'Price Matrix'!D8890&amp;'Price Matrix'!E8890&amp;'Price Matrix'!F8890</f>
        <v/>
      </c>
    </row>
    <row r="8890" spans="80:80" x14ac:dyDescent="0.25">
      <c r="CB8890" s="13" t="str">
        <f>'Price Matrix'!B8891&amp;'Price Matrix'!D8891&amp;'Price Matrix'!E8891&amp;'Price Matrix'!F8891</f>
        <v/>
      </c>
    </row>
    <row r="8891" spans="80:80" x14ac:dyDescent="0.25">
      <c r="CB8891" s="13" t="str">
        <f>'Price Matrix'!B8892&amp;'Price Matrix'!D8892&amp;'Price Matrix'!E8892&amp;'Price Matrix'!F8892</f>
        <v/>
      </c>
    </row>
    <row r="8892" spans="80:80" x14ac:dyDescent="0.25">
      <c r="CB8892" s="13" t="str">
        <f>'Price Matrix'!B8893&amp;'Price Matrix'!D8893&amp;'Price Matrix'!E8893&amp;'Price Matrix'!F8893</f>
        <v/>
      </c>
    </row>
    <row r="8893" spans="80:80" x14ac:dyDescent="0.25">
      <c r="CB8893" s="13" t="str">
        <f>'Price Matrix'!B8894&amp;'Price Matrix'!D8894&amp;'Price Matrix'!E8894&amp;'Price Matrix'!F8894</f>
        <v/>
      </c>
    </row>
    <row r="8894" spans="80:80" x14ac:dyDescent="0.25">
      <c r="CB8894" s="13" t="str">
        <f>'Price Matrix'!B8895&amp;'Price Matrix'!D8895&amp;'Price Matrix'!E8895&amp;'Price Matrix'!F8895</f>
        <v/>
      </c>
    </row>
    <row r="8895" spans="80:80" x14ac:dyDescent="0.25">
      <c r="CB8895" s="13" t="str">
        <f>'Price Matrix'!B8896&amp;'Price Matrix'!D8896&amp;'Price Matrix'!E8896&amp;'Price Matrix'!F8896</f>
        <v/>
      </c>
    </row>
    <row r="8896" spans="80:80" x14ac:dyDescent="0.25">
      <c r="CB8896" s="13" t="str">
        <f>'Price Matrix'!B8897&amp;'Price Matrix'!D8897&amp;'Price Matrix'!E8897&amp;'Price Matrix'!F8897</f>
        <v/>
      </c>
    </row>
    <row r="8897" spans="80:80" x14ac:dyDescent="0.25">
      <c r="CB8897" s="13" t="str">
        <f>'Price Matrix'!B8898&amp;'Price Matrix'!D8898&amp;'Price Matrix'!E8898&amp;'Price Matrix'!F8898</f>
        <v/>
      </c>
    </row>
    <row r="8898" spans="80:80" x14ac:dyDescent="0.25">
      <c r="CB8898" s="13" t="str">
        <f>'Price Matrix'!B8899&amp;'Price Matrix'!D8899&amp;'Price Matrix'!E8899&amp;'Price Matrix'!F8899</f>
        <v/>
      </c>
    </row>
    <row r="8899" spans="80:80" x14ac:dyDescent="0.25">
      <c r="CB8899" s="13" t="str">
        <f>'Price Matrix'!B8900&amp;'Price Matrix'!D8900&amp;'Price Matrix'!E8900&amp;'Price Matrix'!F8900</f>
        <v/>
      </c>
    </row>
    <row r="8900" spans="80:80" x14ac:dyDescent="0.25">
      <c r="CB8900" s="13" t="str">
        <f>'Price Matrix'!B8901&amp;'Price Matrix'!D8901&amp;'Price Matrix'!E8901&amp;'Price Matrix'!F8901</f>
        <v/>
      </c>
    </row>
    <row r="8901" spans="80:80" x14ac:dyDescent="0.25">
      <c r="CB8901" s="13" t="str">
        <f>'Price Matrix'!B8902&amp;'Price Matrix'!D8902&amp;'Price Matrix'!E8902&amp;'Price Matrix'!F8902</f>
        <v/>
      </c>
    </row>
    <row r="8902" spans="80:80" x14ac:dyDescent="0.25">
      <c r="CB8902" s="13" t="str">
        <f>'Price Matrix'!B8903&amp;'Price Matrix'!D8903&amp;'Price Matrix'!E8903&amp;'Price Matrix'!F8903</f>
        <v/>
      </c>
    </row>
    <row r="8903" spans="80:80" x14ac:dyDescent="0.25">
      <c r="CB8903" s="13" t="str">
        <f>'Price Matrix'!B8904&amp;'Price Matrix'!D8904&amp;'Price Matrix'!E8904&amp;'Price Matrix'!F8904</f>
        <v/>
      </c>
    </row>
    <row r="8904" spans="80:80" x14ac:dyDescent="0.25">
      <c r="CB8904" s="13" t="str">
        <f>'Price Matrix'!B8905&amp;'Price Matrix'!D8905&amp;'Price Matrix'!E8905&amp;'Price Matrix'!F8905</f>
        <v/>
      </c>
    </row>
    <row r="8905" spans="80:80" x14ac:dyDescent="0.25">
      <c r="CB8905" s="13" t="str">
        <f>'Price Matrix'!B8906&amp;'Price Matrix'!D8906&amp;'Price Matrix'!E8906&amp;'Price Matrix'!F8906</f>
        <v/>
      </c>
    </row>
    <row r="8906" spans="80:80" x14ac:dyDescent="0.25">
      <c r="CB8906" s="13" t="str">
        <f>'Price Matrix'!B8907&amp;'Price Matrix'!D8907&amp;'Price Matrix'!E8907&amp;'Price Matrix'!F8907</f>
        <v/>
      </c>
    </row>
    <row r="8907" spans="80:80" x14ac:dyDescent="0.25">
      <c r="CB8907" s="13" t="str">
        <f>'Price Matrix'!B8908&amp;'Price Matrix'!D8908&amp;'Price Matrix'!E8908&amp;'Price Matrix'!F8908</f>
        <v/>
      </c>
    </row>
    <row r="8908" spans="80:80" x14ac:dyDescent="0.25">
      <c r="CB8908" s="13" t="str">
        <f>'Price Matrix'!B8909&amp;'Price Matrix'!D8909&amp;'Price Matrix'!E8909&amp;'Price Matrix'!F8909</f>
        <v/>
      </c>
    </row>
    <row r="8909" spans="80:80" x14ac:dyDescent="0.25">
      <c r="CB8909" s="13" t="str">
        <f>'Price Matrix'!B8910&amp;'Price Matrix'!D8910&amp;'Price Matrix'!E8910&amp;'Price Matrix'!F8910</f>
        <v/>
      </c>
    </row>
    <row r="8910" spans="80:80" x14ac:dyDescent="0.25">
      <c r="CB8910" s="13" t="str">
        <f>'Price Matrix'!B8911&amp;'Price Matrix'!D8911&amp;'Price Matrix'!E8911&amp;'Price Matrix'!F8911</f>
        <v/>
      </c>
    </row>
    <row r="8911" spans="80:80" x14ac:dyDescent="0.25">
      <c r="CB8911" s="13" t="str">
        <f>'Price Matrix'!B8912&amp;'Price Matrix'!D8912&amp;'Price Matrix'!E8912&amp;'Price Matrix'!F8912</f>
        <v/>
      </c>
    </row>
    <row r="8912" spans="80:80" x14ac:dyDescent="0.25">
      <c r="CB8912" s="13" t="str">
        <f>'Price Matrix'!B8913&amp;'Price Matrix'!D8913&amp;'Price Matrix'!E8913&amp;'Price Matrix'!F8913</f>
        <v/>
      </c>
    </row>
    <row r="8913" spans="80:80" x14ac:dyDescent="0.25">
      <c r="CB8913" s="13" t="str">
        <f>'Price Matrix'!B8914&amp;'Price Matrix'!D8914&amp;'Price Matrix'!E8914&amp;'Price Matrix'!F8914</f>
        <v/>
      </c>
    </row>
    <row r="8914" spans="80:80" x14ac:dyDescent="0.25">
      <c r="CB8914" s="13" t="str">
        <f>'Price Matrix'!B8915&amp;'Price Matrix'!D8915&amp;'Price Matrix'!E8915&amp;'Price Matrix'!F8915</f>
        <v/>
      </c>
    </row>
    <row r="8915" spans="80:80" x14ac:dyDescent="0.25">
      <c r="CB8915" s="13" t="str">
        <f>'Price Matrix'!B8916&amp;'Price Matrix'!D8916&amp;'Price Matrix'!E8916&amp;'Price Matrix'!F8916</f>
        <v/>
      </c>
    </row>
    <row r="8916" spans="80:80" x14ac:dyDescent="0.25">
      <c r="CB8916" s="13" t="str">
        <f>'Price Matrix'!B8917&amp;'Price Matrix'!D8917&amp;'Price Matrix'!E8917&amp;'Price Matrix'!F8917</f>
        <v/>
      </c>
    </row>
    <row r="8917" spans="80:80" x14ac:dyDescent="0.25">
      <c r="CB8917" s="13" t="str">
        <f>'Price Matrix'!B8918&amp;'Price Matrix'!D8918&amp;'Price Matrix'!E8918&amp;'Price Matrix'!F8918</f>
        <v/>
      </c>
    </row>
    <row r="8918" spans="80:80" x14ac:dyDescent="0.25">
      <c r="CB8918" s="13" t="str">
        <f>'Price Matrix'!B8919&amp;'Price Matrix'!D8919&amp;'Price Matrix'!E8919&amp;'Price Matrix'!F8919</f>
        <v/>
      </c>
    </row>
    <row r="8919" spans="80:80" x14ac:dyDescent="0.25">
      <c r="CB8919" s="13" t="str">
        <f>'Price Matrix'!B8920&amp;'Price Matrix'!D8920&amp;'Price Matrix'!E8920&amp;'Price Matrix'!F8920</f>
        <v/>
      </c>
    </row>
    <row r="8920" spans="80:80" x14ac:dyDescent="0.25">
      <c r="CB8920" s="13" t="str">
        <f>'Price Matrix'!B8921&amp;'Price Matrix'!D8921&amp;'Price Matrix'!E8921&amp;'Price Matrix'!F8921</f>
        <v/>
      </c>
    </row>
    <row r="8921" spans="80:80" x14ac:dyDescent="0.25">
      <c r="CB8921" s="13" t="str">
        <f>'Price Matrix'!B8922&amp;'Price Matrix'!D8922&amp;'Price Matrix'!E8922&amp;'Price Matrix'!F8922</f>
        <v/>
      </c>
    </row>
    <row r="8922" spans="80:80" x14ac:dyDescent="0.25">
      <c r="CB8922" s="13" t="str">
        <f>'Price Matrix'!B8923&amp;'Price Matrix'!D8923&amp;'Price Matrix'!E8923&amp;'Price Matrix'!F8923</f>
        <v/>
      </c>
    </row>
    <row r="8923" spans="80:80" x14ac:dyDescent="0.25">
      <c r="CB8923" s="13" t="str">
        <f>'Price Matrix'!B8924&amp;'Price Matrix'!D8924&amp;'Price Matrix'!E8924&amp;'Price Matrix'!F8924</f>
        <v/>
      </c>
    </row>
    <row r="8924" spans="80:80" x14ac:dyDescent="0.25">
      <c r="CB8924" s="13" t="str">
        <f>'Price Matrix'!B8925&amp;'Price Matrix'!D8925&amp;'Price Matrix'!E8925&amp;'Price Matrix'!F8925</f>
        <v/>
      </c>
    </row>
    <row r="8925" spans="80:80" x14ac:dyDescent="0.25">
      <c r="CB8925" s="13" t="str">
        <f>'Price Matrix'!B8926&amp;'Price Matrix'!D8926&amp;'Price Matrix'!E8926&amp;'Price Matrix'!F8926</f>
        <v/>
      </c>
    </row>
    <row r="8926" spans="80:80" x14ac:dyDescent="0.25">
      <c r="CB8926" s="13" t="str">
        <f>'Price Matrix'!B8927&amp;'Price Matrix'!D8927&amp;'Price Matrix'!E8927&amp;'Price Matrix'!F8927</f>
        <v/>
      </c>
    </row>
    <row r="8927" spans="80:80" x14ac:dyDescent="0.25">
      <c r="CB8927" s="13" t="str">
        <f>'Price Matrix'!B8928&amp;'Price Matrix'!D8928&amp;'Price Matrix'!E8928&amp;'Price Matrix'!F8928</f>
        <v/>
      </c>
    </row>
    <row r="8928" spans="80:80" x14ac:dyDescent="0.25">
      <c r="CB8928" s="13" t="str">
        <f>'Price Matrix'!B8929&amp;'Price Matrix'!D8929&amp;'Price Matrix'!E8929&amp;'Price Matrix'!F8929</f>
        <v/>
      </c>
    </row>
    <row r="8929" spans="80:80" x14ac:dyDescent="0.25">
      <c r="CB8929" s="13" t="str">
        <f>'Price Matrix'!B8930&amp;'Price Matrix'!D8930&amp;'Price Matrix'!E8930&amp;'Price Matrix'!F8930</f>
        <v/>
      </c>
    </row>
    <row r="8930" spans="80:80" x14ac:dyDescent="0.25">
      <c r="CB8930" s="13" t="str">
        <f>'Price Matrix'!B8931&amp;'Price Matrix'!D8931&amp;'Price Matrix'!E8931&amp;'Price Matrix'!F8931</f>
        <v/>
      </c>
    </row>
    <row r="8931" spans="80:80" x14ac:dyDescent="0.25">
      <c r="CB8931" s="13" t="str">
        <f>'Price Matrix'!B8932&amp;'Price Matrix'!D8932&amp;'Price Matrix'!E8932&amp;'Price Matrix'!F8932</f>
        <v/>
      </c>
    </row>
    <row r="8932" spans="80:80" x14ac:dyDescent="0.25">
      <c r="CB8932" s="13" t="str">
        <f>'Price Matrix'!B8933&amp;'Price Matrix'!D8933&amp;'Price Matrix'!E8933&amp;'Price Matrix'!F8933</f>
        <v/>
      </c>
    </row>
    <row r="8933" spans="80:80" x14ac:dyDescent="0.25">
      <c r="CB8933" s="13" t="str">
        <f>'Price Matrix'!B8934&amp;'Price Matrix'!D8934&amp;'Price Matrix'!E8934&amp;'Price Matrix'!F8934</f>
        <v/>
      </c>
    </row>
    <row r="8934" spans="80:80" x14ac:dyDescent="0.25">
      <c r="CB8934" s="13" t="str">
        <f>'Price Matrix'!B8935&amp;'Price Matrix'!D8935&amp;'Price Matrix'!E8935&amp;'Price Matrix'!F8935</f>
        <v/>
      </c>
    </row>
    <row r="8935" spans="80:80" x14ac:dyDescent="0.25">
      <c r="CB8935" s="13" t="str">
        <f>'Price Matrix'!B8936&amp;'Price Matrix'!D8936&amp;'Price Matrix'!E8936&amp;'Price Matrix'!F8936</f>
        <v/>
      </c>
    </row>
    <row r="8936" spans="80:80" x14ac:dyDescent="0.25">
      <c r="CB8936" s="13" t="str">
        <f>'Price Matrix'!B8937&amp;'Price Matrix'!D8937&amp;'Price Matrix'!E8937&amp;'Price Matrix'!F8937</f>
        <v/>
      </c>
    </row>
    <row r="8937" spans="80:80" x14ac:dyDescent="0.25">
      <c r="CB8937" s="13" t="str">
        <f>'Price Matrix'!B8938&amp;'Price Matrix'!D8938&amp;'Price Matrix'!E8938&amp;'Price Matrix'!F8938</f>
        <v/>
      </c>
    </row>
    <row r="8938" spans="80:80" x14ac:dyDescent="0.25">
      <c r="CB8938" s="13" t="str">
        <f>'Price Matrix'!B8939&amp;'Price Matrix'!D8939&amp;'Price Matrix'!E8939&amp;'Price Matrix'!F8939</f>
        <v/>
      </c>
    </row>
    <row r="8939" spans="80:80" x14ac:dyDescent="0.25">
      <c r="CB8939" s="13" t="str">
        <f>'Price Matrix'!B8940&amp;'Price Matrix'!D8940&amp;'Price Matrix'!E8940&amp;'Price Matrix'!F8940</f>
        <v/>
      </c>
    </row>
    <row r="8940" spans="80:80" x14ac:dyDescent="0.25">
      <c r="CB8940" s="13" t="str">
        <f>'Price Matrix'!B8941&amp;'Price Matrix'!D8941&amp;'Price Matrix'!E8941&amp;'Price Matrix'!F8941</f>
        <v/>
      </c>
    </row>
    <row r="8941" spans="80:80" x14ac:dyDescent="0.25">
      <c r="CB8941" s="13" t="str">
        <f>'Price Matrix'!B8942&amp;'Price Matrix'!D8942&amp;'Price Matrix'!E8942&amp;'Price Matrix'!F8942</f>
        <v/>
      </c>
    </row>
    <row r="8942" spans="80:80" x14ac:dyDescent="0.25">
      <c r="CB8942" s="13" t="str">
        <f>'Price Matrix'!B8943&amp;'Price Matrix'!D8943&amp;'Price Matrix'!E8943&amp;'Price Matrix'!F8943</f>
        <v/>
      </c>
    </row>
    <row r="8943" spans="80:80" x14ac:dyDescent="0.25">
      <c r="CB8943" s="13" t="str">
        <f>'Price Matrix'!B8944&amp;'Price Matrix'!D8944&amp;'Price Matrix'!E8944&amp;'Price Matrix'!F8944</f>
        <v/>
      </c>
    </row>
    <row r="8944" spans="80:80" x14ac:dyDescent="0.25">
      <c r="CB8944" s="13" t="str">
        <f>'Price Matrix'!B8945&amp;'Price Matrix'!D8945&amp;'Price Matrix'!E8945&amp;'Price Matrix'!F8945</f>
        <v/>
      </c>
    </row>
    <row r="8945" spans="80:80" x14ac:dyDescent="0.25">
      <c r="CB8945" s="13" t="str">
        <f>'Price Matrix'!B8946&amp;'Price Matrix'!D8946&amp;'Price Matrix'!E8946&amp;'Price Matrix'!F8946</f>
        <v/>
      </c>
    </row>
    <row r="8946" spans="80:80" x14ac:dyDescent="0.25">
      <c r="CB8946" s="13" t="str">
        <f>'Price Matrix'!B8947&amp;'Price Matrix'!D8947&amp;'Price Matrix'!E8947&amp;'Price Matrix'!F8947</f>
        <v/>
      </c>
    </row>
    <row r="8947" spans="80:80" x14ac:dyDescent="0.25">
      <c r="CB8947" s="13" t="str">
        <f>'Price Matrix'!B8948&amp;'Price Matrix'!D8948&amp;'Price Matrix'!E8948&amp;'Price Matrix'!F8948</f>
        <v/>
      </c>
    </row>
    <row r="8948" spans="80:80" x14ac:dyDescent="0.25">
      <c r="CB8948" s="13" t="str">
        <f>'Price Matrix'!B8949&amp;'Price Matrix'!D8949&amp;'Price Matrix'!E8949&amp;'Price Matrix'!F8949</f>
        <v/>
      </c>
    </row>
    <row r="8949" spans="80:80" x14ac:dyDescent="0.25">
      <c r="CB8949" s="13" t="str">
        <f>'Price Matrix'!B8950&amp;'Price Matrix'!D8950&amp;'Price Matrix'!E8950&amp;'Price Matrix'!F8950</f>
        <v/>
      </c>
    </row>
    <row r="8950" spans="80:80" x14ac:dyDescent="0.25">
      <c r="CB8950" s="13" t="str">
        <f>'Price Matrix'!B8951&amp;'Price Matrix'!D8951&amp;'Price Matrix'!E8951&amp;'Price Matrix'!F8951</f>
        <v/>
      </c>
    </row>
    <row r="8951" spans="80:80" x14ac:dyDescent="0.25">
      <c r="CB8951" s="13" t="str">
        <f>'Price Matrix'!B8952&amp;'Price Matrix'!D8952&amp;'Price Matrix'!E8952&amp;'Price Matrix'!F8952</f>
        <v/>
      </c>
    </row>
    <row r="8952" spans="80:80" x14ac:dyDescent="0.25">
      <c r="CB8952" s="13" t="str">
        <f>'Price Matrix'!B8953&amp;'Price Matrix'!D8953&amp;'Price Matrix'!E8953&amp;'Price Matrix'!F8953</f>
        <v/>
      </c>
    </row>
    <row r="8953" spans="80:80" x14ac:dyDescent="0.25">
      <c r="CB8953" s="13" t="str">
        <f>'Price Matrix'!B8954&amp;'Price Matrix'!D8954&amp;'Price Matrix'!E8954&amp;'Price Matrix'!F8954</f>
        <v/>
      </c>
    </row>
    <row r="8954" spans="80:80" x14ac:dyDescent="0.25">
      <c r="CB8954" s="13" t="str">
        <f>'Price Matrix'!B8955&amp;'Price Matrix'!D8955&amp;'Price Matrix'!E8955&amp;'Price Matrix'!F8955</f>
        <v/>
      </c>
    </row>
    <row r="8955" spans="80:80" x14ac:dyDescent="0.25">
      <c r="CB8955" s="13" t="str">
        <f>'Price Matrix'!B8956&amp;'Price Matrix'!D8956&amp;'Price Matrix'!E8956&amp;'Price Matrix'!F8956</f>
        <v/>
      </c>
    </row>
    <row r="8956" spans="80:80" x14ac:dyDescent="0.25">
      <c r="CB8956" s="13" t="str">
        <f>'Price Matrix'!B8957&amp;'Price Matrix'!D8957&amp;'Price Matrix'!E8957&amp;'Price Matrix'!F8957</f>
        <v/>
      </c>
    </row>
    <row r="8957" spans="80:80" x14ac:dyDescent="0.25">
      <c r="CB8957" s="13" t="str">
        <f>'Price Matrix'!B8958&amp;'Price Matrix'!D8958&amp;'Price Matrix'!E8958&amp;'Price Matrix'!F8958</f>
        <v/>
      </c>
    </row>
    <row r="8958" spans="80:80" x14ac:dyDescent="0.25">
      <c r="CB8958" s="13" t="str">
        <f>'Price Matrix'!B8959&amp;'Price Matrix'!D8959&amp;'Price Matrix'!E8959&amp;'Price Matrix'!F8959</f>
        <v/>
      </c>
    </row>
    <row r="8959" spans="80:80" x14ac:dyDescent="0.25">
      <c r="CB8959" s="13" t="str">
        <f>'Price Matrix'!B8960&amp;'Price Matrix'!D8960&amp;'Price Matrix'!E8960&amp;'Price Matrix'!F8960</f>
        <v/>
      </c>
    </row>
    <row r="8960" spans="80:80" x14ac:dyDescent="0.25">
      <c r="CB8960" s="13" t="str">
        <f>'Price Matrix'!B8961&amp;'Price Matrix'!D8961&amp;'Price Matrix'!E8961&amp;'Price Matrix'!F8961</f>
        <v/>
      </c>
    </row>
    <row r="8961" spans="80:80" x14ac:dyDescent="0.25">
      <c r="CB8961" s="13" t="str">
        <f>'Price Matrix'!B8962&amp;'Price Matrix'!D8962&amp;'Price Matrix'!E8962&amp;'Price Matrix'!F8962</f>
        <v/>
      </c>
    </row>
    <row r="8962" spans="80:80" x14ac:dyDescent="0.25">
      <c r="CB8962" s="13" t="str">
        <f>'Price Matrix'!B8963&amp;'Price Matrix'!D8963&amp;'Price Matrix'!E8963&amp;'Price Matrix'!F8963</f>
        <v/>
      </c>
    </row>
    <row r="8963" spans="80:80" x14ac:dyDescent="0.25">
      <c r="CB8963" s="13" t="str">
        <f>'Price Matrix'!B8964&amp;'Price Matrix'!D8964&amp;'Price Matrix'!E8964&amp;'Price Matrix'!F8964</f>
        <v/>
      </c>
    </row>
    <row r="8964" spans="80:80" x14ac:dyDescent="0.25">
      <c r="CB8964" s="13" t="str">
        <f>'Price Matrix'!B8965&amp;'Price Matrix'!D8965&amp;'Price Matrix'!E8965&amp;'Price Matrix'!F8965</f>
        <v/>
      </c>
    </row>
    <row r="8965" spans="80:80" x14ac:dyDescent="0.25">
      <c r="CB8965" s="13" t="str">
        <f>'Price Matrix'!B8966&amp;'Price Matrix'!D8966&amp;'Price Matrix'!E8966&amp;'Price Matrix'!F8966</f>
        <v/>
      </c>
    </row>
    <row r="8966" spans="80:80" x14ac:dyDescent="0.25">
      <c r="CB8966" s="13" t="str">
        <f>'Price Matrix'!B8967&amp;'Price Matrix'!D8967&amp;'Price Matrix'!E8967&amp;'Price Matrix'!F8967</f>
        <v/>
      </c>
    </row>
    <row r="8967" spans="80:80" x14ac:dyDescent="0.25">
      <c r="CB8967" s="13" t="str">
        <f>'Price Matrix'!B8968&amp;'Price Matrix'!D8968&amp;'Price Matrix'!E8968&amp;'Price Matrix'!F8968</f>
        <v/>
      </c>
    </row>
    <row r="8968" spans="80:80" x14ac:dyDescent="0.25">
      <c r="CB8968" s="13" t="str">
        <f>'Price Matrix'!B8969&amp;'Price Matrix'!D8969&amp;'Price Matrix'!E8969&amp;'Price Matrix'!F8969</f>
        <v/>
      </c>
    </row>
    <row r="8969" spans="80:80" x14ac:dyDescent="0.25">
      <c r="CB8969" s="13" t="str">
        <f>'Price Matrix'!B8970&amp;'Price Matrix'!D8970&amp;'Price Matrix'!E8970&amp;'Price Matrix'!F8970</f>
        <v/>
      </c>
    </row>
    <row r="8970" spans="80:80" x14ac:dyDescent="0.25">
      <c r="CB8970" s="13" t="str">
        <f>'Price Matrix'!B8971&amp;'Price Matrix'!D8971&amp;'Price Matrix'!E8971&amp;'Price Matrix'!F8971</f>
        <v/>
      </c>
    </row>
    <row r="8971" spans="80:80" x14ac:dyDescent="0.25">
      <c r="CB8971" s="13" t="str">
        <f>'Price Matrix'!B8972&amp;'Price Matrix'!D8972&amp;'Price Matrix'!E8972&amp;'Price Matrix'!F8972</f>
        <v/>
      </c>
    </row>
    <row r="8972" spans="80:80" x14ac:dyDescent="0.25">
      <c r="CB8972" s="13" t="str">
        <f>'Price Matrix'!B8973&amp;'Price Matrix'!D8973&amp;'Price Matrix'!E8973&amp;'Price Matrix'!F8973</f>
        <v/>
      </c>
    </row>
    <row r="8973" spans="80:80" x14ac:dyDescent="0.25">
      <c r="CB8973" s="13" t="str">
        <f>'Price Matrix'!B8974&amp;'Price Matrix'!D8974&amp;'Price Matrix'!E8974&amp;'Price Matrix'!F8974</f>
        <v/>
      </c>
    </row>
    <row r="8974" spans="80:80" x14ac:dyDescent="0.25">
      <c r="CB8974" s="13" t="str">
        <f>'Price Matrix'!B8975&amp;'Price Matrix'!D8975&amp;'Price Matrix'!E8975&amp;'Price Matrix'!F8975</f>
        <v/>
      </c>
    </row>
    <row r="8975" spans="80:80" x14ac:dyDescent="0.25">
      <c r="CB8975" s="13" t="str">
        <f>'Price Matrix'!B8976&amp;'Price Matrix'!D8976&amp;'Price Matrix'!E8976&amp;'Price Matrix'!F8976</f>
        <v/>
      </c>
    </row>
    <row r="8976" spans="80:80" x14ac:dyDescent="0.25">
      <c r="CB8976" s="13" t="str">
        <f>'Price Matrix'!B8977&amp;'Price Matrix'!D8977&amp;'Price Matrix'!E8977&amp;'Price Matrix'!F8977</f>
        <v/>
      </c>
    </row>
    <row r="8977" spans="80:80" x14ac:dyDescent="0.25">
      <c r="CB8977" s="13" t="str">
        <f>'Price Matrix'!B8978&amp;'Price Matrix'!D8978&amp;'Price Matrix'!E8978&amp;'Price Matrix'!F8978</f>
        <v/>
      </c>
    </row>
    <row r="8978" spans="80:80" x14ac:dyDescent="0.25">
      <c r="CB8978" s="13" t="str">
        <f>'Price Matrix'!B8979&amp;'Price Matrix'!D8979&amp;'Price Matrix'!E8979&amp;'Price Matrix'!F8979</f>
        <v/>
      </c>
    </row>
    <row r="8979" spans="80:80" x14ac:dyDescent="0.25">
      <c r="CB8979" s="13" t="str">
        <f>'Price Matrix'!B8980&amp;'Price Matrix'!D8980&amp;'Price Matrix'!E8980&amp;'Price Matrix'!F8980</f>
        <v/>
      </c>
    </row>
    <row r="8980" spans="80:80" x14ac:dyDescent="0.25">
      <c r="CB8980" s="13" t="str">
        <f>'Price Matrix'!B8981&amp;'Price Matrix'!D8981&amp;'Price Matrix'!E8981&amp;'Price Matrix'!F8981</f>
        <v/>
      </c>
    </row>
    <row r="8981" spans="80:80" x14ac:dyDescent="0.25">
      <c r="CB8981" s="13" t="str">
        <f>'Price Matrix'!B8982&amp;'Price Matrix'!D8982&amp;'Price Matrix'!E8982&amp;'Price Matrix'!F8982</f>
        <v/>
      </c>
    </row>
    <row r="8982" spans="80:80" x14ac:dyDescent="0.25">
      <c r="CB8982" s="13" t="str">
        <f>'Price Matrix'!B8983&amp;'Price Matrix'!D8983&amp;'Price Matrix'!E8983&amp;'Price Matrix'!F8983</f>
        <v/>
      </c>
    </row>
    <row r="8983" spans="80:80" x14ac:dyDescent="0.25">
      <c r="CB8983" s="13" t="str">
        <f>'Price Matrix'!B8984&amp;'Price Matrix'!D8984&amp;'Price Matrix'!E8984&amp;'Price Matrix'!F8984</f>
        <v/>
      </c>
    </row>
    <row r="8984" spans="80:80" x14ac:dyDescent="0.25">
      <c r="CB8984" s="13" t="str">
        <f>'Price Matrix'!B8985&amp;'Price Matrix'!D8985&amp;'Price Matrix'!E8985&amp;'Price Matrix'!F8985</f>
        <v/>
      </c>
    </row>
    <row r="8985" spans="80:80" x14ac:dyDescent="0.25">
      <c r="CB8985" s="13" t="str">
        <f>'Price Matrix'!B8986&amp;'Price Matrix'!D8986&amp;'Price Matrix'!E8986&amp;'Price Matrix'!F8986</f>
        <v/>
      </c>
    </row>
    <row r="8986" spans="80:80" x14ac:dyDescent="0.25">
      <c r="CB8986" s="13" t="str">
        <f>'Price Matrix'!B8987&amp;'Price Matrix'!D8987&amp;'Price Matrix'!E8987&amp;'Price Matrix'!F8987</f>
        <v/>
      </c>
    </row>
    <row r="8987" spans="80:80" x14ac:dyDescent="0.25">
      <c r="CB8987" s="13" t="str">
        <f>'Price Matrix'!B8988&amp;'Price Matrix'!D8988&amp;'Price Matrix'!E8988&amp;'Price Matrix'!F8988</f>
        <v/>
      </c>
    </row>
    <row r="8988" spans="80:80" x14ac:dyDescent="0.25">
      <c r="CB8988" s="13" t="str">
        <f>'Price Matrix'!B8989&amp;'Price Matrix'!D8989&amp;'Price Matrix'!E8989&amp;'Price Matrix'!F8989</f>
        <v/>
      </c>
    </row>
    <row r="8989" spans="80:80" x14ac:dyDescent="0.25">
      <c r="CB8989" s="13" t="str">
        <f>'Price Matrix'!B8990&amp;'Price Matrix'!D8990&amp;'Price Matrix'!E8990&amp;'Price Matrix'!F8990</f>
        <v/>
      </c>
    </row>
    <row r="8990" spans="80:80" x14ac:dyDescent="0.25">
      <c r="CB8990" s="13" t="str">
        <f>'Price Matrix'!B8991&amp;'Price Matrix'!D8991&amp;'Price Matrix'!E8991&amp;'Price Matrix'!F8991</f>
        <v/>
      </c>
    </row>
    <row r="8991" spans="80:80" x14ac:dyDescent="0.25">
      <c r="CB8991" s="13" t="str">
        <f>'Price Matrix'!B8992&amp;'Price Matrix'!D8992&amp;'Price Matrix'!E8992&amp;'Price Matrix'!F8992</f>
        <v/>
      </c>
    </row>
    <row r="8992" spans="80:80" x14ac:dyDescent="0.25">
      <c r="CB8992" s="13" t="str">
        <f>'Price Matrix'!B8993&amp;'Price Matrix'!D8993&amp;'Price Matrix'!E8993&amp;'Price Matrix'!F8993</f>
        <v/>
      </c>
    </row>
    <row r="8993" spans="80:80" x14ac:dyDescent="0.25">
      <c r="CB8993" s="13" t="str">
        <f>'Price Matrix'!B8994&amp;'Price Matrix'!D8994&amp;'Price Matrix'!E8994&amp;'Price Matrix'!F8994</f>
        <v/>
      </c>
    </row>
    <row r="8994" spans="80:80" x14ac:dyDescent="0.25">
      <c r="CB8994" s="13" t="str">
        <f>'Price Matrix'!B8995&amp;'Price Matrix'!D8995&amp;'Price Matrix'!E8995&amp;'Price Matrix'!F8995</f>
        <v/>
      </c>
    </row>
    <row r="8995" spans="80:80" x14ac:dyDescent="0.25">
      <c r="CB8995" s="13" t="str">
        <f>'Price Matrix'!B8996&amp;'Price Matrix'!D8996&amp;'Price Matrix'!E8996&amp;'Price Matrix'!F8996</f>
        <v/>
      </c>
    </row>
    <row r="8996" spans="80:80" x14ac:dyDescent="0.25">
      <c r="CB8996" s="13" t="str">
        <f>'Price Matrix'!B8997&amp;'Price Matrix'!D8997&amp;'Price Matrix'!E8997&amp;'Price Matrix'!F8997</f>
        <v/>
      </c>
    </row>
    <row r="8997" spans="80:80" x14ac:dyDescent="0.25">
      <c r="CB8997" s="13" t="str">
        <f>'Price Matrix'!B8998&amp;'Price Matrix'!D8998&amp;'Price Matrix'!E8998&amp;'Price Matrix'!F8998</f>
        <v/>
      </c>
    </row>
    <row r="8998" spans="80:80" x14ac:dyDescent="0.25">
      <c r="CB8998" s="13" t="str">
        <f>'Price Matrix'!B8999&amp;'Price Matrix'!D8999&amp;'Price Matrix'!E8999&amp;'Price Matrix'!F8999</f>
        <v/>
      </c>
    </row>
    <row r="8999" spans="80:80" x14ac:dyDescent="0.25">
      <c r="CB8999" s="13" t="str">
        <f>'Price Matrix'!B9000&amp;'Price Matrix'!D9000&amp;'Price Matrix'!E9000&amp;'Price Matrix'!F9000</f>
        <v/>
      </c>
    </row>
    <row r="9000" spans="80:80" x14ac:dyDescent="0.25">
      <c r="CB9000" s="13" t="str">
        <f>'Price Matrix'!B9001&amp;'Price Matrix'!D9001&amp;'Price Matrix'!E9001&amp;'Price Matrix'!F9001</f>
        <v/>
      </c>
    </row>
    <row r="9001" spans="80:80" x14ac:dyDescent="0.25">
      <c r="CB9001" s="13" t="str">
        <f>'Price Matrix'!B9002&amp;'Price Matrix'!D9002&amp;'Price Matrix'!E9002&amp;'Price Matrix'!F9002</f>
        <v/>
      </c>
    </row>
    <row r="9002" spans="80:80" x14ac:dyDescent="0.25">
      <c r="CB9002" s="13" t="str">
        <f>'Price Matrix'!B9003&amp;'Price Matrix'!D9003&amp;'Price Matrix'!E9003&amp;'Price Matrix'!F9003</f>
        <v/>
      </c>
    </row>
    <row r="9003" spans="80:80" x14ac:dyDescent="0.25">
      <c r="CB9003" s="13" t="str">
        <f>'Price Matrix'!B9004&amp;'Price Matrix'!D9004&amp;'Price Matrix'!E9004&amp;'Price Matrix'!F9004</f>
        <v/>
      </c>
    </row>
    <row r="9004" spans="80:80" x14ac:dyDescent="0.25">
      <c r="CB9004" s="13" t="str">
        <f>'Price Matrix'!B9005&amp;'Price Matrix'!D9005&amp;'Price Matrix'!E9005&amp;'Price Matrix'!F9005</f>
        <v/>
      </c>
    </row>
    <row r="9005" spans="80:80" x14ac:dyDescent="0.25">
      <c r="CB9005" s="13" t="str">
        <f>'Price Matrix'!B9006&amp;'Price Matrix'!D9006&amp;'Price Matrix'!E9006&amp;'Price Matrix'!F9006</f>
        <v/>
      </c>
    </row>
    <row r="9006" spans="80:80" x14ac:dyDescent="0.25">
      <c r="CB9006" s="13" t="str">
        <f>'Price Matrix'!B9007&amp;'Price Matrix'!D9007&amp;'Price Matrix'!E9007&amp;'Price Matrix'!F9007</f>
        <v/>
      </c>
    </row>
    <row r="9007" spans="80:80" x14ac:dyDescent="0.25">
      <c r="CB9007" s="13" t="str">
        <f>'Price Matrix'!B9008&amp;'Price Matrix'!D9008&amp;'Price Matrix'!E9008&amp;'Price Matrix'!F9008</f>
        <v/>
      </c>
    </row>
    <row r="9008" spans="80:80" x14ac:dyDescent="0.25">
      <c r="CB9008" s="13" t="str">
        <f>'Price Matrix'!B9009&amp;'Price Matrix'!D9009&amp;'Price Matrix'!E9009&amp;'Price Matrix'!F9009</f>
        <v/>
      </c>
    </row>
    <row r="9009" spans="80:80" x14ac:dyDescent="0.25">
      <c r="CB9009" s="13" t="str">
        <f>'Price Matrix'!B9010&amp;'Price Matrix'!D9010&amp;'Price Matrix'!E9010&amp;'Price Matrix'!F9010</f>
        <v/>
      </c>
    </row>
    <row r="9010" spans="80:80" x14ac:dyDescent="0.25">
      <c r="CB9010" s="13" t="str">
        <f>'Price Matrix'!B9011&amp;'Price Matrix'!D9011&amp;'Price Matrix'!E9011&amp;'Price Matrix'!F9011</f>
        <v/>
      </c>
    </row>
    <row r="9011" spans="80:80" x14ac:dyDescent="0.25">
      <c r="CB9011" s="13" t="str">
        <f>'Price Matrix'!B9012&amp;'Price Matrix'!D9012&amp;'Price Matrix'!E9012&amp;'Price Matrix'!F9012</f>
        <v/>
      </c>
    </row>
    <row r="9012" spans="80:80" x14ac:dyDescent="0.25">
      <c r="CB9012" s="13" t="str">
        <f>'Price Matrix'!B9013&amp;'Price Matrix'!D9013&amp;'Price Matrix'!E9013&amp;'Price Matrix'!F9013</f>
        <v/>
      </c>
    </row>
    <row r="9013" spans="80:80" x14ac:dyDescent="0.25">
      <c r="CB9013" s="13" t="str">
        <f>'Price Matrix'!B9014&amp;'Price Matrix'!D9014&amp;'Price Matrix'!E9014&amp;'Price Matrix'!F9014</f>
        <v/>
      </c>
    </row>
    <row r="9014" spans="80:80" x14ac:dyDescent="0.25">
      <c r="CB9014" s="13" t="str">
        <f>'Price Matrix'!B9015&amp;'Price Matrix'!D9015&amp;'Price Matrix'!E9015&amp;'Price Matrix'!F9015</f>
        <v/>
      </c>
    </row>
    <row r="9015" spans="80:80" x14ac:dyDescent="0.25">
      <c r="CB9015" s="13" t="str">
        <f>'Price Matrix'!B9016&amp;'Price Matrix'!D9016&amp;'Price Matrix'!E9016&amp;'Price Matrix'!F9016</f>
        <v/>
      </c>
    </row>
    <row r="9016" spans="80:80" x14ac:dyDescent="0.25">
      <c r="CB9016" s="13" t="str">
        <f>'Price Matrix'!B9017&amp;'Price Matrix'!D9017&amp;'Price Matrix'!E9017&amp;'Price Matrix'!F9017</f>
        <v/>
      </c>
    </row>
    <row r="9017" spans="80:80" x14ac:dyDescent="0.25">
      <c r="CB9017" s="13" t="str">
        <f>'Price Matrix'!B9018&amp;'Price Matrix'!D9018&amp;'Price Matrix'!E9018&amp;'Price Matrix'!F9018</f>
        <v/>
      </c>
    </row>
    <row r="9018" spans="80:80" x14ac:dyDescent="0.25">
      <c r="CB9018" s="13" t="str">
        <f>'Price Matrix'!B9019&amp;'Price Matrix'!D9019&amp;'Price Matrix'!E9019&amp;'Price Matrix'!F9019</f>
        <v/>
      </c>
    </row>
    <row r="9019" spans="80:80" x14ac:dyDescent="0.25">
      <c r="CB9019" s="13" t="str">
        <f>'Price Matrix'!B9020&amp;'Price Matrix'!D9020&amp;'Price Matrix'!E9020&amp;'Price Matrix'!F9020</f>
        <v/>
      </c>
    </row>
    <row r="9020" spans="80:80" x14ac:dyDescent="0.25">
      <c r="CB9020" s="13" t="str">
        <f>'Price Matrix'!B9021&amp;'Price Matrix'!D9021&amp;'Price Matrix'!E9021&amp;'Price Matrix'!F9021</f>
        <v/>
      </c>
    </row>
    <row r="9021" spans="80:80" x14ac:dyDescent="0.25">
      <c r="CB9021" s="13" t="str">
        <f>'Price Matrix'!B9022&amp;'Price Matrix'!D9022&amp;'Price Matrix'!E9022&amp;'Price Matrix'!F9022</f>
        <v/>
      </c>
    </row>
    <row r="9022" spans="80:80" x14ac:dyDescent="0.25">
      <c r="CB9022" s="13" t="str">
        <f>'Price Matrix'!B9023&amp;'Price Matrix'!D9023&amp;'Price Matrix'!E9023&amp;'Price Matrix'!F9023</f>
        <v/>
      </c>
    </row>
    <row r="9023" spans="80:80" x14ac:dyDescent="0.25">
      <c r="CB9023" s="13" t="str">
        <f>'Price Matrix'!B9024&amp;'Price Matrix'!D9024&amp;'Price Matrix'!E9024&amp;'Price Matrix'!F9024</f>
        <v/>
      </c>
    </row>
    <row r="9024" spans="80:80" x14ac:dyDescent="0.25">
      <c r="CB9024" s="13" t="str">
        <f>'Price Matrix'!B9025&amp;'Price Matrix'!D9025&amp;'Price Matrix'!E9025&amp;'Price Matrix'!F9025</f>
        <v/>
      </c>
    </row>
    <row r="9025" spans="80:80" x14ac:dyDescent="0.25">
      <c r="CB9025" s="13" t="str">
        <f>'Price Matrix'!B9026&amp;'Price Matrix'!D9026&amp;'Price Matrix'!E9026&amp;'Price Matrix'!F9026</f>
        <v/>
      </c>
    </row>
    <row r="9026" spans="80:80" x14ac:dyDescent="0.25">
      <c r="CB9026" s="13" t="str">
        <f>'Price Matrix'!B9027&amp;'Price Matrix'!D9027&amp;'Price Matrix'!E9027&amp;'Price Matrix'!F9027</f>
        <v/>
      </c>
    </row>
    <row r="9027" spans="80:80" x14ac:dyDescent="0.25">
      <c r="CB9027" s="13" t="str">
        <f>'Price Matrix'!B9028&amp;'Price Matrix'!D9028&amp;'Price Matrix'!E9028&amp;'Price Matrix'!F9028</f>
        <v/>
      </c>
    </row>
    <row r="9028" spans="80:80" x14ac:dyDescent="0.25">
      <c r="CB9028" s="13" t="str">
        <f>'Price Matrix'!B9029&amp;'Price Matrix'!D9029&amp;'Price Matrix'!E9029&amp;'Price Matrix'!F9029</f>
        <v/>
      </c>
    </row>
    <row r="9029" spans="80:80" x14ac:dyDescent="0.25">
      <c r="CB9029" s="13" t="str">
        <f>'Price Matrix'!B9030&amp;'Price Matrix'!D9030&amp;'Price Matrix'!E9030&amp;'Price Matrix'!F9030</f>
        <v/>
      </c>
    </row>
    <row r="9030" spans="80:80" x14ac:dyDescent="0.25">
      <c r="CB9030" s="13" t="str">
        <f>'Price Matrix'!B9031&amp;'Price Matrix'!D9031&amp;'Price Matrix'!E9031&amp;'Price Matrix'!F9031</f>
        <v/>
      </c>
    </row>
    <row r="9031" spans="80:80" x14ac:dyDescent="0.25">
      <c r="CB9031" s="13" t="str">
        <f>'Price Matrix'!B9032&amp;'Price Matrix'!D9032&amp;'Price Matrix'!E9032&amp;'Price Matrix'!F9032</f>
        <v/>
      </c>
    </row>
    <row r="9032" spans="80:80" x14ac:dyDescent="0.25">
      <c r="CB9032" s="13" t="str">
        <f>'Price Matrix'!B9033&amp;'Price Matrix'!D9033&amp;'Price Matrix'!E9033&amp;'Price Matrix'!F9033</f>
        <v/>
      </c>
    </row>
    <row r="9033" spans="80:80" x14ac:dyDescent="0.25">
      <c r="CB9033" s="13" t="str">
        <f>'Price Matrix'!B9034&amp;'Price Matrix'!D9034&amp;'Price Matrix'!E9034&amp;'Price Matrix'!F9034</f>
        <v/>
      </c>
    </row>
    <row r="9034" spans="80:80" x14ac:dyDescent="0.25">
      <c r="CB9034" s="13" t="str">
        <f>'Price Matrix'!B9035&amp;'Price Matrix'!D9035&amp;'Price Matrix'!E9035&amp;'Price Matrix'!F9035</f>
        <v/>
      </c>
    </row>
    <row r="9035" spans="80:80" x14ac:dyDescent="0.25">
      <c r="CB9035" s="13" t="str">
        <f>'Price Matrix'!B9036&amp;'Price Matrix'!D9036&amp;'Price Matrix'!E9036&amp;'Price Matrix'!F9036</f>
        <v/>
      </c>
    </row>
    <row r="9036" spans="80:80" x14ac:dyDescent="0.25">
      <c r="CB9036" s="13" t="str">
        <f>'Price Matrix'!B9037&amp;'Price Matrix'!D9037&amp;'Price Matrix'!E9037&amp;'Price Matrix'!F9037</f>
        <v/>
      </c>
    </row>
    <row r="9037" spans="80:80" x14ac:dyDescent="0.25">
      <c r="CB9037" s="13" t="str">
        <f>'Price Matrix'!B9038&amp;'Price Matrix'!D9038&amp;'Price Matrix'!E9038&amp;'Price Matrix'!F9038</f>
        <v/>
      </c>
    </row>
    <row r="9038" spans="80:80" x14ac:dyDescent="0.25">
      <c r="CB9038" s="13" t="str">
        <f>'Price Matrix'!B9039&amp;'Price Matrix'!D9039&amp;'Price Matrix'!E9039&amp;'Price Matrix'!F9039</f>
        <v/>
      </c>
    </row>
    <row r="9039" spans="80:80" x14ac:dyDescent="0.25">
      <c r="CB9039" s="13" t="str">
        <f>'Price Matrix'!B9040&amp;'Price Matrix'!D9040&amp;'Price Matrix'!E9040&amp;'Price Matrix'!F9040</f>
        <v/>
      </c>
    </row>
    <row r="9040" spans="80:80" x14ac:dyDescent="0.25">
      <c r="CB9040" s="13" t="str">
        <f>'Price Matrix'!B9041&amp;'Price Matrix'!D9041&amp;'Price Matrix'!E9041&amp;'Price Matrix'!F9041</f>
        <v/>
      </c>
    </row>
    <row r="9041" spans="80:80" x14ac:dyDescent="0.25">
      <c r="CB9041" s="13" t="str">
        <f>'Price Matrix'!B9042&amp;'Price Matrix'!D9042&amp;'Price Matrix'!E9042&amp;'Price Matrix'!F9042</f>
        <v/>
      </c>
    </row>
    <row r="9042" spans="80:80" x14ac:dyDescent="0.25">
      <c r="CB9042" s="13" t="str">
        <f>'Price Matrix'!B9043&amp;'Price Matrix'!D9043&amp;'Price Matrix'!E9043&amp;'Price Matrix'!F9043</f>
        <v/>
      </c>
    </row>
    <row r="9043" spans="80:80" x14ac:dyDescent="0.25">
      <c r="CB9043" s="13" t="str">
        <f>'Price Matrix'!B9044&amp;'Price Matrix'!D9044&amp;'Price Matrix'!E9044&amp;'Price Matrix'!F9044</f>
        <v/>
      </c>
    </row>
    <row r="9044" spans="80:80" x14ac:dyDescent="0.25">
      <c r="CB9044" s="13" t="str">
        <f>'Price Matrix'!B9045&amp;'Price Matrix'!D9045&amp;'Price Matrix'!E9045&amp;'Price Matrix'!F9045</f>
        <v/>
      </c>
    </row>
    <row r="9045" spans="80:80" x14ac:dyDescent="0.25">
      <c r="CB9045" s="13" t="str">
        <f>'Price Matrix'!B9046&amp;'Price Matrix'!D9046&amp;'Price Matrix'!E9046&amp;'Price Matrix'!F9046</f>
        <v/>
      </c>
    </row>
    <row r="9046" spans="80:80" x14ac:dyDescent="0.25">
      <c r="CB9046" s="13" t="str">
        <f>'Price Matrix'!B9047&amp;'Price Matrix'!D9047&amp;'Price Matrix'!E9047&amp;'Price Matrix'!F9047</f>
        <v/>
      </c>
    </row>
    <row r="9047" spans="80:80" x14ac:dyDescent="0.25">
      <c r="CB9047" s="13" t="str">
        <f>'Price Matrix'!B9048&amp;'Price Matrix'!D9048&amp;'Price Matrix'!E9048&amp;'Price Matrix'!F9048</f>
        <v/>
      </c>
    </row>
    <row r="9048" spans="80:80" x14ac:dyDescent="0.25">
      <c r="CB9048" s="13" t="str">
        <f>'Price Matrix'!B9049&amp;'Price Matrix'!D9049&amp;'Price Matrix'!E9049&amp;'Price Matrix'!F9049</f>
        <v/>
      </c>
    </row>
    <row r="9049" spans="80:80" x14ac:dyDescent="0.25">
      <c r="CB9049" s="13" t="str">
        <f>'Price Matrix'!B9050&amp;'Price Matrix'!D9050&amp;'Price Matrix'!E9050&amp;'Price Matrix'!F9050</f>
        <v/>
      </c>
    </row>
    <row r="9050" spans="80:80" x14ac:dyDescent="0.25">
      <c r="CB9050" s="13" t="str">
        <f>'Price Matrix'!B9051&amp;'Price Matrix'!D9051&amp;'Price Matrix'!E9051&amp;'Price Matrix'!F9051</f>
        <v/>
      </c>
    </row>
    <row r="9051" spans="80:80" x14ac:dyDescent="0.25">
      <c r="CB9051" s="13" t="str">
        <f>'Price Matrix'!B9052&amp;'Price Matrix'!D9052&amp;'Price Matrix'!E9052&amp;'Price Matrix'!F9052</f>
        <v/>
      </c>
    </row>
    <row r="9052" spans="80:80" x14ac:dyDescent="0.25">
      <c r="CB9052" s="13" t="str">
        <f>'Price Matrix'!B9053&amp;'Price Matrix'!D9053&amp;'Price Matrix'!E9053&amp;'Price Matrix'!F9053</f>
        <v/>
      </c>
    </row>
    <row r="9053" spans="80:80" x14ac:dyDescent="0.25">
      <c r="CB9053" s="13" t="str">
        <f>'Price Matrix'!B9054&amp;'Price Matrix'!D9054&amp;'Price Matrix'!E9054&amp;'Price Matrix'!F9054</f>
        <v/>
      </c>
    </row>
    <row r="9054" spans="80:80" x14ac:dyDescent="0.25">
      <c r="CB9054" s="13" t="str">
        <f>'Price Matrix'!B9055&amp;'Price Matrix'!D9055&amp;'Price Matrix'!E9055&amp;'Price Matrix'!F9055</f>
        <v/>
      </c>
    </row>
    <row r="9055" spans="80:80" x14ac:dyDescent="0.25">
      <c r="CB9055" s="13" t="str">
        <f>'Price Matrix'!B9056&amp;'Price Matrix'!D9056&amp;'Price Matrix'!E9056&amp;'Price Matrix'!F9056</f>
        <v/>
      </c>
    </row>
    <row r="9056" spans="80:80" x14ac:dyDescent="0.25">
      <c r="CB9056" s="13" t="str">
        <f>'Price Matrix'!B9057&amp;'Price Matrix'!D9057&amp;'Price Matrix'!E9057&amp;'Price Matrix'!F9057</f>
        <v/>
      </c>
    </row>
    <row r="9057" spans="80:80" x14ac:dyDescent="0.25">
      <c r="CB9057" s="13" t="str">
        <f>'Price Matrix'!B9058&amp;'Price Matrix'!D9058&amp;'Price Matrix'!E9058&amp;'Price Matrix'!F9058</f>
        <v/>
      </c>
    </row>
    <row r="9058" spans="80:80" x14ac:dyDescent="0.25">
      <c r="CB9058" s="13" t="str">
        <f>'Price Matrix'!B9059&amp;'Price Matrix'!D9059&amp;'Price Matrix'!E9059&amp;'Price Matrix'!F9059</f>
        <v/>
      </c>
    </row>
    <row r="9059" spans="80:80" x14ac:dyDescent="0.25">
      <c r="CB9059" s="13" t="str">
        <f>'Price Matrix'!B9060&amp;'Price Matrix'!D9060&amp;'Price Matrix'!E9060&amp;'Price Matrix'!F9060</f>
        <v/>
      </c>
    </row>
    <row r="9060" spans="80:80" x14ac:dyDescent="0.25">
      <c r="CB9060" s="13" t="str">
        <f>'Price Matrix'!B9061&amp;'Price Matrix'!D9061&amp;'Price Matrix'!E9061&amp;'Price Matrix'!F9061</f>
        <v/>
      </c>
    </row>
    <row r="9061" spans="80:80" x14ac:dyDescent="0.25">
      <c r="CB9061" s="13" t="str">
        <f>'Price Matrix'!B9062&amp;'Price Matrix'!D9062&amp;'Price Matrix'!E9062&amp;'Price Matrix'!F9062</f>
        <v/>
      </c>
    </row>
    <row r="9062" spans="80:80" x14ac:dyDescent="0.25">
      <c r="CB9062" s="13" t="str">
        <f>'Price Matrix'!B9063&amp;'Price Matrix'!D9063&amp;'Price Matrix'!E9063&amp;'Price Matrix'!F9063</f>
        <v/>
      </c>
    </row>
    <row r="9063" spans="80:80" x14ac:dyDescent="0.25">
      <c r="CB9063" s="13" t="str">
        <f>'Price Matrix'!B9064&amp;'Price Matrix'!D9064&amp;'Price Matrix'!E9064&amp;'Price Matrix'!F9064</f>
        <v/>
      </c>
    </row>
    <row r="9064" spans="80:80" x14ac:dyDescent="0.25">
      <c r="CB9064" s="13" t="str">
        <f>'Price Matrix'!B9065&amp;'Price Matrix'!D9065&amp;'Price Matrix'!E9065&amp;'Price Matrix'!F9065</f>
        <v/>
      </c>
    </row>
    <row r="9065" spans="80:80" x14ac:dyDescent="0.25">
      <c r="CB9065" s="13" t="str">
        <f>'Price Matrix'!B9066&amp;'Price Matrix'!D9066&amp;'Price Matrix'!E9066&amp;'Price Matrix'!F9066</f>
        <v/>
      </c>
    </row>
    <row r="9066" spans="80:80" x14ac:dyDescent="0.25">
      <c r="CB9066" s="13" t="str">
        <f>'Price Matrix'!B9067&amp;'Price Matrix'!D9067&amp;'Price Matrix'!E9067&amp;'Price Matrix'!F9067</f>
        <v/>
      </c>
    </row>
    <row r="9067" spans="80:80" x14ac:dyDescent="0.25">
      <c r="CB9067" s="13" t="str">
        <f>'Price Matrix'!B9068&amp;'Price Matrix'!D9068&amp;'Price Matrix'!E9068&amp;'Price Matrix'!F9068</f>
        <v/>
      </c>
    </row>
    <row r="9068" spans="80:80" x14ac:dyDescent="0.25">
      <c r="CB9068" s="13" t="str">
        <f>'Price Matrix'!B9069&amp;'Price Matrix'!D9069&amp;'Price Matrix'!E9069&amp;'Price Matrix'!F9069</f>
        <v/>
      </c>
    </row>
    <row r="9069" spans="80:80" x14ac:dyDescent="0.25">
      <c r="CB9069" s="13" t="str">
        <f>'Price Matrix'!B9070&amp;'Price Matrix'!D9070&amp;'Price Matrix'!E9070&amp;'Price Matrix'!F9070</f>
        <v/>
      </c>
    </row>
    <row r="9070" spans="80:80" x14ac:dyDescent="0.25">
      <c r="CB9070" s="13" t="str">
        <f>'Price Matrix'!B9071&amp;'Price Matrix'!D9071&amp;'Price Matrix'!E9071&amp;'Price Matrix'!F9071</f>
        <v/>
      </c>
    </row>
    <row r="9071" spans="80:80" x14ac:dyDescent="0.25">
      <c r="CB9071" s="13" t="str">
        <f>'Price Matrix'!B9072&amp;'Price Matrix'!D9072&amp;'Price Matrix'!E9072&amp;'Price Matrix'!F9072</f>
        <v/>
      </c>
    </row>
    <row r="9072" spans="80:80" x14ac:dyDescent="0.25">
      <c r="CB9072" s="13" t="str">
        <f>'Price Matrix'!B9073&amp;'Price Matrix'!D9073&amp;'Price Matrix'!E9073&amp;'Price Matrix'!F9073</f>
        <v/>
      </c>
    </row>
    <row r="9073" spans="80:80" x14ac:dyDescent="0.25">
      <c r="CB9073" s="13" t="str">
        <f>'Price Matrix'!B9074&amp;'Price Matrix'!D9074&amp;'Price Matrix'!E9074&amp;'Price Matrix'!F9074</f>
        <v/>
      </c>
    </row>
    <row r="9074" spans="80:80" x14ac:dyDescent="0.25">
      <c r="CB9074" s="13" t="str">
        <f>'Price Matrix'!B9075&amp;'Price Matrix'!D9075&amp;'Price Matrix'!E9075&amp;'Price Matrix'!F9075</f>
        <v/>
      </c>
    </row>
    <row r="9075" spans="80:80" x14ac:dyDescent="0.25">
      <c r="CB9075" s="13" t="str">
        <f>'Price Matrix'!B9076&amp;'Price Matrix'!D9076&amp;'Price Matrix'!E9076&amp;'Price Matrix'!F9076</f>
        <v/>
      </c>
    </row>
    <row r="9076" spans="80:80" x14ac:dyDescent="0.25">
      <c r="CB9076" s="13" t="str">
        <f>'Price Matrix'!B9077&amp;'Price Matrix'!D9077&amp;'Price Matrix'!E9077&amp;'Price Matrix'!F9077</f>
        <v/>
      </c>
    </row>
    <row r="9077" spans="80:80" x14ac:dyDescent="0.25">
      <c r="CB9077" s="13" t="str">
        <f>'Price Matrix'!B9078&amp;'Price Matrix'!D9078&amp;'Price Matrix'!E9078&amp;'Price Matrix'!F9078</f>
        <v/>
      </c>
    </row>
    <row r="9078" spans="80:80" x14ac:dyDescent="0.25">
      <c r="CB9078" s="13" t="str">
        <f>'Price Matrix'!B9079&amp;'Price Matrix'!D9079&amp;'Price Matrix'!E9079&amp;'Price Matrix'!F9079</f>
        <v/>
      </c>
    </row>
    <row r="9079" spans="80:80" x14ac:dyDescent="0.25">
      <c r="CB9079" s="13" t="str">
        <f>'Price Matrix'!B9080&amp;'Price Matrix'!D9080&amp;'Price Matrix'!E9080&amp;'Price Matrix'!F9080</f>
        <v/>
      </c>
    </row>
    <row r="9080" spans="80:80" x14ac:dyDescent="0.25">
      <c r="CB9080" s="13" t="str">
        <f>'Price Matrix'!B9081&amp;'Price Matrix'!D9081&amp;'Price Matrix'!E9081&amp;'Price Matrix'!F9081</f>
        <v/>
      </c>
    </row>
    <row r="9081" spans="80:80" x14ac:dyDescent="0.25">
      <c r="CB9081" s="13" t="str">
        <f>'Price Matrix'!B9082&amp;'Price Matrix'!D9082&amp;'Price Matrix'!E9082&amp;'Price Matrix'!F9082</f>
        <v/>
      </c>
    </row>
    <row r="9082" spans="80:80" x14ac:dyDescent="0.25">
      <c r="CB9082" s="13" t="str">
        <f>'Price Matrix'!B9083&amp;'Price Matrix'!D9083&amp;'Price Matrix'!E9083&amp;'Price Matrix'!F9083</f>
        <v/>
      </c>
    </row>
    <row r="9083" spans="80:80" x14ac:dyDescent="0.25">
      <c r="CB9083" s="13" t="str">
        <f>'Price Matrix'!B9084&amp;'Price Matrix'!D9084&amp;'Price Matrix'!E9084&amp;'Price Matrix'!F9084</f>
        <v/>
      </c>
    </row>
    <row r="9084" spans="80:80" x14ac:dyDescent="0.25">
      <c r="CB9084" s="13" t="str">
        <f>'Price Matrix'!B9085&amp;'Price Matrix'!D9085&amp;'Price Matrix'!E9085&amp;'Price Matrix'!F9085</f>
        <v/>
      </c>
    </row>
    <row r="9085" spans="80:80" x14ac:dyDescent="0.25">
      <c r="CB9085" s="13" t="str">
        <f>'Price Matrix'!B9086&amp;'Price Matrix'!D9086&amp;'Price Matrix'!E9086&amp;'Price Matrix'!F9086</f>
        <v/>
      </c>
    </row>
    <row r="9086" spans="80:80" x14ac:dyDescent="0.25">
      <c r="CB9086" s="13" t="str">
        <f>'Price Matrix'!B9087&amp;'Price Matrix'!D9087&amp;'Price Matrix'!E9087&amp;'Price Matrix'!F9087</f>
        <v/>
      </c>
    </row>
    <row r="9087" spans="80:80" x14ac:dyDescent="0.25">
      <c r="CB9087" s="13" t="str">
        <f>'Price Matrix'!B9088&amp;'Price Matrix'!D9088&amp;'Price Matrix'!E9088&amp;'Price Matrix'!F9088</f>
        <v/>
      </c>
    </row>
    <row r="9088" spans="80:80" x14ac:dyDescent="0.25">
      <c r="CB9088" s="13" t="str">
        <f>'Price Matrix'!B9089&amp;'Price Matrix'!D9089&amp;'Price Matrix'!E9089&amp;'Price Matrix'!F9089</f>
        <v/>
      </c>
    </row>
    <row r="9089" spans="80:80" x14ac:dyDescent="0.25">
      <c r="CB9089" s="13" t="str">
        <f>'Price Matrix'!B9090&amp;'Price Matrix'!D9090&amp;'Price Matrix'!E9090&amp;'Price Matrix'!F9090</f>
        <v/>
      </c>
    </row>
    <row r="9090" spans="80:80" x14ac:dyDescent="0.25">
      <c r="CB9090" s="13" t="str">
        <f>'Price Matrix'!B9091&amp;'Price Matrix'!D9091&amp;'Price Matrix'!E9091&amp;'Price Matrix'!F9091</f>
        <v/>
      </c>
    </row>
    <row r="9091" spans="80:80" x14ac:dyDescent="0.25">
      <c r="CB9091" s="13" t="str">
        <f>'Price Matrix'!B9092&amp;'Price Matrix'!D9092&amp;'Price Matrix'!E9092&amp;'Price Matrix'!F9092</f>
        <v/>
      </c>
    </row>
    <row r="9092" spans="80:80" x14ac:dyDescent="0.25">
      <c r="CB9092" s="13" t="str">
        <f>'Price Matrix'!B9093&amp;'Price Matrix'!D9093&amp;'Price Matrix'!E9093&amp;'Price Matrix'!F9093</f>
        <v/>
      </c>
    </row>
    <row r="9093" spans="80:80" x14ac:dyDescent="0.25">
      <c r="CB9093" s="13" t="str">
        <f>'Price Matrix'!B9094&amp;'Price Matrix'!D9094&amp;'Price Matrix'!E9094&amp;'Price Matrix'!F9094</f>
        <v/>
      </c>
    </row>
    <row r="9094" spans="80:80" x14ac:dyDescent="0.25">
      <c r="CB9094" s="13" t="str">
        <f>'Price Matrix'!B9095&amp;'Price Matrix'!D9095&amp;'Price Matrix'!E9095&amp;'Price Matrix'!F9095</f>
        <v/>
      </c>
    </row>
    <row r="9095" spans="80:80" x14ac:dyDescent="0.25">
      <c r="CB9095" s="13" t="str">
        <f>'Price Matrix'!B9096&amp;'Price Matrix'!D9096&amp;'Price Matrix'!E9096&amp;'Price Matrix'!F9096</f>
        <v/>
      </c>
    </row>
    <row r="9096" spans="80:80" x14ac:dyDescent="0.25">
      <c r="CB9096" s="13" t="str">
        <f>'Price Matrix'!B9097&amp;'Price Matrix'!D9097&amp;'Price Matrix'!E9097&amp;'Price Matrix'!F9097</f>
        <v/>
      </c>
    </row>
    <row r="9097" spans="80:80" x14ac:dyDescent="0.25">
      <c r="CB9097" s="13" t="str">
        <f>'Price Matrix'!B9098&amp;'Price Matrix'!D9098&amp;'Price Matrix'!E9098&amp;'Price Matrix'!F9098</f>
        <v/>
      </c>
    </row>
    <row r="9098" spans="80:80" x14ac:dyDescent="0.25">
      <c r="CB9098" s="13" t="str">
        <f>'Price Matrix'!B9099&amp;'Price Matrix'!D9099&amp;'Price Matrix'!E9099&amp;'Price Matrix'!F9099</f>
        <v/>
      </c>
    </row>
    <row r="9099" spans="80:80" x14ac:dyDescent="0.25">
      <c r="CB9099" s="13" t="str">
        <f>'Price Matrix'!B9100&amp;'Price Matrix'!D9100&amp;'Price Matrix'!E9100&amp;'Price Matrix'!F9100</f>
        <v/>
      </c>
    </row>
    <row r="9100" spans="80:80" x14ac:dyDescent="0.25">
      <c r="CB9100" s="13" t="str">
        <f>'Price Matrix'!B9101&amp;'Price Matrix'!D9101&amp;'Price Matrix'!E9101&amp;'Price Matrix'!F9101</f>
        <v/>
      </c>
    </row>
    <row r="9101" spans="80:80" x14ac:dyDescent="0.25">
      <c r="CB9101" s="13" t="str">
        <f>'Price Matrix'!B9102&amp;'Price Matrix'!D9102&amp;'Price Matrix'!E9102&amp;'Price Matrix'!F9102</f>
        <v/>
      </c>
    </row>
    <row r="9102" spans="80:80" x14ac:dyDescent="0.25">
      <c r="CB9102" s="13" t="str">
        <f>'Price Matrix'!B9103&amp;'Price Matrix'!D9103&amp;'Price Matrix'!E9103&amp;'Price Matrix'!F9103</f>
        <v/>
      </c>
    </row>
    <row r="9103" spans="80:80" x14ac:dyDescent="0.25">
      <c r="CB9103" s="13" t="str">
        <f>'Price Matrix'!B9104&amp;'Price Matrix'!D9104&amp;'Price Matrix'!E9104&amp;'Price Matrix'!F9104</f>
        <v/>
      </c>
    </row>
    <row r="9104" spans="80:80" x14ac:dyDescent="0.25">
      <c r="CB9104" s="13" t="str">
        <f>'Price Matrix'!B9105&amp;'Price Matrix'!D9105&amp;'Price Matrix'!E9105&amp;'Price Matrix'!F9105</f>
        <v/>
      </c>
    </row>
    <row r="9105" spans="80:80" x14ac:dyDescent="0.25">
      <c r="CB9105" s="13" t="str">
        <f>'Price Matrix'!B9106&amp;'Price Matrix'!D9106&amp;'Price Matrix'!E9106&amp;'Price Matrix'!F9106</f>
        <v/>
      </c>
    </row>
    <row r="9106" spans="80:80" x14ac:dyDescent="0.25">
      <c r="CB9106" s="13" t="str">
        <f>'Price Matrix'!B9107&amp;'Price Matrix'!D9107&amp;'Price Matrix'!E9107&amp;'Price Matrix'!F9107</f>
        <v/>
      </c>
    </row>
    <row r="9107" spans="80:80" x14ac:dyDescent="0.25">
      <c r="CB9107" s="13" t="str">
        <f>'Price Matrix'!B9108&amp;'Price Matrix'!D9108&amp;'Price Matrix'!E9108&amp;'Price Matrix'!F9108</f>
        <v/>
      </c>
    </row>
    <row r="9108" spans="80:80" x14ac:dyDescent="0.25">
      <c r="CB9108" s="13" t="str">
        <f>'Price Matrix'!B9109&amp;'Price Matrix'!D9109&amp;'Price Matrix'!E9109&amp;'Price Matrix'!F9109</f>
        <v/>
      </c>
    </row>
    <row r="9109" spans="80:80" x14ac:dyDescent="0.25">
      <c r="CB9109" s="13" t="str">
        <f>'Price Matrix'!B9110&amp;'Price Matrix'!D9110&amp;'Price Matrix'!E9110&amp;'Price Matrix'!F9110</f>
        <v/>
      </c>
    </row>
    <row r="9110" spans="80:80" x14ac:dyDescent="0.25">
      <c r="CB9110" s="13" t="str">
        <f>'Price Matrix'!B9111&amp;'Price Matrix'!D9111&amp;'Price Matrix'!E9111&amp;'Price Matrix'!F9111</f>
        <v/>
      </c>
    </row>
    <row r="9111" spans="80:80" x14ac:dyDescent="0.25">
      <c r="CB9111" s="13" t="str">
        <f>'Price Matrix'!B9112&amp;'Price Matrix'!D9112&amp;'Price Matrix'!E9112&amp;'Price Matrix'!F9112</f>
        <v/>
      </c>
    </row>
    <row r="9112" spans="80:80" x14ac:dyDescent="0.25">
      <c r="CB9112" s="13" t="str">
        <f>'Price Matrix'!B9113&amp;'Price Matrix'!D9113&amp;'Price Matrix'!E9113&amp;'Price Matrix'!F9113</f>
        <v/>
      </c>
    </row>
    <row r="9113" spans="80:80" x14ac:dyDescent="0.25">
      <c r="CB9113" s="13" t="str">
        <f>'Price Matrix'!B9114&amp;'Price Matrix'!D9114&amp;'Price Matrix'!E9114&amp;'Price Matrix'!F9114</f>
        <v/>
      </c>
    </row>
    <row r="9114" spans="80:80" x14ac:dyDescent="0.25">
      <c r="CB9114" s="13" t="str">
        <f>'Price Matrix'!B9115&amp;'Price Matrix'!D9115&amp;'Price Matrix'!E9115&amp;'Price Matrix'!F9115</f>
        <v/>
      </c>
    </row>
    <row r="9115" spans="80:80" x14ac:dyDescent="0.25">
      <c r="CB9115" s="13" t="str">
        <f>'Price Matrix'!B9116&amp;'Price Matrix'!D9116&amp;'Price Matrix'!E9116&amp;'Price Matrix'!F9116</f>
        <v/>
      </c>
    </row>
    <row r="9116" spans="80:80" x14ac:dyDescent="0.25">
      <c r="CB9116" s="13" t="str">
        <f>'Price Matrix'!B9117&amp;'Price Matrix'!D9117&amp;'Price Matrix'!E9117&amp;'Price Matrix'!F9117</f>
        <v/>
      </c>
    </row>
    <row r="9117" spans="80:80" x14ac:dyDescent="0.25">
      <c r="CB9117" s="13" t="str">
        <f>'Price Matrix'!B9118&amp;'Price Matrix'!D9118&amp;'Price Matrix'!E9118&amp;'Price Matrix'!F9118</f>
        <v/>
      </c>
    </row>
    <row r="9118" spans="80:80" x14ac:dyDescent="0.25">
      <c r="CB9118" s="13" t="str">
        <f>'Price Matrix'!B9119&amp;'Price Matrix'!D9119&amp;'Price Matrix'!E9119&amp;'Price Matrix'!F9119</f>
        <v/>
      </c>
    </row>
    <row r="9119" spans="80:80" x14ac:dyDescent="0.25">
      <c r="CB9119" s="13" t="str">
        <f>'Price Matrix'!B9120&amp;'Price Matrix'!D9120&amp;'Price Matrix'!E9120&amp;'Price Matrix'!F9120</f>
        <v/>
      </c>
    </row>
    <row r="9120" spans="80:80" x14ac:dyDescent="0.25">
      <c r="CB9120" s="13" t="str">
        <f>'Price Matrix'!B9121&amp;'Price Matrix'!D9121&amp;'Price Matrix'!E9121&amp;'Price Matrix'!F9121</f>
        <v/>
      </c>
    </row>
    <row r="9121" spans="80:80" x14ac:dyDescent="0.25">
      <c r="CB9121" s="13" t="str">
        <f>'Price Matrix'!B9122&amp;'Price Matrix'!D9122&amp;'Price Matrix'!E9122&amp;'Price Matrix'!F9122</f>
        <v/>
      </c>
    </row>
    <row r="9122" spans="80:80" x14ac:dyDescent="0.25">
      <c r="CB9122" s="13" t="str">
        <f>'Price Matrix'!B9123&amp;'Price Matrix'!D9123&amp;'Price Matrix'!E9123&amp;'Price Matrix'!F9123</f>
        <v/>
      </c>
    </row>
    <row r="9123" spans="80:80" x14ac:dyDescent="0.25">
      <c r="CB9123" s="13" t="str">
        <f>'Price Matrix'!B9124&amp;'Price Matrix'!D9124&amp;'Price Matrix'!E9124&amp;'Price Matrix'!F9124</f>
        <v/>
      </c>
    </row>
    <row r="9124" spans="80:80" x14ac:dyDescent="0.25">
      <c r="CB9124" s="13" t="str">
        <f>'Price Matrix'!B9125&amp;'Price Matrix'!D9125&amp;'Price Matrix'!E9125&amp;'Price Matrix'!F9125</f>
        <v/>
      </c>
    </row>
    <row r="9125" spans="80:80" x14ac:dyDescent="0.25">
      <c r="CB9125" s="13" t="str">
        <f>'Price Matrix'!B9126&amp;'Price Matrix'!D9126&amp;'Price Matrix'!E9126&amp;'Price Matrix'!F9126</f>
        <v/>
      </c>
    </row>
    <row r="9126" spans="80:80" x14ac:dyDescent="0.25">
      <c r="CB9126" s="13" t="str">
        <f>'Price Matrix'!B9127&amp;'Price Matrix'!D9127&amp;'Price Matrix'!E9127&amp;'Price Matrix'!F9127</f>
        <v/>
      </c>
    </row>
    <row r="9127" spans="80:80" x14ac:dyDescent="0.25">
      <c r="CB9127" s="13" t="str">
        <f>'Price Matrix'!B9128&amp;'Price Matrix'!D9128&amp;'Price Matrix'!E9128&amp;'Price Matrix'!F9128</f>
        <v/>
      </c>
    </row>
    <row r="9128" spans="80:80" x14ac:dyDescent="0.25">
      <c r="CB9128" s="13" t="str">
        <f>'Price Matrix'!B9129&amp;'Price Matrix'!D9129&amp;'Price Matrix'!E9129&amp;'Price Matrix'!F9129</f>
        <v/>
      </c>
    </row>
    <row r="9129" spans="80:80" x14ac:dyDescent="0.25">
      <c r="CB9129" s="13" t="str">
        <f>'Price Matrix'!B9130&amp;'Price Matrix'!D9130&amp;'Price Matrix'!E9130&amp;'Price Matrix'!F9130</f>
        <v/>
      </c>
    </row>
    <row r="9130" spans="80:80" x14ac:dyDescent="0.25">
      <c r="CB9130" s="13" t="str">
        <f>'Price Matrix'!B9131&amp;'Price Matrix'!D9131&amp;'Price Matrix'!E9131&amp;'Price Matrix'!F9131</f>
        <v/>
      </c>
    </row>
    <row r="9131" spans="80:80" x14ac:dyDescent="0.25">
      <c r="CB9131" s="13" t="str">
        <f>'Price Matrix'!B9132&amp;'Price Matrix'!D9132&amp;'Price Matrix'!E9132&amp;'Price Matrix'!F9132</f>
        <v/>
      </c>
    </row>
    <row r="9132" spans="80:80" x14ac:dyDescent="0.25">
      <c r="CB9132" s="13" t="str">
        <f>'Price Matrix'!B9133&amp;'Price Matrix'!D9133&amp;'Price Matrix'!E9133&amp;'Price Matrix'!F9133</f>
        <v/>
      </c>
    </row>
    <row r="9133" spans="80:80" x14ac:dyDescent="0.25">
      <c r="CB9133" s="13" t="str">
        <f>'Price Matrix'!B9134&amp;'Price Matrix'!D9134&amp;'Price Matrix'!E9134&amp;'Price Matrix'!F9134</f>
        <v/>
      </c>
    </row>
    <row r="9134" spans="80:80" x14ac:dyDescent="0.25">
      <c r="CB9134" s="13" t="str">
        <f>'Price Matrix'!B9135&amp;'Price Matrix'!D9135&amp;'Price Matrix'!E9135&amp;'Price Matrix'!F9135</f>
        <v/>
      </c>
    </row>
    <row r="9135" spans="80:80" x14ac:dyDescent="0.25">
      <c r="CB9135" s="13" t="str">
        <f>'Price Matrix'!B9136&amp;'Price Matrix'!D9136&amp;'Price Matrix'!E9136&amp;'Price Matrix'!F9136</f>
        <v/>
      </c>
    </row>
    <row r="9136" spans="80:80" x14ac:dyDescent="0.25">
      <c r="CB9136" s="13" t="str">
        <f>'Price Matrix'!B9137&amp;'Price Matrix'!D9137&amp;'Price Matrix'!E9137&amp;'Price Matrix'!F9137</f>
        <v/>
      </c>
    </row>
    <row r="9137" spans="80:80" x14ac:dyDescent="0.25">
      <c r="CB9137" s="13" t="str">
        <f>'Price Matrix'!B9138&amp;'Price Matrix'!D9138&amp;'Price Matrix'!E9138&amp;'Price Matrix'!F9138</f>
        <v/>
      </c>
    </row>
    <row r="9138" spans="80:80" x14ac:dyDescent="0.25">
      <c r="CB9138" s="13" t="str">
        <f>'Price Matrix'!B9139&amp;'Price Matrix'!D9139&amp;'Price Matrix'!E9139&amp;'Price Matrix'!F9139</f>
        <v/>
      </c>
    </row>
    <row r="9139" spans="80:80" x14ac:dyDescent="0.25">
      <c r="CB9139" s="13" t="str">
        <f>'Price Matrix'!B9140&amp;'Price Matrix'!D9140&amp;'Price Matrix'!E9140&amp;'Price Matrix'!F9140</f>
        <v/>
      </c>
    </row>
    <row r="9140" spans="80:80" x14ac:dyDescent="0.25">
      <c r="CB9140" s="13" t="str">
        <f>'Price Matrix'!B9141&amp;'Price Matrix'!D9141&amp;'Price Matrix'!E9141&amp;'Price Matrix'!F9141</f>
        <v/>
      </c>
    </row>
    <row r="9141" spans="80:80" x14ac:dyDescent="0.25">
      <c r="CB9141" s="13" t="str">
        <f>'Price Matrix'!B9142&amp;'Price Matrix'!D9142&amp;'Price Matrix'!E9142&amp;'Price Matrix'!F9142</f>
        <v/>
      </c>
    </row>
    <row r="9142" spans="80:80" x14ac:dyDescent="0.25">
      <c r="CB9142" s="13" t="str">
        <f>'Price Matrix'!B9143&amp;'Price Matrix'!D9143&amp;'Price Matrix'!E9143&amp;'Price Matrix'!F9143</f>
        <v/>
      </c>
    </row>
    <row r="9143" spans="80:80" x14ac:dyDescent="0.25">
      <c r="CB9143" s="13" t="str">
        <f>'Price Matrix'!B9144&amp;'Price Matrix'!D9144&amp;'Price Matrix'!E9144&amp;'Price Matrix'!F9144</f>
        <v/>
      </c>
    </row>
    <row r="9144" spans="80:80" x14ac:dyDescent="0.25">
      <c r="CB9144" s="13" t="str">
        <f>'Price Matrix'!B9145&amp;'Price Matrix'!D9145&amp;'Price Matrix'!E9145&amp;'Price Matrix'!F9145</f>
        <v/>
      </c>
    </row>
    <row r="9145" spans="80:80" x14ac:dyDescent="0.25">
      <c r="CB9145" s="13" t="str">
        <f>'Price Matrix'!B9146&amp;'Price Matrix'!D9146&amp;'Price Matrix'!E9146&amp;'Price Matrix'!F9146</f>
        <v/>
      </c>
    </row>
    <row r="9146" spans="80:80" x14ac:dyDescent="0.25">
      <c r="CB9146" s="13" t="str">
        <f>'Price Matrix'!B9147&amp;'Price Matrix'!D9147&amp;'Price Matrix'!E9147&amp;'Price Matrix'!F9147</f>
        <v/>
      </c>
    </row>
    <row r="9147" spans="80:80" x14ac:dyDescent="0.25">
      <c r="CB9147" s="13" t="str">
        <f>'Price Matrix'!B9148&amp;'Price Matrix'!D9148&amp;'Price Matrix'!E9148&amp;'Price Matrix'!F9148</f>
        <v/>
      </c>
    </row>
    <row r="9148" spans="80:80" x14ac:dyDescent="0.25">
      <c r="CB9148" s="13" t="str">
        <f>'Price Matrix'!B9149&amp;'Price Matrix'!D9149&amp;'Price Matrix'!E9149&amp;'Price Matrix'!F9149</f>
        <v/>
      </c>
    </row>
    <row r="9149" spans="80:80" x14ac:dyDescent="0.25">
      <c r="CB9149" s="13" t="str">
        <f>'Price Matrix'!B9150&amp;'Price Matrix'!D9150&amp;'Price Matrix'!E9150&amp;'Price Matrix'!F9150</f>
        <v/>
      </c>
    </row>
    <row r="9150" spans="80:80" x14ac:dyDescent="0.25">
      <c r="CB9150" s="13" t="str">
        <f>'Price Matrix'!B9151&amp;'Price Matrix'!D9151&amp;'Price Matrix'!E9151&amp;'Price Matrix'!F9151</f>
        <v/>
      </c>
    </row>
    <row r="9151" spans="80:80" x14ac:dyDescent="0.25">
      <c r="CB9151" s="13" t="str">
        <f>'Price Matrix'!B9152&amp;'Price Matrix'!D9152&amp;'Price Matrix'!E9152&amp;'Price Matrix'!F9152</f>
        <v/>
      </c>
    </row>
    <row r="9152" spans="80:80" x14ac:dyDescent="0.25">
      <c r="CB9152" s="13" t="str">
        <f>'Price Matrix'!B9153&amp;'Price Matrix'!D9153&amp;'Price Matrix'!E9153&amp;'Price Matrix'!F9153</f>
        <v/>
      </c>
    </row>
    <row r="9153" spans="80:80" x14ac:dyDescent="0.25">
      <c r="CB9153" s="13" t="str">
        <f>'Price Matrix'!B9154&amp;'Price Matrix'!D9154&amp;'Price Matrix'!E9154&amp;'Price Matrix'!F9154</f>
        <v/>
      </c>
    </row>
    <row r="9154" spans="80:80" x14ac:dyDescent="0.25">
      <c r="CB9154" s="13" t="str">
        <f>'Price Matrix'!B9155&amp;'Price Matrix'!D9155&amp;'Price Matrix'!E9155&amp;'Price Matrix'!F9155</f>
        <v/>
      </c>
    </row>
    <row r="9155" spans="80:80" x14ac:dyDescent="0.25">
      <c r="CB9155" s="13" t="str">
        <f>'Price Matrix'!B9156&amp;'Price Matrix'!D9156&amp;'Price Matrix'!E9156&amp;'Price Matrix'!F9156</f>
        <v/>
      </c>
    </row>
    <row r="9156" spans="80:80" x14ac:dyDescent="0.25">
      <c r="CB9156" s="13" t="str">
        <f>'Price Matrix'!B9157&amp;'Price Matrix'!D9157&amp;'Price Matrix'!E9157&amp;'Price Matrix'!F9157</f>
        <v/>
      </c>
    </row>
    <row r="9157" spans="80:80" x14ac:dyDescent="0.25">
      <c r="CB9157" s="13" t="str">
        <f>'Price Matrix'!B9158&amp;'Price Matrix'!D9158&amp;'Price Matrix'!E9158&amp;'Price Matrix'!F9158</f>
        <v/>
      </c>
    </row>
    <row r="9158" spans="80:80" x14ac:dyDescent="0.25">
      <c r="CB9158" s="13" t="str">
        <f>'Price Matrix'!B9159&amp;'Price Matrix'!D9159&amp;'Price Matrix'!E9159&amp;'Price Matrix'!F9159</f>
        <v/>
      </c>
    </row>
    <row r="9159" spans="80:80" x14ac:dyDescent="0.25">
      <c r="CB9159" s="13" t="str">
        <f>'Price Matrix'!B9160&amp;'Price Matrix'!D9160&amp;'Price Matrix'!E9160&amp;'Price Matrix'!F9160</f>
        <v/>
      </c>
    </row>
    <row r="9160" spans="80:80" x14ac:dyDescent="0.25">
      <c r="CB9160" s="13" t="str">
        <f>'Price Matrix'!B9161&amp;'Price Matrix'!D9161&amp;'Price Matrix'!E9161&amp;'Price Matrix'!F9161</f>
        <v/>
      </c>
    </row>
    <row r="9161" spans="80:80" x14ac:dyDescent="0.25">
      <c r="CB9161" s="13" t="str">
        <f>'Price Matrix'!B9162&amp;'Price Matrix'!D9162&amp;'Price Matrix'!E9162&amp;'Price Matrix'!F9162</f>
        <v/>
      </c>
    </row>
    <row r="9162" spans="80:80" x14ac:dyDescent="0.25">
      <c r="CB9162" s="13" t="str">
        <f>'Price Matrix'!B9163&amp;'Price Matrix'!D9163&amp;'Price Matrix'!E9163&amp;'Price Matrix'!F9163</f>
        <v/>
      </c>
    </row>
    <row r="9163" spans="80:80" x14ac:dyDescent="0.25">
      <c r="CB9163" s="13" t="str">
        <f>'Price Matrix'!B9164&amp;'Price Matrix'!D9164&amp;'Price Matrix'!E9164&amp;'Price Matrix'!F9164</f>
        <v/>
      </c>
    </row>
    <row r="9164" spans="80:80" x14ac:dyDescent="0.25">
      <c r="CB9164" s="13" t="str">
        <f>'Price Matrix'!B9165&amp;'Price Matrix'!D9165&amp;'Price Matrix'!E9165&amp;'Price Matrix'!F9165</f>
        <v/>
      </c>
    </row>
    <row r="9165" spans="80:80" x14ac:dyDescent="0.25">
      <c r="CB9165" s="13" t="str">
        <f>'Price Matrix'!B9166&amp;'Price Matrix'!D9166&amp;'Price Matrix'!E9166&amp;'Price Matrix'!F9166</f>
        <v/>
      </c>
    </row>
    <row r="9166" spans="80:80" x14ac:dyDescent="0.25">
      <c r="CB9166" s="13" t="str">
        <f>'Price Matrix'!B9167&amp;'Price Matrix'!D9167&amp;'Price Matrix'!E9167&amp;'Price Matrix'!F9167</f>
        <v/>
      </c>
    </row>
    <row r="9167" spans="80:80" x14ac:dyDescent="0.25">
      <c r="CB9167" s="13" t="str">
        <f>'Price Matrix'!B9168&amp;'Price Matrix'!D9168&amp;'Price Matrix'!E9168&amp;'Price Matrix'!F9168</f>
        <v/>
      </c>
    </row>
    <row r="9168" spans="80:80" x14ac:dyDescent="0.25">
      <c r="CB9168" s="13" t="str">
        <f>'Price Matrix'!B9169&amp;'Price Matrix'!D9169&amp;'Price Matrix'!E9169&amp;'Price Matrix'!F9169</f>
        <v/>
      </c>
    </row>
    <row r="9169" spans="80:80" x14ac:dyDescent="0.25">
      <c r="CB9169" s="13" t="str">
        <f>'Price Matrix'!B9170&amp;'Price Matrix'!D9170&amp;'Price Matrix'!E9170&amp;'Price Matrix'!F9170</f>
        <v/>
      </c>
    </row>
    <row r="9170" spans="80:80" x14ac:dyDescent="0.25">
      <c r="CB9170" s="13" t="str">
        <f>'Price Matrix'!B9171&amp;'Price Matrix'!D9171&amp;'Price Matrix'!E9171&amp;'Price Matrix'!F9171</f>
        <v/>
      </c>
    </row>
    <row r="9171" spans="80:80" x14ac:dyDescent="0.25">
      <c r="CB9171" s="13" t="str">
        <f>'Price Matrix'!B9172&amp;'Price Matrix'!D9172&amp;'Price Matrix'!E9172&amp;'Price Matrix'!F9172</f>
        <v/>
      </c>
    </row>
    <row r="9172" spans="80:80" x14ac:dyDescent="0.25">
      <c r="CB9172" s="13" t="str">
        <f>'Price Matrix'!B9173&amp;'Price Matrix'!D9173&amp;'Price Matrix'!E9173&amp;'Price Matrix'!F9173</f>
        <v/>
      </c>
    </row>
    <row r="9173" spans="80:80" x14ac:dyDescent="0.25">
      <c r="CB9173" s="13" t="str">
        <f>'Price Matrix'!B9174&amp;'Price Matrix'!D9174&amp;'Price Matrix'!E9174&amp;'Price Matrix'!F9174</f>
        <v/>
      </c>
    </row>
    <row r="9174" spans="80:80" x14ac:dyDescent="0.25">
      <c r="CB9174" s="13" t="str">
        <f>'Price Matrix'!B9175&amp;'Price Matrix'!D9175&amp;'Price Matrix'!E9175&amp;'Price Matrix'!F9175</f>
        <v/>
      </c>
    </row>
    <row r="9175" spans="80:80" x14ac:dyDescent="0.25">
      <c r="CB9175" s="13" t="str">
        <f>'Price Matrix'!B9176&amp;'Price Matrix'!D9176&amp;'Price Matrix'!E9176&amp;'Price Matrix'!F9176</f>
        <v/>
      </c>
    </row>
    <row r="9176" spans="80:80" x14ac:dyDescent="0.25">
      <c r="CB9176" s="13" t="str">
        <f>'Price Matrix'!B9177&amp;'Price Matrix'!D9177&amp;'Price Matrix'!E9177&amp;'Price Matrix'!F9177</f>
        <v/>
      </c>
    </row>
    <row r="9177" spans="80:80" x14ac:dyDescent="0.25">
      <c r="CB9177" s="13" t="str">
        <f>'Price Matrix'!B9178&amp;'Price Matrix'!D9178&amp;'Price Matrix'!E9178&amp;'Price Matrix'!F9178</f>
        <v/>
      </c>
    </row>
    <row r="9178" spans="80:80" x14ac:dyDescent="0.25">
      <c r="CB9178" s="13" t="str">
        <f>'Price Matrix'!B9179&amp;'Price Matrix'!D9179&amp;'Price Matrix'!E9179&amp;'Price Matrix'!F9179</f>
        <v/>
      </c>
    </row>
    <row r="9179" spans="80:80" x14ac:dyDescent="0.25">
      <c r="CB9179" s="13" t="str">
        <f>'Price Matrix'!B9180&amp;'Price Matrix'!D9180&amp;'Price Matrix'!E9180&amp;'Price Matrix'!F9180</f>
        <v/>
      </c>
    </row>
    <row r="9180" spans="80:80" x14ac:dyDescent="0.25">
      <c r="CB9180" s="13" t="str">
        <f>'Price Matrix'!B9181&amp;'Price Matrix'!D9181&amp;'Price Matrix'!E9181&amp;'Price Matrix'!F9181</f>
        <v/>
      </c>
    </row>
    <row r="9181" spans="80:80" x14ac:dyDescent="0.25">
      <c r="CB9181" s="13" t="str">
        <f>'Price Matrix'!B9182&amp;'Price Matrix'!D9182&amp;'Price Matrix'!E9182&amp;'Price Matrix'!F9182</f>
        <v/>
      </c>
    </row>
    <row r="9182" spans="80:80" x14ac:dyDescent="0.25">
      <c r="CB9182" s="13" t="str">
        <f>'Price Matrix'!B9183&amp;'Price Matrix'!D9183&amp;'Price Matrix'!E9183&amp;'Price Matrix'!F9183</f>
        <v/>
      </c>
    </row>
    <row r="9183" spans="80:80" x14ac:dyDescent="0.25">
      <c r="CB9183" s="13" t="str">
        <f>'Price Matrix'!B9184&amp;'Price Matrix'!D9184&amp;'Price Matrix'!E9184&amp;'Price Matrix'!F9184</f>
        <v/>
      </c>
    </row>
    <row r="9184" spans="80:80" x14ac:dyDescent="0.25">
      <c r="CB9184" s="13" t="str">
        <f>'Price Matrix'!B9185&amp;'Price Matrix'!D9185&amp;'Price Matrix'!E9185&amp;'Price Matrix'!F9185</f>
        <v/>
      </c>
    </row>
    <row r="9185" spans="80:80" x14ac:dyDescent="0.25">
      <c r="CB9185" s="13" t="str">
        <f>'Price Matrix'!B9186&amp;'Price Matrix'!D9186&amp;'Price Matrix'!E9186&amp;'Price Matrix'!F9186</f>
        <v/>
      </c>
    </row>
    <row r="9186" spans="80:80" x14ac:dyDescent="0.25">
      <c r="CB9186" s="13" t="str">
        <f>'Price Matrix'!B9187&amp;'Price Matrix'!D9187&amp;'Price Matrix'!E9187&amp;'Price Matrix'!F9187</f>
        <v/>
      </c>
    </row>
    <row r="9187" spans="80:80" x14ac:dyDescent="0.25">
      <c r="CB9187" s="13" t="str">
        <f>'Price Matrix'!B9188&amp;'Price Matrix'!D9188&amp;'Price Matrix'!E9188&amp;'Price Matrix'!F9188</f>
        <v/>
      </c>
    </row>
    <row r="9188" spans="80:80" x14ac:dyDescent="0.25">
      <c r="CB9188" s="13" t="str">
        <f>'Price Matrix'!B9189&amp;'Price Matrix'!D9189&amp;'Price Matrix'!E9189&amp;'Price Matrix'!F9189</f>
        <v/>
      </c>
    </row>
    <row r="9189" spans="80:80" x14ac:dyDescent="0.25">
      <c r="CB9189" s="13" t="str">
        <f>'Price Matrix'!B9190&amp;'Price Matrix'!D9190&amp;'Price Matrix'!E9190&amp;'Price Matrix'!F9190</f>
        <v/>
      </c>
    </row>
    <row r="9190" spans="80:80" x14ac:dyDescent="0.25">
      <c r="CB9190" s="13" t="str">
        <f>'Price Matrix'!B9191&amp;'Price Matrix'!D9191&amp;'Price Matrix'!E9191&amp;'Price Matrix'!F9191</f>
        <v/>
      </c>
    </row>
    <row r="9191" spans="80:80" x14ac:dyDescent="0.25">
      <c r="CB9191" s="13" t="str">
        <f>'Price Matrix'!B9192&amp;'Price Matrix'!D9192&amp;'Price Matrix'!E9192&amp;'Price Matrix'!F9192</f>
        <v/>
      </c>
    </row>
    <row r="9192" spans="80:80" x14ac:dyDescent="0.25">
      <c r="CB9192" s="13" t="str">
        <f>'Price Matrix'!B9193&amp;'Price Matrix'!D9193&amp;'Price Matrix'!E9193&amp;'Price Matrix'!F9193</f>
        <v/>
      </c>
    </row>
    <row r="9193" spans="80:80" x14ac:dyDescent="0.25">
      <c r="CB9193" s="13" t="str">
        <f>'Price Matrix'!B9194&amp;'Price Matrix'!D9194&amp;'Price Matrix'!E9194&amp;'Price Matrix'!F9194</f>
        <v/>
      </c>
    </row>
    <row r="9194" spans="80:80" x14ac:dyDescent="0.25">
      <c r="CB9194" s="13" t="str">
        <f>'Price Matrix'!B9195&amp;'Price Matrix'!D9195&amp;'Price Matrix'!E9195&amp;'Price Matrix'!F9195</f>
        <v/>
      </c>
    </row>
    <row r="9195" spans="80:80" x14ac:dyDescent="0.25">
      <c r="CB9195" s="13" t="str">
        <f>'Price Matrix'!B9196&amp;'Price Matrix'!D9196&amp;'Price Matrix'!E9196&amp;'Price Matrix'!F9196</f>
        <v/>
      </c>
    </row>
    <row r="9196" spans="80:80" x14ac:dyDescent="0.25">
      <c r="CB9196" s="13" t="str">
        <f>'Price Matrix'!B9197&amp;'Price Matrix'!D9197&amp;'Price Matrix'!E9197&amp;'Price Matrix'!F9197</f>
        <v/>
      </c>
    </row>
    <row r="9197" spans="80:80" x14ac:dyDescent="0.25">
      <c r="CB9197" s="13" t="str">
        <f>'Price Matrix'!B9198&amp;'Price Matrix'!D9198&amp;'Price Matrix'!E9198&amp;'Price Matrix'!F9198</f>
        <v/>
      </c>
    </row>
    <row r="9198" spans="80:80" x14ac:dyDescent="0.25">
      <c r="CB9198" s="13" t="str">
        <f>'Price Matrix'!B9199&amp;'Price Matrix'!D9199&amp;'Price Matrix'!E9199&amp;'Price Matrix'!F9199</f>
        <v/>
      </c>
    </row>
    <row r="9199" spans="80:80" x14ac:dyDescent="0.25">
      <c r="CB9199" s="13" t="str">
        <f>'Price Matrix'!B9200&amp;'Price Matrix'!D9200&amp;'Price Matrix'!E9200&amp;'Price Matrix'!F9200</f>
        <v/>
      </c>
    </row>
    <row r="9200" spans="80:80" x14ac:dyDescent="0.25">
      <c r="CB9200" s="13" t="str">
        <f>'Price Matrix'!B9201&amp;'Price Matrix'!D9201&amp;'Price Matrix'!E9201&amp;'Price Matrix'!F9201</f>
        <v/>
      </c>
    </row>
    <row r="9201" spans="80:80" x14ac:dyDescent="0.25">
      <c r="CB9201" s="13" t="str">
        <f>'Price Matrix'!B9202&amp;'Price Matrix'!D9202&amp;'Price Matrix'!E9202&amp;'Price Matrix'!F9202</f>
        <v/>
      </c>
    </row>
    <row r="9202" spans="80:80" x14ac:dyDescent="0.25">
      <c r="CB9202" s="13" t="str">
        <f>'Price Matrix'!B9203&amp;'Price Matrix'!D9203&amp;'Price Matrix'!E9203&amp;'Price Matrix'!F9203</f>
        <v/>
      </c>
    </row>
    <row r="9203" spans="80:80" x14ac:dyDescent="0.25">
      <c r="CB9203" s="13" t="str">
        <f>'Price Matrix'!B9204&amp;'Price Matrix'!D9204&amp;'Price Matrix'!E9204&amp;'Price Matrix'!F9204</f>
        <v/>
      </c>
    </row>
    <row r="9204" spans="80:80" x14ac:dyDescent="0.25">
      <c r="CB9204" s="13" t="str">
        <f>'Price Matrix'!B9205&amp;'Price Matrix'!D9205&amp;'Price Matrix'!E9205&amp;'Price Matrix'!F9205</f>
        <v/>
      </c>
    </row>
    <row r="9205" spans="80:80" x14ac:dyDescent="0.25">
      <c r="CB9205" s="13" t="str">
        <f>'Price Matrix'!B9206&amp;'Price Matrix'!D9206&amp;'Price Matrix'!E9206&amp;'Price Matrix'!F9206</f>
        <v/>
      </c>
    </row>
    <row r="9206" spans="80:80" x14ac:dyDescent="0.25">
      <c r="CB9206" s="13" t="str">
        <f>'Price Matrix'!B9207&amp;'Price Matrix'!D9207&amp;'Price Matrix'!E9207&amp;'Price Matrix'!F9207</f>
        <v/>
      </c>
    </row>
    <row r="9207" spans="80:80" x14ac:dyDescent="0.25">
      <c r="CB9207" s="13" t="str">
        <f>'Price Matrix'!B9208&amp;'Price Matrix'!D9208&amp;'Price Matrix'!E9208&amp;'Price Matrix'!F9208</f>
        <v/>
      </c>
    </row>
    <row r="9208" spans="80:80" x14ac:dyDescent="0.25">
      <c r="CB9208" s="13" t="str">
        <f>'Price Matrix'!B9209&amp;'Price Matrix'!D9209&amp;'Price Matrix'!E9209&amp;'Price Matrix'!F9209</f>
        <v/>
      </c>
    </row>
    <row r="9209" spans="80:80" x14ac:dyDescent="0.25">
      <c r="CB9209" s="13" t="str">
        <f>'Price Matrix'!B9210&amp;'Price Matrix'!D9210&amp;'Price Matrix'!E9210&amp;'Price Matrix'!F9210</f>
        <v/>
      </c>
    </row>
    <row r="9210" spans="80:80" x14ac:dyDescent="0.25">
      <c r="CB9210" s="13" t="str">
        <f>'Price Matrix'!B9211&amp;'Price Matrix'!D9211&amp;'Price Matrix'!E9211&amp;'Price Matrix'!F9211</f>
        <v/>
      </c>
    </row>
    <row r="9211" spans="80:80" x14ac:dyDescent="0.25">
      <c r="CB9211" s="13" t="str">
        <f>'Price Matrix'!B9212&amp;'Price Matrix'!D9212&amp;'Price Matrix'!E9212&amp;'Price Matrix'!F9212</f>
        <v/>
      </c>
    </row>
    <row r="9212" spans="80:80" x14ac:dyDescent="0.25">
      <c r="CB9212" s="13" t="str">
        <f>'Price Matrix'!B9213&amp;'Price Matrix'!D9213&amp;'Price Matrix'!E9213&amp;'Price Matrix'!F9213</f>
        <v/>
      </c>
    </row>
    <row r="9213" spans="80:80" x14ac:dyDescent="0.25">
      <c r="CB9213" s="13" t="str">
        <f>'Price Matrix'!B9214&amp;'Price Matrix'!D9214&amp;'Price Matrix'!E9214&amp;'Price Matrix'!F9214</f>
        <v/>
      </c>
    </row>
    <row r="9214" spans="80:80" x14ac:dyDescent="0.25">
      <c r="CB9214" s="13" t="str">
        <f>'Price Matrix'!B9215&amp;'Price Matrix'!D9215&amp;'Price Matrix'!E9215&amp;'Price Matrix'!F9215</f>
        <v/>
      </c>
    </row>
    <row r="9215" spans="80:80" x14ac:dyDescent="0.25">
      <c r="CB9215" s="13" t="str">
        <f>'Price Matrix'!B9216&amp;'Price Matrix'!D9216&amp;'Price Matrix'!E9216&amp;'Price Matrix'!F9216</f>
        <v/>
      </c>
    </row>
    <row r="9216" spans="80:80" x14ac:dyDescent="0.25">
      <c r="CB9216" s="13" t="str">
        <f>'Price Matrix'!B9217&amp;'Price Matrix'!D9217&amp;'Price Matrix'!E9217&amp;'Price Matrix'!F9217</f>
        <v/>
      </c>
    </row>
    <row r="9217" spans="80:80" x14ac:dyDescent="0.25">
      <c r="CB9217" s="13" t="str">
        <f>'Price Matrix'!B9218&amp;'Price Matrix'!D9218&amp;'Price Matrix'!E9218&amp;'Price Matrix'!F9218</f>
        <v/>
      </c>
    </row>
    <row r="9218" spans="80:80" x14ac:dyDescent="0.25">
      <c r="CB9218" s="13" t="str">
        <f>'Price Matrix'!B9219&amp;'Price Matrix'!D9219&amp;'Price Matrix'!E9219&amp;'Price Matrix'!F9219</f>
        <v/>
      </c>
    </row>
    <row r="9219" spans="80:80" x14ac:dyDescent="0.25">
      <c r="CB9219" s="13" t="str">
        <f>'Price Matrix'!B9220&amp;'Price Matrix'!D9220&amp;'Price Matrix'!E9220&amp;'Price Matrix'!F9220</f>
        <v/>
      </c>
    </row>
    <row r="9220" spans="80:80" x14ac:dyDescent="0.25">
      <c r="CB9220" s="13" t="str">
        <f>'Price Matrix'!B9221&amp;'Price Matrix'!D9221&amp;'Price Matrix'!E9221&amp;'Price Matrix'!F9221</f>
        <v/>
      </c>
    </row>
    <row r="9221" spans="80:80" x14ac:dyDescent="0.25">
      <c r="CB9221" s="13" t="str">
        <f>'Price Matrix'!B9222&amp;'Price Matrix'!D9222&amp;'Price Matrix'!E9222&amp;'Price Matrix'!F9222</f>
        <v/>
      </c>
    </row>
    <row r="9222" spans="80:80" x14ac:dyDescent="0.25">
      <c r="CB9222" s="13" t="str">
        <f>'Price Matrix'!B9223&amp;'Price Matrix'!D9223&amp;'Price Matrix'!E9223&amp;'Price Matrix'!F9223</f>
        <v/>
      </c>
    </row>
    <row r="9223" spans="80:80" x14ac:dyDescent="0.25">
      <c r="CB9223" s="13" t="str">
        <f>'Price Matrix'!B9224&amp;'Price Matrix'!D9224&amp;'Price Matrix'!E9224&amp;'Price Matrix'!F9224</f>
        <v/>
      </c>
    </row>
    <row r="9224" spans="80:80" x14ac:dyDescent="0.25">
      <c r="CB9224" s="13" t="str">
        <f>'Price Matrix'!B9225&amp;'Price Matrix'!D9225&amp;'Price Matrix'!E9225&amp;'Price Matrix'!F9225</f>
        <v/>
      </c>
    </row>
    <row r="9225" spans="80:80" x14ac:dyDescent="0.25">
      <c r="CB9225" s="13" t="str">
        <f>'Price Matrix'!B9226&amp;'Price Matrix'!D9226&amp;'Price Matrix'!E9226&amp;'Price Matrix'!F9226</f>
        <v/>
      </c>
    </row>
    <row r="9226" spans="80:80" x14ac:dyDescent="0.25">
      <c r="CB9226" s="13" t="str">
        <f>'Price Matrix'!B9227&amp;'Price Matrix'!D9227&amp;'Price Matrix'!E9227&amp;'Price Matrix'!F9227</f>
        <v/>
      </c>
    </row>
    <row r="9227" spans="80:80" x14ac:dyDescent="0.25">
      <c r="CB9227" s="13" t="str">
        <f>'Price Matrix'!B9228&amp;'Price Matrix'!D9228&amp;'Price Matrix'!E9228&amp;'Price Matrix'!F9228</f>
        <v/>
      </c>
    </row>
    <row r="9228" spans="80:80" x14ac:dyDescent="0.25">
      <c r="CB9228" s="13" t="str">
        <f>'Price Matrix'!B9229&amp;'Price Matrix'!D9229&amp;'Price Matrix'!E9229&amp;'Price Matrix'!F9229</f>
        <v/>
      </c>
    </row>
    <row r="9229" spans="80:80" x14ac:dyDescent="0.25">
      <c r="CB9229" s="13" t="str">
        <f>'Price Matrix'!B9230&amp;'Price Matrix'!D9230&amp;'Price Matrix'!E9230&amp;'Price Matrix'!F9230</f>
        <v/>
      </c>
    </row>
    <row r="9230" spans="80:80" x14ac:dyDescent="0.25">
      <c r="CB9230" s="13" t="str">
        <f>'Price Matrix'!B9231&amp;'Price Matrix'!D9231&amp;'Price Matrix'!E9231&amp;'Price Matrix'!F9231</f>
        <v/>
      </c>
    </row>
    <row r="9231" spans="80:80" x14ac:dyDescent="0.25">
      <c r="CB9231" s="13" t="str">
        <f>'Price Matrix'!B9232&amp;'Price Matrix'!D9232&amp;'Price Matrix'!E9232&amp;'Price Matrix'!F9232</f>
        <v/>
      </c>
    </row>
    <row r="9232" spans="80:80" x14ac:dyDescent="0.25">
      <c r="CB9232" s="13" t="str">
        <f>'Price Matrix'!B9233&amp;'Price Matrix'!D9233&amp;'Price Matrix'!E9233&amp;'Price Matrix'!F9233</f>
        <v/>
      </c>
    </row>
    <row r="9233" spans="80:80" x14ac:dyDescent="0.25">
      <c r="CB9233" s="13" t="str">
        <f>'Price Matrix'!B9234&amp;'Price Matrix'!D9234&amp;'Price Matrix'!E9234&amp;'Price Matrix'!F9234</f>
        <v/>
      </c>
    </row>
    <row r="9234" spans="80:80" x14ac:dyDescent="0.25">
      <c r="CB9234" s="13" t="str">
        <f>'Price Matrix'!B9235&amp;'Price Matrix'!D9235&amp;'Price Matrix'!E9235&amp;'Price Matrix'!F9235</f>
        <v/>
      </c>
    </row>
    <row r="9235" spans="80:80" x14ac:dyDescent="0.25">
      <c r="CB9235" s="13" t="str">
        <f>'Price Matrix'!B9236&amp;'Price Matrix'!D9236&amp;'Price Matrix'!E9236&amp;'Price Matrix'!F9236</f>
        <v/>
      </c>
    </row>
    <row r="9236" spans="80:80" x14ac:dyDescent="0.25">
      <c r="CB9236" s="13" t="str">
        <f>'Price Matrix'!B9237&amp;'Price Matrix'!D9237&amp;'Price Matrix'!E9237&amp;'Price Matrix'!F9237</f>
        <v/>
      </c>
    </row>
    <row r="9237" spans="80:80" x14ac:dyDescent="0.25">
      <c r="CB9237" s="13" t="str">
        <f>'Price Matrix'!B9238&amp;'Price Matrix'!D9238&amp;'Price Matrix'!E9238&amp;'Price Matrix'!F9238</f>
        <v/>
      </c>
    </row>
    <row r="9238" spans="80:80" x14ac:dyDescent="0.25">
      <c r="CB9238" s="13" t="str">
        <f>'Price Matrix'!B9239&amp;'Price Matrix'!D9239&amp;'Price Matrix'!E9239&amp;'Price Matrix'!F9239</f>
        <v/>
      </c>
    </row>
    <row r="9239" spans="80:80" x14ac:dyDescent="0.25">
      <c r="CB9239" s="13" t="str">
        <f>'Price Matrix'!B9240&amp;'Price Matrix'!D9240&amp;'Price Matrix'!E9240&amp;'Price Matrix'!F9240</f>
        <v/>
      </c>
    </row>
    <row r="9240" spans="80:80" x14ac:dyDescent="0.25">
      <c r="CB9240" s="13" t="str">
        <f>'Price Matrix'!B9241&amp;'Price Matrix'!D9241&amp;'Price Matrix'!E9241&amp;'Price Matrix'!F9241</f>
        <v/>
      </c>
    </row>
    <row r="9241" spans="80:80" x14ac:dyDescent="0.25">
      <c r="CB9241" s="13" t="str">
        <f>'Price Matrix'!B9242&amp;'Price Matrix'!D9242&amp;'Price Matrix'!E9242&amp;'Price Matrix'!F9242</f>
        <v/>
      </c>
    </row>
    <row r="9242" spans="80:80" x14ac:dyDescent="0.25">
      <c r="CB9242" s="13" t="str">
        <f>'Price Matrix'!B9243&amp;'Price Matrix'!D9243&amp;'Price Matrix'!E9243&amp;'Price Matrix'!F9243</f>
        <v/>
      </c>
    </row>
    <row r="9243" spans="80:80" x14ac:dyDescent="0.25">
      <c r="CB9243" s="13" t="str">
        <f>'Price Matrix'!B9244&amp;'Price Matrix'!D9244&amp;'Price Matrix'!E9244&amp;'Price Matrix'!F9244</f>
        <v/>
      </c>
    </row>
    <row r="9244" spans="80:80" x14ac:dyDescent="0.25">
      <c r="CB9244" s="13" t="str">
        <f>'Price Matrix'!B9245&amp;'Price Matrix'!D9245&amp;'Price Matrix'!E9245&amp;'Price Matrix'!F9245</f>
        <v/>
      </c>
    </row>
    <row r="9245" spans="80:80" x14ac:dyDescent="0.25">
      <c r="CB9245" s="13" t="str">
        <f>'Price Matrix'!B9246&amp;'Price Matrix'!D9246&amp;'Price Matrix'!E9246&amp;'Price Matrix'!F9246</f>
        <v/>
      </c>
    </row>
    <row r="9246" spans="80:80" x14ac:dyDescent="0.25">
      <c r="CB9246" s="13" t="str">
        <f>'Price Matrix'!B9247&amp;'Price Matrix'!D9247&amp;'Price Matrix'!E9247&amp;'Price Matrix'!F9247</f>
        <v/>
      </c>
    </row>
    <row r="9247" spans="80:80" x14ac:dyDescent="0.25">
      <c r="CB9247" s="13" t="str">
        <f>'Price Matrix'!B9248&amp;'Price Matrix'!D9248&amp;'Price Matrix'!E9248&amp;'Price Matrix'!F9248</f>
        <v/>
      </c>
    </row>
    <row r="9248" spans="80:80" x14ac:dyDescent="0.25">
      <c r="CB9248" s="13" t="str">
        <f>'Price Matrix'!B9249&amp;'Price Matrix'!D9249&amp;'Price Matrix'!E9249&amp;'Price Matrix'!F9249</f>
        <v/>
      </c>
    </row>
    <row r="9249" spans="80:80" x14ac:dyDescent="0.25">
      <c r="CB9249" s="13" t="str">
        <f>'Price Matrix'!B9250&amp;'Price Matrix'!D9250&amp;'Price Matrix'!E9250&amp;'Price Matrix'!F9250</f>
        <v/>
      </c>
    </row>
    <row r="9250" spans="80:80" x14ac:dyDescent="0.25">
      <c r="CB9250" s="13" t="str">
        <f>'Price Matrix'!B9251&amp;'Price Matrix'!D9251&amp;'Price Matrix'!E9251&amp;'Price Matrix'!F9251</f>
        <v/>
      </c>
    </row>
    <row r="9251" spans="80:80" x14ac:dyDescent="0.25">
      <c r="CB9251" s="13" t="str">
        <f>'Price Matrix'!B9252&amp;'Price Matrix'!D9252&amp;'Price Matrix'!E9252&amp;'Price Matrix'!F9252</f>
        <v/>
      </c>
    </row>
    <row r="9252" spans="80:80" x14ac:dyDescent="0.25">
      <c r="CB9252" s="13" t="str">
        <f>'Price Matrix'!B9253&amp;'Price Matrix'!D9253&amp;'Price Matrix'!E9253&amp;'Price Matrix'!F9253</f>
        <v/>
      </c>
    </row>
    <row r="9253" spans="80:80" x14ac:dyDescent="0.25">
      <c r="CB9253" s="13" t="str">
        <f>'Price Matrix'!B9254&amp;'Price Matrix'!D9254&amp;'Price Matrix'!E9254&amp;'Price Matrix'!F9254</f>
        <v/>
      </c>
    </row>
    <row r="9254" spans="80:80" x14ac:dyDescent="0.25">
      <c r="CB9254" s="13" t="str">
        <f>'Price Matrix'!B9255&amp;'Price Matrix'!D9255&amp;'Price Matrix'!E9255&amp;'Price Matrix'!F9255</f>
        <v/>
      </c>
    </row>
    <row r="9255" spans="80:80" x14ac:dyDescent="0.25">
      <c r="CB9255" s="13" t="str">
        <f>'Price Matrix'!B9256&amp;'Price Matrix'!D9256&amp;'Price Matrix'!E9256&amp;'Price Matrix'!F9256</f>
        <v/>
      </c>
    </row>
    <row r="9256" spans="80:80" x14ac:dyDescent="0.25">
      <c r="CB9256" s="13" t="str">
        <f>'Price Matrix'!B9257&amp;'Price Matrix'!D9257&amp;'Price Matrix'!E9257&amp;'Price Matrix'!F9257</f>
        <v/>
      </c>
    </row>
    <row r="9257" spans="80:80" x14ac:dyDescent="0.25">
      <c r="CB9257" s="13" t="str">
        <f>'Price Matrix'!B9258&amp;'Price Matrix'!D9258&amp;'Price Matrix'!E9258&amp;'Price Matrix'!F9258</f>
        <v/>
      </c>
    </row>
    <row r="9258" spans="80:80" x14ac:dyDescent="0.25">
      <c r="CB9258" s="13" t="str">
        <f>'Price Matrix'!B9259&amp;'Price Matrix'!D9259&amp;'Price Matrix'!E9259&amp;'Price Matrix'!F9259</f>
        <v/>
      </c>
    </row>
    <row r="9259" spans="80:80" x14ac:dyDescent="0.25">
      <c r="CB9259" s="13" t="str">
        <f>'Price Matrix'!B9260&amp;'Price Matrix'!D9260&amp;'Price Matrix'!E9260&amp;'Price Matrix'!F9260</f>
        <v/>
      </c>
    </row>
    <row r="9260" spans="80:80" x14ac:dyDescent="0.25">
      <c r="CB9260" s="13" t="str">
        <f>'Price Matrix'!B9261&amp;'Price Matrix'!D9261&amp;'Price Matrix'!E9261&amp;'Price Matrix'!F9261</f>
        <v/>
      </c>
    </row>
    <row r="9261" spans="80:80" x14ac:dyDescent="0.25">
      <c r="CB9261" s="13" t="str">
        <f>'Price Matrix'!B9262&amp;'Price Matrix'!D9262&amp;'Price Matrix'!E9262&amp;'Price Matrix'!F9262</f>
        <v/>
      </c>
    </row>
    <row r="9262" spans="80:80" x14ac:dyDescent="0.25">
      <c r="CB9262" s="13" t="str">
        <f>'Price Matrix'!B9263&amp;'Price Matrix'!D9263&amp;'Price Matrix'!E9263&amp;'Price Matrix'!F9263</f>
        <v/>
      </c>
    </row>
    <row r="9263" spans="80:80" x14ac:dyDescent="0.25">
      <c r="CB9263" s="13" t="str">
        <f>'Price Matrix'!B9264&amp;'Price Matrix'!D9264&amp;'Price Matrix'!E9264&amp;'Price Matrix'!F9264</f>
        <v/>
      </c>
    </row>
    <row r="9264" spans="80:80" x14ac:dyDescent="0.25">
      <c r="CB9264" s="13" t="str">
        <f>'Price Matrix'!B9265&amp;'Price Matrix'!D9265&amp;'Price Matrix'!E9265&amp;'Price Matrix'!F9265</f>
        <v/>
      </c>
    </row>
    <row r="9265" spans="80:80" x14ac:dyDescent="0.25">
      <c r="CB9265" s="13" t="str">
        <f>'Price Matrix'!B9266&amp;'Price Matrix'!D9266&amp;'Price Matrix'!E9266&amp;'Price Matrix'!F9266</f>
        <v/>
      </c>
    </row>
    <row r="9266" spans="80:80" x14ac:dyDescent="0.25">
      <c r="CB9266" s="13" t="str">
        <f>'Price Matrix'!B9267&amp;'Price Matrix'!D9267&amp;'Price Matrix'!E9267&amp;'Price Matrix'!F9267</f>
        <v/>
      </c>
    </row>
    <row r="9267" spans="80:80" x14ac:dyDescent="0.25">
      <c r="CB9267" s="13" t="str">
        <f>'Price Matrix'!B9268&amp;'Price Matrix'!D9268&amp;'Price Matrix'!E9268&amp;'Price Matrix'!F9268</f>
        <v/>
      </c>
    </row>
    <row r="9268" spans="80:80" x14ac:dyDescent="0.25">
      <c r="CB9268" s="13" t="str">
        <f>'Price Matrix'!B9269&amp;'Price Matrix'!D9269&amp;'Price Matrix'!E9269&amp;'Price Matrix'!F9269</f>
        <v/>
      </c>
    </row>
    <row r="9269" spans="80:80" x14ac:dyDescent="0.25">
      <c r="CB9269" s="13" t="str">
        <f>'Price Matrix'!B9270&amp;'Price Matrix'!D9270&amp;'Price Matrix'!E9270&amp;'Price Matrix'!F9270</f>
        <v/>
      </c>
    </row>
    <row r="9270" spans="80:80" x14ac:dyDescent="0.25">
      <c r="CB9270" s="13" t="str">
        <f>'Price Matrix'!B9271&amp;'Price Matrix'!D9271&amp;'Price Matrix'!E9271&amp;'Price Matrix'!F9271</f>
        <v/>
      </c>
    </row>
    <row r="9271" spans="80:80" x14ac:dyDescent="0.25">
      <c r="CB9271" s="13" t="str">
        <f>'Price Matrix'!B9272&amp;'Price Matrix'!D9272&amp;'Price Matrix'!E9272&amp;'Price Matrix'!F9272</f>
        <v/>
      </c>
    </row>
    <row r="9272" spans="80:80" x14ac:dyDescent="0.25">
      <c r="CB9272" s="13" t="str">
        <f>'Price Matrix'!B9273&amp;'Price Matrix'!D9273&amp;'Price Matrix'!E9273&amp;'Price Matrix'!F9273</f>
        <v/>
      </c>
    </row>
    <row r="9273" spans="80:80" x14ac:dyDescent="0.25">
      <c r="CB9273" s="13" t="str">
        <f>'Price Matrix'!B9274&amp;'Price Matrix'!D9274&amp;'Price Matrix'!E9274&amp;'Price Matrix'!F9274</f>
        <v/>
      </c>
    </row>
    <row r="9274" spans="80:80" x14ac:dyDescent="0.25">
      <c r="CB9274" s="13" t="str">
        <f>'Price Matrix'!B9275&amp;'Price Matrix'!D9275&amp;'Price Matrix'!E9275&amp;'Price Matrix'!F9275</f>
        <v/>
      </c>
    </row>
    <row r="9275" spans="80:80" x14ac:dyDescent="0.25">
      <c r="CB9275" s="13" t="str">
        <f>'Price Matrix'!B9276&amp;'Price Matrix'!D9276&amp;'Price Matrix'!E9276&amp;'Price Matrix'!F9276</f>
        <v/>
      </c>
    </row>
    <row r="9276" spans="80:80" x14ac:dyDescent="0.25">
      <c r="CB9276" s="13" t="str">
        <f>'Price Matrix'!B9277&amp;'Price Matrix'!D9277&amp;'Price Matrix'!E9277&amp;'Price Matrix'!F9277</f>
        <v/>
      </c>
    </row>
    <row r="9277" spans="80:80" x14ac:dyDescent="0.25">
      <c r="CB9277" s="13" t="str">
        <f>'Price Matrix'!B9278&amp;'Price Matrix'!D9278&amp;'Price Matrix'!E9278&amp;'Price Matrix'!F9278</f>
        <v/>
      </c>
    </row>
    <row r="9278" spans="80:80" x14ac:dyDescent="0.25">
      <c r="CB9278" s="13" t="str">
        <f>'Price Matrix'!B9279&amp;'Price Matrix'!D9279&amp;'Price Matrix'!E9279&amp;'Price Matrix'!F9279</f>
        <v/>
      </c>
    </row>
    <row r="9279" spans="80:80" x14ac:dyDescent="0.25">
      <c r="CB9279" s="13" t="str">
        <f>'Price Matrix'!B9280&amp;'Price Matrix'!D9280&amp;'Price Matrix'!E9280&amp;'Price Matrix'!F9280</f>
        <v/>
      </c>
    </row>
    <row r="9280" spans="80:80" x14ac:dyDescent="0.25">
      <c r="CB9280" s="13" t="str">
        <f>'Price Matrix'!B9281&amp;'Price Matrix'!D9281&amp;'Price Matrix'!E9281&amp;'Price Matrix'!F9281</f>
        <v/>
      </c>
    </row>
    <row r="9281" spans="80:80" x14ac:dyDescent="0.25">
      <c r="CB9281" s="13" t="str">
        <f>'Price Matrix'!B9282&amp;'Price Matrix'!D9282&amp;'Price Matrix'!E9282&amp;'Price Matrix'!F9282</f>
        <v/>
      </c>
    </row>
    <row r="9282" spans="80:80" x14ac:dyDescent="0.25">
      <c r="CB9282" s="13" t="str">
        <f>'Price Matrix'!B9283&amp;'Price Matrix'!D9283&amp;'Price Matrix'!E9283&amp;'Price Matrix'!F9283</f>
        <v/>
      </c>
    </row>
    <row r="9283" spans="80:80" x14ac:dyDescent="0.25">
      <c r="CB9283" s="13" t="str">
        <f>'Price Matrix'!B9284&amp;'Price Matrix'!D9284&amp;'Price Matrix'!E9284&amp;'Price Matrix'!F9284</f>
        <v/>
      </c>
    </row>
    <row r="9284" spans="80:80" x14ac:dyDescent="0.25">
      <c r="CB9284" s="13" t="str">
        <f>'Price Matrix'!B9285&amp;'Price Matrix'!D9285&amp;'Price Matrix'!E9285&amp;'Price Matrix'!F9285</f>
        <v/>
      </c>
    </row>
    <row r="9285" spans="80:80" x14ac:dyDescent="0.25">
      <c r="CB9285" s="13" t="str">
        <f>'Price Matrix'!B9286&amp;'Price Matrix'!D9286&amp;'Price Matrix'!E9286&amp;'Price Matrix'!F9286</f>
        <v/>
      </c>
    </row>
    <row r="9286" spans="80:80" x14ac:dyDescent="0.25">
      <c r="CB9286" s="13" t="str">
        <f>'Price Matrix'!B9287&amp;'Price Matrix'!D9287&amp;'Price Matrix'!E9287&amp;'Price Matrix'!F9287</f>
        <v/>
      </c>
    </row>
    <row r="9287" spans="80:80" x14ac:dyDescent="0.25">
      <c r="CB9287" s="13" t="str">
        <f>'Price Matrix'!B9288&amp;'Price Matrix'!D9288&amp;'Price Matrix'!E9288&amp;'Price Matrix'!F9288</f>
        <v/>
      </c>
    </row>
    <row r="9288" spans="80:80" x14ac:dyDescent="0.25">
      <c r="CB9288" s="13" t="str">
        <f>'Price Matrix'!B9289&amp;'Price Matrix'!D9289&amp;'Price Matrix'!E9289&amp;'Price Matrix'!F9289</f>
        <v/>
      </c>
    </row>
    <row r="9289" spans="80:80" x14ac:dyDescent="0.25">
      <c r="CB9289" s="13" t="str">
        <f>'Price Matrix'!B9290&amp;'Price Matrix'!D9290&amp;'Price Matrix'!E9290&amp;'Price Matrix'!F9290</f>
        <v/>
      </c>
    </row>
    <row r="9290" spans="80:80" x14ac:dyDescent="0.25">
      <c r="CB9290" s="13" t="str">
        <f>'Price Matrix'!B9291&amp;'Price Matrix'!D9291&amp;'Price Matrix'!E9291&amp;'Price Matrix'!F9291</f>
        <v/>
      </c>
    </row>
    <row r="9291" spans="80:80" x14ac:dyDescent="0.25">
      <c r="CB9291" s="13" t="str">
        <f>'Price Matrix'!B9292&amp;'Price Matrix'!D9292&amp;'Price Matrix'!E9292&amp;'Price Matrix'!F9292</f>
        <v/>
      </c>
    </row>
    <row r="9292" spans="80:80" x14ac:dyDescent="0.25">
      <c r="CB9292" s="13" t="str">
        <f>'Price Matrix'!B9293&amp;'Price Matrix'!D9293&amp;'Price Matrix'!E9293&amp;'Price Matrix'!F9293</f>
        <v/>
      </c>
    </row>
    <row r="9293" spans="80:80" x14ac:dyDescent="0.25">
      <c r="CB9293" s="13" t="str">
        <f>'Price Matrix'!B9294&amp;'Price Matrix'!D9294&amp;'Price Matrix'!E9294&amp;'Price Matrix'!F9294</f>
        <v/>
      </c>
    </row>
    <row r="9294" spans="80:80" x14ac:dyDescent="0.25">
      <c r="CB9294" s="13" t="str">
        <f>'Price Matrix'!B9295&amp;'Price Matrix'!D9295&amp;'Price Matrix'!E9295&amp;'Price Matrix'!F9295</f>
        <v/>
      </c>
    </row>
    <row r="9295" spans="80:80" x14ac:dyDescent="0.25">
      <c r="CB9295" s="13" t="str">
        <f>'Price Matrix'!B9296&amp;'Price Matrix'!D9296&amp;'Price Matrix'!E9296&amp;'Price Matrix'!F9296</f>
        <v/>
      </c>
    </row>
    <row r="9296" spans="80:80" x14ac:dyDescent="0.25">
      <c r="CB9296" s="13" t="str">
        <f>'Price Matrix'!B9297&amp;'Price Matrix'!D9297&amp;'Price Matrix'!E9297&amp;'Price Matrix'!F9297</f>
        <v/>
      </c>
    </row>
    <row r="9297" spans="80:80" x14ac:dyDescent="0.25">
      <c r="CB9297" s="13" t="str">
        <f>'Price Matrix'!B9298&amp;'Price Matrix'!D9298&amp;'Price Matrix'!E9298&amp;'Price Matrix'!F9298</f>
        <v/>
      </c>
    </row>
    <row r="9298" spans="80:80" x14ac:dyDescent="0.25">
      <c r="CB9298" s="13" t="str">
        <f>'Price Matrix'!B9299&amp;'Price Matrix'!D9299&amp;'Price Matrix'!E9299&amp;'Price Matrix'!F9299</f>
        <v/>
      </c>
    </row>
    <row r="9299" spans="80:80" x14ac:dyDescent="0.25">
      <c r="CB9299" s="13" t="str">
        <f>'Price Matrix'!B9300&amp;'Price Matrix'!D9300&amp;'Price Matrix'!E9300&amp;'Price Matrix'!F9300</f>
        <v/>
      </c>
    </row>
    <row r="9300" spans="80:80" x14ac:dyDescent="0.25">
      <c r="CB9300" s="13" t="str">
        <f>'Price Matrix'!B9301&amp;'Price Matrix'!D9301&amp;'Price Matrix'!E9301&amp;'Price Matrix'!F9301</f>
        <v/>
      </c>
    </row>
    <row r="9301" spans="80:80" x14ac:dyDescent="0.25">
      <c r="CB9301" s="13" t="str">
        <f>'Price Matrix'!B9302&amp;'Price Matrix'!D9302&amp;'Price Matrix'!E9302&amp;'Price Matrix'!F9302</f>
        <v/>
      </c>
    </row>
    <row r="9302" spans="80:80" x14ac:dyDescent="0.25">
      <c r="CB9302" s="13" t="str">
        <f>'Price Matrix'!B9303&amp;'Price Matrix'!D9303&amp;'Price Matrix'!E9303&amp;'Price Matrix'!F9303</f>
        <v/>
      </c>
    </row>
    <row r="9303" spans="80:80" x14ac:dyDescent="0.25">
      <c r="CB9303" s="13" t="str">
        <f>'Price Matrix'!B9304&amp;'Price Matrix'!D9304&amp;'Price Matrix'!E9304&amp;'Price Matrix'!F9304</f>
        <v/>
      </c>
    </row>
    <row r="9304" spans="80:80" x14ac:dyDescent="0.25">
      <c r="CB9304" s="13" t="str">
        <f>'Price Matrix'!B9305&amp;'Price Matrix'!D9305&amp;'Price Matrix'!E9305&amp;'Price Matrix'!F9305</f>
        <v/>
      </c>
    </row>
    <row r="9305" spans="80:80" x14ac:dyDescent="0.25">
      <c r="CB9305" s="13" t="str">
        <f>'Price Matrix'!B9306&amp;'Price Matrix'!D9306&amp;'Price Matrix'!E9306&amp;'Price Matrix'!F9306</f>
        <v/>
      </c>
    </row>
    <row r="9306" spans="80:80" x14ac:dyDescent="0.25">
      <c r="CB9306" s="13" t="str">
        <f>'Price Matrix'!B9307&amp;'Price Matrix'!D9307&amp;'Price Matrix'!E9307&amp;'Price Matrix'!F9307</f>
        <v/>
      </c>
    </row>
    <row r="9307" spans="80:80" x14ac:dyDescent="0.25">
      <c r="CB9307" s="13" t="str">
        <f>'Price Matrix'!B9308&amp;'Price Matrix'!D9308&amp;'Price Matrix'!E9308&amp;'Price Matrix'!F9308</f>
        <v/>
      </c>
    </row>
    <row r="9308" spans="80:80" x14ac:dyDescent="0.25">
      <c r="CB9308" s="13" t="str">
        <f>'Price Matrix'!B9309&amp;'Price Matrix'!D9309&amp;'Price Matrix'!E9309&amp;'Price Matrix'!F9309</f>
        <v/>
      </c>
    </row>
    <row r="9309" spans="80:80" x14ac:dyDescent="0.25">
      <c r="CB9309" s="13" t="str">
        <f>'Price Matrix'!B9310&amp;'Price Matrix'!D9310&amp;'Price Matrix'!E9310&amp;'Price Matrix'!F9310</f>
        <v/>
      </c>
    </row>
    <row r="9310" spans="80:80" x14ac:dyDescent="0.25">
      <c r="CB9310" s="13" t="str">
        <f>'Price Matrix'!B9311&amp;'Price Matrix'!D9311&amp;'Price Matrix'!E9311&amp;'Price Matrix'!F9311</f>
        <v/>
      </c>
    </row>
    <row r="9311" spans="80:80" x14ac:dyDescent="0.25">
      <c r="CB9311" s="13" t="str">
        <f>'Price Matrix'!B9312&amp;'Price Matrix'!D9312&amp;'Price Matrix'!E9312&amp;'Price Matrix'!F9312</f>
        <v/>
      </c>
    </row>
    <row r="9312" spans="80:80" x14ac:dyDescent="0.25">
      <c r="CB9312" s="13" t="str">
        <f>'Price Matrix'!B9313&amp;'Price Matrix'!D9313&amp;'Price Matrix'!E9313&amp;'Price Matrix'!F9313</f>
        <v/>
      </c>
    </row>
    <row r="9313" spans="80:80" x14ac:dyDescent="0.25">
      <c r="CB9313" s="13" t="str">
        <f>'Price Matrix'!B9314&amp;'Price Matrix'!D9314&amp;'Price Matrix'!E9314&amp;'Price Matrix'!F9314</f>
        <v/>
      </c>
    </row>
    <row r="9314" spans="80:80" x14ac:dyDescent="0.25">
      <c r="CB9314" s="13" t="str">
        <f>'Price Matrix'!B9315&amp;'Price Matrix'!D9315&amp;'Price Matrix'!E9315&amp;'Price Matrix'!F9315</f>
        <v/>
      </c>
    </row>
    <row r="9315" spans="80:80" x14ac:dyDescent="0.25">
      <c r="CB9315" s="13" t="str">
        <f>'Price Matrix'!B9316&amp;'Price Matrix'!D9316&amp;'Price Matrix'!E9316&amp;'Price Matrix'!F9316</f>
        <v/>
      </c>
    </row>
    <row r="9316" spans="80:80" x14ac:dyDescent="0.25">
      <c r="CB9316" s="13" t="str">
        <f>'Price Matrix'!B9317&amp;'Price Matrix'!D9317&amp;'Price Matrix'!E9317&amp;'Price Matrix'!F9317</f>
        <v/>
      </c>
    </row>
    <row r="9317" spans="80:80" x14ac:dyDescent="0.25">
      <c r="CB9317" s="13" t="str">
        <f>'Price Matrix'!B9318&amp;'Price Matrix'!D9318&amp;'Price Matrix'!E9318&amp;'Price Matrix'!F9318</f>
        <v/>
      </c>
    </row>
    <row r="9318" spans="80:80" x14ac:dyDescent="0.25">
      <c r="CB9318" s="13" t="str">
        <f>'Price Matrix'!B9319&amp;'Price Matrix'!D9319&amp;'Price Matrix'!E9319&amp;'Price Matrix'!F9319</f>
        <v/>
      </c>
    </row>
    <row r="9319" spans="80:80" x14ac:dyDescent="0.25">
      <c r="CB9319" s="13" t="str">
        <f>'Price Matrix'!B9320&amp;'Price Matrix'!D9320&amp;'Price Matrix'!E9320&amp;'Price Matrix'!F9320</f>
        <v/>
      </c>
    </row>
    <row r="9320" spans="80:80" x14ac:dyDescent="0.25">
      <c r="CB9320" s="13" t="str">
        <f>'Price Matrix'!B9321&amp;'Price Matrix'!D9321&amp;'Price Matrix'!E9321&amp;'Price Matrix'!F9321</f>
        <v/>
      </c>
    </row>
    <row r="9321" spans="80:80" x14ac:dyDescent="0.25">
      <c r="CB9321" s="13" t="str">
        <f>'Price Matrix'!B9322&amp;'Price Matrix'!D9322&amp;'Price Matrix'!E9322&amp;'Price Matrix'!F9322</f>
        <v/>
      </c>
    </row>
    <row r="9322" spans="80:80" x14ac:dyDescent="0.25">
      <c r="CB9322" s="13" t="str">
        <f>'Price Matrix'!B9323&amp;'Price Matrix'!D9323&amp;'Price Matrix'!E9323&amp;'Price Matrix'!F9323</f>
        <v/>
      </c>
    </row>
    <row r="9323" spans="80:80" x14ac:dyDescent="0.25">
      <c r="CB9323" s="13" t="str">
        <f>'Price Matrix'!B9324&amp;'Price Matrix'!D9324&amp;'Price Matrix'!E9324&amp;'Price Matrix'!F9324</f>
        <v/>
      </c>
    </row>
    <row r="9324" spans="80:80" x14ac:dyDescent="0.25">
      <c r="CB9324" s="13" t="str">
        <f>'Price Matrix'!B9325&amp;'Price Matrix'!D9325&amp;'Price Matrix'!E9325&amp;'Price Matrix'!F9325</f>
        <v/>
      </c>
    </row>
    <row r="9325" spans="80:80" x14ac:dyDescent="0.25">
      <c r="CB9325" s="13" t="str">
        <f>'Price Matrix'!B9326&amp;'Price Matrix'!D9326&amp;'Price Matrix'!E9326&amp;'Price Matrix'!F9326</f>
        <v/>
      </c>
    </row>
    <row r="9326" spans="80:80" x14ac:dyDescent="0.25">
      <c r="CB9326" s="13" t="str">
        <f>'Price Matrix'!B9327&amp;'Price Matrix'!D9327&amp;'Price Matrix'!E9327&amp;'Price Matrix'!F9327</f>
        <v/>
      </c>
    </row>
    <row r="9327" spans="80:80" x14ac:dyDescent="0.25">
      <c r="CB9327" s="13" t="str">
        <f>'Price Matrix'!B9328&amp;'Price Matrix'!D9328&amp;'Price Matrix'!E9328&amp;'Price Matrix'!F9328</f>
        <v/>
      </c>
    </row>
    <row r="9328" spans="80:80" x14ac:dyDescent="0.25">
      <c r="CB9328" s="13" t="str">
        <f>'Price Matrix'!B9329&amp;'Price Matrix'!D9329&amp;'Price Matrix'!E9329&amp;'Price Matrix'!F9329</f>
        <v/>
      </c>
    </row>
    <row r="9329" spans="80:80" x14ac:dyDescent="0.25">
      <c r="CB9329" s="13" t="str">
        <f>'Price Matrix'!B9330&amp;'Price Matrix'!D9330&amp;'Price Matrix'!E9330&amp;'Price Matrix'!F9330</f>
        <v/>
      </c>
    </row>
    <row r="9330" spans="80:80" x14ac:dyDescent="0.25">
      <c r="CB9330" s="13" t="str">
        <f>'Price Matrix'!B9331&amp;'Price Matrix'!D9331&amp;'Price Matrix'!E9331&amp;'Price Matrix'!F9331</f>
        <v/>
      </c>
    </row>
    <row r="9331" spans="80:80" x14ac:dyDescent="0.25">
      <c r="CB9331" s="13" t="str">
        <f>'Price Matrix'!B9332&amp;'Price Matrix'!D9332&amp;'Price Matrix'!E9332&amp;'Price Matrix'!F9332</f>
        <v/>
      </c>
    </row>
    <row r="9332" spans="80:80" x14ac:dyDescent="0.25">
      <c r="CB9332" s="13" t="str">
        <f>'Price Matrix'!B9333&amp;'Price Matrix'!D9333&amp;'Price Matrix'!E9333&amp;'Price Matrix'!F9333</f>
        <v/>
      </c>
    </row>
    <row r="9333" spans="80:80" x14ac:dyDescent="0.25">
      <c r="CB9333" s="13" t="str">
        <f>'Price Matrix'!B9334&amp;'Price Matrix'!D9334&amp;'Price Matrix'!E9334&amp;'Price Matrix'!F9334</f>
        <v/>
      </c>
    </row>
    <row r="9334" spans="80:80" x14ac:dyDescent="0.25">
      <c r="CB9334" s="13" t="str">
        <f>'Price Matrix'!B9335&amp;'Price Matrix'!D9335&amp;'Price Matrix'!E9335&amp;'Price Matrix'!F9335</f>
        <v/>
      </c>
    </row>
    <row r="9335" spans="80:80" x14ac:dyDescent="0.25">
      <c r="CB9335" s="13" t="str">
        <f>'Price Matrix'!B9336&amp;'Price Matrix'!D9336&amp;'Price Matrix'!E9336&amp;'Price Matrix'!F9336</f>
        <v/>
      </c>
    </row>
    <row r="9336" spans="80:80" x14ac:dyDescent="0.25">
      <c r="CB9336" s="13" t="str">
        <f>'Price Matrix'!B9337&amp;'Price Matrix'!D9337&amp;'Price Matrix'!E9337&amp;'Price Matrix'!F9337</f>
        <v/>
      </c>
    </row>
    <row r="9337" spans="80:80" x14ac:dyDescent="0.25">
      <c r="CB9337" s="13" t="str">
        <f>'Price Matrix'!B9338&amp;'Price Matrix'!D9338&amp;'Price Matrix'!E9338&amp;'Price Matrix'!F9338</f>
        <v/>
      </c>
    </row>
    <row r="9338" spans="80:80" x14ac:dyDescent="0.25">
      <c r="CB9338" s="13" t="str">
        <f>'Price Matrix'!B9339&amp;'Price Matrix'!D9339&amp;'Price Matrix'!E9339&amp;'Price Matrix'!F9339</f>
        <v/>
      </c>
    </row>
    <row r="9339" spans="80:80" x14ac:dyDescent="0.25">
      <c r="CB9339" s="13" t="str">
        <f>'Price Matrix'!B9340&amp;'Price Matrix'!D9340&amp;'Price Matrix'!E9340&amp;'Price Matrix'!F9340</f>
        <v/>
      </c>
    </row>
    <row r="9340" spans="80:80" x14ac:dyDescent="0.25">
      <c r="CB9340" s="13" t="str">
        <f>'Price Matrix'!B9341&amp;'Price Matrix'!D9341&amp;'Price Matrix'!E9341&amp;'Price Matrix'!F9341</f>
        <v/>
      </c>
    </row>
    <row r="9341" spans="80:80" x14ac:dyDescent="0.25">
      <c r="CB9341" s="13" t="str">
        <f>'Price Matrix'!B9342&amp;'Price Matrix'!D9342&amp;'Price Matrix'!E9342&amp;'Price Matrix'!F9342</f>
        <v/>
      </c>
    </row>
    <row r="9342" spans="80:80" x14ac:dyDescent="0.25">
      <c r="CB9342" s="13" t="str">
        <f>'Price Matrix'!B9343&amp;'Price Matrix'!D9343&amp;'Price Matrix'!E9343&amp;'Price Matrix'!F9343</f>
        <v/>
      </c>
    </row>
    <row r="9343" spans="80:80" x14ac:dyDescent="0.25">
      <c r="CB9343" s="13" t="str">
        <f>'Price Matrix'!B9344&amp;'Price Matrix'!D9344&amp;'Price Matrix'!E9344&amp;'Price Matrix'!F9344</f>
        <v/>
      </c>
    </row>
    <row r="9344" spans="80:80" x14ac:dyDescent="0.25">
      <c r="CB9344" s="13" t="str">
        <f>'Price Matrix'!B9345&amp;'Price Matrix'!D9345&amp;'Price Matrix'!E9345&amp;'Price Matrix'!F9345</f>
        <v/>
      </c>
    </row>
    <row r="9345" spans="80:80" x14ac:dyDescent="0.25">
      <c r="CB9345" s="13" t="str">
        <f>'Price Matrix'!B9346&amp;'Price Matrix'!D9346&amp;'Price Matrix'!E9346&amp;'Price Matrix'!F9346</f>
        <v/>
      </c>
    </row>
    <row r="9346" spans="80:80" x14ac:dyDescent="0.25">
      <c r="CB9346" s="13" t="str">
        <f>'Price Matrix'!B9347&amp;'Price Matrix'!D9347&amp;'Price Matrix'!E9347&amp;'Price Matrix'!F9347</f>
        <v/>
      </c>
    </row>
    <row r="9347" spans="80:80" x14ac:dyDescent="0.25">
      <c r="CB9347" s="13" t="str">
        <f>'Price Matrix'!B9348&amp;'Price Matrix'!D9348&amp;'Price Matrix'!E9348&amp;'Price Matrix'!F9348</f>
        <v/>
      </c>
    </row>
    <row r="9348" spans="80:80" x14ac:dyDescent="0.25">
      <c r="CB9348" s="13" t="str">
        <f>'Price Matrix'!B9349&amp;'Price Matrix'!D9349&amp;'Price Matrix'!E9349&amp;'Price Matrix'!F9349</f>
        <v/>
      </c>
    </row>
    <row r="9349" spans="80:80" x14ac:dyDescent="0.25">
      <c r="CB9349" s="13" t="str">
        <f>'Price Matrix'!B9350&amp;'Price Matrix'!D9350&amp;'Price Matrix'!E9350&amp;'Price Matrix'!F9350</f>
        <v/>
      </c>
    </row>
    <row r="9350" spans="80:80" x14ac:dyDescent="0.25">
      <c r="CB9350" s="13" t="str">
        <f>'Price Matrix'!B9351&amp;'Price Matrix'!D9351&amp;'Price Matrix'!E9351&amp;'Price Matrix'!F9351</f>
        <v/>
      </c>
    </row>
    <row r="9351" spans="80:80" x14ac:dyDescent="0.25">
      <c r="CB9351" s="13" t="str">
        <f>'Price Matrix'!B9352&amp;'Price Matrix'!D9352&amp;'Price Matrix'!E9352&amp;'Price Matrix'!F9352</f>
        <v/>
      </c>
    </row>
    <row r="9352" spans="80:80" x14ac:dyDescent="0.25">
      <c r="CB9352" s="13" t="str">
        <f>'Price Matrix'!B9353&amp;'Price Matrix'!D9353&amp;'Price Matrix'!E9353&amp;'Price Matrix'!F9353</f>
        <v/>
      </c>
    </row>
    <row r="9353" spans="80:80" x14ac:dyDescent="0.25">
      <c r="CB9353" s="13" t="str">
        <f>'Price Matrix'!B9354&amp;'Price Matrix'!D9354&amp;'Price Matrix'!E9354&amp;'Price Matrix'!F9354</f>
        <v/>
      </c>
    </row>
    <row r="9354" spans="80:80" x14ac:dyDescent="0.25">
      <c r="CB9354" s="13" t="str">
        <f>'Price Matrix'!B9355&amp;'Price Matrix'!D9355&amp;'Price Matrix'!E9355&amp;'Price Matrix'!F9355</f>
        <v/>
      </c>
    </row>
    <row r="9355" spans="80:80" x14ac:dyDescent="0.25">
      <c r="CB9355" s="13" t="str">
        <f>'Price Matrix'!B9356&amp;'Price Matrix'!D9356&amp;'Price Matrix'!E9356&amp;'Price Matrix'!F9356</f>
        <v/>
      </c>
    </row>
    <row r="9356" spans="80:80" x14ac:dyDescent="0.25">
      <c r="CB9356" s="13" t="str">
        <f>'Price Matrix'!B9357&amp;'Price Matrix'!D9357&amp;'Price Matrix'!E9357&amp;'Price Matrix'!F9357</f>
        <v/>
      </c>
    </row>
    <row r="9357" spans="80:80" x14ac:dyDescent="0.25">
      <c r="CB9357" s="13" t="str">
        <f>'Price Matrix'!B9358&amp;'Price Matrix'!D9358&amp;'Price Matrix'!E9358&amp;'Price Matrix'!F9358</f>
        <v/>
      </c>
    </row>
    <row r="9358" spans="80:80" x14ac:dyDescent="0.25">
      <c r="CB9358" s="13" t="str">
        <f>'Price Matrix'!B9359&amp;'Price Matrix'!D9359&amp;'Price Matrix'!E9359&amp;'Price Matrix'!F9359</f>
        <v/>
      </c>
    </row>
    <row r="9359" spans="80:80" x14ac:dyDescent="0.25">
      <c r="CB9359" s="13" t="str">
        <f>'Price Matrix'!B9360&amp;'Price Matrix'!D9360&amp;'Price Matrix'!E9360&amp;'Price Matrix'!F9360</f>
        <v/>
      </c>
    </row>
    <row r="9360" spans="80:80" x14ac:dyDescent="0.25">
      <c r="CB9360" s="13" t="str">
        <f>'Price Matrix'!B9361&amp;'Price Matrix'!D9361&amp;'Price Matrix'!E9361&amp;'Price Matrix'!F9361</f>
        <v/>
      </c>
    </row>
    <row r="9361" spans="80:80" x14ac:dyDescent="0.25">
      <c r="CB9361" s="13" t="str">
        <f>'Price Matrix'!B9362&amp;'Price Matrix'!D9362&amp;'Price Matrix'!E9362&amp;'Price Matrix'!F9362</f>
        <v/>
      </c>
    </row>
    <row r="9362" spans="80:80" x14ac:dyDescent="0.25">
      <c r="CB9362" s="13" t="str">
        <f>'Price Matrix'!B9363&amp;'Price Matrix'!D9363&amp;'Price Matrix'!E9363&amp;'Price Matrix'!F9363</f>
        <v/>
      </c>
    </row>
    <row r="9363" spans="80:80" x14ac:dyDescent="0.25">
      <c r="CB9363" s="13" t="str">
        <f>'Price Matrix'!B9364&amp;'Price Matrix'!D9364&amp;'Price Matrix'!E9364&amp;'Price Matrix'!F9364</f>
        <v/>
      </c>
    </row>
    <row r="9364" spans="80:80" x14ac:dyDescent="0.25">
      <c r="CB9364" s="13" t="str">
        <f>'Price Matrix'!B9365&amp;'Price Matrix'!D9365&amp;'Price Matrix'!E9365&amp;'Price Matrix'!F9365</f>
        <v/>
      </c>
    </row>
    <row r="9365" spans="80:80" x14ac:dyDescent="0.25">
      <c r="CB9365" s="13" t="str">
        <f>'Price Matrix'!B9366&amp;'Price Matrix'!D9366&amp;'Price Matrix'!E9366&amp;'Price Matrix'!F9366</f>
        <v/>
      </c>
    </row>
    <row r="9366" spans="80:80" x14ac:dyDescent="0.25">
      <c r="CB9366" s="13" t="str">
        <f>'Price Matrix'!B9367&amp;'Price Matrix'!D9367&amp;'Price Matrix'!E9367&amp;'Price Matrix'!F9367</f>
        <v/>
      </c>
    </row>
    <row r="9367" spans="80:80" x14ac:dyDescent="0.25">
      <c r="CB9367" s="13" t="str">
        <f>'Price Matrix'!B9368&amp;'Price Matrix'!D9368&amp;'Price Matrix'!E9368&amp;'Price Matrix'!F9368</f>
        <v/>
      </c>
    </row>
    <row r="9368" spans="80:80" x14ac:dyDescent="0.25">
      <c r="CB9368" s="13" t="str">
        <f>'Price Matrix'!B9369&amp;'Price Matrix'!D9369&amp;'Price Matrix'!E9369&amp;'Price Matrix'!F9369</f>
        <v/>
      </c>
    </row>
    <row r="9369" spans="80:80" x14ac:dyDescent="0.25">
      <c r="CB9369" s="13" t="str">
        <f>'Price Matrix'!B9370&amp;'Price Matrix'!D9370&amp;'Price Matrix'!E9370&amp;'Price Matrix'!F9370</f>
        <v/>
      </c>
    </row>
    <row r="9370" spans="80:80" x14ac:dyDescent="0.25">
      <c r="CB9370" s="13" t="str">
        <f>'Price Matrix'!B9371&amp;'Price Matrix'!D9371&amp;'Price Matrix'!E9371&amp;'Price Matrix'!F9371</f>
        <v/>
      </c>
    </row>
    <row r="9371" spans="80:80" x14ac:dyDescent="0.25">
      <c r="CB9371" s="13" t="str">
        <f>'Price Matrix'!B9372&amp;'Price Matrix'!D9372&amp;'Price Matrix'!E9372&amp;'Price Matrix'!F9372</f>
        <v/>
      </c>
    </row>
    <row r="9372" spans="80:80" x14ac:dyDescent="0.25">
      <c r="CB9372" s="13" t="str">
        <f>'Price Matrix'!B9373&amp;'Price Matrix'!D9373&amp;'Price Matrix'!E9373&amp;'Price Matrix'!F9373</f>
        <v/>
      </c>
    </row>
    <row r="9373" spans="80:80" x14ac:dyDescent="0.25">
      <c r="CB9373" s="13" t="str">
        <f>'Price Matrix'!B9374&amp;'Price Matrix'!D9374&amp;'Price Matrix'!E9374&amp;'Price Matrix'!F9374</f>
        <v/>
      </c>
    </row>
    <row r="9374" spans="80:80" x14ac:dyDescent="0.25">
      <c r="CB9374" s="13" t="str">
        <f>'Price Matrix'!B9375&amp;'Price Matrix'!D9375&amp;'Price Matrix'!E9375&amp;'Price Matrix'!F9375</f>
        <v/>
      </c>
    </row>
    <row r="9375" spans="80:80" x14ac:dyDescent="0.25">
      <c r="CB9375" s="13" t="str">
        <f>'Price Matrix'!B9376&amp;'Price Matrix'!D9376&amp;'Price Matrix'!E9376&amp;'Price Matrix'!F9376</f>
        <v/>
      </c>
    </row>
    <row r="9376" spans="80:80" x14ac:dyDescent="0.25">
      <c r="CB9376" s="13" t="str">
        <f>'Price Matrix'!B9377&amp;'Price Matrix'!D9377&amp;'Price Matrix'!E9377&amp;'Price Matrix'!F9377</f>
        <v/>
      </c>
    </row>
    <row r="9377" spans="80:80" x14ac:dyDescent="0.25">
      <c r="CB9377" s="13" t="str">
        <f>'Price Matrix'!B9378&amp;'Price Matrix'!D9378&amp;'Price Matrix'!E9378&amp;'Price Matrix'!F9378</f>
        <v/>
      </c>
    </row>
    <row r="9378" spans="80:80" x14ac:dyDescent="0.25">
      <c r="CB9378" s="13" t="str">
        <f>'Price Matrix'!B9379&amp;'Price Matrix'!D9379&amp;'Price Matrix'!E9379&amp;'Price Matrix'!F9379</f>
        <v/>
      </c>
    </row>
    <row r="9379" spans="80:80" x14ac:dyDescent="0.25">
      <c r="CB9379" s="13" t="str">
        <f>'Price Matrix'!B9380&amp;'Price Matrix'!D9380&amp;'Price Matrix'!E9380&amp;'Price Matrix'!F9380</f>
        <v/>
      </c>
    </row>
    <row r="9380" spans="80:80" x14ac:dyDescent="0.25">
      <c r="CB9380" s="13" t="str">
        <f>'Price Matrix'!B9381&amp;'Price Matrix'!D9381&amp;'Price Matrix'!E9381&amp;'Price Matrix'!F9381</f>
        <v/>
      </c>
    </row>
    <row r="9381" spans="80:80" x14ac:dyDescent="0.25">
      <c r="CB9381" s="13" t="str">
        <f>'Price Matrix'!B9382&amp;'Price Matrix'!D9382&amp;'Price Matrix'!E9382&amp;'Price Matrix'!F9382</f>
        <v/>
      </c>
    </row>
    <row r="9382" spans="80:80" x14ac:dyDescent="0.25">
      <c r="CB9382" s="13" t="str">
        <f>'Price Matrix'!B9383&amp;'Price Matrix'!D9383&amp;'Price Matrix'!E9383&amp;'Price Matrix'!F9383</f>
        <v/>
      </c>
    </row>
    <row r="9383" spans="80:80" x14ac:dyDescent="0.25">
      <c r="CB9383" s="13" t="str">
        <f>'Price Matrix'!B9384&amp;'Price Matrix'!D9384&amp;'Price Matrix'!E9384&amp;'Price Matrix'!F9384</f>
        <v/>
      </c>
    </row>
    <row r="9384" spans="80:80" x14ac:dyDescent="0.25">
      <c r="CB9384" s="13" t="str">
        <f>'Price Matrix'!B9385&amp;'Price Matrix'!D9385&amp;'Price Matrix'!E9385&amp;'Price Matrix'!F9385</f>
        <v/>
      </c>
    </row>
    <row r="9385" spans="80:80" x14ac:dyDescent="0.25">
      <c r="CB9385" s="13" t="str">
        <f>'Price Matrix'!B9386&amp;'Price Matrix'!D9386&amp;'Price Matrix'!E9386&amp;'Price Matrix'!F9386</f>
        <v/>
      </c>
    </row>
    <row r="9386" spans="80:80" x14ac:dyDescent="0.25">
      <c r="CB9386" s="13" t="str">
        <f>'Price Matrix'!B9387&amp;'Price Matrix'!D9387&amp;'Price Matrix'!E9387&amp;'Price Matrix'!F9387</f>
        <v/>
      </c>
    </row>
    <row r="9387" spans="80:80" x14ac:dyDescent="0.25">
      <c r="CB9387" s="13" t="str">
        <f>'Price Matrix'!B9388&amp;'Price Matrix'!D9388&amp;'Price Matrix'!E9388&amp;'Price Matrix'!F9388</f>
        <v/>
      </c>
    </row>
    <row r="9388" spans="80:80" x14ac:dyDescent="0.25">
      <c r="CB9388" s="13" t="str">
        <f>'Price Matrix'!B9389&amp;'Price Matrix'!D9389&amp;'Price Matrix'!E9389&amp;'Price Matrix'!F9389</f>
        <v/>
      </c>
    </row>
    <row r="9389" spans="80:80" x14ac:dyDescent="0.25">
      <c r="CB9389" s="13" t="str">
        <f>'Price Matrix'!B9390&amp;'Price Matrix'!D9390&amp;'Price Matrix'!E9390&amp;'Price Matrix'!F9390</f>
        <v/>
      </c>
    </row>
    <row r="9390" spans="80:80" x14ac:dyDescent="0.25">
      <c r="CB9390" s="13" t="str">
        <f>'Price Matrix'!B9391&amp;'Price Matrix'!D9391&amp;'Price Matrix'!E9391&amp;'Price Matrix'!F9391</f>
        <v/>
      </c>
    </row>
    <row r="9391" spans="80:80" x14ac:dyDescent="0.25">
      <c r="CB9391" s="13" t="str">
        <f>'Price Matrix'!B9392&amp;'Price Matrix'!D9392&amp;'Price Matrix'!E9392&amp;'Price Matrix'!F9392</f>
        <v/>
      </c>
    </row>
    <row r="9392" spans="80:80" x14ac:dyDescent="0.25">
      <c r="CB9392" s="13" t="str">
        <f>'Price Matrix'!B9393&amp;'Price Matrix'!D9393&amp;'Price Matrix'!E9393&amp;'Price Matrix'!F9393</f>
        <v/>
      </c>
    </row>
    <row r="9393" spans="80:80" x14ac:dyDescent="0.25">
      <c r="CB9393" s="13" t="str">
        <f>'Price Matrix'!B9394&amp;'Price Matrix'!D9394&amp;'Price Matrix'!E9394&amp;'Price Matrix'!F9394</f>
        <v/>
      </c>
    </row>
    <row r="9394" spans="80:80" x14ac:dyDescent="0.25">
      <c r="CB9394" s="13" t="str">
        <f>'Price Matrix'!B9395&amp;'Price Matrix'!D9395&amp;'Price Matrix'!E9395&amp;'Price Matrix'!F9395</f>
        <v/>
      </c>
    </row>
    <row r="9395" spans="80:80" x14ac:dyDescent="0.25">
      <c r="CB9395" s="13" t="str">
        <f>'Price Matrix'!B9396&amp;'Price Matrix'!D9396&amp;'Price Matrix'!E9396&amp;'Price Matrix'!F9396</f>
        <v/>
      </c>
    </row>
    <row r="9396" spans="80:80" x14ac:dyDescent="0.25">
      <c r="CB9396" s="13" t="str">
        <f>'Price Matrix'!B9397&amp;'Price Matrix'!D9397&amp;'Price Matrix'!E9397&amp;'Price Matrix'!F9397</f>
        <v/>
      </c>
    </row>
    <row r="9397" spans="80:80" x14ac:dyDescent="0.25">
      <c r="CB9397" s="13" t="str">
        <f>'Price Matrix'!B9398&amp;'Price Matrix'!D9398&amp;'Price Matrix'!E9398&amp;'Price Matrix'!F9398</f>
        <v/>
      </c>
    </row>
    <row r="9398" spans="80:80" x14ac:dyDescent="0.25">
      <c r="CB9398" s="13" t="str">
        <f>'Price Matrix'!B9399&amp;'Price Matrix'!D9399&amp;'Price Matrix'!E9399&amp;'Price Matrix'!F9399</f>
        <v/>
      </c>
    </row>
    <row r="9399" spans="80:80" x14ac:dyDescent="0.25">
      <c r="CB9399" s="13" t="str">
        <f>'Price Matrix'!B9400&amp;'Price Matrix'!D9400&amp;'Price Matrix'!E9400&amp;'Price Matrix'!F9400</f>
        <v/>
      </c>
    </row>
    <row r="9400" spans="80:80" x14ac:dyDescent="0.25">
      <c r="CB9400" s="13" t="str">
        <f>'Price Matrix'!B9401&amp;'Price Matrix'!D9401&amp;'Price Matrix'!E9401&amp;'Price Matrix'!F9401</f>
        <v/>
      </c>
    </row>
    <row r="9401" spans="80:80" x14ac:dyDescent="0.25">
      <c r="CB9401" s="13" t="str">
        <f>'Price Matrix'!B9402&amp;'Price Matrix'!D9402&amp;'Price Matrix'!E9402&amp;'Price Matrix'!F9402</f>
        <v/>
      </c>
    </row>
    <row r="9402" spans="80:80" x14ac:dyDescent="0.25">
      <c r="CB9402" s="13" t="str">
        <f>'Price Matrix'!B9403&amp;'Price Matrix'!D9403&amp;'Price Matrix'!E9403&amp;'Price Matrix'!F9403</f>
        <v/>
      </c>
    </row>
    <row r="9403" spans="80:80" x14ac:dyDescent="0.25">
      <c r="CB9403" s="13" t="str">
        <f>'Price Matrix'!B9404&amp;'Price Matrix'!D9404&amp;'Price Matrix'!E9404&amp;'Price Matrix'!F9404</f>
        <v/>
      </c>
    </row>
    <row r="9404" spans="80:80" x14ac:dyDescent="0.25">
      <c r="CB9404" s="13" t="str">
        <f>'Price Matrix'!B9405&amp;'Price Matrix'!D9405&amp;'Price Matrix'!E9405&amp;'Price Matrix'!F9405</f>
        <v/>
      </c>
    </row>
    <row r="9405" spans="80:80" x14ac:dyDescent="0.25">
      <c r="CB9405" s="13" t="str">
        <f>'Price Matrix'!B9406&amp;'Price Matrix'!D9406&amp;'Price Matrix'!E9406&amp;'Price Matrix'!F9406</f>
        <v/>
      </c>
    </row>
    <row r="9406" spans="80:80" x14ac:dyDescent="0.25">
      <c r="CB9406" s="13" t="str">
        <f>'Price Matrix'!B9407&amp;'Price Matrix'!D9407&amp;'Price Matrix'!E9407&amp;'Price Matrix'!F9407</f>
        <v/>
      </c>
    </row>
    <row r="9407" spans="80:80" x14ac:dyDescent="0.25">
      <c r="CB9407" s="13" t="str">
        <f>'Price Matrix'!B9408&amp;'Price Matrix'!D9408&amp;'Price Matrix'!E9408&amp;'Price Matrix'!F9408</f>
        <v/>
      </c>
    </row>
    <row r="9408" spans="80:80" x14ac:dyDescent="0.25">
      <c r="CB9408" s="13" t="str">
        <f>'Price Matrix'!B9409&amp;'Price Matrix'!D9409&amp;'Price Matrix'!E9409&amp;'Price Matrix'!F9409</f>
        <v/>
      </c>
    </row>
    <row r="9409" spans="80:80" x14ac:dyDescent="0.25">
      <c r="CB9409" s="13" t="str">
        <f>'Price Matrix'!B9410&amp;'Price Matrix'!D9410&amp;'Price Matrix'!E9410&amp;'Price Matrix'!F9410</f>
        <v/>
      </c>
    </row>
    <row r="9410" spans="80:80" x14ac:dyDescent="0.25">
      <c r="CB9410" s="13" t="str">
        <f>'Price Matrix'!B9411&amp;'Price Matrix'!D9411&amp;'Price Matrix'!E9411&amp;'Price Matrix'!F9411</f>
        <v/>
      </c>
    </row>
    <row r="9411" spans="80:80" x14ac:dyDescent="0.25">
      <c r="CB9411" s="13" t="str">
        <f>'Price Matrix'!B9412&amp;'Price Matrix'!D9412&amp;'Price Matrix'!E9412&amp;'Price Matrix'!F9412</f>
        <v/>
      </c>
    </row>
    <row r="9412" spans="80:80" x14ac:dyDescent="0.25">
      <c r="CB9412" s="13" t="str">
        <f>'Price Matrix'!B9413&amp;'Price Matrix'!D9413&amp;'Price Matrix'!E9413&amp;'Price Matrix'!F9413</f>
        <v/>
      </c>
    </row>
    <row r="9413" spans="80:80" x14ac:dyDescent="0.25">
      <c r="CB9413" s="13" t="str">
        <f>'Price Matrix'!B9414&amp;'Price Matrix'!D9414&amp;'Price Matrix'!E9414&amp;'Price Matrix'!F9414</f>
        <v/>
      </c>
    </row>
    <row r="9414" spans="80:80" x14ac:dyDescent="0.25">
      <c r="CB9414" s="13" t="str">
        <f>'Price Matrix'!B9415&amp;'Price Matrix'!D9415&amp;'Price Matrix'!E9415&amp;'Price Matrix'!F9415</f>
        <v/>
      </c>
    </row>
    <row r="9415" spans="80:80" x14ac:dyDescent="0.25">
      <c r="CB9415" s="13" t="str">
        <f>'Price Matrix'!B9416&amp;'Price Matrix'!D9416&amp;'Price Matrix'!E9416&amp;'Price Matrix'!F9416</f>
        <v/>
      </c>
    </row>
    <row r="9416" spans="80:80" x14ac:dyDescent="0.25">
      <c r="CB9416" s="13" t="str">
        <f>'Price Matrix'!B9417&amp;'Price Matrix'!D9417&amp;'Price Matrix'!E9417&amp;'Price Matrix'!F9417</f>
        <v/>
      </c>
    </row>
    <row r="9417" spans="80:80" x14ac:dyDescent="0.25">
      <c r="CB9417" s="13" t="str">
        <f>'Price Matrix'!B9418&amp;'Price Matrix'!D9418&amp;'Price Matrix'!E9418&amp;'Price Matrix'!F9418</f>
        <v/>
      </c>
    </row>
    <row r="9418" spans="80:80" x14ac:dyDescent="0.25">
      <c r="CB9418" s="13" t="str">
        <f>'Price Matrix'!B9419&amp;'Price Matrix'!D9419&amp;'Price Matrix'!E9419&amp;'Price Matrix'!F9419</f>
        <v/>
      </c>
    </row>
    <row r="9419" spans="80:80" x14ac:dyDescent="0.25">
      <c r="CB9419" s="13" t="str">
        <f>'Price Matrix'!B9420&amp;'Price Matrix'!D9420&amp;'Price Matrix'!E9420&amp;'Price Matrix'!F9420</f>
        <v/>
      </c>
    </row>
    <row r="9420" spans="80:80" x14ac:dyDescent="0.25">
      <c r="CB9420" s="13" t="str">
        <f>'Price Matrix'!B9421&amp;'Price Matrix'!D9421&amp;'Price Matrix'!E9421&amp;'Price Matrix'!F9421</f>
        <v/>
      </c>
    </row>
    <row r="9421" spans="80:80" x14ac:dyDescent="0.25">
      <c r="CB9421" s="13" t="str">
        <f>'Price Matrix'!B9422&amp;'Price Matrix'!D9422&amp;'Price Matrix'!E9422&amp;'Price Matrix'!F9422</f>
        <v/>
      </c>
    </row>
    <row r="9422" spans="80:80" x14ac:dyDescent="0.25">
      <c r="CB9422" s="13" t="str">
        <f>'Price Matrix'!B9423&amp;'Price Matrix'!D9423&amp;'Price Matrix'!E9423&amp;'Price Matrix'!F9423</f>
        <v/>
      </c>
    </row>
    <row r="9423" spans="80:80" x14ac:dyDescent="0.25">
      <c r="CB9423" s="13" t="str">
        <f>'Price Matrix'!B9424&amp;'Price Matrix'!D9424&amp;'Price Matrix'!E9424&amp;'Price Matrix'!F9424</f>
        <v/>
      </c>
    </row>
    <row r="9424" spans="80:80" x14ac:dyDescent="0.25">
      <c r="CB9424" s="13" t="str">
        <f>'Price Matrix'!B9425&amp;'Price Matrix'!D9425&amp;'Price Matrix'!E9425&amp;'Price Matrix'!F9425</f>
        <v/>
      </c>
    </row>
    <row r="9425" spans="80:80" x14ac:dyDescent="0.25">
      <c r="CB9425" s="13" t="str">
        <f>'Price Matrix'!B9426&amp;'Price Matrix'!D9426&amp;'Price Matrix'!E9426&amp;'Price Matrix'!F9426</f>
        <v/>
      </c>
    </row>
    <row r="9426" spans="80:80" x14ac:dyDescent="0.25">
      <c r="CB9426" s="13" t="str">
        <f>'Price Matrix'!B9427&amp;'Price Matrix'!D9427&amp;'Price Matrix'!E9427&amp;'Price Matrix'!F9427</f>
        <v/>
      </c>
    </row>
    <row r="9427" spans="80:80" x14ac:dyDescent="0.25">
      <c r="CB9427" s="13" t="str">
        <f>'Price Matrix'!B9428&amp;'Price Matrix'!D9428&amp;'Price Matrix'!E9428&amp;'Price Matrix'!F9428</f>
        <v/>
      </c>
    </row>
    <row r="9428" spans="80:80" x14ac:dyDescent="0.25">
      <c r="CB9428" s="13" t="str">
        <f>'Price Matrix'!B9429&amp;'Price Matrix'!D9429&amp;'Price Matrix'!E9429&amp;'Price Matrix'!F9429</f>
        <v/>
      </c>
    </row>
    <row r="9429" spans="80:80" x14ac:dyDescent="0.25">
      <c r="CB9429" s="13" t="str">
        <f>'Price Matrix'!B9430&amp;'Price Matrix'!D9430&amp;'Price Matrix'!E9430&amp;'Price Matrix'!F9430</f>
        <v/>
      </c>
    </row>
    <row r="9430" spans="80:80" x14ac:dyDescent="0.25">
      <c r="CB9430" s="13" t="str">
        <f>'Price Matrix'!B9431&amp;'Price Matrix'!D9431&amp;'Price Matrix'!E9431&amp;'Price Matrix'!F9431</f>
        <v/>
      </c>
    </row>
    <row r="9431" spans="80:80" x14ac:dyDescent="0.25">
      <c r="CB9431" s="13" t="str">
        <f>'Price Matrix'!B9432&amp;'Price Matrix'!D9432&amp;'Price Matrix'!E9432&amp;'Price Matrix'!F9432</f>
        <v/>
      </c>
    </row>
    <row r="9432" spans="80:80" x14ac:dyDescent="0.25">
      <c r="CB9432" s="13" t="str">
        <f>'Price Matrix'!B9433&amp;'Price Matrix'!D9433&amp;'Price Matrix'!E9433&amp;'Price Matrix'!F9433</f>
        <v/>
      </c>
    </row>
    <row r="9433" spans="80:80" x14ac:dyDescent="0.25">
      <c r="CB9433" s="13" t="str">
        <f>'Price Matrix'!B9434&amp;'Price Matrix'!D9434&amp;'Price Matrix'!E9434&amp;'Price Matrix'!F9434</f>
        <v/>
      </c>
    </row>
    <row r="9434" spans="80:80" x14ac:dyDescent="0.25">
      <c r="CB9434" s="13" t="str">
        <f>'Price Matrix'!B9435&amp;'Price Matrix'!D9435&amp;'Price Matrix'!E9435&amp;'Price Matrix'!F9435</f>
        <v/>
      </c>
    </row>
    <row r="9435" spans="80:80" x14ac:dyDescent="0.25">
      <c r="CB9435" s="13" t="str">
        <f>'Price Matrix'!B9436&amp;'Price Matrix'!D9436&amp;'Price Matrix'!E9436&amp;'Price Matrix'!F9436</f>
        <v/>
      </c>
    </row>
    <row r="9436" spans="80:80" x14ac:dyDescent="0.25">
      <c r="CB9436" s="13" t="str">
        <f>'Price Matrix'!B9437&amp;'Price Matrix'!D9437&amp;'Price Matrix'!E9437&amp;'Price Matrix'!F9437</f>
        <v/>
      </c>
    </row>
    <row r="9437" spans="80:80" x14ac:dyDescent="0.25">
      <c r="CB9437" s="13" t="str">
        <f>'Price Matrix'!B9438&amp;'Price Matrix'!D9438&amp;'Price Matrix'!E9438&amp;'Price Matrix'!F9438</f>
        <v/>
      </c>
    </row>
    <row r="9438" spans="80:80" x14ac:dyDescent="0.25">
      <c r="CB9438" s="13" t="str">
        <f>'Price Matrix'!B9439&amp;'Price Matrix'!D9439&amp;'Price Matrix'!E9439&amp;'Price Matrix'!F9439</f>
        <v/>
      </c>
    </row>
    <row r="9439" spans="80:80" x14ac:dyDescent="0.25">
      <c r="CB9439" s="13" t="str">
        <f>'Price Matrix'!B9440&amp;'Price Matrix'!D9440&amp;'Price Matrix'!E9440&amp;'Price Matrix'!F9440</f>
        <v/>
      </c>
    </row>
    <row r="9440" spans="80:80" x14ac:dyDescent="0.25">
      <c r="CB9440" s="13" t="str">
        <f>'Price Matrix'!B9441&amp;'Price Matrix'!D9441&amp;'Price Matrix'!E9441&amp;'Price Matrix'!F9441</f>
        <v/>
      </c>
    </row>
    <row r="9441" spans="80:80" x14ac:dyDescent="0.25">
      <c r="CB9441" s="13" t="str">
        <f>'Price Matrix'!B9442&amp;'Price Matrix'!D9442&amp;'Price Matrix'!E9442&amp;'Price Matrix'!F9442</f>
        <v/>
      </c>
    </row>
    <row r="9442" spans="80:80" x14ac:dyDescent="0.25">
      <c r="CB9442" s="13" t="str">
        <f>'Price Matrix'!B9443&amp;'Price Matrix'!D9443&amp;'Price Matrix'!E9443&amp;'Price Matrix'!F9443</f>
        <v/>
      </c>
    </row>
    <row r="9443" spans="80:80" x14ac:dyDescent="0.25">
      <c r="CB9443" s="13" t="str">
        <f>'Price Matrix'!B9444&amp;'Price Matrix'!D9444&amp;'Price Matrix'!E9444&amp;'Price Matrix'!F9444</f>
        <v/>
      </c>
    </row>
    <row r="9444" spans="80:80" x14ac:dyDescent="0.25">
      <c r="CB9444" s="13" t="str">
        <f>'Price Matrix'!B9445&amp;'Price Matrix'!D9445&amp;'Price Matrix'!E9445&amp;'Price Matrix'!F9445</f>
        <v/>
      </c>
    </row>
    <row r="9445" spans="80:80" x14ac:dyDescent="0.25">
      <c r="CB9445" s="13" t="str">
        <f>'Price Matrix'!B9446&amp;'Price Matrix'!D9446&amp;'Price Matrix'!E9446&amp;'Price Matrix'!F9446</f>
        <v/>
      </c>
    </row>
    <row r="9446" spans="80:80" x14ac:dyDescent="0.25">
      <c r="CB9446" s="13" t="str">
        <f>'Price Matrix'!B9447&amp;'Price Matrix'!D9447&amp;'Price Matrix'!E9447&amp;'Price Matrix'!F9447</f>
        <v/>
      </c>
    </row>
    <row r="9447" spans="80:80" x14ac:dyDescent="0.25">
      <c r="CB9447" s="13" t="str">
        <f>'Price Matrix'!B9448&amp;'Price Matrix'!D9448&amp;'Price Matrix'!E9448&amp;'Price Matrix'!F9448</f>
        <v/>
      </c>
    </row>
    <row r="9448" spans="80:80" x14ac:dyDescent="0.25">
      <c r="CB9448" s="13" t="str">
        <f>'Price Matrix'!B9449&amp;'Price Matrix'!D9449&amp;'Price Matrix'!E9449&amp;'Price Matrix'!F9449</f>
        <v/>
      </c>
    </row>
    <row r="9449" spans="80:80" x14ac:dyDescent="0.25">
      <c r="CB9449" s="13" t="str">
        <f>'Price Matrix'!B9450&amp;'Price Matrix'!D9450&amp;'Price Matrix'!E9450&amp;'Price Matrix'!F9450</f>
        <v/>
      </c>
    </row>
    <row r="9450" spans="80:80" x14ac:dyDescent="0.25">
      <c r="CB9450" s="13" t="str">
        <f>'Price Matrix'!B9451&amp;'Price Matrix'!D9451&amp;'Price Matrix'!E9451&amp;'Price Matrix'!F9451</f>
        <v/>
      </c>
    </row>
    <row r="9451" spans="80:80" x14ac:dyDescent="0.25">
      <c r="CB9451" s="13" t="str">
        <f>'Price Matrix'!B9452&amp;'Price Matrix'!D9452&amp;'Price Matrix'!E9452&amp;'Price Matrix'!F9452</f>
        <v/>
      </c>
    </row>
    <row r="9452" spans="80:80" x14ac:dyDescent="0.25">
      <c r="CB9452" s="13" t="str">
        <f>'Price Matrix'!B9453&amp;'Price Matrix'!D9453&amp;'Price Matrix'!E9453&amp;'Price Matrix'!F9453</f>
        <v/>
      </c>
    </row>
    <row r="9453" spans="80:80" x14ac:dyDescent="0.25">
      <c r="CB9453" s="13" t="str">
        <f>'Price Matrix'!B9454&amp;'Price Matrix'!D9454&amp;'Price Matrix'!E9454&amp;'Price Matrix'!F9454</f>
        <v/>
      </c>
    </row>
    <row r="9454" spans="80:80" x14ac:dyDescent="0.25">
      <c r="CB9454" s="13" t="str">
        <f>'Price Matrix'!B9455&amp;'Price Matrix'!D9455&amp;'Price Matrix'!E9455&amp;'Price Matrix'!F9455</f>
        <v/>
      </c>
    </row>
    <row r="9455" spans="80:80" x14ac:dyDescent="0.25">
      <c r="CB9455" s="13" t="str">
        <f>'Price Matrix'!B9456&amp;'Price Matrix'!D9456&amp;'Price Matrix'!E9456&amp;'Price Matrix'!F9456</f>
        <v/>
      </c>
    </row>
    <row r="9456" spans="80:80" x14ac:dyDescent="0.25">
      <c r="CB9456" s="13" t="str">
        <f>'Price Matrix'!B9457&amp;'Price Matrix'!D9457&amp;'Price Matrix'!E9457&amp;'Price Matrix'!F9457</f>
        <v/>
      </c>
    </row>
    <row r="9457" spans="80:80" x14ac:dyDescent="0.25">
      <c r="CB9457" s="13" t="str">
        <f>'Price Matrix'!B9458&amp;'Price Matrix'!D9458&amp;'Price Matrix'!E9458&amp;'Price Matrix'!F9458</f>
        <v/>
      </c>
    </row>
    <row r="9458" spans="80:80" x14ac:dyDescent="0.25">
      <c r="CB9458" s="13" t="str">
        <f>'Price Matrix'!B9459&amp;'Price Matrix'!D9459&amp;'Price Matrix'!E9459&amp;'Price Matrix'!F9459</f>
        <v/>
      </c>
    </row>
    <row r="9459" spans="80:80" x14ac:dyDescent="0.25">
      <c r="CB9459" s="13" t="str">
        <f>'Price Matrix'!B9460&amp;'Price Matrix'!D9460&amp;'Price Matrix'!E9460&amp;'Price Matrix'!F9460</f>
        <v/>
      </c>
    </row>
    <row r="9460" spans="80:80" x14ac:dyDescent="0.25">
      <c r="CB9460" s="13" t="str">
        <f>'Price Matrix'!B9461&amp;'Price Matrix'!D9461&amp;'Price Matrix'!E9461&amp;'Price Matrix'!F9461</f>
        <v/>
      </c>
    </row>
    <row r="9461" spans="80:80" x14ac:dyDescent="0.25">
      <c r="CB9461" s="13" t="str">
        <f>'Price Matrix'!B9462&amp;'Price Matrix'!D9462&amp;'Price Matrix'!E9462&amp;'Price Matrix'!F9462</f>
        <v/>
      </c>
    </row>
    <row r="9462" spans="80:80" x14ac:dyDescent="0.25">
      <c r="CB9462" s="13" t="str">
        <f>'Price Matrix'!B9463&amp;'Price Matrix'!D9463&amp;'Price Matrix'!E9463&amp;'Price Matrix'!F9463</f>
        <v/>
      </c>
    </row>
    <row r="9463" spans="80:80" x14ac:dyDescent="0.25">
      <c r="CB9463" s="13" t="str">
        <f>'Price Matrix'!B9464&amp;'Price Matrix'!D9464&amp;'Price Matrix'!E9464&amp;'Price Matrix'!F9464</f>
        <v/>
      </c>
    </row>
    <row r="9464" spans="80:80" x14ac:dyDescent="0.25">
      <c r="CB9464" s="13" t="str">
        <f>'Price Matrix'!B9465&amp;'Price Matrix'!D9465&amp;'Price Matrix'!E9465&amp;'Price Matrix'!F9465</f>
        <v/>
      </c>
    </row>
    <row r="9465" spans="80:80" x14ac:dyDescent="0.25">
      <c r="CB9465" s="13" t="str">
        <f>'Price Matrix'!B9466&amp;'Price Matrix'!D9466&amp;'Price Matrix'!E9466&amp;'Price Matrix'!F9466</f>
        <v/>
      </c>
    </row>
    <row r="9466" spans="80:80" x14ac:dyDescent="0.25">
      <c r="CB9466" s="13" t="str">
        <f>'Price Matrix'!B9467&amp;'Price Matrix'!D9467&amp;'Price Matrix'!E9467&amp;'Price Matrix'!F9467</f>
        <v/>
      </c>
    </row>
    <row r="9467" spans="80:80" x14ac:dyDescent="0.25">
      <c r="CB9467" s="13" t="str">
        <f>'Price Matrix'!B9468&amp;'Price Matrix'!D9468&amp;'Price Matrix'!E9468&amp;'Price Matrix'!F9468</f>
        <v/>
      </c>
    </row>
    <row r="9468" spans="80:80" x14ac:dyDescent="0.25">
      <c r="CB9468" s="13" t="str">
        <f>'Price Matrix'!B9469&amp;'Price Matrix'!D9469&amp;'Price Matrix'!E9469&amp;'Price Matrix'!F9469</f>
        <v/>
      </c>
    </row>
    <row r="9469" spans="80:80" x14ac:dyDescent="0.25">
      <c r="CB9469" s="13" t="str">
        <f>'Price Matrix'!B9470&amp;'Price Matrix'!D9470&amp;'Price Matrix'!E9470&amp;'Price Matrix'!F9470</f>
        <v/>
      </c>
    </row>
    <row r="9470" spans="80:80" x14ac:dyDescent="0.25">
      <c r="CB9470" s="13" t="str">
        <f>'Price Matrix'!B9471&amp;'Price Matrix'!D9471&amp;'Price Matrix'!E9471&amp;'Price Matrix'!F9471</f>
        <v/>
      </c>
    </row>
    <row r="9471" spans="80:80" x14ac:dyDescent="0.25">
      <c r="CB9471" s="13" t="str">
        <f>'Price Matrix'!B9472&amp;'Price Matrix'!D9472&amp;'Price Matrix'!E9472&amp;'Price Matrix'!F9472</f>
        <v/>
      </c>
    </row>
    <row r="9472" spans="80:80" x14ac:dyDescent="0.25">
      <c r="CB9472" s="13" t="str">
        <f>'Price Matrix'!B9473&amp;'Price Matrix'!D9473&amp;'Price Matrix'!E9473&amp;'Price Matrix'!F9473</f>
        <v/>
      </c>
    </row>
    <row r="9473" spans="80:80" x14ac:dyDescent="0.25">
      <c r="CB9473" s="13" t="str">
        <f>'Price Matrix'!B9474&amp;'Price Matrix'!D9474&amp;'Price Matrix'!E9474&amp;'Price Matrix'!F9474</f>
        <v/>
      </c>
    </row>
    <row r="9474" spans="80:80" x14ac:dyDescent="0.25">
      <c r="CB9474" s="13" t="str">
        <f>'Price Matrix'!B9475&amp;'Price Matrix'!D9475&amp;'Price Matrix'!E9475&amp;'Price Matrix'!F9475</f>
        <v/>
      </c>
    </row>
    <row r="9475" spans="80:80" x14ac:dyDescent="0.25">
      <c r="CB9475" s="13" t="str">
        <f>'Price Matrix'!B9476&amp;'Price Matrix'!D9476&amp;'Price Matrix'!E9476&amp;'Price Matrix'!F9476</f>
        <v/>
      </c>
    </row>
    <row r="9476" spans="80:80" x14ac:dyDescent="0.25">
      <c r="CB9476" s="13" t="str">
        <f>'Price Matrix'!B9477&amp;'Price Matrix'!D9477&amp;'Price Matrix'!E9477&amp;'Price Matrix'!F9477</f>
        <v/>
      </c>
    </row>
    <row r="9477" spans="80:80" x14ac:dyDescent="0.25">
      <c r="CB9477" s="13" t="str">
        <f>'Price Matrix'!B9478&amp;'Price Matrix'!D9478&amp;'Price Matrix'!E9478&amp;'Price Matrix'!F9478</f>
        <v/>
      </c>
    </row>
    <row r="9478" spans="80:80" x14ac:dyDescent="0.25">
      <c r="CB9478" s="13" t="str">
        <f>'Price Matrix'!B9479&amp;'Price Matrix'!D9479&amp;'Price Matrix'!E9479&amp;'Price Matrix'!F9479</f>
        <v/>
      </c>
    </row>
    <row r="9479" spans="80:80" x14ac:dyDescent="0.25">
      <c r="CB9479" s="13" t="str">
        <f>'Price Matrix'!B9480&amp;'Price Matrix'!D9480&amp;'Price Matrix'!E9480&amp;'Price Matrix'!F9480</f>
        <v/>
      </c>
    </row>
    <row r="9480" spans="80:80" x14ac:dyDescent="0.25">
      <c r="CB9480" s="13" t="str">
        <f>'Price Matrix'!B9481&amp;'Price Matrix'!D9481&amp;'Price Matrix'!E9481&amp;'Price Matrix'!F9481</f>
        <v/>
      </c>
    </row>
    <row r="9481" spans="80:80" x14ac:dyDescent="0.25">
      <c r="CB9481" s="13" t="str">
        <f>'Price Matrix'!B9482&amp;'Price Matrix'!D9482&amp;'Price Matrix'!E9482&amp;'Price Matrix'!F9482</f>
        <v/>
      </c>
    </row>
    <row r="9482" spans="80:80" x14ac:dyDescent="0.25">
      <c r="CB9482" s="13" t="str">
        <f>'Price Matrix'!B9483&amp;'Price Matrix'!D9483&amp;'Price Matrix'!E9483&amp;'Price Matrix'!F9483</f>
        <v/>
      </c>
    </row>
    <row r="9483" spans="80:80" x14ac:dyDescent="0.25">
      <c r="CB9483" s="13" t="str">
        <f>'Price Matrix'!B9484&amp;'Price Matrix'!D9484&amp;'Price Matrix'!E9484&amp;'Price Matrix'!F9484</f>
        <v/>
      </c>
    </row>
    <row r="9484" spans="80:80" x14ac:dyDescent="0.25">
      <c r="CB9484" s="13" t="str">
        <f>'Price Matrix'!B9485&amp;'Price Matrix'!D9485&amp;'Price Matrix'!E9485&amp;'Price Matrix'!F9485</f>
        <v/>
      </c>
    </row>
    <row r="9485" spans="80:80" x14ac:dyDescent="0.25">
      <c r="CB9485" s="13" t="str">
        <f>'Price Matrix'!B9486&amp;'Price Matrix'!D9486&amp;'Price Matrix'!E9486&amp;'Price Matrix'!F9486</f>
        <v/>
      </c>
    </row>
    <row r="9486" spans="80:80" x14ac:dyDescent="0.25">
      <c r="CB9486" s="13" t="str">
        <f>'Price Matrix'!B9487&amp;'Price Matrix'!D9487&amp;'Price Matrix'!E9487&amp;'Price Matrix'!F9487</f>
        <v/>
      </c>
    </row>
    <row r="9487" spans="80:80" x14ac:dyDescent="0.25">
      <c r="CB9487" s="13" t="str">
        <f>'Price Matrix'!B9488&amp;'Price Matrix'!D9488&amp;'Price Matrix'!E9488&amp;'Price Matrix'!F9488</f>
        <v/>
      </c>
    </row>
    <row r="9488" spans="80:80" x14ac:dyDescent="0.25">
      <c r="CB9488" s="13" t="str">
        <f>'Price Matrix'!B9489&amp;'Price Matrix'!D9489&amp;'Price Matrix'!E9489&amp;'Price Matrix'!F9489</f>
        <v/>
      </c>
    </row>
    <row r="9489" spans="80:80" x14ac:dyDescent="0.25">
      <c r="CB9489" s="13" t="str">
        <f>'Price Matrix'!B9490&amp;'Price Matrix'!D9490&amp;'Price Matrix'!E9490&amp;'Price Matrix'!F9490</f>
        <v/>
      </c>
    </row>
    <row r="9490" spans="80:80" x14ac:dyDescent="0.25">
      <c r="CB9490" s="13" t="str">
        <f>'Price Matrix'!B9491&amp;'Price Matrix'!D9491&amp;'Price Matrix'!E9491&amp;'Price Matrix'!F9491</f>
        <v/>
      </c>
    </row>
    <row r="9491" spans="80:80" x14ac:dyDescent="0.25">
      <c r="CB9491" s="13" t="str">
        <f>'Price Matrix'!B9492&amp;'Price Matrix'!D9492&amp;'Price Matrix'!E9492&amp;'Price Matrix'!F9492</f>
        <v/>
      </c>
    </row>
    <row r="9492" spans="80:80" x14ac:dyDescent="0.25">
      <c r="CB9492" s="13" t="str">
        <f>'Price Matrix'!B9493&amp;'Price Matrix'!D9493&amp;'Price Matrix'!E9493&amp;'Price Matrix'!F9493</f>
        <v/>
      </c>
    </row>
    <row r="9493" spans="80:80" x14ac:dyDescent="0.25">
      <c r="CB9493" s="13" t="str">
        <f>'Price Matrix'!B9494&amp;'Price Matrix'!D9494&amp;'Price Matrix'!E9494&amp;'Price Matrix'!F9494</f>
        <v/>
      </c>
    </row>
    <row r="9494" spans="80:80" x14ac:dyDescent="0.25">
      <c r="CB9494" s="13" t="str">
        <f>'Price Matrix'!B9495&amp;'Price Matrix'!D9495&amp;'Price Matrix'!E9495&amp;'Price Matrix'!F9495</f>
        <v/>
      </c>
    </row>
    <row r="9495" spans="80:80" x14ac:dyDescent="0.25">
      <c r="CB9495" s="13" t="str">
        <f>'Price Matrix'!B9496&amp;'Price Matrix'!D9496&amp;'Price Matrix'!E9496&amp;'Price Matrix'!F9496</f>
        <v/>
      </c>
    </row>
    <row r="9496" spans="80:80" x14ac:dyDescent="0.25">
      <c r="CB9496" s="13" t="str">
        <f>'Price Matrix'!B9497&amp;'Price Matrix'!D9497&amp;'Price Matrix'!E9497&amp;'Price Matrix'!F9497</f>
        <v/>
      </c>
    </row>
    <row r="9497" spans="80:80" x14ac:dyDescent="0.25">
      <c r="CB9497" s="13" t="str">
        <f>'Price Matrix'!B9498&amp;'Price Matrix'!D9498&amp;'Price Matrix'!E9498&amp;'Price Matrix'!F9498</f>
        <v/>
      </c>
    </row>
    <row r="9498" spans="80:80" x14ac:dyDescent="0.25">
      <c r="CB9498" s="13" t="str">
        <f>'Price Matrix'!B9499&amp;'Price Matrix'!D9499&amp;'Price Matrix'!E9499&amp;'Price Matrix'!F9499</f>
        <v/>
      </c>
    </row>
    <row r="9499" spans="80:80" x14ac:dyDescent="0.25">
      <c r="CB9499" s="13" t="str">
        <f>'Price Matrix'!B9500&amp;'Price Matrix'!D9500&amp;'Price Matrix'!E9500&amp;'Price Matrix'!F9500</f>
        <v/>
      </c>
    </row>
    <row r="9500" spans="80:80" x14ac:dyDescent="0.25">
      <c r="CB9500" s="13" t="str">
        <f>'Price Matrix'!B9501&amp;'Price Matrix'!D9501&amp;'Price Matrix'!E9501&amp;'Price Matrix'!F9501</f>
        <v/>
      </c>
    </row>
    <row r="9501" spans="80:80" x14ac:dyDescent="0.25">
      <c r="CB9501" s="13" t="str">
        <f>'Price Matrix'!B9502&amp;'Price Matrix'!D9502&amp;'Price Matrix'!E9502&amp;'Price Matrix'!F9502</f>
        <v/>
      </c>
    </row>
    <row r="9502" spans="80:80" x14ac:dyDescent="0.25">
      <c r="CB9502" s="13" t="str">
        <f>'Price Matrix'!B9503&amp;'Price Matrix'!D9503&amp;'Price Matrix'!E9503&amp;'Price Matrix'!F9503</f>
        <v/>
      </c>
    </row>
    <row r="9503" spans="80:80" x14ac:dyDescent="0.25">
      <c r="CB9503" s="13" t="str">
        <f>'Price Matrix'!B9504&amp;'Price Matrix'!D9504&amp;'Price Matrix'!E9504&amp;'Price Matrix'!F9504</f>
        <v/>
      </c>
    </row>
    <row r="9504" spans="80:80" x14ac:dyDescent="0.25">
      <c r="CB9504" s="13" t="str">
        <f>'Price Matrix'!B9505&amp;'Price Matrix'!D9505&amp;'Price Matrix'!E9505&amp;'Price Matrix'!F9505</f>
        <v/>
      </c>
    </row>
    <row r="9505" spans="80:80" x14ac:dyDescent="0.25">
      <c r="CB9505" s="13" t="str">
        <f>'Price Matrix'!B9506&amp;'Price Matrix'!D9506&amp;'Price Matrix'!E9506&amp;'Price Matrix'!F9506</f>
        <v/>
      </c>
    </row>
    <row r="9506" spans="80:80" x14ac:dyDescent="0.25">
      <c r="CB9506" s="13" t="str">
        <f>'Price Matrix'!B9507&amp;'Price Matrix'!D9507&amp;'Price Matrix'!E9507&amp;'Price Matrix'!F9507</f>
        <v/>
      </c>
    </row>
    <row r="9507" spans="80:80" x14ac:dyDescent="0.25">
      <c r="CB9507" s="13" t="str">
        <f>'Price Matrix'!B9508&amp;'Price Matrix'!D9508&amp;'Price Matrix'!E9508&amp;'Price Matrix'!F9508</f>
        <v/>
      </c>
    </row>
    <row r="9508" spans="80:80" x14ac:dyDescent="0.25">
      <c r="CB9508" s="13" t="str">
        <f>'Price Matrix'!B9509&amp;'Price Matrix'!D9509&amp;'Price Matrix'!E9509&amp;'Price Matrix'!F9509</f>
        <v/>
      </c>
    </row>
    <row r="9509" spans="80:80" x14ac:dyDescent="0.25">
      <c r="CB9509" s="13" t="str">
        <f>'Price Matrix'!B9510&amp;'Price Matrix'!D9510&amp;'Price Matrix'!E9510&amp;'Price Matrix'!F9510</f>
        <v/>
      </c>
    </row>
    <row r="9510" spans="80:80" x14ac:dyDescent="0.25">
      <c r="CB9510" s="13" t="str">
        <f>'Price Matrix'!B9511&amp;'Price Matrix'!D9511&amp;'Price Matrix'!E9511&amp;'Price Matrix'!F9511</f>
        <v/>
      </c>
    </row>
    <row r="9511" spans="80:80" x14ac:dyDescent="0.25">
      <c r="CB9511" s="13" t="str">
        <f>'Price Matrix'!B9512&amp;'Price Matrix'!D9512&amp;'Price Matrix'!E9512&amp;'Price Matrix'!F9512</f>
        <v/>
      </c>
    </row>
    <row r="9512" spans="80:80" x14ac:dyDescent="0.25">
      <c r="CB9512" s="13" t="str">
        <f>'Price Matrix'!B9513&amp;'Price Matrix'!D9513&amp;'Price Matrix'!E9513&amp;'Price Matrix'!F9513</f>
        <v/>
      </c>
    </row>
    <row r="9513" spans="80:80" x14ac:dyDescent="0.25">
      <c r="CB9513" s="13" t="str">
        <f>'Price Matrix'!B9514&amp;'Price Matrix'!D9514&amp;'Price Matrix'!E9514&amp;'Price Matrix'!F9514</f>
        <v/>
      </c>
    </row>
    <row r="9514" spans="80:80" x14ac:dyDescent="0.25">
      <c r="CB9514" s="13" t="str">
        <f>'Price Matrix'!B9515&amp;'Price Matrix'!D9515&amp;'Price Matrix'!E9515&amp;'Price Matrix'!F9515</f>
        <v/>
      </c>
    </row>
    <row r="9515" spans="80:80" x14ac:dyDescent="0.25">
      <c r="CB9515" s="13" t="str">
        <f>'Price Matrix'!B9516&amp;'Price Matrix'!D9516&amp;'Price Matrix'!E9516&amp;'Price Matrix'!F9516</f>
        <v/>
      </c>
    </row>
    <row r="9516" spans="80:80" x14ac:dyDescent="0.25">
      <c r="CB9516" s="13" t="str">
        <f>'Price Matrix'!B9517&amp;'Price Matrix'!D9517&amp;'Price Matrix'!E9517&amp;'Price Matrix'!F9517</f>
        <v/>
      </c>
    </row>
    <row r="9517" spans="80:80" x14ac:dyDescent="0.25">
      <c r="CB9517" s="13" t="str">
        <f>'Price Matrix'!B9518&amp;'Price Matrix'!D9518&amp;'Price Matrix'!E9518&amp;'Price Matrix'!F9518</f>
        <v/>
      </c>
    </row>
    <row r="9518" spans="80:80" x14ac:dyDescent="0.25">
      <c r="CB9518" s="13" t="str">
        <f>'Price Matrix'!B9519&amp;'Price Matrix'!D9519&amp;'Price Matrix'!E9519&amp;'Price Matrix'!F9519</f>
        <v/>
      </c>
    </row>
    <row r="9519" spans="80:80" x14ac:dyDescent="0.25">
      <c r="CB9519" s="13" t="str">
        <f>'Price Matrix'!B9520&amp;'Price Matrix'!D9520&amp;'Price Matrix'!E9520&amp;'Price Matrix'!F9520</f>
        <v/>
      </c>
    </row>
    <row r="9520" spans="80:80" x14ac:dyDescent="0.25">
      <c r="CB9520" s="13" t="str">
        <f>'Price Matrix'!B9521&amp;'Price Matrix'!D9521&amp;'Price Matrix'!E9521&amp;'Price Matrix'!F9521</f>
        <v/>
      </c>
    </row>
    <row r="9521" spans="80:80" x14ac:dyDescent="0.25">
      <c r="CB9521" s="13" t="str">
        <f>'Price Matrix'!B9522&amp;'Price Matrix'!D9522&amp;'Price Matrix'!E9522&amp;'Price Matrix'!F9522</f>
        <v/>
      </c>
    </row>
    <row r="9522" spans="80:80" x14ac:dyDescent="0.25">
      <c r="CB9522" s="13" t="str">
        <f>'Price Matrix'!B9523&amp;'Price Matrix'!D9523&amp;'Price Matrix'!E9523&amp;'Price Matrix'!F9523</f>
        <v/>
      </c>
    </row>
    <row r="9523" spans="80:80" x14ac:dyDescent="0.25">
      <c r="CB9523" s="13" t="str">
        <f>'Price Matrix'!B9524&amp;'Price Matrix'!D9524&amp;'Price Matrix'!E9524&amp;'Price Matrix'!F9524</f>
        <v/>
      </c>
    </row>
    <row r="9524" spans="80:80" x14ac:dyDescent="0.25">
      <c r="CB9524" s="13" t="str">
        <f>'Price Matrix'!B9525&amp;'Price Matrix'!D9525&amp;'Price Matrix'!E9525&amp;'Price Matrix'!F9525</f>
        <v/>
      </c>
    </row>
    <row r="9525" spans="80:80" x14ac:dyDescent="0.25">
      <c r="CB9525" s="13" t="str">
        <f>'Price Matrix'!B9526&amp;'Price Matrix'!D9526&amp;'Price Matrix'!E9526&amp;'Price Matrix'!F9526</f>
        <v/>
      </c>
    </row>
    <row r="9526" spans="80:80" x14ac:dyDescent="0.25">
      <c r="CB9526" s="13" t="str">
        <f>'Price Matrix'!B9527&amp;'Price Matrix'!D9527&amp;'Price Matrix'!E9527&amp;'Price Matrix'!F9527</f>
        <v/>
      </c>
    </row>
    <row r="9527" spans="80:80" x14ac:dyDescent="0.25">
      <c r="CB9527" s="13" t="str">
        <f>'Price Matrix'!B9528&amp;'Price Matrix'!D9528&amp;'Price Matrix'!E9528&amp;'Price Matrix'!F9528</f>
        <v/>
      </c>
    </row>
    <row r="9528" spans="80:80" x14ac:dyDescent="0.25">
      <c r="CB9528" s="13" t="str">
        <f>'Price Matrix'!B9529&amp;'Price Matrix'!D9529&amp;'Price Matrix'!E9529&amp;'Price Matrix'!F9529</f>
        <v/>
      </c>
    </row>
    <row r="9529" spans="80:80" x14ac:dyDescent="0.25">
      <c r="CB9529" s="13" t="str">
        <f>'Price Matrix'!B9530&amp;'Price Matrix'!D9530&amp;'Price Matrix'!E9530&amp;'Price Matrix'!F9530</f>
        <v/>
      </c>
    </row>
    <row r="9530" spans="80:80" x14ac:dyDescent="0.25">
      <c r="CB9530" s="13" t="str">
        <f>'Price Matrix'!B9531&amp;'Price Matrix'!D9531&amp;'Price Matrix'!E9531&amp;'Price Matrix'!F9531</f>
        <v/>
      </c>
    </row>
    <row r="9531" spans="80:80" x14ac:dyDescent="0.25">
      <c r="CB9531" s="13" t="str">
        <f>'Price Matrix'!B9532&amp;'Price Matrix'!D9532&amp;'Price Matrix'!E9532&amp;'Price Matrix'!F9532</f>
        <v/>
      </c>
    </row>
    <row r="9532" spans="80:80" x14ac:dyDescent="0.25">
      <c r="CB9532" s="13" t="str">
        <f>'Price Matrix'!B9533&amp;'Price Matrix'!D9533&amp;'Price Matrix'!E9533&amp;'Price Matrix'!F9533</f>
        <v/>
      </c>
    </row>
    <row r="9533" spans="80:80" x14ac:dyDescent="0.25">
      <c r="CB9533" s="13" t="str">
        <f>'Price Matrix'!B9534&amp;'Price Matrix'!D9534&amp;'Price Matrix'!E9534&amp;'Price Matrix'!F9534</f>
        <v/>
      </c>
    </row>
    <row r="9534" spans="80:80" x14ac:dyDescent="0.25">
      <c r="CB9534" s="13" t="str">
        <f>'Price Matrix'!B9535&amp;'Price Matrix'!D9535&amp;'Price Matrix'!E9535&amp;'Price Matrix'!F9535</f>
        <v/>
      </c>
    </row>
    <row r="9535" spans="80:80" x14ac:dyDescent="0.25">
      <c r="CB9535" s="13" t="str">
        <f>'Price Matrix'!B9536&amp;'Price Matrix'!D9536&amp;'Price Matrix'!E9536&amp;'Price Matrix'!F9536</f>
        <v/>
      </c>
    </row>
    <row r="9536" spans="80:80" x14ac:dyDescent="0.25">
      <c r="CB9536" s="13" t="str">
        <f>'Price Matrix'!B9537&amp;'Price Matrix'!D9537&amp;'Price Matrix'!E9537&amp;'Price Matrix'!F9537</f>
        <v/>
      </c>
    </row>
    <row r="9537" spans="80:80" x14ac:dyDescent="0.25">
      <c r="CB9537" s="13" t="str">
        <f>'Price Matrix'!B9538&amp;'Price Matrix'!D9538&amp;'Price Matrix'!E9538&amp;'Price Matrix'!F9538</f>
        <v/>
      </c>
    </row>
    <row r="9538" spans="80:80" x14ac:dyDescent="0.25">
      <c r="CB9538" s="13" t="str">
        <f>'Price Matrix'!B9539&amp;'Price Matrix'!D9539&amp;'Price Matrix'!E9539&amp;'Price Matrix'!F9539</f>
        <v/>
      </c>
    </row>
    <row r="9539" spans="80:80" x14ac:dyDescent="0.25">
      <c r="CB9539" s="13" t="str">
        <f>'Price Matrix'!B9540&amp;'Price Matrix'!D9540&amp;'Price Matrix'!E9540&amp;'Price Matrix'!F9540</f>
        <v/>
      </c>
    </row>
    <row r="9540" spans="80:80" x14ac:dyDescent="0.25">
      <c r="CB9540" s="13" t="str">
        <f>'Price Matrix'!B9541&amp;'Price Matrix'!D9541&amp;'Price Matrix'!E9541&amp;'Price Matrix'!F9541</f>
        <v/>
      </c>
    </row>
    <row r="9541" spans="80:80" x14ac:dyDescent="0.25">
      <c r="CB9541" s="13" t="str">
        <f>'Price Matrix'!B9542&amp;'Price Matrix'!D9542&amp;'Price Matrix'!E9542&amp;'Price Matrix'!F9542</f>
        <v/>
      </c>
    </row>
    <row r="9542" spans="80:80" x14ac:dyDescent="0.25">
      <c r="CB9542" s="13" t="str">
        <f>'Price Matrix'!B9543&amp;'Price Matrix'!D9543&amp;'Price Matrix'!E9543&amp;'Price Matrix'!F9543</f>
        <v/>
      </c>
    </row>
    <row r="9543" spans="80:80" x14ac:dyDescent="0.25">
      <c r="CB9543" s="13" t="str">
        <f>'Price Matrix'!B9544&amp;'Price Matrix'!D9544&amp;'Price Matrix'!E9544&amp;'Price Matrix'!F9544</f>
        <v/>
      </c>
    </row>
    <row r="9544" spans="80:80" x14ac:dyDescent="0.25">
      <c r="CB9544" s="13" t="str">
        <f>'Price Matrix'!B9545&amp;'Price Matrix'!D9545&amp;'Price Matrix'!E9545&amp;'Price Matrix'!F9545</f>
        <v/>
      </c>
    </row>
    <row r="9545" spans="80:80" x14ac:dyDescent="0.25">
      <c r="CB9545" s="13" t="str">
        <f>'Price Matrix'!B9546&amp;'Price Matrix'!D9546&amp;'Price Matrix'!E9546&amp;'Price Matrix'!F9546</f>
        <v/>
      </c>
    </row>
    <row r="9546" spans="80:80" x14ac:dyDescent="0.25">
      <c r="CB9546" s="13" t="str">
        <f>'Price Matrix'!B9547&amp;'Price Matrix'!D9547&amp;'Price Matrix'!E9547&amp;'Price Matrix'!F9547</f>
        <v/>
      </c>
    </row>
    <row r="9547" spans="80:80" x14ac:dyDescent="0.25">
      <c r="CB9547" s="13" t="str">
        <f>'Price Matrix'!B9548&amp;'Price Matrix'!D9548&amp;'Price Matrix'!E9548&amp;'Price Matrix'!F9548</f>
        <v/>
      </c>
    </row>
    <row r="9548" spans="80:80" x14ac:dyDescent="0.25">
      <c r="CB9548" s="13" t="str">
        <f>'Price Matrix'!B9549&amp;'Price Matrix'!D9549&amp;'Price Matrix'!E9549&amp;'Price Matrix'!F9549</f>
        <v/>
      </c>
    </row>
    <row r="9549" spans="80:80" x14ac:dyDescent="0.25">
      <c r="CB9549" s="13" t="str">
        <f>'Price Matrix'!B9550&amp;'Price Matrix'!D9550&amp;'Price Matrix'!E9550&amp;'Price Matrix'!F9550</f>
        <v/>
      </c>
    </row>
    <row r="9550" spans="80:80" x14ac:dyDescent="0.25">
      <c r="CB9550" s="13" t="str">
        <f>'Price Matrix'!B9551&amp;'Price Matrix'!D9551&amp;'Price Matrix'!E9551&amp;'Price Matrix'!F9551</f>
        <v/>
      </c>
    </row>
    <row r="9551" spans="80:80" x14ac:dyDescent="0.25">
      <c r="CB9551" s="13" t="str">
        <f>'Price Matrix'!B9552&amp;'Price Matrix'!D9552&amp;'Price Matrix'!E9552&amp;'Price Matrix'!F9552</f>
        <v/>
      </c>
    </row>
    <row r="9552" spans="80:80" x14ac:dyDescent="0.25">
      <c r="CB9552" s="13" t="str">
        <f>'Price Matrix'!B9553&amp;'Price Matrix'!D9553&amp;'Price Matrix'!E9553&amp;'Price Matrix'!F9553</f>
        <v/>
      </c>
    </row>
    <row r="9553" spans="80:80" x14ac:dyDescent="0.25">
      <c r="CB9553" s="13" t="str">
        <f>'Price Matrix'!B9554&amp;'Price Matrix'!D9554&amp;'Price Matrix'!E9554&amp;'Price Matrix'!F9554</f>
        <v/>
      </c>
    </row>
    <row r="9554" spans="80:80" x14ac:dyDescent="0.25">
      <c r="CB9554" s="13" t="str">
        <f>'Price Matrix'!B9555&amp;'Price Matrix'!D9555&amp;'Price Matrix'!E9555&amp;'Price Matrix'!F9555</f>
        <v/>
      </c>
    </row>
    <row r="9555" spans="80:80" x14ac:dyDescent="0.25">
      <c r="CB9555" s="13" t="str">
        <f>'Price Matrix'!B9556&amp;'Price Matrix'!D9556&amp;'Price Matrix'!E9556&amp;'Price Matrix'!F9556</f>
        <v/>
      </c>
    </row>
    <row r="9556" spans="80:80" x14ac:dyDescent="0.25">
      <c r="CB9556" s="13" t="str">
        <f>'Price Matrix'!B9557&amp;'Price Matrix'!D9557&amp;'Price Matrix'!E9557&amp;'Price Matrix'!F9557</f>
        <v/>
      </c>
    </row>
    <row r="9557" spans="80:80" x14ac:dyDescent="0.25">
      <c r="CB9557" s="13" t="str">
        <f>'Price Matrix'!B9558&amp;'Price Matrix'!D9558&amp;'Price Matrix'!E9558&amp;'Price Matrix'!F9558</f>
        <v/>
      </c>
    </row>
    <row r="9558" spans="80:80" x14ac:dyDescent="0.25">
      <c r="CB9558" s="13" t="str">
        <f>'Price Matrix'!B9559&amp;'Price Matrix'!D9559&amp;'Price Matrix'!E9559&amp;'Price Matrix'!F9559</f>
        <v/>
      </c>
    </row>
    <row r="9559" spans="80:80" x14ac:dyDescent="0.25">
      <c r="CB9559" s="13" t="str">
        <f>'Price Matrix'!B9560&amp;'Price Matrix'!D9560&amp;'Price Matrix'!E9560&amp;'Price Matrix'!F9560</f>
        <v/>
      </c>
    </row>
    <row r="9560" spans="80:80" x14ac:dyDescent="0.25">
      <c r="CB9560" s="13" t="str">
        <f>'Price Matrix'!B9561&amp;'Price Matrix'!D9561&amp;'Price Matrix'!E9561&amp;'Price Matrix'!F9561</f>
        <v/>
      </c>
    </row>
    <row r="9561" spans="80:80" x14ac:dyDescent="0.25">
      <c r="CB9561" s="13" t="str">
        <f>'Price Matrix'!B9562&amp;'Price Matrix'!D9562&amp;'Price Matrix'!E9562&amp;'Price Matrix'!F9562</f>
        <v/>
      </c>
    </row>
    <row r="9562" spans="80:80" x14ac:dyDescent="0.25">
      <c r="CB9562" s="13" t="str">
        <f>'Price Matrix'!B9563&amp;'Price Matrix'!D9563&amp;'Price Matrix'!E9563&amp;'Price Matrix'!F9563</f>
        <v/>
      </c>
    </row>
    <row r="9563" spans="80:80" x14ac:dyDescent="0.25">
      <c r="CB9563" s="13" t="str">
        <f>'Price Matrix'!B9564&amp;'Price Matrix'!D9564&amp;'Price Matrix'!E9564&amp;'Price Matrix'!F9564</f>
        <v/>
      </c>
    </row>
    <row r="9564" spans="80:80" x14ac:dyDescent="0.25">
      <c r="CB9564" s="13" t="str">
        <f>'Price Matrix'!B9565&amp;'Price Matrix'!D9565&amp;'Price Matrix'!E9565&amp;'Price Matrix'!F9565</f>
        <v/>
      </c>
    </row>
    <row r="9565" spans="80:80" x14ac:dyDescent="0.25">
      <c r="CB9565" s="13" t="str">
        <f>'Price Matrix'!B9566&amp;'Price Matrix'!D9566&amp;'Price Matrix'!E9566&amp;'Price Matrix'!F9566</f>
        <v/>
      </c>
    </row>
    <row r="9566" spans="80:80" x14ac:dyDescent="0.25">
      <c r="CB9566" s="13" t="str">
        <f>'Price Matrix'!B9567&amp;'Price Matrix'!D9567&amp;'Price Matrix'!E9567&amp;'Price Matrix'!F9567</f>
        <v/>
      </c>
    </row>
    <row r="9567" spans="80:80" x14ac:dyDescent="0.25">
      <c r="CB9567" s="13" t="str">
        <f>'Price Matrix'!B9568&amp;'Price Matrix'!D9568&amp;'Price Matrix'!E9568&amp;'Price Matrix'!F9568</f>
        <v/>
      </c>
    </row>
    <row r="9568" spans="80:80" x14ac:dyDescent="0.25">
      <c r="CB9568" s="13" t="str">
        <f>'Price Matrix'!B9569&amp;'Price Matrix'!D9569&amp;'Price Matrix'!E9569&amp;'Price Matrix'!F9569</f>
        <v/>
      </c>
    </row>
    <row r="9569" spans="80:80" x14ac:dyDescent="0.25">
      <c r="CB9569" s="13" t="str">
        <f>'Price Matrix'!B9570&amp;'Price Matrix'!D9570&amp;'Price Matrix'!E9570&amp;'Price Matrix'!F9570</f>
        <v/>
      </c>
    </row>
    <row r="9570" spans="80:80" x14ac:dyDescent="0.25">
      <c r="CB9570" s="13" t="str">
        <f>'Price Matrix'!B9571&amp;'Price Matrix'!D9571&amp;'Price Matrix'!E9571&amp;'Price Matrix'!F9571</f>
        <v/>
      </c>
    </row>
    <row r="9571" spans="80:80" x14ac:dyDescent="0.25">
      <c r="CB9571" s="13" t="str">
        <f>'Price Matrix'!B9572&amp;'Price Matrix'!D9572&amp;'Price Matrix'!E9572&amp;'Price Matrix'!F9572</f>
        <v/>
      </c>
    </row>
    <row r="9572" spans="80:80" x14ac:dyDescent="0.25">
      <c r="CB9572" s="13" t="str">
        <f>'Price Matrix'!B9573&amp;'Price Matrix'!D9573&amp;'Price Matrix'!E9573&amp;'Price Matrix'!F9573</f>
        <v/>
      </c>
    </row>
    <row r="9573" spans="80:80" x14ac:dyDescent="0.25">
      <c r="CB9573" s="13" t="str">
        <f>'Price Matrix'!B9574&amp;'Price Matrix'!D9574&amp;'Price Matrix'!E9574&amp;'Price Matrix'!F9574</f>
        <v/>
      </c>
    </row>
    <row r="9574" spans="80:80" x14ac:dyDescent="0.25">
      <c r="CB9574" s="13" t="str">
        <f>'Price Matrix'!B9575&amp;'Price Matrix'!D9575&amp;'Price Matrix'!E9575&amp;'Price Matrix'!F9575</f>
        <v/>
      </c>
    </row>
    <row r="9575" spans="80:80" x14ac:dyDescent="0.25">
      <c r="CB9575" s="13" t="str">
        <f>'Price Matrix'!B9576&amp;'Price Matrix'!D9576&amp;'Price Matrix'!E9576&amp;'Price Matrix'!F9576</f>
        <v/>
      </c>
    </row>
    <row r="9576" spans="80:80" x14ac:dyDescent="0.25">
      <c r="CB9576" s="13" t="str">
        <f>'Price Matrix'!B9577&amp;'Price Matrix'!D9577&amp;'Price Matrix'!E9577&amp;'Price Matrix'!F9577</f>
        <v/>
      </c>
    </row>
    <row r="9577" spans="80:80" x14ac:dyDescent="0.25">
      <c r="CB9577" s="13" t="str">
        <f>'Price Matrix'!B9578&amp;'Price Matrix'!D9578&amp;'Price Matrix'!E9578&amp;'Price Matrix'!F9578</f>
        <v/>
      </c>
    </row>
    <row r="9578" spans="80:80" x14ac:dyDescent="0.25">
      <c r="CB9578" s="13" t="str">
        <f>'Price Matrix'!B9579&amp;'Price Matrix'!D9579&amp;'Price Matrix'!E9579&amp;'Price Matrix'!F9579</f>
        <v/>
      </c>
    </row>
    <row r="9579" spans="80:80" x14ac:dyDescent="0.25">
      <c r="CB9579" s="13" t="str">
        <f>'Price Matrix'!B9580&amp;'Price Matrix'!D9580&amp;'Price Matrix'!E9580&amp;'Price Matrix'!F9580</f>
        <v/>
      </c>
    </row>
    <row r="9580" spans="80:80" x14ac:dyDescent="0.25">
      <c r="CB9580" s="13" t="str">
        <f>'Price Matrix'!B9581&amp;'Price Matrix'!D9581&amp;'Price Matrix'!E9581&amp;'Price Matrix'!F9581</f>
        <v/>
      </c>
    </row>
    <row r="9581" spans="80:80" x14ac:dyDescent="0.25">
      <c r="CB9581" s="13" t="str">
        <f>'Price Matrix'!B9582&amp;'Price Matrix'!D9582&amp;'Price Matrix'!E9582&amp;'Price Matrix'!F9582</f>
        <v/>
      </c>
    </row>
    <row r="9582" spans="80:80" x14ac:dyDescent="0.25">
      <c r="CB9582" s="13" t="str">
        <f>'Price Matrix'!B9583&amp;'Price Matrix'!D9583&amp;'Price Matrix'!E9583&amp;'Price Matrix'!F9583</f>
        <v/>
      </c>
    </row>
    <row r="9583" spans="80:80" x14ac:dyDescent="0.25">
      <c r="CB9583" s="13" t="str">
        <f>'Price Matrix'!B9584&amp;'Price Matrix'!D9584&amp;'Price Matrix'!E9584&amp;'Price Matrix'!F9584</f>
        <v/>
      </c>
    </row>
    <row r="9584" spans="80:80" x14ac:dyDescent="0.25">
      <c r="CB9584" s="13" t="str">
        <f>'Price Matrix'!B9585&amp;'Price Matrix'!D9585&amp;'Price Matrix'!E9585&amp;'Price Matrix'!F9585</f>
        <v/>
      </c>
    </row>
    <row r="9585" spans="80:80" x14ac:dyDescent="0.25">
      <c r="CB9585" s="13" t="str">
        <f>'Price Matrix'!B9586&amp;'Price Matrix'!D9586&amp;'Price Matrix'!E9586&amp;'Price Matrix'!F9586</f>
        <v/>
      </c>
    </row>
    <row r="9586" spans="80:80" x14ac:dyDescent="0.25">
      <c r="CB9586" s="13" t="str">
        <f>'Price Matrix'!B9587&amp;'Price Matrix'!D9587&amp;'Price Matrix'!E9587&amp;'Price Matrix'!F9587</f>
        <v/>
      </c>
    </row>
    <row r="9587" spans="80:80" x14ac:dyDescent="0.25">
      <c r="CB9587" s="13" t="str">
        <f>'Price Matrix'!B9588&amp;'Price Matrix'!D9588&amp;'Price Matrix'!E9588&amp;'Price Matrix'!F9588</f>
        <v/>
      </c>
    </row>
    <row r="9588" spans="80:80" x14ac:dyDescent="0.25">
      <c r="CB9588" s="13" t="str">
        <f>'Price Matrix'!B9589&amp;'Price Matrix'!D9589&amp;'Price Matrix'!E9589&amp;'Price Matrix'!F9589</f>
        <v/>
      </c>
    </row>
    <row r="9589" spans="80:80" x14ac:dyDescent="0.25">
      <c r="CB9589" s="13" t="str">
        <f>'Price Matrix'!B9590&amp;'Price Matrix'!D9590&amp;'Price Matrix'!E9590&amp;'Price Matrix'!F9590</f>
        <v/>
      </c>
    </row>
    <row r="9590" spans="80:80" x14ac:dyDescent="0.25">
      <c r="CB9590" s="13" t="str">
        <f>'Price Matrix'!B9591&amp;'Price Matrix'!D9591&amp;'Price Matrix'!E9591&amp;'Price Matrix'!F9591</f>
        <v/>
      </c>
    </row>
    <row r="9591" spans="80:80" x14ac:dyDescent="0.25">
      <c r="CB9591" s="13" t="str">
        <f>'Price Matrix'!B9592&amp;'Price Matrix'!D9592&amp;'Price Matrix'!E9592&amp;'Price Matrix'!F9592</f>
        <v/>
      </c>
    </row>
    <row r="9592" spans="80:80" x14ac:dyDescent="0.25">
      <c r="CB9592" s="13" t="str">
        <f>'Price Matrix'!B9593&amp;'Price Matrix'!D9593&amp;'Price Matrix'!E9593&amp;'Price Matrix'!F9593</f>
        <v/>
      </c>
    </row>
    <row r="9593" spans="80:80" x14ac:dyDescent="0.25">
      <c r="CB9593" s="13" t="str">
        <f>'Price Matrix'!B9594&amp;'Price Matrix'!D9594&amp;'Price Matrix'!E9594&amp;'Price Matrix'!F9594</f>
        <v/>
      </c>
    </row>
    <row r="9594" spans="80:80" x14ac:dyDescent="0.25">
      <c r="CB9594" s="13" t="str">
        <f>'Price Matrix'!B9595&amp;'Price Matrix'!D9595&amp;'Price Matrix'!E9595&amp;'Price Matrix'!F9595</f>
        <v/>
      </c>
    </row>
    <row r="9595" spans="80:80" x14ac:dyDescent="0.25">
      <c r="CB9595" s="13" t="str">
        <f>'Price Matrix'!B9596&amp;'Price Matrix'!D9596&amp;'Price Matrix'!E9596&amp;'Price Matrix'!F9596</f>
        <v/>
      </c>
    </row>
    <row r="9596" spans="80:80" x14ac:dyDescent="0.25">
      <c r="CB9596" s="13" t="str">
        <f>'Price Matrix'!B9597&amp;'Price Matrix'!D9597&amp;'Price Matrix'!E9597&amp;'Price Matrix'!F9597</f>
        <v/>
      </c>
    </row>
    <row r="9597" spans="80:80" x14ac:dyDescent="0.25">
      <c r="CB9597" s="13" t="str">
        <f>'Price Matrix'!B9598&amp;'Price Matrix'!D9598&amp;'Price Matrix'!E9598&amp;'Price Matrix'!F9598</f>
        <v/>
      </c>
    </row>
    <row r="9598" spans="80:80" x14ac:dyDescent="0.25">
      <c r="CB9598" s="13" t="str">
        <f>'Price Matrix'!B9599&amp;'Price Matrix'!D9599&amp;'Price Matrix'!E9599&amp;'Price Matrix'!F9599</f>
        <v/>
      </c>
    </row>
    <row r="9599" spans="80:80" x14ac:dyDescent="0.25">
      <c r="CB9599" s="13" t="str">
        <f>'Price Matrix'!B9600&amp;'Price Matrix'!D9600&amp;'Price Matrix'!E9600&amp;'Price Matrix'!F9600</f>
        <v/>
      </c>
    </row>
    <row r="9600" spans="80:80" x14ac:dyDescent="0.25">
      <c r="CB9600" s="13" t="str">
        <f>'Price Matrix'!B9601&amp;'Price Matrix'!D9601&amp;'Price Matrix'!E9601&amp;'Price Matrix'!F9601</f>
        <v/>
      </c>
    </row>
    <row r="9601" spans="80:80" x14ac:dyDescent="0.25">
      <c r="CB9601" s="13" t="str">
        <f>'Price Matrix'!B9602&amp;'Price Matrix'!D9602&amp;'Price Matrix'!E9602&amp;'Price Matrix'!F9602</f>
        <v/>
      </c>
    </row>
    <row r="9602" spans="80:80" x14ac:dyDescent="0.25">
      <c r="CB9602" s="13" t="str">
        <f>'Price Matrix'!B9603&amp;'Price Matrix'!D9603&amp;'Price Matrix'!E9603&amp;'Price Matrix'!F9603</f>
        <v/>
      </c>
    </row>
    <row r="9603" spans="80:80" x14ac:dyDescent="0.25">
      <c r="CB9603" s="13" t="str">
        <f>'Price Matrix'!B9604&amp;'Price Matrix'!D9604&amp;'Price Matrix'!E9604&amp;'Price Matrix'!F9604</f>
        <v/>
      </c>
    </row>
    <row r="9604" spans="80:80" x14ac:dyDescent="0.25">
      <c r="CB9604" s="13" t="str">
        <f>'Price Matrix'!B9605&amp;'Price Matrix'!D9605&amp;'Price Matrix'!E9605&amp;'Price Matrix'!F9605</f>
        <v/>
      </c>
    </row>
    <row r="9605" spans="80:80" x14ac:dyDescent="0.25">
      <c r="CB9605" s="13" t="str">
        <f>'Price Matrix'!B9606&amp;'Price Matrix'!D9606&amp;'Price Matrix'!E9606&amp;'Price Matrix'!F9606</f>
        <v/>
      </c>
    </row>
    <row r="9606" spans="80:80" x14ac:dyDescent="0.25">
      <c r="CB9606" s="13" t="str">
        <f>'Price Matrix'!B9607&amp;'Price Matrix'!D9607&amp;'Price Matrix'!E9607&amp;'Price Matrix'!F9607</f>
        <v/>
      </c>
    </row>
    <row r="9607" spans="80:80" x14ac:dyDescent="0.25">
      <c r="CB9607" s="13" t="str">
        <f>'Price Matrix'!B9608&amp;'Price Matrix'!D9608&amp;'Price Matrix'!E9608&amp;'Price Matrix'!F9608</f>
        <v/>
      </c>
    </row>
    <row r="9608" spans="80:80" x14ac:dyDescent="0.25">
      <c r="CB9608" s="13" t="str">
        <f>'Price Matrix'!B9609&amp;'Price Matrix'!D9609&amp;'Price Matrix'!E9609&amp;'Price Matrix'!F9609</f>
        <v/>
      </c>
    </row>
    <row r="9609" spans="80:80" x14ac:dyDescent="0.25">
      <c r="CB9609" s="13" t="str">
        <f>'Price Matrix'!B9610&amp;'Price Matrix'!D9610&amp;'Price Matrix'!E9610&amp;'Price Matrix'!F9610</f>
        <v/>
      </c>
    </row>
    <row r="9610" spans="80:80" x14ac:dyDescent="0.25">
      <c r="CB9610" s="13" t="str">
        <f>'Price Matrix'!B9611&amp;'Price Matrix'!D9611&amp;'Price Matrix'!E9611&amp;'Price Matrix'!F9611</f>
        <v/>
      </c>
    </row>
    <row r="9611" spans="80:80" x14ac:dyDescent="0.25">
      <c r="CB9611" s="13" t="str">
        <f>'Price Matrix'!B9612&amp;'Price Matrix'!D9612&amp;'Price Matrix'!E9612&amp;'Price Matrix'!F9612</f>
        <v/>
      </c>
    </row>
    <row r="9612" spans="80:80" x14ac:dyDescent="0.25">
      <c r="CB9612" s="13" t="str">
        <f>'Price Matrix'!B9613&amp;'Price Matrix'!D9613&amp;'Price Matrix'!E9613&amp;'Price Matrix'!F9613</f>
        <v/>
      </c>
    </row>
    <row r="9613" spans="80:80" x14ac:dyDescent="0.25">
      <c r="CB9613" s="13" t="str">
        <f>'Price Matrix'!B9614&amp;'Price Matrix'!D9614&amp;'Price Matrix'!E9614&amp;'Price Matrix'!F9614</f>
        <v/>
      </c>
    </row>
    <row r="9614" spans="80:80" x14ac:dyDescent="0.25">
      <c r="CB9614" s="13" t="str">
        <f>'Price Matrix'!B9615&amp;'Price Matrix'!D9615&amp;'Price Matrix'!E9615&amp;'Price Matrix'!F9615</f>
        <v/>
      </c>
    </row>
    <row r="9615" spans="80:80" x14ac:dyDescent="0.25">
      <c r="CB9615" s="13" t="str">
        <f>'Price Matrix'!B9616&amp;'Price Matrix'!D9616&amp;'Price Matrix'!E9616&amp;'Price Matrix'!F9616</f>
        <v/>
      </c>
    </row>
    <row r="9616" spans="80:80" x14ac:dyDescent="0.25">
      <c r="CB9616" s="13" t="str">
        <f>'Price Matrix'!B9617&amp;'Price Matrix'!D9617&amp;'Price Matrix'!E9617&amp;'Price Matrix'!F9617</f>
        <v/>
      </c>
    </row>
    <row r="9617" spans="80:80" x14ac:dyDescent="0.25">
      <c r="CB9617" s="13" t="str">
        <f>'Price Matrix'!B9618&amp;'Price Matrix'!D9618&amp;'Price Matrix'!E9618&amp;'Price Matrix'!F9618</f>
        <v/>
      </c>
    </row>
    <row r="9618" spans="80:80" x14ac:dyDescent="0.25">
      <c r="CB9618" s="13" t="str">
        <f>'Price Matrix'!B9619&amp;'Price Matrix'!D9619&amp;'Price Matrix'!E9619&amp;'Price Matrix'!F9619</f>
        <v/>
      </c>
    </row>
    <row r="9619" spans="80:80" x14ac:dyDescent="0.25">
      <c r="CB9619" s="13" t="str">
        <f>'Price Matrix'!B9620&amp;'Price Matrix'!D9620&amp;'Price Matrix'!E9620&amp;'Price Matrix'!F9620</f>
        <v/>
      </c>
    </row>
    <row r="9620" spans="80:80" x14ac:dyDescent="0.25">
      <c r="CB9620" s="13" t="str">
        <f>'Price Matrix'!B9621&amp;'Price Matrix'!D9621&amp;'Price Matrix'!E9621&amp;'Price Matrix'!F9621</f>
        <v/>
      </c>
    </row>
    <row r="9621" spans="80:80" x14ac:dyDescent="0.25">
      <c r="CB9621" s="13" t="str">
        <f>'Price Matrix'!B9622&amp;'Price Matrix'!D9622&amp;'Price Matrix'!E9622&amp;'Price Matrix'!F9622</f>
        <v/>
      </c>
    </row>
    <row r="9622" spans="80:80" x14ac:dyDescent="0.25">
      <c r="CB9622" s="13" t="str">
        <f>'Price Matrix'!B9623&amp;'Price Matrix'!D9623&amp;'Price Matrix'!E9623&amp;'Price Matrix'!F9623</f>
        <v/>
      </c>
    </row>
    <row r="9623" spans="80:80" x14ac:dyDescent="0.25">
      <c r="CB9623" s="13" t="str">
        <f>'Price Matrix'!B9624&amp;'Price Matrix'!D9624&amp;'Price Matrix'!E9624&amp;'Price Matrix'!F9624</f>
        <v/>
      </c>
    </row>
    <row r="9624" spans="80:80" x14ac:dyDescent="0.25">
      <c r="CB9624" s="13" t="str">
        <f>'Price Matrix'!B9625&amp;'Price Matrix'!D9625&amp;'Price Matrix'!E9625&amp;'Price Matrix'!F9625</f>
        <v/>
      </c>
    </row>
    <row r="9625" spans="80:80" x14ac:dyDescent="0.25">
      <c r="CB9625" s="13" t="str">
        <f>'Price Matrix'!B9626&amp;'Price Matrix'!D9626&amp;'Price Matrix'!E9626&amp;'Price Matrix'!F9626</f>
        <v/>
      </c>
    </row>
    <row r="9626" spans="80:80" x14ac:dyDescent="0.25">
      <c r="CB9626" s="13" t="str">
        <f>'Price Matrix'!B9627&amp;'Price Matrix'!D9627&amp;'Price Matrix'!E9627&amp;'Price Matrix'!F9627</f>
        <v/>
      </c>
    </row>
    <row r="9627" spans="80:80" x14ac:dyDescent="0.25">
      <c r="CB9627" s="13" t="str">
        <f>'Price Matrix'!B9628&amp;'Price Matrix'!D9628&amp;'Price Matrix'!E9628&amp;'Price Matrix'!F9628</f>
        <v/>
      </c>
    </row>
    <row r="9628" spans="80:80" x14ac:dyDescent="0.25">
      <c r="CB9628" s="13" t="str">
        <f>'Price Matrix'!B9629&amp;'Price Matrix'!D9629&amp;'Price Matrix'!E9629&amp;'Price Matrix'!F9629</f>
        <v/>
      </c>
    </row>
    <row r="9629" spans="80:80" x14ac:dyDescent="0.25">
      <c r="CB9629" s="13" t="str">
        <f>'Price Matrix'!B9630&amp;'Price Matrix'!D9630&amp;'Price Matrix'!E9630&amp;'Price Matrix'!F9630</f>
        <v/>
      </c>
    </row>
    <row r="9630" spans="80:80" x14ac:dyDescent="0.25">
      <c r="CB9630" s="13" t="str">
        <f>'Price Matrix'!B9631&amp;'Price Matrix'!D9631&amp;'Price Matrix'!E9631&amp;'Price Matrix'!F9631</f>
        <v/>
      </c>
    </row>
    <row r="9631" spans="80:80" x14ac:dyDescent="0.25">
      <c r="CB9631" s="13" t="str">
        <f>'Price Matrix'!B9632&amp;'Price Matrix'!D9632&amp;'Price Matrix'!E9632&amp;'Price Matrix'!F9632</f>
        <v/>
      </c>
    </row>
    <row r="9632" spans="80:80" x14ac:dyDescent="0.25">
      <c r="CB9632" s="13" t="str">
        <f>'Price Matrix'!B9633&amp;'Price Matrix'!D9633&amp;'Price Matrix'!E9633&amp;'Price Matrix'!F9633</f>
        <v/>
      </c>
    </row>
    <row r="9633" spans="80:80" x14ac:dyDescent="0.25">
      <c r="CB9633" s="13" t="str">
        <f>'Price Matrix'!B9634&amp;'Price Matrix'!D9634&amp;'Price Matrix'!E9634&amp;'Price Matrix'!F9634</f>
        <v/>
      </c>
    </row>
    <row r="9634" spans="80:80" x14ac:dyDescent="0.25">
      <c r="CB9634" s="13" t="str">
        <f>'Price Matrix'!B9635&amp;'Price Matrix'!D9635&amp;'Price Matrix'!E9635&amp;'Price Matrix'!F9635</f>
        <v/>
      </c>
    </row>
    <row r="9635" spans="80:80" x14ac:dyDescent="0.25">
      <c r="CB9635" s="13" t="str">
        <f>'Price Matrix'!B9636&amp;'Price Matrix'!D9636&amp;'Price Matrix'!E9636&amp;'Price Matrix'!F9636</f>
        <v/>
      </c>
    </row>
    <row r="9636" spans="80:80" x14ac:dyDescent="0.25">
      <c r="CB9636" s="13" t="str">
        <f>'Price Matrix'!B9637&amp;'Price Matrix'!D9637&amp;'Price Matrix'!E9637&amp;'Price Matrix'!F9637</f>
        <v/>
      </c>
    </row>
    <row r="9637" spans="80:80" x14ac:dyDescent="0.25">
      <c r="CB9637" s="13" t="str">
        <f>'Price Matrix'!B9638&amp;'Price Matrix'!D9638&amp;'Price Matrix'!E9638&amp;'Price Matrix'!F9638</f>
        <v/>
      </c>
    </row>
    <row r="9638" spans="80:80" x14ac:dyDescent="0.25">
      <c r="CB9638" s="13" t="str">
        <f>'Price Matrix'!B9639&amp;'Price Matrix'!D9639&amp;'Price Matrix'!E9639&amp;'Price Matrix'!F9639</f>
        <v/>
      </c>
    </row>
    <row r="9639" spans="80:80" x14ac:dyDescent="0.25">
      <c r="CB9639" s="13" t="str">
        <f>'Price Matrix'!B9640&amp;'Price Matrix'!D9640&amp;'Price Matrix'!E9640&amp;'Price Matrix'!F9640</f>
        <v/>
      </c>
    </row>
    <row r="9640" spans="80:80" x14ac:dyDescent="0.25">
      <c r="CB9640" s="13" t="str">
        <f>'Price Matrix'!B9641&amp;'Price Matrix'!D9641&amp;'Price Matrix'!E9641&amp;'Price Matrix'!F9641</f>
        <v/>
      </c>
    </row>
    <row r="9641" spans="80:80" x14ac:dyDescent="0.25">
      <c r="CB9641" s="13" t="str">
        <f>'Price Matrix'!B9642&amp;'Price Matrix'!D9642&amp;'Price Matrix'!E9642&amp;'Price Matrix'!F9642</f>
        <v/>
      </c>
    </row>
    <row r="9642" spans="80:80" x14ac:dyDescent="0.25">
      <c r="CB9642" s="13" t="str">
        <f>'Price Matrix'!B9643&amp;'Price Matrix'!D9643&amp;'Price Matrix'!E9643&amp;'Price Matrix'!F9643</f>
        <v/>
      </c>
    </row>
    <row r="9643" spans="80:80" x14ac:dyDescent="0.25">
      <c r="CB9643" s="13" t="str">
        <f>'Price Matrix'!B9644&amp;'Price Matrix'!D9644&amp;'Price Matrix'!E9644&amp;'Price Matrix'!F9644</f>
        <v/>
      </c>
    </row>
    <row r="9644" spans="80:80" x14ac:dyDescent="0.25">
      <c r="CB9644" s="13" t="str">
        <f>'Price Matrix'!B9645&amp;'Price Matrix'!D9645&amp;'Price Matrix'!E9645&amp;'Price Matrix'!F9645</f>
        <v/>
      </c>
    </row>
    <row r="9645" spans="80:80" x14ac:dyDescent="0.25">
      <c r="CB9645" s="13" t="str">
        <f>'Price Matrix'!B9646&amp;'Price Matrix'!D9646&amp;'Price Matrix'!E9646&amp;'Price Matrix'!F9646</f>
        <v/>
      </c>
    </row>
    <row r="9646" spans="80:80" x14ac:dyDescent="0.25">
      <c r="CB9646" s="13" t="str">
        <f>'Price Matrix'!B9647&amp;'Price Matrix'!D9647&amp;'Price Matrix'!E9647&amp;'Price Matrix'!F9647</f>
        <v/>
      </c>
    </row>
    <row r="9647" spans="80:80" x14ac:dyDescent="0.25">
      <c r="CB9647" s="13" t="str">
        <f>'Price Matrix'!B9648&amp;'Price Matrix'!D9648&amp;'Price Matrix'!E9648&amp;'Price Matrix'!F9648</f>
        <v/>
      </c>
    </row>
    <row r="9648" spans="80:80" x14ac:dyDescent="0.25">
      <c r="CB9648" s="13" t="str">
        <f>'Price Matrix'!B9649&amp;'Price Matrix'!D9649&amp;'Price Matrix'!E9649&amp;'Price Matrix'!F9649</f>
        <v/>
      </c>
    </row>
    <row r="9649" spans="80:80" x14ac:dyDescent="0.25">
      <c r="CB9649" s="13" t="str">
        <f>'Price Matrix'!B9650&amp;'Price Matrix'!D9650&amp;'Price Matrix'!E9650&amp;'Price Matrix'!F9650</f>
        <v/>
      </c>
    </row>
    <row r="9650" spans="80:80" x14ac:dyDescent="0.25">
      <c r="CB9650" s="13" t="str">
        <f>'Price Matrix'!B9651&amp;'Price Matrix'!D9651&amp;'Price Matrix'!E9651&amp;'Price Matrix'!F9651</f>
        <v/>
      </c>
    </row>
    <row r="9651" spans="80:80" x14ac:dyDescent="0.25">
      <c r="CB9651" s="13" t="str">
        <f>'Price Matrix'!B9652&amp;'Price Matrix'!D9652&amp;'Price Matrix'!E9652&amp;'Price Matrix'!F9652</f>
        <v/>
      </c>
    </row>
    <row r="9652" spans="80:80" x14ac:dyDescent="0.25">
      <c r="CB9652" s="13" t="str">
        <f>'Price Matrix'!B9653&amp;'Price Matrix'!D9653&amp;'Price Matrix'!E9653&amp;'Price Matrix'!F9653</f>
        <v/>
      </c>
    </row>
    <row r="9653" spans="80:80" x14ac:dyDescent="0.25">
      <c r="CB9653" s="13" t="str">
        <f>'Price Matrix'!B9654&amp;'Price Matrix'!D9654&amp;'Price Matrix'!E9654&amp;'Price Matrix'!F9654</f>
        <v/>
      </c>
    </row>
    <row r="9654" spans="80:80" x14ac:dyDescent="0.25">
      <c r="CB9654" s="13" t="str">
        <f>'Price Matrix'!B9655&amp;'Price Matrix'!D9655&amp;'Price Matrix'!E9655&amp;'Price Matrix'!F9655</f>
        <v/>
      </c>
    </row>
    <row r="9655" spans="80:80" x14ac:dyDescent="0.25">
      <c r="CB9655" s="13" t="str">
        <f>'Price Matrix'!B9656&amp;'Price Matrix'!D9656&amp;'Price Matrix'!E9656&amp;'Price Matrix'!F9656</f>
        <v/>
      </c>
    </row>
    <row r="9656" spans="80:80" x14ac:dyDescent="0.25">
      <c r="CB9656" s="13" t="str">
        <f>'Price Matrix'!B9657&amp;'Price Matrix'!D9657&amp;'Price Matrix'!E9657&amp;'Price Matrix'!F9657</f>
        <v/>
      </c>
    </row>
    <row r="9657" spans="80:80" x14ac:dyDescent="0.25">
      <c r="CB9657" s="13" t="str">
        <f>'Price Matrix'!B9658&amp;'Price Matrix'!D9658&amp;'Price Matrix'!E9658&amp;'Price Matrix'!F9658</f>
        <v/>
      </c>
    </row>
    <row r="9658" spans="80:80" x14ac:dyDescent="0.25">
      <c r="CB9658" s="13" t="str">
        <f>'Price Matrix'!B9659&amp;'Price Matrix'!D9659&amp;'Price Matrix'!E9659&amp;'Price Matrix'!F9659</f>
        <v/>
      </c>
    </row>
    <row r="9659" spans="80:80" x14ac:dyDescent="0.25">
      <c r="CB9659" s="13" t="str">
        <f>'Price Matrix'!B9660&amp;'Price Matrix'!D9660&amp;'Price Matrix'!E9660&amp;'Price Matrix'!F9660</f>
        <v/>
      </c>
    </row>
    <row r="9660" spans="80:80" x14ac:dyDescent="0.25">
      <c r="CB9660" s="13" t="str">
        <f>'Price Matrix'!B9661&amp;'Price Matrix'!D9661&amp;'Price Matrix'!E9661&amp;'Price Matrix'!F9661</f>
        <v/>
      </c>
    </row>
    <row r="9661" spans="80:80" x14ac:dyDescent="0.25">
      <c r="CB9661" s="13" t="str">
        <f>'Price Matrix'!B9662&amp;'Price Matrix'!D9662&amp;'Price Matrix'!E9662&amp;'Price Matrix'!F9662</f>
        <v/>
      </c>
    </row>
    <row r="9662" spans="80:80" x14ac:dyDescent="0.25">
      <c r="CB9662" s="13" t="str">
        <f>'Price Matrix'!B9663&amp;'Price Matrix'!D9663&amp;'Price Matrix'!E9663&amp;'Price Matrix'!F9663</f>
        <v/>
      </c>
    </row>
    <row r="9663" spans="80:80" x14ac:dyDescent="0.25">
      <c r="CB9663" s="13" t="str">
        <f>'Price Matrix'!B9664&amp;'Price Matrix'!D9664&amp;'Price Matrix'!E9664&amp;'Price Matrix'!F9664</f>
        <v/>
      </c>
    </row>
    <row r="9664" spans="80:80" x14ac:dyDescent="0.25">
      <c r="CB9664" s="13" t="str">
        <f>'Price Matrix'!B9665&amp;'Price Matrix'!D9665&amp;'Price Matrix'!E9665&amp;'Price Matrix'!F9665</f>
        <v/>
      </c>
    </row>
    <row r="9665" spans="80:80" x14ac:dyDescent="0.25">
      <c r="CB9665" s="13" t="str">
        <f>'Price Matrix'!B9666&amp;'Price Matrix'!D9666&amp;'Price Matrix'!E9666&amp;'Price Matrix'!F9666</f>
        <v/>
      </c>
    </row>
    <row r="9666" spans="80:80" x14ac:dyDescent="0.25">
      <c r="CB9666" s="13" t="str">
        <f>'Price Matrix'!B9667&amp;'Price Matrix'!D9667&amp;'Price Matrix'!E9667&amp;'Price Matrix'!F9667</f>
        <v/>
      </c>
    </row>
    <row r="9667" spans="80:80" x14ac:dyDescent="0.25">
      <c r="CB9667" s="13" t="str">
        <f>'Price Matrix'!B9668&amp;'Price Matrix'!D9668&amp;'Price Matrix'!E9668&amp;'Price Matrix'!F9668</f>
        <v/>
      </c>
    </row>
    <row r="9668" spans="80:80" x14ac:dyDescent="0.25">
      <c r="CB9668" s="13" t="str">
        <f>'Price Matrix'!B9669&amp;'Price Matrix'!D9669&amp;'Price Matrix'!E9669&amp;'Price Matrix'!F9669</f>
        <v/>
      </c>
    </row>
    <row r="9669" spans="80:80" x14ac:dyDescent="0.25">
      <c r="CB9669" s="13" t="str">
        <f>'Price Matrix'!B9670&amp;'Price Matrix'!D9670&amp;'Price Matrix'!E9670&amp;'Price Matrix'!F9670</f>
        <v/>
      </c>
    </row>
    <row r="9670" spans="80:80" x14ac:dyDescent="0.25">
      <c r="CB9670" s="13" t="str">
        <f>'Price Matrix'!B9671&amp;'Price Matrix'!D9671&amp;'Price Matrix'!E9671&amp;'Price Matrix'!F9671</f>
        <v/>
      </c>
    </row>
    <row r="9671" spans="80:80" x14ac:dyDescent="0.25">
      <c r="CB9671" s="13" t="str">
        <f>'Price Matrix'!B9672&amp;'Price Matrix'!D9672&amp;'Price Matrix'!E9672&amp;'Price Matrix'!F9672</f>
        <v/>
      </c>
    </row>
    <row r="9672" spans="80:80" x14ac:dyDescent="0.25">
      <c r="CB9672" s="13" t="str">
        <f>'Price Matrix'!B9673&amp;'Price Matrix'!D9673&amp;'Price Matrix'!E9673&amp;'Price Matrix'!F9673</f>
        <v/>
      </c>
    </row>
    <row r="9673" spans="80:80" x14ac:dyDescent="0.25">
      <c r="CB9673" s="13" t="str">
        <f>'Price Matrix'!B9674&amp;'Price Matrix'!D9674&amp;'Price Matrix'!E9674&amp;'Price Matrix'!F9674</f>
        <v/>
      </c>
    </row>
    <row r="9674" spans="80:80" x14ac:dyDescent="0.25">
      <c r="CB9674" s="13" t="str">
        <f>'Price Matrix'!B9675&amp;'Price Matrix'!D9675&amp;'Price Matrix'!E9675&amp;'Price Matrix'!F9675</f>
        <v/>
      </c>
    </row>
    <row r="9675" spans="80:80" x14ac:dyDescent="0.25">
      <c r="CB9675" s="13" t="str">
        <f>'Price Matrix'!B9676&amp;'Price Matrix'!D9676&amp;'Price Matrix'!E9676&amp;'Price Matrix'!F9676</f>
        <v/>
      </c>
    </row>
    <row r="9676" spans="80:80" x14ac:dyDescent="0.25">
      <c r="CB9676" s="13" t="str">
        <f>'Price Matrix'!B9677&amp;'Price Matrix'!D9677&amp;'Price Matrix'!E9677&amp;'Price Matrix'!F9677</f>
        <v/>
      </c>
    </row>
    <row r="9677" spans="80:80" x14ac:dyDescent="0.25">
      <c r="CB9677" s="13" t="str">
        <f>'Price Matrix'!B9678&amp;'Price Matrix'!D9678&amp;'Price Matrix'!E9678&amp;'Price Matrix'!F9678</f>
        <v/>
      </c>
    </row>
    <row r="9678" spans="80:80" x14ac:dyDescent="0.25">
      <c r="CB9678" s="13" t="str">
        <f>'Price Matrix'!B9679&amp;'Price Matrix'!D9679&amp;'Price Matrix'!E9679&amp;'Price Matrix'!F9679</f>
        <v/>
      </c>
    </row>
    <row r="9679" spans="80:80" x14ac:dyDescent="0.25">
      <c r="CB9679" s="13" t="str">
        <f>'Price Matrix'!B9680&amp;'Price Matrix'!D9680&amp;'Price Matrix'!E9680&amp;'Price Matrix'!F9680</f>
        <v/>
      </c>
    </row>
    <row r="9680" spans="80:80" x14ac:dyDescent="0.25">
      <c r="CB9680" s="13" t="str">
        <f>'Price Matrix'!B9681&amp;'Price Matrix'!D9681&amp;'Price Matrix'!E9681&amp;'Price Matrix'!F9681</f>
        <v/>
      </c>
    </row>
    <row r="9681" spans="80:80" x14ac:dyDescent="0.25">
      <c r="CB9681" s="13" t="str">
        <f>'Price Matrix'!B9682&amp;'Price Matrix'!D9682&amp;'Price Matrix'!E9682&amp;'Price Matrix'!F9682</f>
        <v/>
      </c>
    </row>
    <row r="9682" spans="80:80" x14ac:dyDescent="0.25">
      <c r="CB9682" s="13" t="str">
        <f>'Price Matrix'!B9683&amp;'Price Matrix'!D9683&amp;'Price Matrix'!E9683&amp;'Price Matrix'!F9683</f>
        <v/>
      </c>
    </row>
    <row r="9683" spans="80:80" x14ac:dyDescent="0.25">
      <c r="CB9683" s="13" t="str">
        <f>'Price Matrix'!B9684&amp;'Price Matrix'!D9684&amp;'Price Matrix'!E9684&amp;'Price Matrix'!F9684</f>
        <v/>
      </c>
    </row>
    <row r="9684" spans="80:80" x14ac:dyDescent="0.25">
      <c r="CB9684" s="13" t="str">
        <f>'Price Matrix'!B9685&amp;'Price Matrix'!D9685&amp;'Price Matrix'!E9685&amp;'Price Matrix'!F9685</f>
        <v/>
      </c>
    </row>
    <row r="9685" spans="80:80" x14ac:dyDescent="0.25">
      <c r="CB9685" s="13" t="str">
        <f>'Price Matrix'!B9686&amp;'Price Matrix'!D9686&amp;'Price Matrix'!E9686&amp;'Price Matrix'!F9686</f>
        <v/>
      </c>
    </row>
    <row r="9686" spans="80:80" x14ac:dyDescent="0.25">
      <c r="CB9686" s="13" t="str">
        <f>'Price Matrix'!B9687&amp;'Price Matrix'!D9687&amp;'Price Matrix'!E9687&amp;'Price Matrix'!F9687</f>
        <v/>
      </c>
    </row>
    <row r="9687" spans="80:80" x14ac:dyDescent="0.25">
      <c r="CB9687" s="13" t="str">
        <f>'Price Matrix'!B9688&amp;'Price Matrix'!D9688&amp;'Price Matrix'!E9688&amp;'Price Matrix'!F9688</f>
        <v/>
      </c>
    </row>
    <row r="9688" spans="80:80" x14ac:dyDescent="0.25">
      <c r="CB9688" s="13" t="str">
        <f>'Price Matrix'!B9689&amp;'Price Matrix'!D9689&amp;'Price Matrix'!E9689&amp;'Price Matrix'!F9689</f>
        <v/>
      </c>
    </row>
    <row r="9689" spans="80:80" x14ac:dyDescent="0.25">
      <c r="CB9689" s="13" t="str">
        <f>'Price Matrix'!B9690&amp;'Price Matrix'!D9690&amp;'Price Matrix'!E9690&amp;'Price Matrix'!F9690</f>
        <v/>
      </c>
    </row>
    <row r="9690" spans="80:80" x14ac:dyDescent="0.25">
      <c r="CB9690" s="13" t="str">
        <f>'Price Matrix'!B9691&amp;'Price Matrix'!D9691&amp;'Price Matrix'!E9691&amp;'Price Matrix'!F9691</f>
        <v/>
      </c>
    </row>
    <row r="9691" spans="80:80" x14ac:dyDescent="0.25">
      <c r="CB9691" s="13" t="str">
        <f>'Price Matrix'!B9692&amp;'Price Matrix'!D9692&amp;'Price Matrix'!E9692&amp;'Price Matrix'!F9692</f>
        <v/>
      </c>
    </row>
    <row r="9692" spans="80:80" x14ac:dyDescent="0.25">
      <c r="CB9692" s="13" t="str">
        <f>'Price Matrix'!B9693&amp;'Price Matrix'!D9693&amp;'Price Matrix'!E9693&amp;'Price Matrix'!F9693</f>
        <v/>
      </c>
    </row>
    <row r="9693" spans="80:80" x14ac:dyDescent="0.25">
      <c r="CB9693" s="13" t="str">
        <f>'Price Matrix'!B9694&amp;'Price Matrix'!D9694&amp;'Price Matrix'!E9694&amp;'Price Matrix'!F9694</f>
        <v/>
      </c>
    </row>
    <row r="9694" spans="80:80" x14ac:dyDescent="0.25">
      <c r="CB9694" s="13" t="str">
        <f>'Price Matrix'!B9695&amp;'Price Matrix'!D9695&amp;'Price Matrix'!E9695&amp;'Price Matrix'!F9695</f>
        <v/>
      </c>
    </row>
    <row r="9695" spans="80:80" x14ac:dyDescent="0.25">
      <c r="CB9695" s="13" t="str">
        <f>'Price Matrix'!B9696&amp;'Price Matrix'!D9696&amp;'Price Matrix'!E9696&amp;'Price Matrix'!F9696</f>
        <v/>
      </c>
    </row>
    <row r="9696" spans="80:80" x14ac:dyDescent="0.25">
      <c r="CB9696" s="13" t="str">
        <f>'Price Matrix'!B9697&amp;'Price Matrix'!D9697&amp;'Price Matrix'!E9697&amp;'Price Matrix'!F9697</f>
        <v/>
      </c>
    </row>
    <row r="9697" spans="80:80" x14ac:dyDescent="0.25">
      <c r="CB9697" s="13" t="str">
        <f>'Price Matrix'!B9698&amp;'Price Matrix'!D9698&amp;'Price Matrix'!E9698&amp;'Price Matrix'!F9698</f>
        <v/>
      </c>
    </row>
    <row r="9698" spans="80:80" x14ac:dyDescent="0.25">
      <c r="CB9698" s="13" t="str">
        <f>'Price Matrix'!B9699&amp;'Price Matrix'!D9699&amp;'Price Matrix'!E9699&amp;'Price Matrix'!F9699</f>
        <v/>
      </c>
    </row>
    <row r="9699" spans="80:80" x14ac:dyDescent="0.25">
      <c r="CB9699" s="13" t="str">
        <f>'Price Matrix'!B9700&amp;'Price Matrix'!D9700&amp;'Price Matrix'!E9700&amp;'Price Matrix'!F9700</f>
        <v/>
      </c>
    </row>
    <row r="9700" spans="80:80" x14ac:dyDescent="0.25">
      <c r="CB9700" s="13" t="str">
        <f>'Price Matrix'!B9701&amp;'Price Matrix'!D9701&amp;'Price Matrix'!E9701&amp;'Price Matrix'!F9701</f>
        <v/>
      </c>
    </row>
    <row r="9701" spans="80:80" x14ac:dyDescent="0.25">
      <c r="CB9701" s="13" t="str">
        <f>'Price Matrix'!B9702&amp;'Price Matrix'!D9702&amp;'Price Matrix'!E9702&amp;'Price Matrix'!F9702</f>
        <v/>
      </c>
    </row>
    <row r="9702" spans="80:80" x14ac:dyDescent="0.25">
      <c r="CB9702" s="13" t="str">
        <f>'Price Matrix'!B9703&amp;'Price Matrix'!D9703&amp;'Price Matrix'!E9703&amp;'Price Matrix'!F9703</f>
        <v/>
      </c>
    </row>
    <row r="9703" spans="80:80" x14ac:dyDescent="0.25">
      <c r="CB9703" s="13" t="str">
        <f>'Price Matrix'!B9704&amp;'Price Matrix'!D9704&amp;'Price Matrix'!E9704&amp;'Price Matrix'!F9704</f>
        <v/>
      </c>
    </row>
    <row r="9704" spans="80:80" x14ac:dyDescent="0.25">
      <c r="CB9704" s="13" t="str">
        <f>'Price Matrix'!B9705&amp;'Price Matrix'!D9705&amp;'Price Matrix'!E9705&amp;'Price Matrix'!F9705</f>
        <v/>
      </c>
    </row>
    <row r="9705" spans="80:80" x14ac:dyDescent="0.25">
      <c r="CB9705" s="13" t="str">
        <f>'Price Matrix'!B9706&amp;'Price Matrix'!D9706&amp;'Price Matrix'!E9706&amp;'Price Matrix'!F9706</f>
        <v/>
      </c>
    </row>
    <row r="9706" spans="80:80" x14ac:dyDescent="0.25">
      <c r="CB9706" s="13" t="str">
        <f>'Price Matrix'!B9707&amp;'Price Matrix'!D9707&amp;'Price Matrix'!E9707&amp;'Price Matrix'!F9707</f>
        <v/>
      </c>
    </row>
    <row r="9707" spans="80:80" x14ac:dyDescent="0.25">
      <c r="CB9707" s="13" t="str">
        <f>'Price Matrix'!B9708&amp;'Price Matrix'!D9708&amp;'Price Matrix'!E9708&amp;'Price Matrix'!F9708</f>
        <v/>
      </c>
    </row>
    <row r="9708" spans="80:80" x14ac:dyDescent="0.25">
      <c r="CB9708" s="13" t="str">
        <f>'Price Matrix'!B9709&amp;'Price Matrix'!D9709&amp;'Price Matrix'!E9709&amp;'Price Matrix'!F9709</f>
        <v/>
      </c>
    </row>
    <row r="9709" spans="80:80" x14ac:dyDescent="0.25">
      <c r="CB9709" s="13" t="str">
        <f>'Price Matrix'!B9710&amp;'Price Matrix'!D9710&amp;'Price Matrix'!E9710&amp;'Price Matrix'!F9710</f>
        <v/>
      </c>
    </row>
    <row r="9710" spans="80:80" x14ac:dyDescent="0.25">
      <c r="CB9710" s="13" t="str">
        <f>'Price Matrix'!B9711&amp;'Price Matrix'!D9711&amp;'Price Matrix'!E9711&amp;'Price Matrix'!F9711</f>
        <v/>
      </c>
    </row>
    <row r="9711" spans="80:80" x14ac:dyDescent="0.25">
      <c r="CB9711" s="13" t="str">
        <f>'Price Matrix'!B9712&amp;'Price Matrix'!D9712&amp;'Price Matrix'!E9712&amp;'Price Matrix'!F9712</f>
        <v/>
      </c>
    </row>
    <row r="9712" spans="80:80" x14ac:dyDescent="0.25">
      <c r="CB9712" s="13" t="str">
        <f>'Price Matrix'!B9713&amp;'Price Matrix'!D9713&amp;'Price Matrix'!E9713&amp;'Price Matrix'!F9713</f>
        <v/>
      </c>
    </row>
    <row r="9713" spans="80:80" x14ac:dyDescent="0.25">
      <c r="CB9713" s="13" t="str">
        <f>'Price Matrix'!B9714&amp;'Price Matrix'!D9714&amp;'Price Matrix'!E9714&amp;'Price Matrix'!F9714</f>
        <v/>
      </c>
    </row>
    <row r="9714" spans="80:80" x14ac:dyDescent="0.25">
      <c r="CB9714" s="13" t="str">
        <f>'Price Matrix'!B9715&amp;'Price Matrix'!D9715&amp;'Price Matrix'!E9715&amp;'Price Matrix'!F9715</f>
        <v/>
      </c>
    </row>
    <row r="9715" spans="80:80" x14ac:dyDescent="0.25">
      <c r="CB9715" s="13" t="str">
        <f>'Price Matrix'!B9716&amp;'Price Matrix'!D9716&amp;'Price Matrix'!E9716&amp;'Price Matrix'!F9716</f>
        <v/>
      </c>
    </row>
    <row r="9716" spans="80:80" x14ac:dyDescent="0.25">
      <c r="CB9716" s="13" t="str">
        <f>'Price Matrix'!B9717&amp;'Price Matrix'!D9717&amp;'Price Matrix'!E9717&amp;'Price Matrix'!F9717</f>
        <v/>
      </c>
    </row>
    <row r="9717" spans="80:80" x14ac:dyDescent="0.25">
      <c r="CB9717" s="13" t="str">
        <f>'Price Matrix'!B9718&amp;'Price Matrix'!D9718&amp;'Price Matrix'!E9718&amp;'Price Matrix'!F9718</f>
        <v/>
      </c>
    </row>
    <row r="9718" spans="80:80" x14ac:dyDescent="0.25">
      <c r="CB9718" s="13" t="str">
        <f>'Price Matrix'!B9719&amp;'Price Matrix'!D9719&amp;'Price Matrix'!E9719&amp;'Price Matrix'!F9719</f>
        <v/>
      </c>
    </row>
    <row r="9719" spans="80:80" x14ac:dyDescent="0.25">
      <c r="CB9719" s="13" t="str">
        <f>'Price Matrix'!B9720&amp;'Price Matrix'!D9720&amp;'Price Matrix'!E9720&amp;'Price Matrix'!F9720</f>
        <v/>
      </c>
    </row>
    <row r="9720" spans="80:80" x14ac:dyDescent="0.25">
      <c r="CB9720" s="13" t="str">
        <f>'Price Matrix'!B9721&amp;'Price Matrix'!D9721&amp;'Price Matrix'!E9721&amp;'Price Matrix'!F9721</f>
        <v/>
      </c>
    </row>
    <row r="9721" spans="80:80" x14ac:dyDescent="0.25">
      <c r="CB9721" s="13" t="str">
        <f>'Price Matrix'!B9722&amp;'Price Matrix'!D9722&amp;'Price Matrix'!E9722&amp;'Price Matrix'!F9722</f>
        <v/>
      </c>
    </row>
    <row r="9722" spans="80:80" x14ac:dyDescent="0.25">
      <c r="CB9722" s="13" t="str">
        <f>'Price Matrix'!B9723&amp;'Price Matrix'!D9723&amp;'Price Matrix'!E9723&amp;'Price Matrix'!F9723</f>
        <v/>
      </c>
    </row>
    <row r="9723" spans="80:80" x14ac:dyDescent="0.25">
      <c r="CB9723" s="13" t="str">
        <f>'Price Matrix'!B9724&amp;'Price Matrix'!D9724&amp;'Price Matrix'!E9724&amp;'Price Matrix'!F9724</f>
        <v/>
      </c>
    </row>
    <row r="9724" spans="80:80" x14ac:dyDescent="0.25">
      <c r="CB9724" s="13" t="str">
        <f>'Price Matrix'!B9725&amp;'Price Matrix'!D9725&amp;'Price Matrix'!E9725&amp;'Price Matrix'!F9725</f>
        <v/>
      </c>
    </row>
    <row r="9725" spans="80:80" x14ac:dyDescent="0.25">
      <c r="CB9725" s="13" t="str">
        <f>'Price Matrix'!B9726&amp;'Price Matrix'!D9726&amp;'Price Matrix'!E9726&amp;'Price Matrix'!F9726</f>
        <v/>
      </c>
    </row>
    <row r="9726" spans="80:80" x14ac:dyDescent="0.25">
      <c r="CB9726" s="13" t="str">
        <f>'Price Matrix'!B9727&amp;'Price Matrix'!D9727&amp;'Price Matrix'!E9727&amp;'Price Matrix'!F9727</f>
        <v/>
      </c>
    </row>
    <row r="9727" spans="80:80" x14ac:dyDescent="0.25">
      <c r="CB9727" s="13" t="str">
        <f>'Price Matrix'!B9728&amp;'Price Matrix'!D9728&amp;'Price Matrix'!E9728&amp;'Price Matrix'!F9728</f>
        <v/>
      </c>
    </row>
    <row r="9728" spans="80:80" x14ac:dyDescent="0.25">
      <c r="CB9728" s="13" t="str">
        <f>'Price Matrix'!B9729&amp;'Price Matrix'!D9729&amp;'Price Matrix'!E9729&amp;'Price Matrix'!F9729</f>
        <v/>
      </c>
    </row>
    <row r="9729" spans="80:80" x14ac:dyDescent="0.25">
      <c r="CB9729" s="13" t="str">
        <f>'Price Matrix'!B9730&amp;'Price Matrix'!D9730&amp;'Price Matrix'!E9730&amp;'Price Matrix'!F9730</f>
        <v/>
      </c>
    </row>
    <row r="9730" spans="80:80" x14ac:dyDescent="0.25">
      <c r="CB9730" s="13" t="str">
        <f>'Price Matrix'!B9731&amp;'Price Matrix'!D9731&amp;'Price Matrix'!E9731&amp;'Price Matrix'!F9731</f>
        <v/>
      </c>
    </row>
    <row r="9731" spans="80:80" x14ac:dyDescent="0.25">
      <c r="CB9731" s="13" t="str">
        <f>'Price Matrix'!B9732&amp;'Price Matrix'!D9732&amp;'Price Matrix'!E9732&amp;'Price Matrix'!F9732</f>
        <v/>
      </c>
    </row>
    <row r="9732" spans="80:80" x14ac:dyDescent="0.25">
      <c r="CB9732" s="13" t="str">
        <f>'Price Matrix'!B9733&amp;'Price Matrix'!D9733&amp;'Price Matrix'!E9733&amp;'Price Matrix'!F9733</f>
        <v/>
      </c>
    </row>
    <row r="9733" spans="80:80" x14ac:dyDescent="0.25">
      <c r="CB9733" s="13" t="str">
        <f>'Price Matrix'!B9734&amp;'Price Matrix'!D9734&amp;'Price Matrix'!E9734&amp;'Price Matrix'!F9734</f>
        <v/>
      </c>
    </row>
    <row r="9734" spans="80:80" x14ac:dyDescent="0.25">
      <c r="CB9734" s="13" t="str">
        <f>'Price Matrix'!B9735&amp;'Price Matrix'!D9735&amp;'Price Matrix'!E9735&amp;'Price Matrix'!F9735</f>
        <v/>
      </c>
    </row>
    <row r="9735" spans="80:80" x14ac:dyDescent="0.25">
      <c r="CB9735" s="13" t="str">
        <f>'Price Matrix'!B9736&amp;'Price Matrix'!D9736&amp;'Price Matrix'!E9736&amp;'Price Matrix'!F9736</f>
        <v/>
      </c>
    </row>
    <row r="9736" spans="80:80" x14ac:dyDescent="0.25">
      <c r="CB9736" s="13" t="str">
        <f>'Price Matrix'!B9737&amp;'Price Matrix'!D9737&amp;'Price Matrix'!E9737&amp;'Price Matrix'!F9737</f>
        <v/>
      </c>
    </row>
    <row r="9737" spans="80:80" x14ac:dyDescent="0.25">
      <c r="CB9737" s="13" t="str">
        <f>'Price Matrix'!B9738&amp;'Price Matrix'!D9738&amp;'Price Matrix'!E9738&amp;'Price Matrix'!F9738</f>
        <v/>
      </c>
    </row>
    <row r="9738" spans="80:80" x14ac:dyDescent="0.25">
      <c r="CB9738" s="13" t="str">
        <f>'Price Matrix'!B9739&amp;'Price Matrix'!D9739&amp;'Price Matrix'!E9739&amp;'Price Matrix'!F9739</f>
        <v/>
      </c>
    </row>
    <row r="9739" spans="80:80" x14ac:dyDescent="0.25">
      <c r="CB9739" s="13" t="str">
        <f>'Price Matrix'!B9740&amp;'Price Matrix'!D9740&amp;'Price Matrix'!E9740&amp;'Price Matrix'!F9740</f>
        <v/>
      </c>
    </row>
    <row r="9740" spans="80:80" x14ac:dyDescent="0.25">
      <c r="CB9740" s="13" t="str">
        <f>'Price Matrix'!B9741&amp;'Price Matrix'!D9741&amp;'Price Matrix'!E9741&amp;'Price Matrix'!F9741</f>
        <v/>
      </c>
    </row>
    <row r="9741" spans="80:80" x14ac:dyDescent="0.25">
      <c r="CB9741" s="13" t="str">
        <f>'Price Matrix'!B9742&amp;'Price Matrix'!D9742&amp;'Price Matrix'!E9742&amp;'Price Matrix'!F9742</f>
        <v/>
      </c>
    </row>
    <row r="9742" spans="80:80" x14ac:dyDescent="0.25">
      <c r="CB9742" s="13" t="str">
        <f>'Price Matrix'!B9743&amp;'Price Matrix'!D9743&amp;'Price Matrix'!E9743&amp;'Price Matrix'!F9743</f>
        <v/>
      </c>
    </row>
    <row r="9743" spans="80:80" x14ac:dyDescent="0.25">
      <c r="CB9743" s="13" t="str">
        <f>'Price Matrix'!B9744&amp;'Price Matrix'!D9744&amp;'Price Matrix'!E9744&amp;'Price Matrix'!F9744</f>
        <v/>
      </c>
    </row>
    <row r="9744" spans="80:80" x14ac:dyDescent="0.25">
      <c r="CB9744" s="13" t="str">
        <f>'Price Matrix'!B9745&amp;'Price Matrix'!D9745&amp;'Price Matrix'!E9745&amp;'Price Matrix'!F9745</f>
        <v/>
      </c>
    </row>
    <row r="9745" spans="80:80" x14ac:dyDescent="0.25">
      <c r="CB9745" s="13" t="str">
        <f>'Price Matrix'!B9746&amp;'Price Matrix'!D9746&amp;'Price Matrix'!E9746&amp;'Price Matrix'!F9746</f>
        <v/>
      </c>
    </row>
    <row r="9746" spans="80:80" x14ac:dyDescent="0.25">
      <c r="CB9746" s="13" t="str">
        <f>'Price Matrix'!B9747&amp;'Price Matrix'!D9747&amp;'Price Matrix'!E9747&amp;'Price Matrix'!F9747</f>
        <v/>
      </c>
    </row>
    <row r="9747" spans="80:80" x14ac:dyDescent="0.25">
      <c r="CB9747" s="13" t="str">
        <f>'Price Matrix'!B9748&amp;'Price Matrix'!D9748&amp;'Price Matrix'!E9748&amp;'Price Matrix'!F9748</f>
        <v/>
      </c>
    </row>
    <row r="9748" spans="80:80" x14ac:dyDescent="0.25">
      <c r="CB9748" s="13" t="str">
        <f>'Price Matrix'!B9749&amp;'Price Matrix'!D9749&amp;'Price Matrix'!E9749&amp;'Price Matrix'!F9749</f>
        <v/>
      </c>
    </row>
    <row r="9749" spans="80:80" x14ac:dyDescent="0.25">
      <c r="CB9749" s="13" t="str">
        <f>'Price Matrix'!B9750&amp;'Price Matrix'!D9750&amp;'Price Matrix'!E9750&amp;'Price Matrix'!F9750</f>
        <v/>
      </c>
    </row>
    <row r="9750" spans="80:80" x14ac:dyDescent="0.25">
      <c r="CB9750" s="13" t="str">
        <f>'Price Matrix'!B9751&amp;'Price Matrix'!D9751&amp;'Price Matrix'!E9751&amp;'Price Matrix'!F9751</f>
        <v/>
      </c>
    </row>
    <row r="9751" spans="80:80" x14ac:dyDescent="0.25">
      <c r="CB9751" s="13" t="str">
        <f>'Price Matrix'!B9752&amp;'Price Matrix'!D9752&amp;'Price Matrix'!E9752&amp;'Price Matrix'!F9752</f>
        <v/>
      </c>
    </row>
    <row r="9752" spans="80:80" x14ac:dyDescent="0.25">
      <c r="CB9752" s="13" t="str">
        <f>'Price Matrix'!B9753&amp;'Price Matrix'!D9753&amp;'Price Matrix'!E9753&amp;'Price Matrix'!F9753</f>
        <v/>
      </c>
    </row>
    <row r="9753" spans="80:80" x14ac:dyDescent="0.25">
      <c r="CB9753" s="13" t="str">
        <f>'Price Matrix'!B9754&amp;'Price Matrix'!D9754&amp;'Price Matrix'!E9754&amp;'Price Matrix'!F9754</f>
        <v/>
      </c>
    </row>
    <row r="9754" spans="80:80" x14ac:dyDescent="0.25">
      <c r="CB9754" s="13" t="str">
        <f>'Price Matrix'!B9755&amp;'Price Matrix'!D9755&amp;'Price Matrix'!E9755&amp;'Price Matrix'!F9755</f>
        <v/>
      </c>
    </row>
    <row r="9755" spans="80:80" x14ac:dyDescent="0.25">
      <c r="CB9755" s="13" t="str">
        <f>'Price Matrix'!B9756&amp;'Price Matrix'!D9756&amp;'Price Matrix'!E9756&amp;'Price Matrix'!F9756</f>
        <v/>
      </c>
    </row>
    <row r="9756" spans="80:80" x14ac:dyDescent="0.25">
      <c r="CB9756" s="13" t="str">
        <f>'Price Matrix'!B9757&amp;'Price Matrix'!D9757&amp;'Price Matrix'!E9757&amp;'Price Matrix'!F9757</f>
        <v/>
      </c>
    </row>
    <row r="9757" spans="80:80" x14ac:dyDescent="0.25">
      <c r="CB9757" s="13" t="str">
        <f>'Price Matrix'!B9758&amp;'Price Matrix'!D9758&amp;'Price Matrix'!E9758&amp;'Price Matrix'!F9758</f>
        <v/>
      </c>
    </row>
    <row r="9758" spans="80:80" x14ac:dyDescent="0.25">
      <c r="CB9758" s="13" t="str">
        <f>'Price Matrix'!B9759&amp;'Price Matrix'!D9759&amp;'Price Matrix'!E9759&amp;'Price Matrix'!F9759</f>
        <v/>
      </c>
    </row>
    <row r="9759" spans="80:80" x14ac:dyDescent="0.25">
      <c r="CB9759" s="13" t="str">
        <f>'Price Matrix'!B9760&amp;'Price Matrix'!D9760&amp;'Price Matrix'!E9760&amp;'Price Matrix'!F9760</f>
        <v/>
      </c>
    </row>
    <row r="9760" spans="80:80" x14ac:dyDescent="0.25">
      <c r="CB9760" s="13" t="str">
        <f>'Price Matrix'!B9761&amp;'Price Matrix'!D9761&amp;'Price Matrix'!E9761&amp;'Price Matrix'!F9761</f>
        <v/>
      </c>
    </row>
    <row r="9761" spans="80:80" x14ac:dyDescent="0.25">
      <c r="CB9761" s="13" t="str">
        <f>'Price Matrix'!B9762&amp;'Price Matrix'!D9762&amp;'Price Matrix'!E9762&amp;'Price Matrix'!F9762</f>
        <v/>
      </c>
    </row>
    <row r="9762" spans="80:80" x14ac:dyDescent="0.25">
      <c r="CB9762" s="13" t="str">
        <f>'Price Matrix'!B9763&amp;'Price Matrix'!D9763&amp;'Price Matrix'!E9763&amp;'Price Matrix'!F9763</f>
        <v/>
      </c>
    </row>
    <row r="9763" spans="80:80" x14ac:dyDescent="0.25">
      <c r="CB9763" s="13" t="str">
        <f>'Price Matrix'!B9764&amp;'Price Matrix'!D9764&amp;'Price Matrix'!E9764&amp;'Price Matrix'!F9764</f>
        <v/>
      </c>
    </row>
    <row r="9764" spans="80:80" x14ac:dyDescent="0.25">
      <c r="CB9764" s="13" t="str">
        <f>'Price Matrix'!B9765&amp;'Price Matrix'!D9765&amp;'Price Matrix'!E9765&amp;'Price Matrix'!F9765</f>
        <v/>
      </c>
    </row>
    <row r="9765" spans="80:80" x14ac:dyDescent="0.25">
      <c r="CB9765" s="13" t="str">
        <f>'Price Matrix'!B9766&amp;'Price Matrix'!D9766&amp;'Price Matrix'!E9766&amp;'Price Matrix'!F9766</f>
        <v/>
      </c>
    </row>
    <row r="9766" spans="80:80" x14ac:dyDescent="0.25">
      <c r="CB9766" s="13" t="str">
        <f>'Price Matrix'!B9767&amp;'Price Matrix'!D9767&amp;'Price Matrix'!E9767&amp;'Price Matrix'!F9767</f>
        <v/>
      </c>
    </row>
    <row r="9767" spans="80:80" x14ac:dyDescent="0.25">
      <c r="CB9767" s="13" t="str">
        <f>'Price Matrix'!B9768&amp;'Price Matrix'!D9768&amp;'Price Matrix'!E9768&amp;'Price Matrix'!F9768</f>
        <v/>
      </c>
    </row>
    <row r="9768" spans="80:80" x14ac:dyDescent="0.25">
      <c r="CB9768" s="13" t="str">
        <f>'Price Matrix'!B9769&amp;'Price Matrix'!D9769&amp;'Price Matrix'!E9769&amp;'Price Matrix'!F9769</f>
        <v/>
      </c>
    </row>
    <row r="9769" spans="80:80" x14ac:dyDescent="0.25">
      <c r="CB9769" s="13" t="str">
        <f>'Price Matrix'!B9770&amp;'Price Matrix'!D9770&amp;'Price Matrix'!E9770&amp;'Price Matrix'!F9770</f>
        <v/>
      </c>
    </row>
    <row r="9770" spans="80:80" x14ac:dyDescent="0.25">
      <c r="CB9770" s="13" t="str">
        <f>'Price Matrix'!B9771&amp;'Price Matrix'!D9771&amp;'Price Matrix'!E9771&amp;'Price Matrix'!F9771</f>
        <v/>
      </c>
    </row>
    <row r="9771" spans="80:80" x14ac:dyDescent="0.25">
      <c r="CB9771" s="13" t="str">
        <f>'Price Matrix'!B9772&amp;'Price Matrix'!D9772&amp;'Price Matrix'!E9772&amp;'Price Matrix'!F9772</f>
        <v/>
      </c>
    </row>
    <row r="9772" spans="80:80" x14ac:dyDescent="0.25">
      <c r="CB9772" s="13" t="str">
        <f>'Price Matrix'!B9773&amp;'Price Matrix'!D9773&amp;'Price Matrix'!E9773&amp;'Price Matrix'!F9773</f>
        <v/>
      </c>
    </row>
    <row r="9773" spans="80:80" x14ac:dyDescent="0.25">
      <c r="CB9773" s="13" t="str">
        <f>'Price Matrix'!B9774&amp;'Price Matrix'!D9774&amp;'Price Matrix'!E9774&amp;'Price Matrix'!F9774</f>
        <v/>
      </c>
    </row>
    <row r="9774" spans="80:80" x14ac:dyDescent="0.25">
      <c r="CB9774" s="13" t="str">
        <f>'Price Matrix'!B9775&amp;'Price Matrix'!D9775&amp;'Price Matrix'!E9775&amp;'Price Matrix'!F9775</f>
        <v/>
      </c>
    </row>
    <row r="9775" spans="80:80" x14ac:dyDescent="0.25">
      <c r="CB9775" s="13" t="str">
        <f>'Price Matrix'!B9776&amp;'Price Matrix'!D9776&amp;'Price Matrix'!E9776&amp;'Price Matrix'!F9776</f>
        <v/>
      </c>
    </row>
    <row r="9776" spans="80:80" x14ac:dyDescent="0.25">
      <c r="CB9776" s="13" t="str">
        <f>'Price Matrix'!B9777&amp;'Price Matrix'!D9777&amp;'Price Matrix'!E9777&amp;'Price Matrix'!F9777</f>
        <v/>
      </c>
    </row>
    <row r="9777" spans="80:80" x14ac:dyDescent="0.25">
      <c r="CB9777" s="13" t="str">
        <f>'Price Matrix'!B9778&amp;'Price Matrix'!D9778&amp;'Price Matrix'!E9778&amp;'Price Matrix'!F9778</f>
        <v/>
      </c>
    </row>
    <row r="9778" spans="80:80" x14ac:dyDescent="0.25">
      <c r="CB9778" s="13" t="str">
        <f>'Price Matrix'!B9779&amp;'Price Matrix'!D9779&amp;'Price Matrix'!E9779&amp;'Price Matrix'!F9779</f>
        <v/>
      </c>
    </row>
    <row r="9779" spans="80:80" x14ac:dyDescent="0.25">
      <c r="CB9779" s="13" t="str">
        <f>'Price Matrix'!B9780&amp;'Price Matrix'!D9780&amp;'Price Matrix'!E9780&amp;'Price Matrix'!F9780</f>
        <v/>
      </c>
    </row>
    <row r="9780" spans="80:80" x14ac:dyDescent="0.25">
      <c r="CB9780" s="13" t="str">
        <f>'Price Matrix'!B9781&amp;'Price Matrix'!D9781&amp;'Price Matrix'!E9781&amp;'Price Matrix'!F9781</f>
        <v/>
      </c>
    </row>
    <row r="9781" spans="80:80" x14ac:dyDescent="0.25">
      <c r="CB9781" s="13" t="str">
        <f>'Price Matrix'!B9782&amp;'Price Matrix'!D9782&amp;'Price Matrix'!E9782&amp;'Price Matrix'!F9782</f>
        <v/>
      </c>
    </row>
    <row r="9782" spans="80:80" x14ac:dyDescent="0.25">
      <c r="CB9782" s="13" t="str">
        <f>'Price Matrix'!B9783&amp;'Price Matrix'!D9783&amp;'Price Matrix'!E9783&amp;'Price Matrix'!F9783</f>
        <v/>
      </c>
    </row>
    <row r="9783" spans="80:80" x14ac:dyDescent="0.25">
      <c r="CB9783" s="13" t="str">
        <f>'Price Matrix'!B9784&amp;'Price Matrix'!D9784&amp;'Price Matrix'!E9784&amp;'Price Matrix'!F9784</f>
        <v/>
      </c>
    </row>
    <row r="9784" spans="80:80" x14ac:dyDescent="0.25">
      <c r="CB9784" s="13" t="str">
        <f>'Price Matrix'!B9785&amp;'Price Matrix'!D9785&amp;'Price Matrix'!E9785&amp;'Price Matrix'!F9785</f>
        <v/>
      </c>
    </row>
    <row r="9785" spans="80:80" x14ac:dyDescent="0.25">
      <c r="CB9785" s="13" t="str">
        <f>'Price Matrix'!B9786&amp;'Price Matrix'!D9786&amp;'Price Matrix'!E9786&amp;'Price Matrix'!F9786</f>
        <v/>
      </c>
    </row>
    <row r="9786" spans="80:80" x14ac:dyDescent="0.25">
      <c r="CB9786" s="13" t="str">
        <f>'Price Matrix'!B9787&amp;'Price Matrix'!D9787&amp;'Price Matrix'!E9787&amp;'Price Matrix'!F9787</f>
        <v/>
      </c>
    </row>
    <row r="9787" spans="80:80" x14ac:dyDescent="0.25">
      <c r="CB9787" s="13" t="str">
        <f>'Price Matrix'!B9788&amp;'Price Matrix'!D9788&amp;'Price Matrix'!E9788&amp;'Price Matrix'!F9788</f>
        <v/>
      </c>
    </row>
    <row r="9788" spans="80:80" x14ac:dyDescent="0.25">
      <c r="CB9788" s="13" t="str">
        <f>'Price Matrix'!B9789&amp;'Price Matrix'!D9789&amp;'Price Matrix'!E9789&amp;'Price Matrix'!F9789</f>
        <v/>
      </c>
    </row>
    <row r="9789" spans="80:80" x14ac:dyDescent="0.25">
      <c r="CB9789" s="13" t="str">
        <f>'Price Matrix'!B9790&amp;'Price Matrix'!D9790&amp;'Price Matrix'!E9790&amp;'Price Matrix'!F9790</f>
        <v/>
      </c>
    </row>
    <row r="9790" spans="80:80" x14ac:dyDescent="0.25">
      <c r="CB9790" s="13" t="str">
        <f>'Price Matrix'!B9791&amp;'Price Matrix'!D9791&amp;'Price Matrix'!E9791&amp;'Price Matrix'!F9791</f>
        <v/>
      </c>
    </row>
    <row r="9791" spans="80:80" x14ac:dyDescent="0.25">
      <c r="CB9791" s="13" t="str">
        <f>'Price Matrix'!B9792&amp;'Price Matrix'!D9792&amp;'Price Matrix'!E9792&amp;'Price Matrix'!F9792</f>
        <v/>
      </c>
    </row>
    <row r="9792" spans="80:80" x14ac:dyDescent="0.25">
      <c r="CB9792" s="13" t="str">
        <f>'Price Matrix'!B9793&amp;'Price Matrix'!D9793&amp;'Price Matrix'!E9793&amp;'Price Matrix'!F9793</f>
        <v/>
      </c>
    </row>
    <row r="9793" spans="80:80" x14ac:dyDescent="0.25">
      <c r="CB9793" s="13" t="str">
        <f>'Price Matrix'!B9794&amp;'Price Matrix'!D9794&amp;'Price Matrix'!E9794&amp;'Price Matrix'!F9794</f>
        <v/>
      </c>
    </row>
    <row r="9794" spans="80:80" x14ac:dyDescent="0.25">
      <c r="CB9794" s="13" t="str">
        <f>'Price Matrix'!B9795&amp;'Price Matrix'!D9795&amp;'Price Matrix'!E9795&amp;'Price Matrix'!F9795</f>
        <v/>
      </c>
    </row>
    <row r="9795" spans="80:80" x14ac:dyDescent="0.25">
      <c r="CB9795" s="13" t="str">
        <f>'Price Matrix'!B9796&amp;'Price Matrix'!D9796&amp;'Price Matrix'!E9796&amp;'Price Matrix'!F9796</f>
        <v/>
      </c>
    </row>
    <row r="9796" spans="80:80" x14ac:dyDescent="0.25">
      <c r="CB9796" s="13" t="str">
        <f>'Price Matrix'!B9797&amp;'Price Matrix'!D9797&amp;'Price Matrix'!E9797&amp;'Price Matrix'!F9797</f>
        <v/>
      </c>
    </row>
    <row r="9797" spans="80:80" x14ac:dyDescent="0.25">
      <c r="CB9797" s="13" t="str">
        <f>'Price Matrix'!B9798&amp;'Price Matrix'!D9798&amp;'Price Matrix'!E9798&amp;'Price Matrix'!F9798</f>
        <v/>
      </c>
    </row>
    <row r="9798" spans="80:80" x14ac:dyDescent="0.25">
      <c r="CB9798" s="13" t="str">
        <f>'Price Matrix'!B9799&amp;'Price Matrix'!D9799&amp;'Price Matrix'!E9799&amp;'Price Matrix'!F9799</f>
        <v/>
      </c>
    </row>
    <row r="9799" spans="80:80" x14ac:dyDescent="0.25">
      <c r="CB9799" s="13" t="str">
        <f>'Price Matrix'!B9800&amp;'Price Matrix'!D9800&amp;'Price Matrix'!E9800&amp;'Price Matrix'!F9800</f>
        <v/>
      </c>
    </row>
    <row r="9800" spans="80:80" x14ac:dyDescent="0.25">
      <c r="CB9800" s="13" t="str">
        <f>'Price Matrix'!B9801&amp;'Price Matrix'!D9801&amp;'Price Matrix'!E9801&amp;'Price Matrix'!F9801</f>
        <v/>
      </c>
    </row>
    <row r="9801" spans="80:80" x14ac:dyDescent="0.25">
      <c r="CB9801" s="13" t="str">
        <f>'Price Matrix'!B9802&amp;'Price Matrix'!D9802&amp;'Price Matrix'!E9802&amp;'Price Matrix'!F9802</f>
        <v/>
      </c>
    </row>
    <row r="9802" spans="80:80" x14ac:dyDescent="0.25">
      <c r="CB9802" s="13" t="str">
        <f>'Price Matrix'!B9803&amp;'Price Matrix'!D9803&amp;'Price Matrix'!E9803&amp;'Price Matrix'!F9803</f>
        <v/>
      </c>
    </row>
    <row r="9803" spans="80:80" x14ac:dyDescent="0.25">
      <c r="CB9803" s="13" t="str">
        <f>'Price Matrix'!B9804&amp;'Price Matrix'!D9804&amp;'Price Matrix'!E9804&amp;'Price Matrix'!F9804</f>
        <v/>
      </c>
    </row>
    <row r="9804" spans="80:80" x14ac:dyDescent="0.25">
      <c r="CB9804" s="13" t="str">
        <f>'Price Matrix'!B9805&amp;'Price Matrix'!D9805&amp;'Price Matrix'!E9805&amp;'Price Matrix'!F9805</f>
        <v/>
      </c>
    </row>
    <row r="9805" spans="80:80" x14ac:dyDescent="0.25">
      <c r="CB9805" s="13" t="str">
        <f>'Price Matrix'!B9806&amp;'Price Matrix'!D9806&amp;'Price Matrix'!E9806&amp;'Price Matrix'!F9806</f>
        <v/>
      </c>
    </row>
    <row r="9806" spans="80:80" x14ac:dyDescent="0.25">
      <c r="CB9806" s="13" t="str">
        <f>'Price Matrix'!B9807&amp;'Price Matrix'!D9807&amp;'Price Matrix'!E9807&amp;'Price Matrix'!F9807</f>
        <v/>
      </c>
    </row>
    <row r="9807" spans="80:80" x14ac:dyDescent="0.25">
      <c r="CB9807" s="13" t="str">
        <f>'Price Matrix'!B9808&amp;'Price Matrix'!D9808&amp;'Price Matrix'!E9808&amp;'Price Matrix'!F9808</f>
        <v/>
      </c>
    </row>
    <row r="9808" spans="80:80" x14ac:dyDescent="0.25">
      <c r="CB9808" s="13" t="str">
        <f>'Price Matrix'!B9809&amp;'Price Matrix'!D9809&amp;'Price Matrix'!E9809&amp;'Price Matrix'!F9809</f>
        <v/>
      </c>
    </row>
    <row r="9809" spans="80:80" x14ac:dyDescent="0.25">
      <c r="CB9809" s="13" t="str">
        <f>'Price Matrix'!B9810&amp;'Price Matrix'!D9810&amp;'Price Matrix'!E9810&amp;'Price Matrix'!F9810</f>
        <v/>
      </c>
    </row>
    <row r="9810" spans="80:80" x14ac:dyDescent="0.25">
      <c r="CB9810" s="13" t="str">
        <f>'Price Matrix'!B9811&amp;'Price Matrix'!D9811&amp;'Price Matrix'!E9811&amp;'Price Matrix'!F9811</f>
        <v/>
      </c>
    </row>
    <row r="9811" spans="80:80" x14ac:dyDescent="0.25">
      <c r="CB9811" s="13" t="str">
        <f>'Price Matrix'!B9812&amp;'Price Matrix'!D9812&amp;'Price Matrix'!E9812&amp;'Price Matrix'!F9812</f>
        <v/>
      </c>
    </row>
    <row r="9812" spans="80:80" x14ac:dyDescent="0.25">
      <c r="CB9812" s="13" t="str">
        <f>'Price Matrix'!B9813&amp;'Price Matrix'!D9813&amp;'Price Matrix'!E9813&amp;'Price Matrix'!F9813</f>
        <v/>
      </c>
    </row>
    <row r="9813" spans="80:80" x14ac:dyDescent="0.25">
      <c r="CB9813" s="13" t="str">
        <f>'Price Matrix'!B9814&amp;'Price Matrix'!D9814&amp;'Price Matrix'!E9814&amp;'Price Matrix'!F9814</f>
        <v/>
      </c>
    </row>
    <row r="9814" spans="80:80" x14ac:dyDescent="0.25">
      <c r="CB9814" s="13" t="str">
        <f>'Price Matrix'!B9815&amp;'Price Matrix'!D9815&amp;'Price Matrix'!E9815&amp;'Price Matrix'!F9815</f>
        <v/>
      </c>
    </row>
    <row r="9815" spans="80:80" x14ac:dyDescent="0.25">
      <c r="CB9815" s="13" t="str">
        <f>'Price Matrix'!B9816&amp;'Price Matrix'!D9816&amp;'Price Matrix'!E9816&amp;'Price Matrix'!F9816</f>
        <v/>
      </c>
    </row>
    <row r="9816" spans="80:80" x14ac:dyDescent="0.25">
      <c r="CB9816" s="13" t="str">
        <f>'Price Matrix'!B9817&amp;'Price Matrix'!D9817&amp;'Price Matrix'!E9817&amp;'Price Matrix'!F9817</f>
        <v/>
      </c>
    </row>
    <row r="9817" spans="80:80" x14ac:dyDescent="0.25">
      <c r="CB9817" s="13" t="str">
        <f>'Price Matrix'!B9818&amp;'Price Matrix'!D9818&amp;'Price Matrix'!E9818&amp;'Price Matrix'!F9818</f>
        <v/>
      </c>
    </row>
    <row r="9818" spans="80:80" x14ac:dyDescent="0.25">
      <c r="CB9818" s="13" t="str">
        <f>'Price Matrix'!B9819&amp;'Price Matrix'!D9819&amp;'Price Matrix'!E9819&amp;'Price Matrix'!F9819</f>
        <v/>
      </c>
    </row>
    <row r="9819" spans="80:80" x14ac:dyDescent="0.25">
      <c r="CB9819" s="13" t="str">
        <f>'Price Matrix'!B9820&amp;'Price Matrix'!D9820&amp;'Price Matrix'!E9820&amp;'Price Matrix'!F9820</f>
        <v/>
      </c>
    </row>
    <row r="9820" spans="80:80" x14ac:dyDescent="0.25">
      <c r="CB9820" s="13" t="str">
        <f>'Price Matrix'!B9821&amp;'Price Matrix'!D9821&amp;'Price Matrix'!E9821&amp;'Price Matrix'!F9821</f>
        <v/>
      </c>
    </row>
    <row r="9821" spans="80:80" x14ac:dyDescent="0.25">
      <c r="CB9821" s="13" t="str">
        <f>'Price Matrix'!B9822&amp;'Price Matrix'!D9822&amp;'Price Matrix'!E9822&amp;'Price Matrix'!F9822</f>
        <v/>
      </c>
    </row>
    <row r="9822" spans="80:80" x14ac:dyDescent="0.25">
      <c r="CB9822" s="13" t="str">
        <f>'Price Matrix'!B9823&amp;'Price Matrix'!D9823&amp;'Price Matrix'!E9823&amp;'Price Matrix'!F9823</f>
        <v/>
      </c>
    </row>
    <row r="9823" spans="80:80" x14ac:dyDescent="0.25">
      <c r="CB9823" s="13" t="str">
        <f>'Price Matrix'!B9824&amp;'Price Matrix'!D9824&amp;'Price Matrix'!E9824&amp;'Price Matrix'!F9824</f>
        <v/>
      </c>
    </row>
    <row r="9824" spans="80:80" x14ac:dyDescent="0.25">
      <c r="CB9824" s="13" t="str">
        <f>'Price Matrix'!B9825&amp;'Price Matrix'!D9825&amp;'Price Matrix'!E9825&amp;'Price Matrix'!F9825</f>
        <v/>
      </c>
    </row>
    <row r="9825" spans="80:80" x14ac:dyDescent="0.25">
      <c r="CB9825" s="13" t="str">
        <f>'Price Matrix'!B9826&amp;'Price Matrix'!D9826&amp;'Price Matrix'!E9826&amp;'Price Matrix'!F9826</f>
        <v/>
      </c>
    </row>
    <row r="9826" spans="80:80" x14ac:dyDescent="0.25">
      <c r="CB9826" s="13" t="str">
        <f>'Price Matrix'!B9827&amp;'Price Matrix'!D9827&amp;'Price Matrix'!E9827&amp;'Price Matrix'!F9827</f>
        <v/>
      </c>
    </row>
    <row r="9827" spans="80:80" x14ac:dyDescent="0.25">
      <c r="CB9827" s="13" t="str">
        <f>'Price Matrix'!B9828&amp;'Price Matrix'!D9828&amp;'Price Matrix'!E9828&amp;'Price Matrix'!F9828</f>
        <v/>
      </c>
    </row>
    <row r="9828" spans="80:80" x14ac:dyDescent="0.25">
      <c r="CB9828" s="13" t="str">
        <f>'Price Matrix'!B9829&amp;'Price Matrix'!D9829&amp;'Price Matrix'!E9829&amp;'Price Matrix'!F9829</f>
        <v/>
      </c>
    </row>
    <row r="9829" spans="80:80" x14ac:dyDescent="0.25">
      <c r="CB9829" s="13" t="str">
        <f>'Price Matrix'!B9830&amp;'Price Matrix'!D9830&amp;'Price Matrix'!E9830&amp;'Price Matrix'!F9830</f>
        <v/>
      </c>
    </row>
    <row r="9830" spans="80:80" x14ac:dyDescent="0.25">
      <c r="CB9830" s="13" t="str">
        <f>'Price Matrix'!B9831&amp;'Price Matrix'!D9831&amp;'Price Matrix'!E9831&amp;'Price Matrix'!F9831</f>
        <v/>
      </c>
    </row>
    <row r="9831" spans="80:80" x14ac:dyDescent="0.25">
      <c r="CB9831" s="13" t="str">
        <f>'Price Matrix'!B9832&amp;'Price Matrix'!D9832&amp;'Price Matrix'!E9832&amp;'Price Matrix'!F9832</f>
        <v/>
      </c>
    </row>
    <row r="9832" spans="80:80" x14ac:dyDescent="0.25">
      <c r="CB9832" s="13" t="str">
        <f>'Price Matrix'!B9833&amp;'Price Matrix'!D9833&amp;'Price Matrix'!E9833&amp;'Price Matrix'!F9833</f>
        <v/>
      </c>
    </row>
    <row r="9833" spans="80:80" x14ac:dyDescent="0.25">
      <c r="CB9833" s="13" t="str">
        <f>'Price Matrix'!B9834&amp;'Price Matrix'!D9834&amp;'Price Matrix'!E9834&amp;'Price Matrix'!F9834</f>
        <v/>
      </c>
    </row>
    <row r="9834" spans="80:80" x14ac:dyDescent="0.25">
      <c r="CB9834" s="13" t="str">
        <f>'Price Matrix'!B9835&amp;'Price Matrix'!D9835&amp;'Price Matrix'!E9835&amp;'Price Matrix'!F9835</f>
        <v/>
      </c>
    </row>
    <row r="9835" spans="80:80" x14ac:dyDescent="0.25">
      <c r="CB9835" s="13" t="str">
        <f>'Price Matrix'!B9836&amp;'Price Matrix'!D9836&amp;'Price Matrix'!E9836&amp;'Price Matrix'!F9836</f>
        <v/>
      </c>
    </row>
    <row r="9836" spans="80:80" x14ac:dyDescent="0.25">
      <c r="CB9836" s="13" t="str">
        <f>'Price Matrix'!B9837&amp;'Price Matrix'!D9837&amp;'Price Matrix'!E9837&amp;'Price Matrix'!F9837</f>
        <v/>
      </c>
    </row>
    <row r="9837" spans="80:80" x14ac:dyDescent="0.25">
      <c r="CB9837" s="13" t="str">
        <f>'Price Matrix'!B9838&amp;'Price Matrix'!D9838&amp;'Price Matrix'!E9838&amp;'Price Matrix'!F9838</f>
        <v/>
      </c>
    </row>
    <row r="9838" spans="80:80" x14ac:dyDescent="0.25">
      <c r="CB9838" s="13" t="str">
        <f>'Price Matrix'!B9839&amp;'Price Matrix'!D9839&amp;'Price Matrix'!E9839&amp;'Price Matrix'!F9839</f>
        <v/>
      </c>
    </row>
    <row r="9839" spans="80:80" x14ac:dyDescent="0.25">
      <c r="CB9839" s="13" t="str">
        <f>'Price Matrix'!B9840&amp;'Price Matrix'!D9840&amp;'Price Matrix'!E9840&amp;'Price Matrix'!F9840</f>
        <v/>
      </c>
    </row>
    <row r="9840" spans="80:80" x14ac:dyDescent="0.25">
      <c r="CB9840" s="13" t="str">
        <f>'Price Matrix'!B9841&amp;'Price Matrix'!D9841&amp;'Price Matrix'!E9841&amp;'Price Matrix'!F9841</f>
        <v/>
      </c>
    </row>
    <row r="9841" spans="80:80" x14ac:dyDescent="0.25">
      <c r="CB9841" s="13" t="str">
        <f>'Price Matrix'!B9842&amp;'Price Matrix'!D9842&amp;'Price Matrix'!E9842&amp;'Price Matrix'!F9842</f>
        <v/>
      </c>
    </row>
    <row r="9842" spans="80:80" x14ac:dyDescent="0.25">
      <c r="CB9842" s="13" t="str">
        <f>'Price Matrix'!B9843&amp;'Price Matrix'!D9843&amp;'Price Matrix'!E9843&amp;'Price Matrix'!F9843</f>
        <v/>
      </c>
    </row>
    <row r="9843" spans="80:80" x14ac:dyDescent="0.25">
      <c r="CB9843" s="13" t="str">
        <f>'Price Matrix'!B9844&amp;'Price Matrix'!D9844&amp;'Price Matrix'!E9844&amp;'Price Matrix'!F9844</f>
        <v/>
      </c>
    </row>
    <row r="9844" spans="80:80" x14ac:dyDescent="0.25">
      <c r="CB9844" s="13" t="str">
        <f>'Price Matrix'!B9845&amp;'Price Matrix'!D9845&amp;'Price Matrix'!E9845&amp;'Price Matrix'!F9845</f>
        <v/>
      </c>
    </row>
    <row r="9845" spans="80:80" x14ac:dyDescent="0.25">
      <c r="CB9845" s="13" t="str">
        <f>'Price Matrix'!B9846&amp;'Price Matrix'!D9846&amp;'Price Matrix'!E9846&amp;'Price Matrix'!F9846</f>
        <v/>
      </c>
    </row>
    <row r="9846" spans="80:80" x14ac:dyDescent="0.25">
      <c r="CB9846" s="13" t="str">
        <f>'Price Matrix'!B9847&amp;'Price Matrix'!D9847&amp;'Price Matrix'!E9847&amp;'Price Matrix'!F9847</f>
        <v/>
      </c>
    </row>
    <row r="9847" spans="80:80" x14ac:dyDescent="0.25">
      <c r="CB9847" s="13" t="str">
        <f>'Price Matrix'!B9848&amp;'Price Matrix'!D9848&amp;'Price Matrix'!E9848&amp;'Price Matrix'!F9848</f>
        <v/>
      </c>
    </row>
    <row r="9848" spans="80:80" x14ac:dyDescent="0.25">
      <c r="CB9848" s="13" t="str">
        <f>'Price Matrix'!B9849&amp;'Price Matrix'!D9849&amp;'Price Matrix'!E9849&amp;'Price Matrix'!F9849</f>
        <v/>
      </c>
    </row>
    <row r="9849" spans="80:80" x14ac:dyDescent="0.25">
      <c r="CB9849" s="13" t="str">
        <f>'Price Matrix'!B9850&amp;'Price Matrix'!D9850&amp;'Price Matrix'!E9850&amp;'Price Matrix'!F9850</f>
        <v/>
      </c>
    </row>
    <row r="9850" spans="80:80" x14ac:dyDescent="0.25">
      <c r="CB9850" s="13" t="str">
        <f>'Price Matrix'!B9851&amp;'Price Matrix'!D9851&amp;'Price Matrix'!E9851&amp;'Price Matrix'!F9851</f>
        <v/>
      </c>
    </row>
    <row r="9851" spans="80:80" x14ac:dyDescent="0.25">
      <c r="CB9851" s="13" t="str">
        <f>'Price Matrix'!B9852&amp;'Price Matrix'!D9852&amp;'Price Matrix'!E9852&amp;'Price Matrix'!F9852</f>
        <v/>
      </c>
    </row>
    <row r="9852" spans="80:80" x14ac:dyDescent="0.25">
      <c r="CB9852" s="13" t="str">
        <f>'Price Matrix'!B9853&amp;'Price Matrix'!D9853&amp;'Price Matrix'!E9853&amp;'Price Matrix'!F9853</f>
        <v/>
      </c>
    </row>
    <row r="9853" spans="80:80" x14ac:dyDescent="0.25">
      <c r="CB9853" s="13" t="str">
        <f>'Price Matrix'!B9854&amp;'Price Matrix'!D9854&amp;'Price Matrix'!E9854&amp;'Price Matrix'!F9854</f>
        <v/>
      </c>
    </row>
    <row r="9854" spans="80:80" x14ac:dyDescent="0.25">
      <c r="CB9854" s="13" t="str">
        <f>'Price Matrix'!B9855&amp;'Price Matrix'!D9855&amp;'Price Matrix'!E9855&amp;'Price Matrix'!F9855</f>
        <v/>
      </c>
    </row>
    <row r="9855" spans="80:80" x14ac:dyDescent="0.25">
      <c r="CB9855" s="13" t="str">
        <f>'Price Matrix'!B9856&amp;'Price Matrix'!D9856&amp;'Price Matrix'!E9856&amp;'Price Matrix'!F9856</f>
        <v/>
      </c>
    </row>
    <row r="9856" spans="80:80" x14ac:dyDescent="0.25">
      <c r="CB9856" s="13" t="str">
        <f>'Price Matrix'!B9857&amp;'Price Matrix'!D9857&amp;'Price Matrix'!E9857&amp;'Price Matrix'!F9857</f>
        <v/>
      </c>
    </row>
    <row r="9857" spans="80:80" x14ac:dyDescent="0.25">
      <c r="CB9857" s="13" t="str">
        <f>'Price Matrix'!B9858&amp;'Price Matrix'!D9858&amp;'Price Matrix'!E9858&amp;'Price Matrix'!F9858</f>
        <v/>
      </c>
    </row>
    <row r="9858" spans="80:80" x14ac:dyDescent="0.25">
      <c r="CB9858" s="13" t="str">
        <f>'Price Matrix'!B9859&amp;'Price Matrix'!D9859&amp;'Price Matrix'!E9859&amp;'Price Matrix'!F9859</f>
        <v/>
      </c>
    </row>
    <row r="9859" spans="80:80" x14ac:dyDescent="0.25">
      <c r="CB9859" s="13" t="str">
        <f>'Price Matrix'!B9860&amp;'Price Matrix'!D9860&amp;'Price Matrix'!E9860&amp;'Price Matrix'!F9860</f>
        <v/>
      </c>
    </row>
    <row r="9860" spans="80:80" x14ac:dyDescent="0.25">
      <c r="CB9860" s="13" t="str">
        <f>'Price Matrix'!B9861&amp;'Price Matrix'!D9861&amp;'Price Matrix'!E9861&amp;'Price Matrix'!F9861</f>
        <v/>
      </c>
    </row>
    <row r="9861" spans="80:80" x14ac:dyDescent="0.25">
      <c r="CB9861" s="13" t="str">
        <f>'Price Matrix'!B9862&amp;'Price Matrix'!D9862&amp;'Price Matrix'!E9862&amp;'Price Matrix'!F9862</f>
        <v/>
      </c>
    </row>
    <row r="9862" spans="80:80" x14ac:dyDescent="0.25">
      <c r="CB9862" s="13" t="str">
        <f>'Price Matrix'!B9863&amp;'Price Matrix'!D9863&amp;'Price Matrix'!E9863&amp;'Price Matrix'!F9863</f>
        <v/>
      </c>
    </row>
    <row r="9863" spans="80:80" x14ac:dyDescent="0.25">
      <c r="CB9863" s="13" t="str">
        <f>'Price Matrix'!B9864&amp;'Price Matrix'!D9864&amp;'Price Matrix'!E9864&amp;'Price Matrix'!F9864</f>
        <v/>
      </c>
    </row>
    <row r="9864" spans="80:80" x14ac:dyDescent="0.25">
      <c r="CB9864" s="13" t="str">
        <f>'Price Matrix'!B9865&amp;'Price Matrix'!D9865&amp;'Price Matrix'!E9865&amp;'Price Matrix'!F9865</f>
        <v/>
      </c>
    </row>
    <row r="9865" spans="80:80" x14ac:dyDescent="0.25">
      <c r="CB9865" s="13" t="str">
        <f>'Price Matrix'!B9866&amp;'Price Matrix'!D9866&amp;'Price Matrix'!E9866&amp;'Price Matrix'!F9866</f>
        <v/>
      </c>
    </row>
    <row r="9866" spans="80:80" x14ac:dyDescent="0.25">
      <c r="CB9866" s="13" t="str">
        <f>'Price Matrix'!B9867&amp;'Price Matrix'!D9867&amp;'Price Matrix'!E9867&amp;'Price Matrix'!F9867</f>
        <v/>
      </c>
    </row>
    <row r="9867" spans="80:80" x14ac:dyDescent="0.25">
      <c r="CB9867" s="13" t="str">
        <f>'Price Matrix'!B9868&amp;'Price Matrix'!D9868&amp;'Price Matrix'!E9868&amp;'Price Matrix'!F9868</f>
        <v/>
      </c>
    </row>
    <row r="9868" spans="80:80" x14ac:dyDescent="0.25">
      <c r="CB9868" s="13" t="str">
        <f>'Price Matrix'!B9869&amp;'Price Matrix'!D9869&amp;'Price Matrix'!E9869&amp;'Price Matrix'!F9869</f>
        <v/>
      </c>
    </row>
    <row r="9869" spans="80:80" x14ac:dyDescent="0.25">
      <c r="CB9869" s="13" t="str">
        <f>'Price Matrix'!B9870&amp;'Price Matrix'!D9870&amp;'Price Matrix'!E9870&amp;'Price Matrix'!F9870</f>
        <v/>
      </c>
    </row>
    <row r="9870" spans="80:80" x14ac:dyDescent="0.25">
      <c r="CB9870" s="13" t="str">
        <f>'Price Matrix'!B9871&amp;'Price Matrix'!D9871&amp;'Price Matrix'!E9871&amp;'Price Matrix'!F9871</f>
        <v/>
      </c>
    </row>
    <row r="9871" spans="80:80" x14ac:dyDescent="0.25">
      <c r="CB9871" s="13" t="str">
        <f>'Price Matrix'!B9872&amp;'Price Matrix'!D9872&amp;'Price Matrix'!E9872&amp;'Price Matrix'!F9872</f>
        <v/>
      </c>
    </row>
    <row r="9872" spans="80:80" x14ac:dyDescent="0.25">
      <c r="CB9872" s="13" t="str">
        <f>'Price Matrix'!B9873&amp;'Price Matrix'!D9873&amp;'Price Matrix'!E9873&amp;'Price Matrix'!F9873</f>
        <v/>
      </c>
    </row>
    <row r="9873" spans="80:80" x14ac:dyDescent="0.25">
      <c r="CB9873" s="13" t="str">
        <f>'Price Matrix'!B9874&amp;'Price Matrix'!D9874&amp;'Price Matrix'!E9874&amp;'Price Matrix'!F9874</f>
        <v/>
      </c>
    </row>
    <row r="9874" spans="80:80" x14ac:dyDescent="0.25">
      <c r="CB9874" s="13" t="str">
        <f>'Price Matrix'!B9875&amp;'Price Matrix'!D9875&amp;'Price Matrix'!E9875&amp;'Price Matrix'!F9875</f>
        <v/>
      </c>
    </row>
    <row r="9875" spans="80:80" x14ac:dyDescent="0.25">
      <c r="CB9875" s="13" t="str">
        <f>'Price Matrix'!B9876&amp;'Price Matrix'!D9876&amp;'Price Matrix'!E9876&amp;'Price Matrix'!F9876</f>
        <v/>
      </c>
    </row>
    <row r="9876" spans="80:80" x14ac:dyDescent="0.25">
      <c r="CB9876" s="13" t="str">
        <f>'Price Matrix'!B9877&amp;'Price Matrix'!D9877&amp;'Price Matrix'!E9877&amp;'Price Matrix'!F9877</f>
        <v/>
      </c>
    </row>
    <row r="9877" spans="80:80" x14ac:dyDescent="0.25">
      <c r="CB9877" s="13" t="str">
        <f>'Price Matrix'!B9878&amp;'Price Matrix'!D9878&amp;'Price Matrix'!E9878&amp;'Price Matrix'!F9878</f>
        <v/>
      </c>
    </row>
    <row r="9878" spans="80:80" x14ac:dyDescent="0.25">
      <c r="CB9878" s="13" t="str">
        <f>'Price Matrix'!B9879&amp;'Price Matrix'!D9879&amp;'Price Matrix'!E9879&amp;'Price Matrix'!F9879</f>
        <v/>
      </c>
    </row>
    <row r="9879" spans="80:80" x14ac:dyDescent="0.25">
      <c r="CB9879" s="13" t="str">
        <f>'Price Matrix'!B9880&amp;'Price Matrix'!D9880&amp;'Price Matrix'!E9880&amp;'Price Matrix'!F9880</f>
        <v/>
      </c>
    </row>
    <row r="9880" spans="80:80" x14ac:dyDescent="0.25">
      <c r="CB9880" s="13" t="str">
        <f>'Price Matrix'!B9881&amp;'Price Matrix'!D9881&amp;'Price Matrix'!E9881&amp;'Price Matrix'!F9881</f>
        <v/>
      </c>
    </row>
    <row r="9881" spans="80:80" x14ac:dyDescent="0.25">
      <c r="CB9881" s="13" t="str">
        <f>'Price Matrix'!B9882&amp;'Price Matrix'!D9882&amp;'Price Matrix'!E9882&amp;'Price Matrix'!F9882</f>
        <v/>
      </c>
    </row>
    <row r="9882" spans="80:80" x14ac:dyDescent="0.25">
      <c r="CB9882" s="13" t="str">
        <f>'Price Matrix'!B9883&amp;'Price Matrix'!D9883&amp;'Price Matrix'!E9883&amp;'Price Matrix'!F9883</f>
        <v/>
      </c>
    </row>
    <row r="9883" spans="80:80" x14ac:dyDescent="0.25">
      <c r="CB9883" s="13" t="str">
        <f>'Price Matrix'!B9884&amp;'Price Matrix'!D9884&amp;'Price Matrix'!E9884&amp;'Price Matrix'!F9884</f>
        <v/>
      </c>
    </row>
    <row r="9884" spans="80:80" x14ac:dyDescent="0.25">
      <c r="CB9884" s="13" t="str">
        <f>'Price Matrix'!B9885&amp;'Price Matrix'!D9885&amp;'Price Matrix'!E9885&amp;'Price Matrix'!F9885</f>
        <v/>
      </c>
    </row>
    <row r="9885" spans="80:80" x14ac:dyDescent="0.25">
      <c r="CB9885" s="13" t="str">
        <f>'Price Matrix'!B9886&amp;'Price Matrix'!D9886&amp;'Price Matrix'!E9886&amp;'Price Matrix'!F9886</f>
        <v/>
      </c>
    </row>
    <row r="9886" spans="80:80" x14ac:dyDescent="0.25">
      <c r="CB9886" s="13" t="str">
        <f>'Price Matrix'!B9887&amp;'Price Matrix'!D9887&amp;'Price Matrix'!E9887&amp;'Price Matrix'!F9887</f>
        <v/>
      </c>
    </row>
    <row r="9887" spans="80:80" x14ac:dyDescent="0.25">
      <c r="CB9887" s="13" t="str">
        <f>'Price Matrix'!B9888&amp;'Price Matrix'!D9888&amp;'Price Matrix'!E9888&amp;'Price Matrix'!F9888</f>
        <v/>
      </c>
    </row>
    <row r="9888" spans="80:80" x14ac:dyDescent="0.25">
      <c r="CB9888" s="13" t="str">
        <f>'Price Matrix'!B9889&amp;'Price Matrix'!D9889&amp;'Price Matrix'!E9889&amp;'Price Matrix'!F9889</f>
        <v/>
      </c>
    </row>
    <row r="9889" spans="80:80" x14ac:dyDescent="0.25">
      <c r="CB9889" s="13" t="str">
        <f>'Price Matrix'!B9890&amp;'Price Matrix'!D9890&amp;'Price Matrix'!E9890&amp;'Price Matrix'!F9890</f>
        <v/>
      </c>
    </row>
    <row r="9890" spans="80:80" x14ac:dyDescent="0.25">
      <c r="CB9890" s="13" t="str">
        <f>'Price Matrix'!B9891&amp;'Price Matrix'!D9891&amp;'Price Matrix'!E9891&amp;'Price Matrix'!F9891</f>
        <v/>
      </c>
    </row>
    <row r="9891" spans="80:80" x14ac:dyDescent="0.25">
      <c r="CB9891" s="13" t="str">
        <f>'Price Matrix'!B9892&amp;'Price Matrix'!D9892&amp;'Price Matrix'!E9892&amp;'Price Matrix'!F9892</f>
        <v/>
      </c>
    </row>
    <row r="9892" spans="80:80" x14ac:dyDescent="0.25">
      <c r="CB9892" s="13" t="str">
        <f>'Price Matrix'!B9893&amp;'Price Matrix'!D9893&amp;'Price Matrix'!E9893&amp;'Price Matrix'!F9893</f>
        <v/>
      </c>
    </row>
    <row r="9893" spans="80:80" x14ac:dyDescent="0.25">
      <c r="CB9893" s="13" t="str">
        <f>'Price Matrix'!B9894&amp;'Price Matrix'!D9894&amp;'Price Matrix'!E9894&amp;'Price Matrix'!F9894</f>
        <v/>
      </c>
    </row>
    <row r="9894" spans="80:80" x14ac:dyDescent="0.25">
      <c r="CB9894" s="13" t="str">
        <f>'Price Matrix'!B9895&amp;'Price Matrix'!D9895&amp;'Price Matrix'!E9895&amp;'Price Matrix'!F9895</f>
        <v/>
      </c>
    </row>
    <row r="9895" spans="80:80" x14ac:dyDescent="0.25">
      <c r="CB9895" s="13" t="str">
        <f>'Price Matrix'!B9896&amp;'Price Matrix'!D9896&amp;'Price Matrix'!E9896&amp;'Price Matrix'!F9896</f>
        <v/>
      </c>
    </row>
    <row r="9896" spans="80:80" x14ac:dyDescent="0.25">
      <c r="CB9896" s="13" t="str">
        <f>'Price Matrix'!B9897&amp;'Price Matrix'!D9897&amp;'Price Matrix'!E9897&amp;'Price Matrix'!F9897</f>
        <v/>
      </c>
    </row>
    <row r="9897" spans="80:80" x14ac:dyDescent="0.25">
      <c r="CB9897" s="13" t="str">
        <f>'Price Matrix'!B9898&amp;'Price Matrix'!D9898&amp;'Price Matrix'!E9898&amp;'Price Matrix'!F9898</f>
        <v/>
      </c>
    </row>
    <row r="9898" spans="80:80" x14ac:dyDescent="0.25">
      <c r="CB9898" s="13" t="str">
        <f>'Price Matrix'!B9899&amp;'Price Matrix'!D9899&amp;'Price Matrix'!E9899&amp;'Price Matrix'!F9899</f>
        <v/>
      </c>
    </row>
    <row r="9899" spans="80:80" x14ac:dyDescent="0.25">
      <c r="CB9899" s="13" t="str">
        <f>'Price Matrix'!B9900&amp;'Price Matrix'!D9900&amp;'Price Matrix'!E9900&amp;'Price Matrix'!F9900</f>
        <v/>
      </c>
    </row>
    <row r="9900" spans="80:80" x14ac:dyDescent="0.25">
      <c r="CB9900" s="13" t="str">
        <f>'Price Matrix'!B9901&amp;'Price Matrix'!D9901&amp;'Price Matrix'!E9901&amp;'Price Matrix'!F9901</f>
        <v/>
      </c>
    </row>
    <row r="9901" spans="80:80" x14ac:dyDescent="0.25">
      <c r="CB9901" s="13" t="str">
        <f>'Price Matrix'!B9902&amp;'Price Matrix'!D9902&amp;'Price Matrix'!E9902&amp;'Price Matrix'!F9902</f>
        <v/>
      </c>
    </row>
    <row r="9902" spans="80:80" x14ac:dyDescent="0.25">
      <c r="CB9902" s="13" t="str">
        <f>'Price Matrix'!B9903&amp;'Price Matrix'!D9903&amp;'Price Matrix'!E9903&amp;'Price Matrix'!F9903</f>
        <v/>
      </c>
    </row>
    <row r="9903" spans="80:80" x14ac:dyDescent="0.25">
      <c r="CB9903" s="13" t="str">
        <f>'Price Matrix'!B9904&amp;'Price Matrix'!D9904&amp;'Price Matrix'!E9904&amp;'Price Matrix'!F9904</f>
        <v/>
      </c>
    </row>
    <row r="9904" spans="80:80" x14ac:dyDescent="0.25">
      <c r="CB9904" s="13" t="str">
        <f>'Price Matrix'!B9905&amp;'Price Matrix'!D9905&amp;'Price Matrix'!E9905&amp;'Price Matrix'!F9905</f>
        <v/>
      </c>
    </row>
    <row r="9905" spans="80:80" x14ac:dyDescent="0.25">
      <c r="CB9905" s="13" t="str">
        <f>'Price Matrix'!B9906&amp;'Price Matrix'!D9906&amp;'Price Matrix'!E9906&amp;'Price Matrix'!F9906</f>
        <v/>
      </c>
    </row>
    <row r="9906" spans="80:80" x14ac:dyDescent="0.25">
      <c r="CB9906" s="13" t="str">
        <f>'Price Matrix'!B9907&amp;'Price Matrix'!D9907&amp;'Price Matrix'!E9907&amp;'Price Matrix'!F9907</f>
        <v/>
      </c>
    </row>
    <row r="9907" spans="80:80" x14ac:dyDescent="0.25">
      <c r="CB9907" s="13" t="str">
        <f>'Price Matrix'!B9908&amp;'Price Matrix'!D9908&amp;'Price Matrix'!E9908&amp;'Price Matrix'!F9908</f>
        <v/>
      </c>
    </row>
    <row r="9908" spans="80:80" x14ac:dyDescent="0.25">
      <c r="CB9908" s="13" t="str">
        <f>'Price Matrix'!B9909&amp;'Price Matrix'!D9909&amp;'Price Matrix'!E9909&amp;'Price Matrix'!F9909</f>
        <v/>
      </c>
    </row>
    <row r="9909" spans="80:80" x14ac:dyDescent="0.25">
      <c r="CB9909" s="13" t="str">
        <f>'Price Matrix'!B9910&amp;'Price Matrix'!D9910&amp;'Price Matrix'!E9910&amp;'Price Matrix'!F9910</f>
        <v/>
      </c>
    </row>
    <row r="9910" spans="80:80" x14ac:dyDescent="0.25">
      <c r="CB9910" s="13" t="str">
        <f>'Price Matrix'!B9911&amp;'Price Matrix'!D9911&amp;'Price Matrix'!E9911&amp;'Price Matrix'!F9911</f>
        <v/>
      </c>
    </row>
    <row r="9911" spans="80:80" x14ac:dyDescent="0.25">
      <c r="CB9911" s="13" t="str">
        <f>'Price Matrix'!B9912&amp;'Price Matrix'!D9912&amp;'Price Matrix'!E9912&amp;'Price Matrix'!F9912</f>
        <v/>
      </c>
    </row>
    <row r="9912" spans="80:80" x14ac:dyDescent="0.25">
      <c r="CB9912" s="13" t="str">
        <f>'Price Matrix'!B9913&amp;'Price Matrix'!D9913&amp;'Price Matrix'!E9913&amp;'Price Matrix'!F9913</f>
        <v/>
      </c>
    </row>
    <row r="9913" spans="80:80" x14ac:dyDescent="0.25">
      <c r="CB9913" s="13" t="str">
        <f>'Price Matrix'!B9914&amp;'Price Matrix'!D9914&amp;'Price Matrix'!E9914&amp;'Price Matrix'!F9914</f>
        <v/>
      </c>
    </row>
    <row r="9914" spans="80:80" x14ac:dyDescent="0.25">
      <c r="CB9914" s="13" t="str">
        <f>'Price Matrix'!B9915&amp;'Price Matrix'!D9915&amp;'Price Matrix'!E9915&amp;'Price Matrix'!F9915</f>
        <v/>
      </c>
    </row>
    <row r="9915" spans="80:80" x14ac:dyDescent="0.25">
      <c r="CB9915" s="13" t="str">
        <f>'Price Matrix'!B9916&amp;'Price Matrix'!D9916&amp;'Price Matrix'!E9916&amp;'Price Matrix'!F9916</f>
        <v/>
      </c>
    </row>
    <row r="9916" spans="80:80" x14ac:dyDescent="0.25">
      <c r="CB9916" s="13" t="str">
        <f>'Price Matrix'!B9917&amp;'Price Matrix'!D9917&amp;'Price Matrix'!E9917&amp;'Price Matrix'!F9917</f>
        <v/>
      </c>
    </row>
    <row r="9917" spans="80:80" x14ac:dyDescent="0.25">
      <c r="CB9917" s="13" t="str">
        <f>'Price Matrix'!B9918&amp;'Price Matrix'!D9918&amp;'Price Matrix'!E9918&amp;'Price Matrix'!F9918</f>
        <v/>
      </c>
    </row>
    <row r="9918" spans="80:80" x14ac:dyDescent="0.25">
      <c r="CB9918" s="13" t="str">
        <f>'Price Matrix'!B9919&amp;'Price Matrix'!D9919&amp;'Price Matrix'!E9919&amp;'Price Matrix'!F9919</f>
        <v/>
      </c>
    </row>
    <row r="9919" spans="80:80" x14ac:dyDescent="0.25">
      <c r="CB9919" s="13" t="str">
        <f>'Price Matrix'!B9920&amp;'Price Matrix'!D9920&amp;'Price Matrix'!E9920&amp;'Price Matrix'!F9920</f>
        <v/>
      </c>
    </row>
    <row r="9920" spans="80:80" x14ac:dyDescent="0.25">
      <c r="CB9920" s="13" t="str">
        <f>'Price Matrix'!B9921&amp;'Price Matrix'!D9921&amp;'Price Matrix'!E9921&amp;'Price Matrix'!F9921</f>
        <v/>
      </c>
    </row>
    <row r="9921" spans="80:80" x14ac:dyDescent="0.25">
      <c r="CB9921" s="13" t="str">
        <f>'Price Matrix'!B9922&amp;'Price Matrix'!D9922&amp;'Price Matrix'!E9922&amp;'Price Matrix'!F9922</f>
        <v/>
      </c>
    </row>
    <row r="9922" spans="80:80" x14ac:dyDescent="0.25">
      <c r="CB9922" s="13" t="str">
        <f>'Price Matrix'!B9923&amp;'Price Matrix'!D9923&amp;'Price Matrix'!E9923&amp;'Price Matrix'!F9923</f>
        <v/>
      </c>
    </row>
    <row r="9923" spans="80:80" x14ac:dyDescent="0.25">
      <c r="CB9923" s="13" t="str">
        <f>'Price Matrix'!B9924&amp;'Price Matrix'!D9924&amp;'Price Matrix'!E9924&amp;'Price Matrix'!F9924</f>
        <v/>
      </c>
    </row>
    <row r="9924" spans="80:80" x14ac:dyDescent="0.25">
      <c r="CB9924" s="13" t="str">
        <f>'Price Matrix'!B9925&amp;'Price Matrix'!D9925&amp;'Price Matrix'!E9925&amp;'Price Matrix'!F9925</f>
        <v/>
      </c>
    </row>
    <row r="9925" spans="80:80" x14ac:dyDescent="0.25">
      <c r="CB9925" s="13" t="str">
        <f>'Price Matrix'!B9926&amp;'Price Matrix'!D9926&amp;'Price Matrix'!E9926&amp;'Price Matrix'!F9926</f>
        <v/>
      </c>
    </row>
    <row r="9926" spans="80:80" x14ac:dyDescent="0.25">
      <c r="CB9926" s="13" t="str">
        <f>'Price Matrix'!B9927&amp;'Price Matrix'!D9927&amp;'Price Matrix'!E9927&amp;'Price Matrix'!F9927</f>
        <v/>
      </c>
    </row>
    <row r="9927" spans="80:80" x14ac:dyDescent="0.25">
      <c r="CB9927" s="13" t="str">
        <f>'Price Matrix'!B9928&amp;'Price Matrix'!D9928&amp;'Price Matrix'!E9928&amp;'Price Matrix'!F9928</f>
        <v/>
      </c>
    </row>
    <row r="9928" spans="80:80" x14ac:dyDescent="0.25">
      <c r="CB9928" s="13" t="str">
        <f>'Price Matrix'!B9929&amp;'Price Matrix'!D9929&amp;'Price Matrix'!E9929&amp;'Price Matrix'!F9929</f>
        <v/>
      </c>
    </row>
    <row r="9929" spans="80:80" x14ac:dyDescent="0.25">
      <c r="CB9929" s="13" t="str">
        <f>'Price Matrix'!B9930&amp;'Price Matrix'!D9930&amp;'Price Matrix'!E9930&amp;'Price Matrix'!F9930</f>
        <v/>
      </c>
    </row>
    <row r="9930" spans="80:80" x14ac:dyDescent="0.25">
      <c r="CB9930" s="13" t="str">
        <f>'Price Matrix'!B9931&amp;'Price Matrix'!D9931&amp;'Price Matrix'!E9931&amp;'Price Matrix'!F9931</f>
        <v/>
      </c>
    </row>
    <row r="9931" spans="80:80" x14ac:dyDescent="0.25">
      <c r="CB9931" s="13" t="str">
        <f>'Price Matrix'!B9932&amp;'Price Matrix'!D9932&amp;'Price Matrix'!E9932&amp;'Price Matrix'!F9932</f>
        <v/>
      </c>
    </row>
    <row r="9932" spans="80:80" x14ac:dyDescent="0.25">
      <c r="CB9932" s="13" t="str">
        <f>'Price Matrix'!B9933&amp;'Price Matrix'!D9933&amp;'Price Matrix'!E9933&amp;'Price Matrix'!F9933</f>
        <v/>
      </c>
    </row>
    <row r="9933" spans="80:80" x14ac:dyDescent="0.25">
      <c r="CB9933" s="13" t="str">
        <f>'Price Matrix'!B9934&amp;'Price Matrix'!D9934&amp;'Price Matrix'!E9934&amp;'Price Matrix'!F9934</f>
        <v/>
      </c>
    </row>
    <row r="9934" spans="80:80" x14ac:dyDescent="0.25">
      <c r="CB9934" s="13" t="str">
        <f>'Price Matrix'!B9935&amp;'Price Matrix'!D9935&amp;'Price Matrix'!E9935&amp;'Price Matrix'!F9935</f>
        <v/>
      </c>
    </row>
    <row r="9935" spans="80:80" x14ac:dyDescent="0.25">
      <c r="CB9935" s="13" t="str">
        <f>'Price Matrix'!B9936&amp;'Price Matrix'!D9936&amp;'Price Matrix'!E9936&amp;'Price Matrix'!F9936</f>
        <v/>
      </c>
    </row>
    <row r="9936" spans="80:80" x14ac:dyDescent="0.25">
      <c r="CB9936" s="13" t="str">
        <f>'Price Matrix'!B9937&amp;'Price Matrix'!D9937&amp;'Price Matrix'!E9937&amp;'Price Matrix'!F9937</f>
        <v/>
      </c>
    </row>
    <row r="9937" spans="80:80" x14ac:dyDescent="0.25">
      <c r="CB9937" s="13" t="str">
        <f>'Price Matrix'!B9938&amp;'Price Matrix'!D9938&amp;'Price Matrix'!E9938&amp;'Price Matrix'!F9938</f>
        <v/>
      </c>
    </row>
    <row r="9938" spans="80:80" x14ac:dyDescent="0.25">
      <c r="CB9938" s="13" t="str">
        <f>'Price Matrix'!B9939&amp;'Price Matrix'!D9939&amp;'Price Matrix'!E9939&amp;'Price Matrix'!F9939</f>
        <v/>
      </c>
    </row>
    <row r="9939" spans="80:80" x14ac:dyDescent="0.25">
      <c r="CB9939" s="13" t="str">
        <f>'Price Matrix'!B9940&amp;'Price Matrix'!D9940&amp;'Price Matrix'!E9940&amp;'Price Matrix'!F9940</f>
        <v/>
      </c>
    </row>
    <row r="9940" spans="80:80" x14ac:dyDescent="0.25">
      <c r="CB9940" s="13" t="str">
        <f>'Price Matrix'!B9941&amp;'Price Matrix'!D9941&amp;'Price Matrix'!E9941&amp;'Price Matrix'!F9941</f>
        <v/>
      </c>
    </row>
    <row r="9941" spans="80:80" x14ac:dyDescent="0.25">
      <c r="CB9941" s="13" t="str">
        <f>'Price Matrix'!B9942&amp;'Price Matrix'!D9942&amp;'Price Matrix'!E9942&amp;'Price Matrix'!F9942</f>
        <v/>
      </c>
    </row>
    <row r="9942" spans="80:80" x14ac:dyDescent="0.25">
      <c r="CB9942" s="13" t="str">
        <f>'Price Matrix'!B9943&amp;'Price Matrix'!D9943&amp;'Price Matrix'!E9943&amp;'Price Matrix'!F9943</f>
        <v/>
      </c>
    </row>
    <row r="9943" spans="80:80" x14ac:dyDescent="0.25">
      <c r="CB9943" s="13" t="str">
        <f>'Price Matrix'!B9944&amp;'Price Matrix'!D9944&amp;'Price Matrix'!E9944&amp;'Price Matrix'!F9944</f>
        <v/>
      </c>
    </row>
    <row r="9944" spans="80:80" x14ac:dyDescent="0.25">
      <c r="CB9944" s="13" t="str">
        <f>'Price Matrix'!B9945&amp;'Price Matrix'!D9945&amp;'Price Matrix'!E9945&amp;'Price Matrix'!F9945</f>
        <v/>
      </c>
    </row>
    <row r="9945" spans="80:80" x14ac:dyDescent="0.25">
      <c r="CB9945" s="13" t="str">
        <f>'Price Matrix'!B9946&amp;'Price Matrix'!D9946&amp;'Price Matrix'!E9946&amp;'Price Matrix'!F9946</f>
        <v/>
      </c>
    </row>
    <row r="9946" spans="80:80" x14ac:dyDescent="0.25">
      <c r="CB9946" s="13" t="str">
        <f>'Price Matrix'!B9947&amp;'Price Matrix'!D9947&amp;'Price Matrix'!E9947&amp;'Price Matrix'!F9947</f>
        <v/>
      </c>
    </row>
    <row r="9947" spans="80:80" x14ac:dyDescent="0.25">
      <c r="CB9947" s="13" t="str">
        <f>'Price Matrix'!B9948&amp;'Price Matrix'!D9948&amp;'Price Matrix'!E9948&amp;'Price Matrix'!F9948</f>
        <v/>
      </c>
    </row>
    <row r="9948" spans="80:80" x14ac:dyDescent="0.25">
      <c r="CB9948" s="13" t="str">
        <f>'Price Matrix'!B9949&amp;'Price Matrix'!D9949&amp;'Price Matrix'!E9949&amp;'Price Matrix'!F9949</f>
        <v/>
      </c>
    </row>
    <row r="9949" spans="80:80" x14ac:dyDescent="0.25">
      <c r="CB9949" s="13" t="str">
        <f>'Price Matrix'!B9950&amp;'Price Matrix'!D9950&amp;'Price Matrix'!E9950&amp;'Price Matrix'!F9950</f>
        <v/>
      </c>
    </row>
    <row r="9950" spans="80:80" x14ac:dyDescent="0.25">
      <c r="CB9950" s="13" t="str">
        <f>'Price Matrix'!B9951&amp;'Price Matrix'!D9951&amp;'Price Matrix'!E9951&amp;'Price Matrix'!F9951</f>
        <v/>
      </c>
    </row>
    <row r="9951" spans="80:80" x14ac:dyDescent="0.25">
      <c r="CB9951" s="13" t="str">
        <f>'Price Matrix'!B9952&amp;'Price Matrix'!D9952&amp;'Price Matrix'!E9952&amp;'Price Matrix'!F9952</f>
        <v/>
      </c>
    </row>
    <row r="9952" spans="80:80" x14ac:dyDescent="0.25">
      <c r="CB9952" s="13" t="str">
        <f>'Price Matrix'!B9953&amp;'Price Matrix'!D9953&amp;'Price Matrix'!E9953&amp;'Price Matrix'!F9953</f>
        <v/>
      </c>
    </row>
    <row r="9953" spans="80:80" x14ac:dyDescent="0.25">
      <c r="CB9953" s="13" t="str">
        <f>'Price Matrix'!B9954&amp;'Price Matrix'!D9954&amp;'Price Matrix'!E9954&amp;'Price Matrix'!F9954</f>
        <v/>
      </c>
    </row>
    <row r="9954" spans="80:80" x14ac:dyDescent="0.25">
      <c r="CB9954" s="13" t="str">
        <f>'Price Matrix'!B9955&amp;'Price Matrix'!D9955&amp;'Price Matrix'!E9955&amp;'Price Matrix'!F9955</f>
        <v/>
      </c>
    </row>
    <row r="9955" spans="80:80" x14ac:dyDescent="0.25">
      <c r="CB9955" s="13" t="str">
        <f>'Price Matrix'!B9956&amp;'Price Matrix'!D9956&amp;'Price Matrix'!E9956&amp;'Price Matrix'!F9956</f>
        <v/>
      </c>
    </row>
    <row r="9956" spans="80:80" x14ac:dyDescent="0.25">
      <c r="CB9956" s="13" t="str">
        <f>'Price Matrix'!B9957&amp;'Price Matrix'!D9957&amp;'Price Matrix'!E9957&amp;'Price Matrix'!F9957</f>
        <v/>
      </c>
    </row>
    <row r="9957" spans="80:80" x14ac:dyDescent="0.25">
      <c r="CB9957" s="13" t="str">
        <f>'Price Matrix'!B9958&amp;'Price Matrix'!D9958&amp;'Price Matrix'!E9958&amp;'Price Matrix'!F9958</f>
        <v/>
      </c>
    </row>
    <row r="9958" spans="80:80" x14ac:dyDescent="0.25">
      <c r="CB9958" s="13" t="str">
        <f>'Price Matrix'!B9959&amp;'Price Matrix'!D9959&amp;'Price Matrix'!E9959&amp;'Price Matrix'!F9959</f>
        <v/>
      </c>
    </row>
    <row r="9959" spans="80:80" x14ac:dyDescent="0.25">
      <c r="CB9959" s="13" t="str">
        <f>'Price Matrix'!B9960&amp;'Price Matrix'!D9960&amp;'Price Matrix'!E9960&amp;'Price Matrix'!F9960</f>
        <v/>
      </c>
    </row>
    <row r="9960" spans="80:80" x14ac:dyDescent="0.25">
      <c r="CB9960" s="13" t="str">
        <f>'Price Matrix'!B9961&amp;'Price Matrix'!D9961&amp;'Price Matrix'!E9961&amp;'Price Matrix'!F9961</f>
        <v/>
      </c>
    </row>
    <row r="9961" spans="80:80" x14ac:dyDescent="0.25">
      <c r="CB9961" s="13" t="str">
        <f>'Price Matrix'!B9962&amp;'Price Matrix'!D9962&amp;'Price Matrix'!E9962&amp;'Price Matrix'!F9962</f>
        <v/>
      </c>
    </row>
    <row r="9962" spans="80:80" x14ac:dyDescent="0.25">
      <c r="CB9962" s="13" t="str">
        <f>'Price Matrix'!B9963&amp;'Price Matrix'!D9963&amp;'Price Matrix'!E9963&amp;'Price Matrix'!F9963</f>
        <v/>
      </c>
    </row>
    <row r="9963" spans="80:80" x14ac:dyDescent="0.25">
      <c r="CB9963" s="13" t="str">
        <f>'Price Matrix'!B9964&amp;'Price Matrix'!D9964&amp;'Price Matrix'!E9964&amp;'Price Matrix'!F9964</f>
        <v/>
      </c>
    </row>
    <row r="9964" spans="80:80" x14ac:dyDescent="0.25">
      <c r="CB9964" s="13" t="str">
        <f>'Price Matrix'!B9965&amp;'Price Matrix'!D9965&amp;'Price Matrix'!E9965&amp;'Price Matrix'!F9965</f>
        <v/>
      </c>
    </row>
    <row r="9965" spans="80:80" x14ac:dyDescent="0.25">
      <c r="CB9965" s="13" t="str">
        <f>'Price Matrix'!B9966&amp;'Price Matrix'!D9966&amp;'Price Matrix'!E9966&amp;'Price Matrix'!F9966</f>
        <v/>
      </c>
    </row>
    <row r="9966" spans="80:80" x14ac:dyDescent="0.25">
      <c r="CB9966" s="13" t="str">
        <f>'Price Matrix'!B9967&amp;'Price Matrix'!D9967&amp;'Price Matrix'!E9967&amp;'Price Matrix'!F9967</f>
        <v/>
      </c>
    </row>
    <row r="9967" spans="80:80" x14ac:dyDescent="0.25">
      <c r="CB9967" s="13" t="str">
        <f>'Price Matrix'!B9968&amp;'Price Matrix'!D9968&amp;'Price Matrix'!E9968&amp;'Price Matrix'!F9968</f>
        <v/>
      </c>
    </row>
    <row r="9968" spans="80:80" x14ac:dyDescent="0.25">
      <c r="CB9968" s="13" t="str">
        <f>'Price Matrix'!B9969&amp;'Price Matrix'!D9969&amp;'Price Matrix'!E9969&amp;'Price Matrix'!F9969</f>
        <v/>
      </c>
    </row>
    <row r="9969" spans="80:80" x14ac:dyDescent="0.25">
      <c r="CB9969" s="13" t="str">
        <f>'Price Matrix'!B9970&amp;'Price Matrix'!D9970&amp;'Price Matrix'!E9970&amp;'Price Matrix'!F9970</f>
        <v/>
      </c>
    </row>
    <row r="9970" spans="80:80" x14ac:dyDescent="0.25">
      <c r="CB9970" s="13" t="str">
        <f>'Price Matrix'!B9971&amp;'Price Matrix'!D9971&amp;'Price Matrix'!E9971&amp;'Price Matrix'!F9971</f>
        <v/>
      </c>
    </row>
    <row r="9971" spans="80:80" x14ac:dyDescent="0.25">
      <c r="CB9971" s="13" t="str">
        <f>'Price Matrix'!B9972&amp;'Price Matrix'!D9972&amp;'Price Matrix'!E9972&amp;'Price Matrix'!F9972</f>
        <v/>
      </c>
    </row>
    <row r="9972" spans="80:80" x14ac:dyDescent="0.25">
      <c r="CB9972" s="13" t="str">
        <f>'Price Matrix'!B9973&amp;'Price Matrix'!D9973&amp;'Price Matrix'!E9973&amp;'Price Matrix'!F9973</f>
        <v/>
      </c>
    </row>
    <row r="9973" spans="80:80" x14ac:dyDescent="0.25">
      <c r="CB9973" s="13" t="str">
        <f>'Price Matrix'!B9974&amp;'Price Matrix'!D9974&amp;'Price Matrix'!E9974&amp;'Price Matrix'!F9974</f>
        <v/>
      </c>
    </row>
    <row r="9974" spans="80:80" x14ac:dyDescent="0.25">
      <c r="CB9974" s="13" t="str">
        <f>'Price Matrix'!B9975&amp;'Price Matrix'!D9975&amp;'Price Matrix'!E9975&amp;'Price Matrix'!F9975</f>
        <v/>
      </c>
    </row>
    <row r="9975" spans="80:80" x14ac:dyDescent="0.25">
      <c r="CB9975" s="13" t="str">
        <f>'Price Matrix'!B9976&amp;'Price Matrix'!D9976&amp;'Price Matrix'!E9976&amp;'Price Matrix'!F9976</f>
        <v/>
      </c>
    </row>
    <row r="9976" spans="80:80" x14ac:dyDescent="0.25">
      <c r="CB9976" s="13" t="str">
        <f>'Price Matrix'!B9977&amp;'Price Matrix'!D9977&amp;'Price Matrix'!E9977&amp;'Price Matrix'!F9977</f>
        <v/>
      </c>
    </row>
    <row r="9977" spans="80:80" x14ac:dyDescent="0.25">
      <c r="CB9977" s="13" t="str">
        <f>'Price Matrix'!B9978&amp;'Price Matrix'!D9978&amp;'Price Matrix'!E9978&amp;'Price Matrix'!F9978</f>
        <v/>
      </c>
    </row>
    <row r="9978" spans="80:80" x14ac:dyDescent="0.25">
      <c r="CB9978" s="13" t="str">
        <f>'Price Matrix'!B9979&amp;'Price Matrix'!D9979&amp;'Price Matrix'!E9979&amp;'Price Matrix'!F9979</f>
        <v/>
      </c>
    </row>
    <row r="9979" spans="80:80" x14ac:dyDescent="0.25">
      <c r="CB9979" s="13" t="str">
        <f>'Price Matrix'!B9980&amp;'Price Matrix'!D9980&amp;'Price Matrix'!E9980&amp;'Price Matrix'!F9980</f>
        <v/>
      </c>
    </row>
    <row r="9980" spans="80:80" x14ac:dyDescent="0.25">
      <c r="CB9980" s="13" t="str">
        <f>'Price Matrix'!B9981&amp;'Price Matrix'!D9981&amp;'Price Matrix'!E9981&amp;'Price Matrix'!F9981</f>
        <v/>
      </c>
    </row>
    <row r="9981" spans="80:80" x14ac:dyDescent="0.25">
      <c r="CB9981" s="13" t="str">
        <f>'Price Matrix'!B9982&amp;'Price Matrix'!D9982&amp;'Price Matrix'!E9982&amp;'Price Matrix'!F9982</f>
        <v/>
      </c>
    </row>
    <row r="9982" spans="80:80" x14ac:dyDescent="0.25">
      <c r="CB9982" s="13" t="str">
        <f>'Price Matrix'!B9983&amp;'Price Matrix'!D9983&amp;'Price Matrix'!E9983&amp;'Price Matrix'!F9983</f>
        <v/>
      </c>
    </row>
    <row r="9983" spans="80:80" x14ac:dyDescent="0.25">
      <c r="CB9983" s="13" t="str">
        <f>'Price Matrix'!B9984&amp;'Price Matrix'!D9984&amp;'Price Matrix'!E9984&amp;'Price Matrix'!F9984</f>
        <v/>
      </c>
    </row>
    <row r="9984" spans="80:80" x14ac:dyDescent="0.25">
      <c r="CB9984" s="13" t="str">
        <f>'Price Matrix'!B9985&amp;'Price Matrix'!D9985&amp;'Price Matrix'!E9985&amp;'Price Matrix'!F9985</f>
        <v/>
      </c>
    </row>
    <row r="9985" spans="80:80" x14ac:dyDescent="0.25">
      <c r="CB9985" s="13" t="str">
        <f>'Price Matrix'!B9986&amp;'Price Matrix'!D9986&amp;'Price Matrix'!E9986&amp;'Price Matrix'!F9986</f>
        <v/>
      </c>
    </row>
    <row r="9986" spans="80:80" x14ac:dyDescent="0.25">
      <c r="CB9986" s="13" t="str">
        <f>'Price Matrix'!B9987&amp;'Price Matrix'!D9987&amp;'Price Matrix'!E9987&amp;'Price Matrix'!F9987</f>
        <v/>
      </c>
    </row>
    <row r="9987" spans="80:80" x14ac:dyDescent="0.25">
      <c r="CB9987" s="13" t="str">
        <f>'Price Matrix'!B9988&amp;'Price Matrix'!D9988&amp;'Price Matrix'!E9988&amp;'Price Matrix'!F9988</f>
        <v/>
      </c>
    </row>
    <row r="9988" spans="80:80" x14ac:dyDescent="0.25">
      <c r="CB9988" s="13" t="str">
        <f>'Price Matrix'!B9989&amp;'Price Matrix'!D9989&amp;'Price Matrix'!E9989&amp;'Price Matrix'!F9989</f>
        <v/>
      </c>
    </row>
    <row r="9989" spans="80:80" x14ac:dyDescent="0.25">
      <c r="CB9989" s="13" t="str">
        <f>'Price Matrix'!B9990&amp;'Price Matrix'!D9990&amp;'Price Matrix'!E9990&amp;'Price Matrix'!F9990</f>
        <v/>
      </c>
    </row>
    <row r="9990" spans="80:80" x14ac:dyDescent="0.25">
      <c r="CB9990" s="13" t="str">
        <f>'Price Matrix'!B9991&amp;'Price Matrix'!D9991&amp;'Price Matrix'!E9991&amp;'Price Matrix'!F9991</f>
        <v/>
      </c>
    </row>
    <row r="9991" spans="80:80" x14ac:dyDescent="0.25">
      <c r="CB9991" s="13" t="str">
        <f>'Price Matrix'!B9992&amp;'Price Matrix'!D9992&amp;'Price Matrix'!E9992&amp;'Price Matrix'!F9992</f>
        <v/>
      </c>
    </row>
    <row r="9992" spans="80:80" x14ac:dyDescent="0.25">
      <c r="CB9992" s="13" t="str">
        <f>'Price Matrix'!B9993&amp;'Price Matrix'!D9993&amp;'Price Matrix'!E9993&amp;'Price Matrix'!F9993</f>
        <v/>
      </c>
    </row>
    <row r="9993" spans="80:80" x14ac:dyDescent="0.25">
      <c r="CB9993" s="13" t="str">
        <f>'Price Matrix'!B9994&amp;'Price Matrix'!D9994&amp;'Price Matrix'!E9994&amp;'Price Matrix'!F9994</f>
        <v/>
      </c>
    </row>
    <row r="9994" spans="80:80" x14ac:dyDescent="0.25">
      <c r="CB9994" s="13" t="str">
        <f>'Price Matrix'!B9995&amp;'Price Matrix'!D9995&amp;'Price Matrix'!E9995&amp;'Price Matrix'!F9995</f>
        <v/>
      </c>
    </row>
    <row r="9995" spans="80:80" x14ac:dyDescent="0.25">
      <c r="CB9995" s="13" t="str">
        <f>'Price Matrix'!B9996&amp;'Price Matrix'!D9996&amp;'Price Matrix'!E9996&amp;'Price Matrix'!F9996</f>
        <v/>
      </c>
    </row>
    <row r="9996" spans="80:80" x14ac:dyDescent="0.25">
      <c r="CB9996" s="13" t="str">
        <f>'Price Matrix'!B9997&amp;'Price Matrix'!D9997&amp;'Price Matrix'!E9997&amp;'Price Matrix'!F9997</f>
        <v/>
      </c>
    </row>
    <row r="9997" spans="80:80" x14ac:dyDescent="0.25">
      <c r="CB9997" s="13" t="str">
        <f>'Price Matrix'!B9998&amp;'Price Matrix'!D9998&amp;'Price Matrix'!E9998&amp;'Price Matrix'!F9998</f>
        <v/>
      </c>
    </row>
    <row r="9998" spans="80:80" x14ac:dyDescent="0.25">
      <c r="CB9998" s="13" t="str">
        <f>'Price Matrix'!B9999&amp;'Price Matrix'!D9999&amp;'Price Matrix'!E9999&amp;'Price Matrix'!F9999</f>
        <v/>
      </c>
    </row>
    <row r="9999" spans="80:80" x14ac:dyDescent="0.25">
      <c r="CB9999" s="13" t="str">
        <f>'Price Matrix'!B10000&amp;'Price Matrix'!D10000&amp;'Price Matrix'!E10000&amp;'Price Matrix'!F10000</f>
        <v/>
      </c>
    </row>
    <row r="10000" spans="80:80" x14ac:dyDescent="0.25">
      <c r="CB10000" s="13" t="str">
        <f>'Price Matrix'!B10001&amp;'Price Matrix'!D10001&amp;'Price Matrix'!E10001&amp;'Price Matrix'!F10001</f>
        <v/>
      </c>
    </row>
    <row r="10001" spans="80:80" x14ac:dyDescent="0.25">
      <c r="CB10001" s="13" t="str">
        <f>'Price Matrix'!B10002&amp;'Price Matrix'!D10002&amp;'Price Matrix'!E10002&amp;'Price Matrix'!F10002</f>
        <v/>
      </c>
    </row>
    <row r="10002" spans="80:80" x14ac:dyDescent="0.25">
      <c r="CB10002" s="13" t="str">
        <f>'Price Matrix'!B10003&amp;'Price Matrix'!D10003&amp;'Price Matrix'!E10003&amp;'Price Matrix'!F10003</f>
        <v/>
      </c>
    </row>
    <row r="10003" spans="80:80" x14ac:dyDescent="0.25">
      <c r="CB10003" s="13" t="str">
        <f>'Price Matrix'!B10004&amp;'Price Matrix'!D10004&amp;'Price Matrix'!E10004&amp;'Price Matrix'!F10004</f>
        <v/>
      </c>
    </row>
    <row r="10004" spans="80:80" x14ac:dyDescent="0.25">
      <c r="CB10004" s="13" t="str">
        <f>'Price Matrix'!B10005&amp;'Price Matrix'!D10005&amp;'Price Matrix'!E10005&amp;'Price Matrix'!F10005</f>
        <v/>
      </c>
    </row>
    <row r="10005" spans="80:80" x14ac:dyDescent="0.25">
      <c r="CB10005" s="13" t="str">
        <f>'Price Matrix'!B10006&amp;'Price Matrix'!D10006&amp;'Price Matrix'!E10006&amp;'Price Matrix'!F10006</f>
        <v/>
      </c>
    </row>
    <row r="10006" spans="80:80" x14ac:dyDescent="0.25">
      <c r="CB10006" s="13" t="str">
        <f>'Price Matrix'!B10007&amp;'Price Matrix'!D10007&amp;'Price Matrix'!E10007&amp;'Price Matrix'!F10007</f>
        <v/>
      </c>
    </row>
    <row r="10007" spans="80:80" x14ac:dyDescent="0.25">
      <c r="CB10007" s="13" t="str">
        <f>'Price Matrix'!B10008&amp;'Price Matrix'!D10008&amp;'Price Matrix'!E10008&amp;'Price Matrix'!F10008</f>
        <v/>
      </c>
    </row>
    <row r="10008" spans="80:80" x14ac:dyDescent="0.25">
      <c r="CB10008" s="13" t="str">
        <f>'Price Matrix'!B10009&amp;'Price Matrix'!D10009&amp;'Price Matrix'!E10009&amp;'Price Matrix'!F10009</f>
        <v/>
      </c>
    </row>
    <row r="10009" spans="80:80" x14ac:dyDescent="0.25">
      <c r="CB10009" s="13" t="str">
        <f>'Price Matrix'!B10010&amp;'Price Matrix'!D10010&amp;'Price Matrix'!E10010&amp;'Price Matrix'!F10010</f>
        <v/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Matrix</vt:lpstr>
      <vt:lpstr>Multi-Meter Calculator</vt:lpstr>
      <vt:lpstr>Logic</vt:lpstr>
    </vt:vector>
  </TitlesOfParts>
  <Company>GDF Suez 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jchambers</dc:creator>
  <cp:lastModifiedBy>TESI_Interface</cp:lastModifiedBy>
  <dcterms:created xsi:type="dcterms:W3CDTF">2013-03-05T21:03:10Z</dcterms:created>
  <dcterms:modified xsi:type="dcterms:W3CDTF">2016-05-05T10:05:53Z</dcterms:modified>
</cp:coreProperties>
</file>