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T:\HIES-SIH\SIH\SIH 19\Dissemination\Output Table Shells\4130.0 Housing Mobility and Conditions\"/>
    </mc:Choice>
  </mc:AlternateContent>
  <xr:revisionPtr revIDLastSave="0" documentId="13_ncr:1_{3561ABC8-3BC0-4980-8DE8-1D0CDB4B85E9}" xr6:coauthVersionLast="47" xr6:coauthVersionMax="47" xr10:uidLastSave="{00000000-0000-0000-0000-000000000000}"/>
  <bookViews>
    <workbookView xWindow="-120" yWindow="-120" windowWidth="29040" windowHeight="15840" tabRatio="892" xr2:uid="{00000000-000D-0000-FFFF-FFFF00000000}"/>
  </bookViews>
  <sheets>
    <sheet name="Contents" sheetId="1" r:id="rId1"/>
    <sheet name="Table 1.1" sheetId="2" r:id="rId2"/>
    <sheet name="Table 1.2" sheetId="3" r:id="rId3"/>
    <sheet name="Table 1.3" sheetId="4" r:id="rId4"/>
    <sheet name="Table 1.4" sheetId="5" r:id="rId5"/>
  </sheets>
  <definedNames>
    <definedName name="Australian_Bureau_of_Statistics">#REF!</definedName>
    <definedName name="Table_22.10_RECENT_MOVERS__Main_reasons_for_reference_person_s_most_recent_move__2007–2008_to_2019–2020">'Table 1.1'!$A$2</definedName>
    <definedName name="Table_22.2_ALL_HOUSEHOLDS__Condition_of_current_dwelling__2007–08_to_2019–20">'Table 1.2'!$A$4</definedName>
    <definedName name="Table_22.3_ALL_HOUSEHOLDS__Satisfaction_of_reference_person_with_current_dwelling__by_state_territory__2007–08_to_2019–20">'Table 1.3'!$A$4</definedName>
    <definedName name="Table_22.4_ALL_HOUSEHOLDS__All_sources_of_energy_and_water_for_current_dwelling__2007–2008_to_2019–2020">'Table 1.4'!$A$4</definedName>
    <definedName name="Table9">#REF!</definedName>
    <definedName name="TopOfTable_Table_1">#REF!</definedName>
    <definedName name="TopOfTable_Table_10">#REF!</definedName>
    <definedName name="TopOfTable_Table_11">#REF!</definedName>
    <definedName name="TopOfTable_Table_2">#REF!</definedName>
  </definedNames>
  <calcPr calcId="191029"/>
  <customWorkbookViews>
    <customWorkbookView name="ABS - Personal View" guid="{82113E4E-AAA0-473C-A71E-79813887D9CA}" mergeInterval="0" personalView="1" maximized="1" xWindow="1912" yWindow="-374" windowWidth="1936" windowHeight="1056" tabRatio="892" activeSheetId="4"/>
    <customWorkbookView name="Kivana Dayaram - Personal View" guid="{834DBE55-9935-4223-A09C-D130B2D23B13}" mergeInterval="0" personalView="1" maximized="1" xWindow="-8" yWindow="-8" windowWidth="1936" windowHeight="1056" tabRatio="892" activeSheetId="4"/>
    <customWorkbookView name="Belinda Manning - Personal View" guid="{4970C4B7-E5BD-4AA8-97BE-580AC1C88B03}" mergeInterval="0" personalView="1" xWindow="-1872" yWindow="740" windowWidth="1800" windowHeight="949" tabRatio="892" activeSheetId="4"/>
    <customWorkbookView name="Vanessa Varvaris - Personal View" guid="{DED6F4B1-BA91-4BA9-A7AA-27C54663E5F2}" mergeInterval="0" personalView="1" maximized="1" xWindow="-1544" yWindow="-8" windowWidth="1552" windowHeight="840" tabRatio="892"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7" i="4" l="1"/>
  <c r="A68" i="3"/>
  <c r="A127" i="2"/>
  <c r="A2" i="4"/>
  <c r="A2" i="3"/>
  <c r="A2" i="5"/>
  <c r="A2" i="2"/>
  <c r="A3" i="4"/>
  <c r="A3" i="3"/>
  <c r="A3" i="2"/>
  <c r="A3" i="5"/>
</calcChain>
</file>

<file path=xl/sharedStrings.xml><?xml version="1.0" encoding="utf-8"?>
<sst xmlns="http://schemas.openxmlformats.org/spreadsheetml/2006/main" count="564" uniqueCount="166">
  <si>
    <t>Contents</t>
  </si>
  <si>
    <t>Tables</t>
  </si>
  <si>
    <r>
      <t xml:space="preserve">More information available from the </t>
    </r>
    <r>
      <rPr>
        <b/>
        <sz val="12"/>
        <color indexed="12"/>
        <rFont val="Arial"/>
        <family val="2"/>
      </rPr>
      <t>ABS website</t>
    </r>
  </si>
  <si>
    <t>Summary</t>
  </si>
  <si>
    <t>One</t>
  </si>
  <si>
    <t>Two</t>
  </si>
  <si>
    <t>Three</t>
  </si>
  <si>
    <t>Four</t>
  </si>
  <si>
    <t>Five or more</t>
  </si>
  <si>
    <t>Total</t>
  </si>
  <si>
    <t>All households</t>
  </si>
  <si>
    <t>Number of households in sample</t>
  </si>
  <si>
    <t>Less than 1 year</t>
  </si>
  <si>
    <t>1 year</t>
  </si>
  <si>
    <t>2 years</t>
  </si>
  <si>
    <t>20 years or more</t>
  </si>
  <si>
    <t>%</t>
  </si>
  <si>
    <t>Purchased own dwelling</t>
  </si>
  <si>
    <t>Employment reasons</t>
  </si>
  <si>
    <t>no.</t>
  </si>
  <si>
    <t>Estimated number of households</t>
  </si>
  <si>
    <t>'000</t>
  </si>
  <si>
    <t>3 to 4 years</t>
  </si>
  <si>
    <t>5 to 9 years</t>
  </si>
  <si>
    <t>10 to 19 years</t>
  </si>
  <si>
    <t>Too much effort to move</t>
  </si>
  <si>
    <t xml:space="preserve"> '000</t>
  </si>
  <si>
    <t>ESTIMATES</t>
  </si>
  <si>
    <t>Did not move</t>
  </si>
  <si>
    <t>Number of times reference person moved in the last 5 years</t>
  </si>
  <si>
    <t>Cannot afford to buy a new dwelling</t>
  </si>
  <si>
    <t>Cannot afford the costs associated with moving</t>
  </si>
  <si>
    <t>For frailty, disability or ill health or other reasons</t>
  </si>
  <si>
    <t xml:space="preserve">            Australian Bureau of Statistics</t>
  </si>
  <si>
    <t>Housing Mobility and Conditions, 2019–20</t>
  </si>
  <si>
    <t>Lease terminated or not renewed by landlord</t>
  </si>
  <si>
    <t>Allocated housing (e.g. public housing)</t>
  </si>
  <si>
    <t>Wanted bigger/better home</t>
  </si>
  <si>
    <t>Wanted smaller home/downsize</t>
  </si>
  <si>
    <t>To reduce housing costs (financial reasons)</t>
  </si>
  <si>
    <t>Education reasons</t>
  </si>
  <si>
    <t>To form own family or be independent</t>
  </si>
  <si>
    <t>Be close to or live with family/friends</t>
  </si>
  <si>
    <t>Seeking lifestyle change</t>
  </si>
  <si>
    <t>95% MARGIN OF ERROR OF PROPORTION (±)</t>
  </si>
  <si>
    <t>MOE(±)</t>
  </si>
  <si>
    <t>95% MARGIN OF ERROR OF PROPORTION (±)/RSE OF ESTIMATES</t>
  </si>
  <si>
    <t>All recent movers</t>
  </si>
  <si>
    <t>All Households</t>
  </si>
  <si>
    <t>Length of time reference person has lived in current dwelling</t>
  </si>
  <si>
    <t>Main reasons for reference person's most recent move</t>
  </si>
  <si>
    <t>All reasons not likely to move in the next 12 months</t>
  </si>
  <si>
    <t>2019–20</t>
  </si>
  <si>
    <t>2013–14</t>
  </si>
  <si>
    <t>2007–08</t>
  </si>
  <si>
    <t>RSE(%)</t>
  </si>
  <si>
    <t>Major cracks in walls or floors</t>
  </si>
  <si>
    <t>Sinking or moving foundations</t>
  </si>
  <si>
    <t>Walls or windows out of plumb</t>
  </si>
  <si>
    <t>Major plumbing problems</t>
  </si>
  <si>
    <t>Total with structural problems</t>
  </si>
  <si>
    <t>No structural problems</t>
  </si>
  <si>
    <t>Painting</t>
  </si>
  <si>
    <t>Roof repair or maintenance</t>
  </si>
  <si>
    <t>Tile repair or maintenance</t>
  </si>
  <si>
    <t>Electrical work</t>
  </si>
  <si>
    <t>Plumbing</t>
  </si>
  <si>
    <t>No repairs or maintenance</t>
  </si>
  <si>
    <t>RELATIVE STANDARD ERROR (%)</t>
  </si>
  <si>
    <t>Very satisfied</t>
  </si>
  <si>
    <t>Satisfied</t>
  </si>
  <si>
    <t>Neither satisfied or dissatisfied</t>
  </si>
  <si>
    <t>Security/feeling safe</t>
  </si>
  <si>
    <t>Noise level</t>
  </si>
  <si>
    <t>Traffic level</t>
  </si>
  <si>
    <t>Other reason</t>
  </si>
  <si>
    <t>Too big</t>
  </si>
  <si>
    <t>Too small</t>
  </si>
  <si>
    <t>Too steep</t>
  </si>
  <si>
    <t>Lack of privacy</t>
  </si>
  <si>
    <t>Garden maintenance too high</t>
  </si>
  <si>
    <t>All reasons for dissatisfaction with current dwelling</t>
  </si>
  <si>
    <t>Poor condition of dwelling</t>
  </si>
  <si>
    <t>Needs to be more secure</t>
  </si>
  <si>
    <t>Maintenance too high</t>
  </si>
  <si>
    <t>Electricity</t>
  </si>
  <si>
    <t>Mains gas</t>
  </si>
  <si>
    <t>LPG or bottled gas</t>
  </si>
  <si>
    <t>Wood</t>
  </si>
  <si>
    <t>Solar</t>
  </si>
  <si>
    <t>Mains or town water</t>
  </si>
  <si>
    <t>Rainwater tank</t>
  </si>
  <si>
    <t>Purchased bottled drinking water</t>
  </si>
  <si>
    <t>Bore or well</t>
  </si>
  <si>
    <t>Grey water</t>
  </si>
  <si>
    <t>Major structural problems</t>
  </si>
  <si>
    <t>Repairs and maintenance on current dwelling in the last 12 months</t>
  </si>
  <si>
    <t>All sources of energy for current dwelling</t>
  </si>
  <si>
    <t>All sources of water for current dwelling</t>
  </si>
  <si>
    <t>Total (a)</t>
  </si>
  <si>
    <t>Other family reasons (b)</t>
  </si>
  <si>
    <t>Households with barriers to moving (d)</t>
  </si>
  <si>
    <t>Other reasons (c)</t>
  </si>
  <si>
    <t>Other major structural problem (a)</t>
  </si>
  <si>
    <t>Total (b)</t>
  </si>
  <si>
    <t>Total with repairs and maintenance (c)</t>
  </si>
  <si>
    <t>Total (d)</t>
  </si>
  <si>
    <t>(a) Includes oil and other. Components may not add to total as respondents may have provided more than one type of source of energy for current dwelling</t>
  </si>
  <si>
    <t>(b) Includes spring, river or creek or dam, water delivered in a tanker, rainwater and other. Components may not add to total as respondents may have provided more than one type of source of water for current dwelling</t>
  </si>
  <si>
    <t>(b) Components may not add to total as respondents may have provided more than one type of problem</t>
  </si>
  <si>
    <t>(c) Includes other repairs and maintenance</t>
  </si>
  <si>
    <t>(d) Components may not add to total as respondents may have provided more than one type of problem</t>
  </si>
  <si>
    <t>(a) Includes not known</t>
  </si>
  <si>
    <t>(c) Includes neighbours/neighbourhood reason, health/medical reason, other reasons, and not known</t>
  </si>
  <si>
    <t>(d) Households where the reference person was not likely to move within the next 12 months, but wanted to move</t>
  </si>
  <si>
    <t>(a) Includes rising damp, sagging floors, wood rot/termite damage, major electrical problems, major roof defect and other structural problems</t>
  </si>
  <si>
    <t>(b) Includes moved with family and change in household or family size</t>
  </si>
  <si>
    <r>
      <t>(b) Includes moved with family and</t>
    </r>
    <r>
      <rPr>
        <sz val="8"/>
        <color rgb="FFFF0000"/>
        <rFont val="Arial"/>
        <family val="2"/>
      </rPr>
      <t xml:space="preserve"> </t>
    </r>
    <r>
      <rPr>
        <sz val="8"/>
        <rFont val="Arial"/>
        <family val="2"/>
      </rPr>
      <t>change in household or family size</t>
    </r>
  </si>
  <si>
    <t>Released at 11:30am (CANBERRA TIME) 29 July 2022</t>
  </si>
  <si>
    <t>Methodology</t>
  </si>
  <si>
    <t>Inquiries</t>
  </si>
  <si>
    <t>© Commonwealth of Australia 2022</t>
  </si>
  <si>
    <t>Cells in this table containing 2019–20 data have been randomly adjusted (by perturbation) to avoid the release of confidential data. Discrepancies may occur between sums of the component items and totals. See the Methodology for more information</t>
  </si>
  <si>
    <t>Table 1.1 ALL HOUSEHOLDS, Housing mobility, 2007–08, 2013–14 and 2019–20</t>
  </si>
  <si>
    <t>Table 1.2 ALL HOUSEHOLDS, Condition of dwelling, 2007–08, 2013–14 and 2019–20</t>
  </si>
  <si>
    <t>Table 1.4 ALL HOUSEHOLDS, Household sources of energy and water, 2007–08, 2013–14 and 2019–20</t>
  </si>
  <si>
    <t>(e) Components may not add to total as respondents may have more than one type of reason</t>
  </si>
  <si>
    <r>
      <rPr>
        <sz val="10"/>
        <rFont val="Arial"/>
        <family val="2"/>
      </rPr>
      <t xml:space="preserve">For inquiries about these and related statistics, contact the Customer Assistance Service via the ABS website </t>
    </r>
    <r>
      <rPr>
        <u/>
        <sz val="10"/>
        <color theme="10"/>
        <rFont val="Arial"/>
        <family val="2"/>
      </rPr>
      <t>Contact Us</t>
    </r>
    <r>
      <rPr>
        <sz val="10"/>
        <rFont val="Arial"/>
        <family val="2"/>
      </rPr>
      <t xml:space="preserve"> page</t>
    </r>
  </si>
  <si>
    <t>All households, Housing mobility, 2007–2008, 2013–14 and 2019–20</t>
  </si>
  <si>
    <t>All households, Condition of dwelling, 2007–08, 2013–14 and 2019–20</t>
  </si>
  <si>
    <t>All households, Satisfaction with dwelling, 2007–08, 2013–14 and 2019–20</t>
  </si>
  <si>
    <t>Total (e)(f)</t>
  </si>
  <si>
    <t>(f) Includes other barriers to moving</t>
  </si>
  <si>
    <t>na</t>
  </si>
  <si>
    <t>Natural and physical surroundings</t>
  </si>
  <si>
    <t>All households, Household sources of energy and water, 2007–2008, 2013–14 and 2019–20</t>
  </si>
  <si>
    <t>Housing Mobility and Conditions, Australia: Summary of Results, 2019–20</t>
  </si>
  <si>
    <t>na  not available</t>
  </si>
  <si>
    <t>1 HOUSING MOBILITY AND CONDITIONS, 2007–08, 2013–14 and 2019–20</t>
  </si>
  <si>
    <t>Table 1.3 ALL HOUSEHOLDS, Satisfaction with dwelling, 2007–08, 2013–14 and 2019–20</t>
  </si>
  <si>
    <t>(a) Includes no response</t>
  </si>
  <si>
    <t>Dissatisfied or very dissatisfied</t>
  </si>
  <si>
    <t>All reasons for dissatisfaction with location of current dwelling (b)</t>
  </si>
  <si>
    <t>(b) Households where the reference person reported being dissatisfied or very dissatisfied with the location of their current dwelling</t>
  </si>
  <si>
    <t>Distance from services and facilities (c)</t>
  </si>
  <si>
    <t>Social environment and neighbours (d)</t>
  </si>
  <si>
    <t>(d) Category not collected in 2007–08 and 2013–14</t>
  </si>
  <si>
    <t>Total (e)</t>
  </si>
  <si>
    <t>(e) Components may not add to total as respondents may have provided more than one type of dissatisfaction</t>
  </si>
  <si>
    <t>All households dissatisfied with location of current dwelling</t>
  </si>
  <si>
    <t>All households dissatisfied with block of land</t>
  </si>
  <si>
    <t>All households dissatisfied with current dwelling</t>
  </si>
  <si>
    <t>All reasons for dissatisfaction with block (f)</t>
  </si>
  <si>
    <t>(c) Services and facilities Includes shops, public transport, work or employment opportunities, education facilities, childcare, hospital or medical care, recreation and entertainment faciilities</t>
  </si>
  <si>
    <t>(f) Households where the reference person reported being dissatisfied or very dissatisfied with the block of land</t>
  </si>
  <si>
    <t>Other reason (g)</t>
  </si>
  <si>
    <t>(g) Includes flooding or drainage problems</t>
  </si>
  <si>
    <t>Too big or too small (h)</t>
  </si>
  <si>
    <t>Too hot or too cold (h)</t>
  </si>
  <si>
    <t>Design or layout of dwelling (d)</t>
  </si>
  <si>
    <t>Housing costs too expensive (d)</t>
  </si>
  <si>
    <t>(h) Categories were collected separately in 2007–08 and 2013–14</t>
  </si>
  <si>
    <t>Other (i)</t>
  </si>
  <si>
    <t>(i) Includes rates too expensive, mortgage too expensive and rent too expensive in 2007-08 and 2013-14</t>
  </si>
  <si>
    <t>All Households dissatisfied with location of current dwelling</t>
  </si>
  <si>
    <t>(c) Services and facilities includes shops, public transport, work or employment opportunities, education facilities, childcare, hospital or medical care, recreation and entertainment faciilities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</si>
</sst>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_-"/>
    <numFmt numFmtId="167" formatCode="&quot;#&quot;#,##0.0"/>
  </numFmts>
  <fonts count="38">
    <font>
      <sz val="10"/>
      <name val="Arial"/>
      <family val="2"/>
    </font>
    <font>
      <sz val="10"/>
      <name val="Arial"/>
      <family val="2"/>
    </font>
    <font>
      <b/>
      <sz val="12"/>
      <name val="Arial"/>
      <family val="2"/>
    </font>
    <font>
      <b/>
      <sz val="8"/>
      <name val="Arial"/>
      <family val="2"/>
    </font>
    <font>
      <sz val="8"/>
      <name val="Arial"/>
      <family val="2"/>
    </font>
    <font>
      <b/>
      <sz val="12"/>
      <color indexed="12"/>
      <name val="Arial"/>
      <family val="2"/>
    </font>
    <font>
      <b/>
      <sz val="10"/>
      <name val="Arial"/>
      <family val="2"/>
    </font>
    <font>
      <sz val="10"/>
      <name val="Arial"/>
      <family val="2"/>
    </font>
    <font>
      <u/>
      <sz val="10"/>
      <color indexed="12"/>
      <name val="Tahoma"/>
      <family val="2"/>
    </font>
    <font>
      <sz val="10"/>
      <name val="Tahoma"/>
      <family val="2"/>
    </font>
    <font>
      <sz val="10"/>
      <name val="MS Sans Serif"/>
      <family val="2"/>
    </font>
    <font>
      <i/>
      <sz val="8"/>
      <name val="FrnkGothITC Bk BT"/>
      <family val="2"/>
    </font>
    <font>
      <sz val="8"/>
      <name val="Microsoft Sans Serif"/>
      <family val="2"/>
    </font>
    <font>
      <b/>
      <sz val="8"/>
      <name val="FrnkGothITC Bk BT"/>
      <family val="2"/>
    </font>
    <font>
      <sz val="10"/>
      <name val="Tahoma"/>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sz val="11"/>
      <color theme="1"/>
      <name val="Calibri"/>
      <family val="2"/>
      <scheme val="minor"/>
    </font>
    <font>
      <u/>
      <sz val="10"/>
      <color theme="10"/>
      <name val="Arial"/>
      <family val="2"/>
    </font>
    <font>
      <sz val="28"/>
      <color theme="1"/>
      <name val="Arial"/>
      <family val="2"/>
    </font>
    <font>
      <b/>
      <sz val="12"/>
      <color rgb="FF000000"/>
      <name val="Arial"/>
      <family val="2"/>
    </font>
    <font>
      <b/>
      <sz val="11"/>
      <color rgb="FFFF0000"/>
      <name val="Arial"/>
      <family val="2"/>
    </font>
    <font>
      <sz val="8"/>
      <color rgb="FF0000FF"/>
      <name val="Arial"/>
      <family val="2"/>
    </font>
    <font>
      <b/>
      <sz val="8"/>
      <color rgb="FFFF0000"/>
      <name val="Arial"/>
      <family val="2"/>
    </font>
    <font>
      <b/>
      <sz val="10"/>
      <color rgb="FFFF0000"/>
      <name val="Arial"/>
      <family val="2"/>
    </font>
    <font>
      <sz val="8"/>
      <color theme="1"/>
      <name val="Arial"/>
      <family val="2"/>
    </font>
    <font>
      <sz val="8"/>
      <color rgb="FFFF0000"/>
      <name val="Arial"/>
      <family val="2"/>
    </font>
    <font>
      <sz val="10"/>
      <color rgb="FFFF0000"/>
      <name val="Arial"/>
      <family val="2"/>
    </font>
    <font>
      <sz val="10"/>
      <color rgb="FF000000"/>
      <name val="Arial"/>
      <family val="2"/>
    </font>
    <font>
      <sz val="28"/>
      <color theme="1"/>
      <name val="Calibri"/>
      <family val="2"/>
      <scheme val="minor"/>
    </font>
    <font>
      <i/>
      <sz val="10"/>
      <name val="Arial"/>
      <family val="2"/>
    </font>
    <font>
      <i/>
      <sz val="10"/>
      <color rgb="FFFF0000"/>
      <name val="Arial"/>
      <family val="2"/>
    </font>
    <font>
      <u/>
      <sz val="8"/>
      <color theme="10"/>
      <name val="Arial"/>
      <family val="2"/>
    </font>
    <font>
      <sz val="12"/>
      <name val="Times New Roman"/>
      <family val="1"/>
    </font>
    <font>
      <sz val="9"/>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5">
    <border>
      <left/>
      <right/>
      <top/>
      <bottom/>
      <diagonal/>
    </border>
    <border>
      <left/>
      <right/>
      <top style="thin">
        <color indexed="64"/>
      </top>
      <bottom style="thin">
        <color indexed="64"/>
      </bottom>
      <diagonal/>
    </border>
    <border>
      <left/>
      <right/>
      <top style="thin">
        <color indexed="8"/>
      </top>
      <bottom style="thin">
        <color indexed="8"/>
      </bottom>
      <diagonal/>
    </border>
    <border>
      <left/>
      <right/>
      <top/>
      <bottom style="thin">
        <color indexed="64"/>
      </bottom>
      <diagonal/>
    </border>
    <border>
      <left/>
      <right/>
      <top style="thin">
        <color indexed="64"/>
      </top>
      <bottom/>
      <diagonal/>
    </border>
  </borders>
  <cellStyleXfs count="308">
    <xf numFmtId="0" fontId="0" fillId="0" borderId="0"/>
    <xf numFmtId="43" fontId="7" fillId="0" borderId="0" applyFill="0" applyBorder="0" applyAlignment="0" applyProtection="0"/>
    <xf numFmtId="0" fontId="21" fillId="0" borderId="0" applyNumberFormat="0" applyFill="0" applyBorder="0" applyAlignment="0" applyProtection="0"/>
    <xf numFmtId="0" fontId="8"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8" fillId="0" borderId="0"/>
    <xf numFmtId="0" fontId="8" fillId="0" borderId="0"/>
    <xf numFmtId="0" fontId="21" fillId="0" borderId="0" applyNumberFormat="0" applyFill="0" applyBorder="0" applyAlignment="0" applyProtection="0"/>
    <xf numFmtId="0" fontId="21" fillId="0" borderId="0" applyNumberFormat="0" applyFill="0" applyBorder="0" applyAlignment="0" applyProtection="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8" fillId="0" borderId="0"/>
    <xf numFmtId="0" fontId="8" fillId="0" borderId="0"/>
    <xf numFmtId="0" fontId="8" fillId="0" borderId="0"/>
    <xf numFmtId="0" fontId="2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 fillId="0" borderId="0"/>
    <xf numFmtId="0" fontId="7" fillId="0" borderId="0"/>
    <xf numFmtId="0" fontId="9" fillId="0" borderId="0"/>
    <xf numFmtId="0" fontId="9" fillId="0" borderId="0"/>
    <xf numFmtId="0" fontId="10" fillId="0" borderId="0"/>
    <xf numFmtId="0" fontId="9" fillId="0" borderId="0"/>
    <xf numFmtId="0" fontId="9" fillId="0" borderId="0"/>
    <xf numFmtId="0" fontId="7" fillId="0" borderId="0"/>
    <xf numFmtId="0" fontId="7" fillId="0" borderId="0"/>
    <xf numFmtId="0" fontId="7" fillId="0" borderId="0"/>
    <xf numFmtId="0" fontId="14" fillId="0" borderId="0"/>
    <xf numFmtId="0" fontId="9"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7" fillId="0" borderId="0"/>
    <xf numFmtId="0" fontId="7" fillId="0" borderId="0"/>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5"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1" fillId="0" borderId="0">
      <alignment horizontal="left"/>
    </xf>
    <xf numFmtId="0" fontId="12" fillId="0" borderId="0">
      <alignment horizontal="left"/>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5"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1" fillId="0" borderId="0">
      <alignment horizontal="center"/>
    </xf>
    <xf numFmtId="0" fontId="12" fillId="0" borderId="0">
      <alignment horizontal="left"/>
    </xf>
    <xf numFmtId="0" fontId="11" fillId="0" borderId="0">
      <alignment horizontal="center"/>
    </xf>
    <xf numFmtId="0" fontId="11" fillId="0" borderId="0">
      <alignment horizontal="center"/>
    </xf>
    <xf numFmtId="0" fontId="11" fillId="0" borderId="0">
      <alignment horizontal="center"/>
    </xf>
    <xf numFmtId="0" fontId="12" fillId="0" borderId="0">
      <alignment horizontal="left"/>
    </xf>
    <xf numFmtId="0" fontId="12" fillId="0" borderId="0">
      <alignment horizontal="left"/>
    </xf>
    <xf numFmtId="0" fontId="12" fillId="0" borderId="0">
      <alignment horizontal="left"/>
    </xf>
    <xf numFmtId="0" fontId="11" fillId="0" borderId="0">
      <alignment horizontal="center"/>
    </xf>
    <xf numFmtId="0" fontId="11" fillId="0" borderId="0">
      <alignment horizontal="center"/>
    </xf>
    <xf numFmtId="0" fontId="11" fillId="0" borderId="0">
      <alignment horizontal="center"/>
    </xf>
    <xf numFmtId="0" fontId="11" fillId="0" borderId="0">
      <alignment horizontal="left" vertical="center" wrapText="1"/>
    </xf>
    <xf numFmtId="0" fontId="11" fillId="0" borderId="0">
      <alignment horizontal="left" vertical="center" wrapText="1"/>
    </xf>
    <xf numFmtId="0" fontId="12" fillId="0" borderId="0">
      <alignment horizontal="left"/>
    </xf>
    <xf numFmtId="0" fontId="12" fillId="0" borderId="0">
      <alignment horizontal="left"/>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2" fillId="0" borderId="0">
      <alignment horizontal="left" vertical="center" wrapText="1"/>
    </xf>
    <xf numFmtId="0" fontId="11" fillId="0" borderId="0">
      <alignment horizontal="left" vertical="center" wrapText="1"/>
    </xf>
    <xf numFmtId="0" fontId="13" fillId="0" borderId="0">
      <alignment horizontal="center" vertical="center" wrapText="1"/>
    </xf>
    <xf numFmtId="0" fontId="11" fillId="0" borderId="0">
      <alignment horizontal="left" vertical="center" wrapText="1"/>
    </xf>
    <xf numFmtId="0" fontId="15" fillId="0" borderId="0">
      <alignment horizontal="left"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2" fillId="0" borderId="0">
      <alignment horizontal="center" vertical="center" wrapText="1"/>
    </xf>
    <xf numFmtId="0" fontId="11" fillId="0" borderId="0">
      <alignment horizontal="left" vertical="center" wrapText="1"/>
    </xf>
    <xf numFmtId="0" fontId="11" fillId="0" borderId="0">
      <alignment horizontal="left" vertical="center" wrapText="1"/>
    </xf>
    <xf numFmtId="0" fontId="11"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1" fillId="0" borderId="0">
      <alignment horizontal="left" vertical="center" wrapText="1"/>
    </xf>
    <xf numFmtId="0" fontId="12" fillId="0" borderId="0">
      <alignment horizontal="center"/>
    </xf>
    <xf numFmtId="0" fontId="11"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center"/>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13" fillId="0" borderId="0">
      <alignment horizontal="center" vertical="center" wrapText="1"/>
    </xf>
    <xf numFmtId="0" fontId="12" fillId="0" borderId="0">
      <alignment horizontal="left" vertical="center" wrapText="1"/>
    </xf>
    <xf numFmtId="0" fontId="17"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4" fillId="0" borderId="0">
      <alignment horizontal="left" vertical="center" wrapText="1"/>
    </xf>
    <xf numFmtId="0" fontId="12" fillId="0" borderId="0">
      <alignment horizontal="left" vertical="center" wrapText="1"/>
    </xf>
    <xf numFmtId="0" fontId="12" fillId="0" borderId="0">
      <alignment horizontal="left" vertical="center" wrapText="1"/>
    </xf>
    <xf numFmtId="0" fontId="12"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2" fillId="0" borderId="0">
      <alignment horizontal="left" vertical="center" wrapText="1"/>
    </xf>
    <xf numFmtId="0" fontId="12" fillId="0" borderId="0">
      <alignment horizontal="center" vertical="center" wrapText="1"/>
    </xf>
    <xf numFmtId="0" fontId="12"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3" fillId="0" borderId="0">
      <alignment horizontal="center" vertical="center" wrapText="1"/>
    </xf>
    <xf numFmtId="0" fontId="12" fillId="0" borderId="0">
      <alignment horizontal="center" vertical="center" wrapText="1"/>
    </xf>
    <xf numFmtId="0" fontId="18" fillId="0" borderId="0">
      <alignment horizontal="center" vertical="center" wrapText="1"/>
    </xf>
    <xf numFmtId="0" fontId="13"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4" fillId="0" borderId="0">
      <alignment horizontal="left" vertical="center" wrapText="1"/>
    </xf>
    <xf numFmtId="0" fontId="12" fillId="0" borderId="0">
      <alignment horizontal="center" vertical="center" wrapText="1"/>
    </xf>
    <xf numFmtId="0" fontId="12" fillId="0" borderId="0">
      <alignment horizontal="center" vertical="center" wrapText="1"/>
    </xf>
    <xf numFmtId="0" fontId="12" fillId="0" borderId="0">
      <alignment horizontal="center" vertical="center" wrapText="1"/>
    </xf>
    <xf numFmtId="0" fontId="12" fillId="0" borderId="0">
      <alignment horizontal="right"/>
    </xf>
    <xf numFmtId="0" fontId="12" fillId="0" borderId="0">
      <alignment horizontal="right"/>
    </xf>
    <xf numFmtId="0" fontId="12" fillId="0" borderId="0">
      <alignment horizontal="right"/>
    </xf>
    <xf numFmtId="0" fontId="12" fillId="0" borderId="0">
      <alignment horizontal="center" vertical="center" wrapText="1"/>
    </xf>
    <xf numFmtId="0" fontId="12" fillId="0" borderId="0"/>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2" fillId="0" borderId="0">
      <alignment horizontal="center"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9"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right"/>
    </xf>
    <xf numFmtId="0" fontId="4" fillId="0" borderId="0">
      <alignment horizontal="left" vertical="center" wrapText="1"/>
    </xf>
    <xf numFmtId="0" fontId="12" fillId="0" borderId="0">
      <alignment horizontal="right"/>
    </xf>
    <xf numFmtId="0" fontId="12" fillId="0" borderId="0">
      <alignment horizontal="right"/>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4" fillId="0" borderId="0">
      <alignment horizontal="left" vertical="center" wrapText="1"/>
    </xf>
    <xf numFmtId="0" fontId="12" fillId="0" borderId="0"/>
    <xf numFmtId="0" fontId="4" fillId="0" borderId="0">
      <alignment horizontal="left" vertical="center" wrapText="1"/>
    </xf>
    <xf numFmtId="0" fontId="12" fillId="0" borderId="0">
      <alignment horizontal="right"/>
    </xf>
    <xf numFmtId="0" fontId="12" fillId="0" borderId="0">
      <alignment horizontal="left" vertical="center" wrapText="1"/>
    </xf>
    <xf numFmtId="0" fontId="12" fillId="0" borderId="0">
      <alignment horizontal="right"/>
    </xf>
    <xf numFmtId="0" fontId="12" fillId="0" borderId="0">
      <alignment horizontal="right"/>
    </xf>
    <xf numFmtId="0" fontId="12" fillId="0" borderId="0">
      <alignment horizontal="right"/>
    </xf>
    <xf numFmtId="0" fontId="12" fillId="0" borderId="0"/>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1" fillId="0" borderId="0">
      <alignment horizontal="left" vertical="center" wrapText="1"/>
    </xf>
    <xf numFmtId="0" fontId="17" fillId="0" borderId="0">
      <alignment horizontal="right"/>
    </xf>
    <xf numFmtId="0" fontId="12" fillId="0" borderId="0">
      <alignment horizontal="right"/>
    </xf>
    <xf numFmtId="0" fontId="4" fillId="0" borderId="0">
      <alignment horizontal="lef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12" fillId="0" borderId="0">
      <alignment horizontal="right"/>
    </xf>
    <xf numFmtId="0" fontId="4" fillId="0" borderId="0">
      <alignment horizontal="left" vertical="center" wrapText="1"/>
    </xf>
    <xf numFmtId="0" fontId="12" fillId="0" borderId="0">
      <alignment horizontal="right"/>
    </xf>
    <xf numFmtId="0" fontId="12"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4" fillId="0" borderId="0">
      <alignment horizontal="left" vertical="center" wrapText="1"/>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7"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left"/>
    </xf>
    <xf numFmtId="0" fontId="12" fillId="0" borderId="0">
      <alignment horizontal="right"/>
    </xf>
    <xf numFmtId="0" fontId="12" fillId="0" borderId="0">
      <alignment horizontal="left"/>
    </xf>
    <xf numFmtId="0" fontId="11" fillId="0" borderId="0">
      <alignment horizontal="left" vertical="center" wrapText="1"/>
    </xf>
    <xf numFmtId="0" fontId="11" fillId="0" borderId="0">
      <alignment horizontal="left" vertical="center" wrapText="1"/>
    </xf>
    <xf numFmtId="0" fontId="12" fillId="0" borderId="0">
      <alignment horizontal="left"/>
    </xf>
    <xf numFmtId="0" fontId="12" fillId="0" borderId="0">
      <alignment horizontal="left"/>
    </xf>
    <xf numFmtId="0" fontId="12" fillId="0" borderId="0">
      <alignment horizontal="right"/>
    </xf>
    <xf numFmtId="0" fontId="12" fillId="0" borderId="0">
      <alignment horizontal="left"/>
    </xf>
    <xf numFmtId="0" fontId="11" fillId="0" borderId="0">
      <alignment horizontal="left" vertical="center" wrapText="1"/>
    </xf>
  </cellStyleXfs>
  <cellXfs count="216">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0" fillId="0" borderId="0" xfId="0" applyFill="1"/>
    <xf numFmtId="0" fontId="3" fillId="0" borderId="0" xfId="0" applyFont="1" applyBorder="1" applyAlignment="1">
      <alignment horizontal="center" wrapText="1"/>
    </xf>
    <xf numFmtId="0" fontId="4" fillId="0" borderId="0" xfId="0" applyFont="1" applyFill="1" applyAlignment="1">
      <alignment horizontal="left" indent="2"/>
    </xf>
    <xf numFmtId="0" fontId="4" fillId="0" borderId="0" xfId="0" applyFont="1" applyFill="1" applyAlignment="1">
      <alignment horizontal="center"/>
    </xf>
    <xf numFmtId="0" fontId="4" fillId="0" borderId="0" xfId="0" applyFont="1" applyFill="1" applyAlignment="1">
      <alignment horizontal="left" indent="1"/>
    </xf>
    <xf numFmtId="0" fontId="3" fillId="0" borderId="0" xfId="0" applyFont="1" applyFill="1" applyBorder="1" applyAlignment="1">
      <alignment horizontal="center" wrapText="1"/>
    </xf>
    <xf numFmtId="0" fontId="3" fillId="0" borderId="0" xfId="0" applyFont="1" applyFill="1" applyBorder="1" applyAlignment="1">
      <alignment horizontal="left"/>
    </xf>
    <xf numFmtId="0" fontId="0" fillId="0" borderId="0" xfId="0" applyBorder="1"/>
    <xf numFmtId="0" fontId="3" fillId="0" borderId="0" xfId="0" applyFont="1" applyFill="1" applyAlignment="1">
      <alignment horizontal="left" indent="2"/>
    </xf>
    <xf numFmtId="0" fontId="3" fillId="0" borderId="0" xfId="0" applyFont="1" applyBorder="1" applyAlignment="1">
      <alignment horizontal="left"/>
    </xf>
    <xf numFmtId="0" fontId="4" fillId="0" borderId="0" xfId="0" applyFont="1" applyAlignment="1">
      <alignment horizontal="center" wrapText="1"/>
    </xf>
    <xf numFmtId="0" fontId="0" fillId="0" borderId="0" xfId="0" applyFont="1"/>
    <xf numFmtId="0" fontId="3" fillId="0" borderId="0" xfId="0" applyFont="1" applyFill="1" applyAlignment="1">
      <alignment wrapText="1"/>
    </xf>
    <xf numFmtId="0" fontId="0"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4" fillId="0" borderId="0" xfId="0" applyFont="1"/>
    <xf numFmtId="165" fontId="4" fillId="0" borderId="0" xfId="0" applyNumberFormat="1" applyFont="1" applyFill="1" applyBorder="1" applyAlignment="1">
      <alignment horizontal="right"/>
    </xf>
    <xf numFmtId="0" fontId="22" fillId="2" borderId="0" xfId="42" applyFont="1" applyFill="1" applyAlignment="1">
      <alignment vertical="center"/>
    </xf>
    <xf numFmtId="0" fontId="23" fillId="0" borderId="0" xfId="0" applyFont="1" applyAlignment="1">
      <alignment horizontal="left"/>
    </xf>
    <xf numFmtId="0" fontId="0" fillId="2" borderId="0" xfId="0" applyFont="1" applyFill="1"/>
    <xf numFmtId="0" fontId="24" fillId="0" borderId="0" xfId="0" applyFont="1"/>
    <xf numFmtId="0" fontId="25" fillId="0" borderId="0" xfId="0" applyFont="1" applyAlignment="1">
      <alignment horizontal="left"/>
    </xf>
    <xf numFmtId="0" fontId="26" fillId="0" borderId="0" xfId="0" applyFont="1" applyFill="1" applyAlignment="1">
      <alignment horizontal="left" wrapText="1"/>
    </xf>
    <xf numFmtId="0" fontId="27" fillId="0" borderId="0" xfId="0" applyFont="1"/>
    <xf numFmtId="0" fontId="4" fillId="0" borderId="0" xfId="0" applyFont="1" applyFill="1" applyBorder="1" applyAlignment="1">
      <alignment horizontal="center" wrapText="1"/>
    </xf>
    <xf numFmtId="0" fontId="28" fillId="0" borderId="0" xfId="0" applyFont="1" applyBorder="1" applyAlignment="1">
      <alignment horizontal="center" vertical="center"/>
    </xf>
    <xf numFmtId="0" fontId="4" fillId="0" borderId="0" xfId="0" applyFont="1" applyFill="1" applyAlignment="1">
      <alignment horizontal="left" wrapText="1" indent="2"/>
    </xf>
    <xf numFmtId="0" fontId="3" fillId="0" borderId="0" xfId="0" applyFont="1" applyAlignment="1">
      <alignment horizontal="left" wrapText="1" indent="1"/>
    </xf>
    <xf numFmtId="0" fontId="4" fillId="0" borderId="0" xfId="0" applyFont="1" applyAlignment="1">
      <alignment horizontal="left" wrapText="1" indent="1"/>
    </xf>
    <xf numFmtId="0" fontId="3" fillId="0" borderId="0" xfId="40" applyFont="1" applyFill="1" applyAlignment="1">
      <alignment horizontal="left" wrapText="1" indent="2"/>
    </xf>
    <xf numFmtId="0" fontId="3" fillId="0" borderId="0" xfId="0" applyFont="1" applyAlignment="1">
      <alignment horizontal="left" wrapText="1" indent="2"/>
    </xf>
    <xf numFmtId="0" fontId="4" fillId="0" borderId="0" xfId="0" applyFont="1" applyAlignment="1">
      <alignment horizontal="left" wrapText="1" indent="2"/>
    </xf>
    <xf numFmtId="0" fontId="4" fillId="0" borderId="0" xfId="0" applyFont="1" applyFill="1" applyBorder="1" applyAlignment="1">
      <alignment horizontal="left" indent="1"/>
    </xf>
    <xf numFmtId="0" fontId="3" fillId="0" borderId="0" xfId="0" applyFont="1"/>
    <xf numFmtId="0" fontId="4" fillId="0" borderId="0" xfId="0" applyFont="1" applyAlignment="1">
      <alignment horizontal="left" indent="1"/>
    </xf>
    <xf numFmtId="0" fontId="4" fillId="0" borderId="0" xfId="0" applyFont="1" applyAlignment="1">
      <alignment horizontal="center"/>
    </xf>
    <xf numFmtId="0" fontId="4" fillId="0" borderId="0" xfId="0" quotePrefix="1" applyFont="1" applyAlignment="1">
      <alignment horizontal="center"/>
    </xf>
    <xf numFmtId="0" fontId="28" fillId="0" borderId="0" xfId="0" applyFont="1" applyFill="1" applyBorder="1" applyAlignment="1">
      <alignment horizontal="center" vertical="center"/>
    </xf>
    <xf numFmtId="0" fontId="3" fillId="0" borderId="0" xfId="0" applyFont="1" applyBorder="1" applyAlignment="1">
      <alignment wrapText="1"/>
    </xf>
    <xf numFmtId="0" fontId="3" fillId="0" borderId="0" xfId="0" applyFont="1" applyFill="1" applyAlignment="1">
      <alignment horizontal="left" wrapText="1" indent="1"/>
    </xf>
    <xf numFmtId="0" fontId="4" fillId="0" borderId="0" xfId="0" applyFont="1" applyFill="1" applyBorder="1" applyAlignment="1">
      <alignment horizontal="center"/>
    </xf>
    <xf numFmtId="0" fontId="6" fillId="0" borderId="0" xfId="0" applyFont="1" applyAlignment="1"/>
    <xf numFmtId="0" fontId="29" fillId="0" borderId="0" xfId="0" applyFont="1" applyBorder="1" applyAlignment="1">
      <alignment horizontal="left"/>
    </xf>
    <xf numFmtId="0" fontId="4" fillId="0" borderId="0" xfId="0" applyFont="1" applyFill="1" applyAlignment="1">
      <alignment horizontal="left" wrapText="1" indent="1"/>
    </xf>
    <xf numFmtId="165" fontId="30" fillId="0" borderId="0" xfId="0" applyNumberFormat="1" applyFont="1" applyFill="1"/>
    <xf numFmtId="1" fontId="4" fillId="0" borderId="0" xfId="0" applyNumberFormat="1" applyFont="1" applyFill="1" applyAlignment="1">
      <alignment horizontal="right"/>
    </xf>
    <xf numFmtId="0" fontId="7" fillId="0" borderId="0" xfId="34" applyFont="1"/>
    <xf numFmtId="0" fontId="7" fillId="0" borderId="0" xfId="34" applyFont="1" applyBorder="1"/>
    <xf numFmtId="0" fontId="3" fillId="0" borderId="0" xfId="40" applyFont="1" applyBorder="1" applyAlignment="1">
      <alignment wrapText="1"/>
    </xf>
    <xf numFmtId="0" fontId="4" fillId="0" borderId="0" xfId="40" applyFont="1" applyAlignment="1">
      <alignment horizontal="center" wrapText="1"/>
    </xf>
    <xf numFmtId="0" fontId="3" fillId="0" borderId="0" xfId="40" applyFont="1" applyFill="1" applyAlignment="1">
      <alignment horizontal="left" wrapText="1" indent="1"/>
    </xf>
    <xf numFmtId="0" fontId="4" fillId="0" borderId="0" xfId="0" applyFont="1" applyFill="1" applyAlignment="1">
      <alignment wrapText="1"/>
    </xf>
    <xf numFmtId="0" fontId="6" fillId="0" borderId="0" xfId="0" applyFont="1" applyFill="1" applyAlignment="1">
      <alignment wrapText="1"/>
    </xf>
    <xf numFmtId="0" fontId="3" fillId="0" borderId="0" xfId="0" applyFont="1" applyFill="1" applyBorder="1" applyAlignment="1">
      <alignment wrapText="1"/>
    </xf>
    <xf numFmtId="0" fontId="23" fillId="0" borderId="0" xfId="33" applyFont="1" applyAlignment="1">
      <alignment horizontal="left"/>
    </xf>
    <xf numFmtId="0" fontId="3" fillId="0" borderId="0" xfId="0" applyFont="1" applyFill="1" applyAlignment="1">
      <alignment horizontal="left" wrapText="1" indent="2"/>
    </xf>
    <xf numFmtId="0" fontId="4" fillId="0" borderId="0" xfId="40" applyFont="1" applyFill="1" applyBorder="1" applyAlignment="1">
      <alignment horizontal="left" wrapText="1" indent="2"/>
    </xf>
    <xf numFmtId="0" fontId="22" fillId="0" borderId="0" xfId="42" applyFont="1" applyFill="1" applyAlignment="1">
      <alignment horizontal="left" vertical="center"/>
    </xf>
    <xf numFmtId="0" fontId="3" fillId="0" borderId="0" xfId="0" applyFont="1" applyBorder="1" applyAlignment="1">
      <alignment horizontal="right"/>
    </xf>
    <xf numFmtId="0" fontId="0" fillId="0" borderId="0" xfId="0" applyFont="1" applyFill="1" applyAlignment="1">
      <alignment horizontal="left" wrapText="1"/>
    </xf>
    <xf numFmtId="0" fontId="0" fillId="0" borderId="0" xfId="0" applyFont="1" applyFill="1"/>
    <xf numFmtId="0" fontId="3" fillId="0" borderId="0" xfId="0" applyFont="1" applyFill="1" applyAlignment="1">
      <alignment horizontal="right" wrapText="1"/>
    </xf>
    <xf numFmtId="0" fontId="3" fillId="0" borderId="0" xfId="0" applyFont="1" applyAlignment="1">
      <alignment horizontal="left" wrapText="1"/>
    </xf>
    <xf numFmtId="0" fontId="6" fillId="0" borderId="0" xfId="0" applyFont="1"/>
    <xf numFmtId="0" fontId="6" fillId="0" borderId="0" xfId="0" applyFont="1" applyBorder="1" applyAlignment="1">
      <alignment wrapText="1"/>
    </xf>
    <xf numFmtId="0" fontId="0" fillId="0" borderId="0" xfId="0" applyAlignment="1"/>
    <xf numFmtId="0" fontId="28" fillId="0" borderId="0" xfId="40" applyFont="1" applyFill="1" applyBorder="1" applyAlignment="1">
      <alignment horizontal="left" wrapText="1" indent="2"/>
    </xf>
    <xf numFmtId="0" fontId="4" fillId="0" borderId="0" xfId="0" applyFont="1" applyAlignment="1">
      <alignment horizontal="left" wrapText="1"/>
    </xf>
    <xf numFmtId="0" fontId="4" fillId="0" borderId="0" xfId="40" applyFont="1" applyFill="1" applyAlignment="1">
      <alignment horizontal="left" wrapText="1"/>
    </xf>
    <xf numFmtId="0" fontId="4" fillId="0" borderId="0" xfId="0" applyFont="1" applyAlignment="1">
      <alignment wrapText="1"/>
    </xf>
    <xf numFmtId="0" fontId="0" fillId="0" borderId="0" xfId="0" applyAlignment="1">
      <alignment wrapText="1"/>
    </xf>
    <xf numFmtId="0" fontId="0" fillId="0" borderId="0" xfId="0" applyFill="1" applyAlignment="1">
      <alignment wrapText="1"/>
    </xf>
    <xf numFmtId="0" fontId="28" fillId="0" borderId="0" xfId="0" applyFont="1" applyAlignment="1">
      <alignment horizontal="left" indent="1"/>
    </xf>
    <xf numFmtId="0" fontId="4" fillId="0" borderId="0" xfId="40" applyFont="1" applyAlignment="1">
      <alignment horizontal="left" wrapText="1" indent="2"/>
    </xf>
    <xf numFmtId="0" fontId="4" fillId="0" borderId="0" xfId="34" applyFont="1" applyAlignment="1">
      <alignment horizontal="left" wrapText="1" indent="2"/>
    </xf>
    <xf numFmtId="165" fontId="4" fillId="0" borderId="0" xfId="0" applyNumberFormat="1" applyFont="1"/>
    <xf numFmtId="0" fontId="33" fillId="0" borderId="0" xfId="0" applyFont="1"/>
    <xf numFmtId="0" fontId="29" fillId="0" borderId="0" xfId="0" applyFont="1" applyAlignment="1">
      <alignment horizontal="center"/>
    </xf>
    <xf numFmtId="0" fontId="4" fillId="0" borderId="0" xfId="0" applyNumberFormat="1" applyFont="1" applyFill="1" applyBorder="1" applyAlignment="1">
      <alignment horizontal="right"/>
    </xf>
    <xf numFmtId="0" fontId="4" fillId="0" borderId="0" xfId="0" applyNumberFormat="1" applyFont="1" applyFill="1" applyAlignment="1">
      <alignment horizontal="right"/>
    </xf>
    <xf numFmtId="0" fontId="4" fillId="0" borderId="0" xfId="0" applyFont="1" applyFill="1" applyBorder="1" applyAlignment="1">
      <alignment horizontal="right" wrapText="1"/>
    </xf>
    <xf numFmtId="0" fontId="33" fillId="0" borderId="0" xfId="0" applyFont="1" applyFill="1"/>
    <xf numFmtId="166" fontId="4" fillId="0" borderId="0" xfId="0" applyNumberFormat="1" applyFont="1" applyAlignment="1">
      <alignment horizontal="right"/>
    </xf>
    <xf numFmtId="0" fontId="0" fillId="0" borderId="3" xfId="0" applyBorder="1"/>
    <xf numFmtId="0" fontId="0" fillId="0" borderId="3" xfId="0" applyBorder="1" applyAlignment="1">
      <alignment horizontal="center"/>
    </xf>
    <xf numFmtId="0" fontId="3" fillId="0" borderId="3" xfId="40" applyFont="1" applyFill="1" applyBorder="1" applyAlignment="1">
      <alignment horizontal="left" wrapText="1" indent="1"/>
    </xf>
    <xf numFmtId="0" fontId="4" fillId="0" borderId="3" xfId="0" applyFont="1" applyFill="1" applyBorder="1" applyAlignment="1">
      <alignment horizontal="center"/>
    </xf>
    <xf numFmtId="0" fontId="4" fillId="0" borderId="3" xfId="0" applyFont="1" applyFill="1" applyBorder="1" applyAlignment="1">
      <alignment horizontal="left" indent="2"/>
    </xf>
    <xf numFmtId="1" fontId="4" fillId="0" borderId="3" xfId="0" applyNumberFormat="1" applyFont="1" applyFill="1" applyBorder="1" applyAlignment="1">
      <alignment horizontal="right"/>
    </xf>
    <xf numFmtId="0" fontId="0" fillId="0" borderId="3" xfId="0" applyFill="1" applyBorder="1"/>
    <xf numFmtId="0" fontId="4" fillId="0" borderId="3" xfId="0" applyFont="1" applyBorder="1" applyAlignment="1">
      <alignment horizontal="left" wrapText="1" indent="1"/>
    </xf>
    <xf numFmtId="0" fontId="4" fillId="0" borderId="3" xfId="0" applyFont="1" applyBorder="1" applyAlignment="1">
      <alignment horizontal="center" wrapText="1"/>
    </xf>
    <xf numFmtId="3" fontId="4" fillId="0" borderId="3" xfId="251" applyNumberFormat="1" applyFont="1" applyBorder="1">
      <alignment horizontal="right"/>
    </xf>
    <xf numFmtId="0" fontId="4" fillId="0" borderId="3" xfId="0" applyFont="1" applyBorder="1"/>
    <xf numFmtId="164" fontId="4" fillId="0" borderId="3" xfId="42" applyNumberFormat="1" applyFont="1" applyBorder="1"/>
    <xf numFmtId="0" fontId="0" fillId="0" borderId="0" xfId="0" applyFont="1" applyAlignment="1">
      <alignment horizontal="left"/>
    </xf>
    <xf numFmtId="0" fontId="6" fillId="0" borderId="0" xfId="0" applyFont="1" applyAlignment="1">
      <alignment horizontal="left"/>
    </xf>
    <xf numFmtId="0" fontId="4" fillId="0" borderId="0" xfId="0" applyFont="1" applyAlignment="1">
      <alignment horizontal="left" wrapText="1"/>
    </xf>
    <xf numFmtId="164" fontId="12" fillId="0" borderId="0" xfId="251" applyNumberFormat="1" applyBorder="1">
      <alignment horizontal="right"/>
    </xf>
    <xf numFmtId="3" fontId="4" fillId="0" borderId="0" xfId="0" applyNumberFormat="1" applyFont="1"/>
    <xf numFmtId="0" fontId="4" fillId="0" borderId="3" xfId="0" applyFont="1" applyBorder="1" applyAlignment="1">
      <alignment horizontal="left" wrapText="1" indent="2"/>
    </xf>
    <xf numFmtId="0" fontId="4" fillId="0" borderId="3" xfId="0" applyFont="1" applyBorder="1" applyAlignment="1">
      <alignment horizontal="center"/>
    </xf>
    <xf numFmtId="165" fontId="3" fillId="0" borderId="0" xfId="0" applyNumberFormat="1" applyFont="1"/>
    <xf numFmtId="164" fontId="4" fillId="0" borderId="0" xfId="242" applyNumberFormat="1" applyFont="1">
      <alignment horizontal="right"/>
    </xf>
    <xf numFmtId="0" fontId="4" fillId="0" borderId="0" xfId="0" applyFont="1" applyFill="1" applyAlignment="1">
      <alignment horizontal="right"/>
    </xf>
    <xf numFmtId="165" fontId="4" fillId="0" borderId="0" xfId="240" applyNumberFormat="1" applyFont="1" applyFill="1" applyBorder="1">
      <alignment horizontal="right"/>
    </xf>
    <xf numFmtId="165" fontId="34" fillId="0" borderId="0" xfId="0" applyNumberFormat="1" applyFont="1" applyFill="1"/>
    <xf numFmtId="0" fontId="4" fillId="0" borderId="0" xfId="0" applyFont="1" applyFill="1" applyAlignment="1"/>
    <xf numFmtId="165" fontId="4" fillId="0" borderId="0" xfId="0" applyNumberFormat="1" applyFont="1" applyFill="1" applyAlignment="1"/>
    <xf numFmtId="165" fontId="3" fillId="0" borderId="0" xfId="0" applyNumberFormat="1" applyFont="1" applyFill="1" applyAlignment="1"/>
    <xf numFmtId="164" fontId="4" fillId="0" borderId="0" xfId="226" applyNumberFormat="1" applyAlignment="1">
      <alignment horizontal="right"/>
    </xf>
    <xf numFmtId="164" fontId="3" fillId="0" borderId="0" xfId="226" applyNumberFormat="1" applyFont="1" applyAlignment="1">
      <alignment horizontal="right"/>
    </xf>
    <xf numFmtId="0" fontId="6" fillId="0" borderId="0" xfId="0" applyFont="1" applyFill="1"/>
    <xf numFmtId="3" fontId="0" fillId="0" borderId="0" xfId="0" applyNumberFormat="1"/>
    <xf numFmtId="165" fontId="4" fillId="0" borderId="0" xfId="0" applyNumberFormat="1" applyFont="1" applyFill="1" applyBorder="1"/>
    <xf numFmtId="0" fontId="34" fillId="0" borderId="0" xfId="0" applyFont="1"/>
    <xf numFmtId="165" fontId="4" fillId="0" borderId="0" xfId="0" applyNumberFormat="1" applyFont="1" applyFill="1"/>
    <xf numFmtId="164" fontId="4" fillId="0" borderId="0" xfId="226" applyNumberFormat="1" applyFill="1" applyAlignment="1">
      <alignment horizontal="right"/>
    </xf>
    <xf numFmtId="164" fontId="4" fillId="0" borderId="0" xfId="242" applyNumberFormat="1" applyFont="1" applyFill="1">
      <alignment horizontal="right"/>
    </xf>
    <xf numFmtId="0" fontId="35" fillId="0" borderId="0" xfId="2" applyFont="1" applyAlignment="1">
      <alignment horizontal="left"/>
    </xf>
    <xf numFmtId="0" fontId="4" fillId="0" borderId="0" xfId="0" applyFont="1"/>
    <xf numFmtId="0" fontId="35" fillId="0" borderId="0" xfId="2" applyFont="1" applyAlignment="1">
      <alignment horizontal="right"/>
    </xf>
    <xf numFmtId="164" fontId="4" fillId="0" borderId="0" xfId="0" applyNumberFormat="1" applyFont="1" applyFill="1"/>
    <xf numFmtId="164" fontId="3" fillId="0" borderId="0" xfId="0" applyNumberFormat="1" applyFont="1" applyFill="1"/>
    <xf numFmtId="3" fontId="4" fillId="0" borderId="0" xfId="0" applyNumberFormat="1" applyFont="1" applyFill="1"/>
    <xf numFmtId="164" fontId="4" fillId="0" borderId="0" xfId="251" applyNumberFormat="1" applyFont="1" applyFill="1">
      <alignment horizontal="right"/>
    </xf>
    <xf numFmtId="164" fontId="3" fillId="0" borderId="0" xfId="251" applyNumberFormat="1" applyFont="1" applyFill="1" applyBorder="1">
      <alignment horizontal="right"/>
    </xf>
    <xf numFmtId="165" fontId="3" fillId="0" borderId="0" xfId="0" applyNumberFormat="1" applyFont="1" applyFill="1"/>
    <xf numFmtId="164" fontId="3" fillId="0" borderId="0" xfId="251" applyNumberFormat="1" applyFont="1" applyFill="1">
      <alignment horizontal="right"/>
    </xf>
    <xf numFmtId="0" fontId="35" fillId="0" borderId="0" xfId="2" applyFont="1" applyFill="1"/>
    <xf numFmtId="164" fontId="4" fillId="0" borderId="0" xfId="0" applyNumberFormat="1" applyFont="1"/>
    <xf numFmtId="164" fontId="3" fillId="0" borderId="0" xfId="226" applyNumberFormat="1" applyFont="1" applyFill="1" applyAlignment="1">
      <alignment horizontal="right"/>
    </xf>
    <xf numFmtId="165" fontId="4" fillId="0" borderId="0" xfId="251" applyNumberFormat="1" applyFont="1" applyFill="1" applyAlignment="1"/>
    <xf numFmtId="164" fontId="4" fillId="0" borderId="0" xfId="226" applyNumberFormat="1" applyFont="1" applyFill="1" applyAlignment="1">
      <alignment horizontal="right"/>
    </xf>
    <xf numFmtId="164" fontId="4" fillId="0" borderId="0" xfId="191" applyNumberFormat="1" applyFont="1" applyFill="1" applyAlignment="1">
      <alignment horizontal="right"/>
    </xf>
    <xf numFmtId="164" fontId="3" fillId="0" borderId="0" xfId="191" applyNumberFormat="1" applyFont="1" applyFill="1" applyAlignment="1">
      <alignment horizontal="right"/>
    </xf>
    <xf numFmtId="164" fontId="3" fillId="0" borderId="0" xfId="242" applyNumberFormat="1" applyFont="1" applyFill="1">
      <alignment horizontal="right"/>
    </xf>
    <xf numFmtId="0" fontId="3" fillId="0" borderId="0" xfId="0" applyFont="1" applyFill="1" applyAlignment="1">
      <alignment horizontal="center" wrapText="1"/>
    </xf>
    <xf numFmtId="0" fontId="4" fillId="0" borderId="0" xfId="0" applyNumberFormat="1" applyFont="1" applyFill="1" applyBorder="1" applyAlignment="1">
      <alignment horizontal="right" wrapText="1"/>
    </xf>
    <xf numFmtId="0" fontId="4" fillId="0" borderId="0" xfId="240" applyNumberFormat="1" applyFont="1" applyFill="1" applyBorder="1" applyAlignment="1">
      <alignment horizontal="right"/>
    </xf>
    <xf numFmtId="167" fontId="4" fillId="0" borderId="0" xfId="242" applyNumberFormat="1" applyFont="1" applyFill="1">
      <alignment horizontal="right"/>
    </xf>
    <xf numFmtId="165" fontId="4" fillId="0" borderId="0" xfId="0" applyNumberFormat="1" applyFont="1" applyFill="1" applyAlignment="1">
      <alignment horizontal="right"/>
    </xf>
    <xf numFmtId="165" fontId="29" fillId="0" borderId="0" xfId="0" applyNumberFormat="1" applyFont="1" applyFill="1" applyAlignment="1">
      <alignment horizontal="right"/>
    </xf>
    <xf numFmtId="0" fontId="29" fillId="0" borderId="0" xfId="0" applyFont="1" applyFill="1"/>
    <xf numFmtId="164" fontId="4" fillId="0" borderId="0" xfId="0" applyNumberFormat="1" applyFont="1" applyFill="1" applyAlignment="1">
      <alignment horizontal="right"/>
    </xf>
    <xf numFmtId="165" fontId="4" fillId="0" borderId="0" xfId="240" applyNumberFormat="1" applyFont="1" applyFill="1" applyBorder="1" applyAlignment="1">
      <alignment horizontal="right"/>
    </xf>
    <xf numFmtId="165" fontId="3" fillId="0" borderId="0" xfId="240" applyNumberFormat="1" applyFont="1" applyFill="1" applyBorder="1" applyAlignment="1">
      <alignment horizontal="right"/>
    </xf>
    <xf numFmtId="165" fontId="29" fillId="0" borderId="0" xfId="0" applyNumberFormat="1" applyFont="1" applyFill="1"/>
    <xf numFmtId="3" fontId="4" fillId="0" borderId="0" xfId="0" applyNumberFormat="1" applyFont="1" applyFill="1" applyAlignment="1">
      <alignment horizontal="right"/>
    </xf>
    <xf numFmtId="165" fontId="3" fillId="0" borderId="0" xfId="0" applyNumberFormat="1" applyFont="1" applyFill="1" applyAlignment="1">
      <alignment horizontal="right"/>
    </xf>
    <xf numFmtId="0" fontId="0" fillId="0" borderId="0" xfId="0" applyFont="1" applyFill="1" applyAlignment="1">
      <alignment horizontal="right"/>
    </xf>
    <xf numFmtId="0" fontId="4" fillId="0" borderId="0" xfId="0" applyFont="1"/>
    <xf numFmtId="0" fontId="4" fillId="0" borderId="0" xfId="0" applyFont="1" applyFill="1" applyAlignment="1">
      <alignment horizontal="center" wrapText="1"/>
    </xf>
    <xf numFmtId="0" fontId="35" fillId="0" borderId="3" xfId="2" applyFont="1" applyBorder="1" applyAlignment="1">
      <alignment horizontal="right"/>
    </xf>
    <xf numFmtId="0" fontId="4" fillId="0" borderId="3" xfId="0" applyFont="1" applyBorder="1" applyAlignment="1">
      <alignment horizontal="left"/>
    </xf>
    <xf numFmtId="0" fontId="36" fillId="0" borderId="0" xfId="0" applyFont="1" applyAlignment="1">
      <alignment vertical="center"/>
    </xf>
    <xf numFmtId="165" fontId="3" fillId="0" borderId="0" xfId="242" applyNumberFormat="1" applyFont="1" applyFill="1">
      <alignment horizontal="right"/>
    </xf>
    <xf numFmtId="0" fontId="4" fillId="0" borderId="0" xfId="0" applyFont="1"/>
    <xf numFmtId="0" fontId="3" fillId="0" borderId="2" xfId="0" applyFont="1" applyBorder="1" applyAlignment="1">
      <alignment horizontal="center" wrapText="1"/>
    </xf>
    <xf numFmtId="0" fontId="4" fillId="0" borderId="0" xfId="0" applyFont="1" applyFill="1"/>
    <xf numFmtId="0" fontId="29" fillId="0" borderId="0" xfId="0" applyFont="1"/>
    <xf numFmtId="164" fontId="29" fillId="0" borderId="0" xfId="0" applyNumberFormat="1" applyFont="1" applyFill="1"/>
    <xf numFmtId="0" fontId="4" fillId="0" borderId="0" xfId="40" applyFont="1" applyFill="1" applyAlignment="1">
      <alignment horizontal="left" wrapText="1" indent="1"/>
    </xf>
    <xf numFmtId="3" fontId="4" fillId="0" borderId="0" xfId="226" applyNumberFormat="1" applyFont="1" applyAlignment="1"/>
    <xf numFmtId="0" fontId="3" fillId="0" borderId="2" xfId="0" applyFont="1" applyBorder="1" applyAlignment="1">
      <alignment horizontal="center" vertical="top" wrapText="1"/>
    </xf>
    <xf numFmtId="0" fontId="4" fillId="0" borderId="0" xfId="0" applyFont="1" applyAlignment="1">
      <alignment horizontal="left" vertical="top" wrapText="1" indent="1"/>
    </xf>
    <xf numFmtId="0" fontId="4" fillId="0" borderId="0" xfId="0" applyFont="1" applyAlignment="1">
      <alignment horizontal="center" vertical="top" wrapText="1"/>
    </xf>
    <xf numFmtId="164" fontId="4" fillId="0" borderId="0" xfId="0" applyNumberFormat="1" applyFont="1" applyAlignment="1">
      <alignment horizontal="right"/>
    </xf>
    <xf numFmtId="0" fontId="4" fillId="0" borderId="3" xfId="0" applyFont="1" applyBorder="1" applyAlignment="1">
      <alignment horizontal="left" vertical="top" wrapText="1" indent="1"/>
    </xf>
    <xf numFmtId="0" fontId="4" fillId="0" borderId="3" xfId="0" applyFont="1" applyBorder="1" applyAlignment="1">
      <alignment horizontal="center" vertical="top" wrapText="1"/>
    </xf>
    <xf numFmtId="0" fontId="0" fillId="0" borderId="3" xfId="0" applyBorder="1" applyAlignment="1"/>
    <xf numFmtId="164" fontId="4" fillId="0" borderId="3" xfId="0" applyNumberFormat="1" applyFont="1" applyBorder="1" applyAlignment="1"/>
    <xf numFmtId="164" fontId="4" fillId="0" borderId="0" xfId="226" applyNumberFormat="1" applyFont="1" applyAlignment="1">
      <alignment horizontal="right"/>
    </xf>
    <xf numFmtId="0" fontId="2" fillId="0" borderId="0" xfId="0" applyFont="1" applyAlignment="1">
      <alignment horizontal="left"/>
    </xf>
    <xf numFmtId="164" fontId="4" fillId="0" borderId="0" xfId="226" applyNumberFormat="1" applyFont="1" applyAlignment="1"/>
    <xf numFmtId="164" fontId="4" fillId="0" borderId="0" xfId="0" applyNumberFormat="1" applyFont="1" applyFill="1" applyAlignment="1"/>
    <xf numFmtId="0" fontId="37" fillId="0" borderId="0" xfId="0" applyFont="1" applyFill="1" applyAlignment="1">
      <alignment horizontal="left"/>
    </xf>
    <xf numFmtId="0" fontId="4" fillId="0" borderId="0" xfId="0" applyFont="1" applyFill="1"/>
    <xf numFmtId="0" fontId="4" fillId="0" borderId="0" xfId="0" applyFont="1" applyFill="1"/>
    <xf numFmtId="164" fontId="3" fillId="0" borderId="0" xfId="0" applyNumberFormat="1" applyFont="1" applyFill="1" applyAlignment="1">
      <alignment horizontal="right"/>
    </xf>
    <xf numFmtId="0" fontId="35" fillId="0" borderId="0" xfId="2" applyFont="1" applyFill="1" applyAlignment="1">
      <alignment horizontal="left"/>
    </xf>
    <xf numFmtId="0" fontId="3" fillId="0" borderId="0" xfId="0" applyFont="1" applyFill="1" applyAlignment="1">
      <alignment horizontal="left"/>
    </xf>
    <xf numFmtId="0" fontId="3" fillId="0" borderId="0" xfId="0" applyFont="1" applyFill="1" applyAlignment="1">
      <alignment horizontal="left" wrapText="1"/>
    </xf>
    <xf numFmtId="0" fontId="28" fillId="0" borderId="0" xfId="0" applyFont="1" applyFill="1" applyAlignment="1">
      <alignment horizontal="left"/>
    </xf>
    <xf numFmtId="0" fontId="23" fillId="0" borderId="0" xfId="0" applyFont="1" applyAlignment="1">
      <alignment horizontal="left"/>
    </xf>
    <xf numFmtId="0" fontId="21" fillId="0" borderId="0" xfId="2" applyFill="1"/>
    <xf numFmtId="0" fontId="35" fillId="0" borderId="0" xfId="2" applyFont="1" applyAlignment="1">
      <alignment horizontal="left"/>
    </xf>
    <xf numFmtId="0" fontId="32" fillId="3" borderId="0" xfId="42" applyFont="1" applyFill="1" applyAlignment="1">
      <alignment horizontal="left" vertical="center"/>
    </xf>
    <xf numFmtId="0" fontId="0" fillId="0" borderId="0" xfId="0" applyFont="1" applyAlignment="1">
      <alignment horizontal="left"/>
    </xf>
    <xf numFmtId="0" fontId="28" fillId="0" borderId="0" xfId="0" applyFont="1" applyAlignment="1">
      <alignment horizontal="left"/>
    </xf>
    <xf numFmtId="0" fontId="4" fillId="0" borderId="0" xfId="0" applyFont="1"/>
    <xf numFmtId="0" fontId="28" fillId="0" borderId="0" xfId="0" applyFont="1" applyAlignment="1">
      <alignment wrapText="1"/>
    </xf>
    <xf numFmtId="0" fontId="6" fillId="0" borderId="0" xfId="0" applyFont="1" applyAlignment="1">
      <alignment horizontal="left"/>
    </xf>
    <xf numFmtId="0" fontId="3" fillId="0" borderId="1" xfId="0" applyFont="1" applyFill="1" applyBorder="1" applyAlignment="1">
      <alignment horizontal="center" wrapText="1"/>
    </xf>
    <xf numFmtId="0" fontId="3" fillId="0" borderId="2" xfId="0" applyFont="1" applyFill="1" applyBorder="1" applyAlignment="1">
      <alignment horizontal="center" wrapText="1"/>
    </xf>
    <xf numFmtId="0" fontId="32" fillId="3" borderId="0" xfId="42" applyFont="1" applyFill="1" applyAlignment="1">
      <alignment vertical="center"/>
    </xf>
    <xf numFmtId="0" fontId="4" fillId="0" borderId="0" xfId="0" applyFont="1" applyAlignment="1">
      <alignment horizontal="left" wrapText="1"/>
    </xf>
    <xf numFmtId="0" fontId="3" fillId="0" borderId="2" xfId="0" applyFont="1" applyBorder="1" applyAlignment="1">
      <alignment horizontal="center" wrapText="1"/>
    </xf>
    <xf numFmtId="0" fontId="6" fillId="0" borderId="0" xfId="0" applyFont="1" applyFill="1" applyAlignment="1">
      <alignment horizontal="left" wrapText="1"/>
    </xf>
    <xf numFmtId="0" fontId="3" fillId="0" borderId="1" xfId="0" applyFont="1" applyBorder="1" applyAlignment="1">
      <alignment horizontal="center" wrapText="1"/>
    </xf>
    <xf numFmtId="0" fontId="4" fillId="0" borderId="0" xfId="0" applyFont="1" applyFill="1" applyAlignment="1">
      <alignment horizontal="left"/>
    </xf>
    <xf numFmtId="0" fontId="28" fillId="0" borderId="0" xfId="0" applyFont="1" applyFill="1" applyAlignment="1">
      <alignment wrapText="1"/>
    </xf>
    <xf numFmtId="0" fontId="4" fillId="0" borderId="0" xfId="0" applyFont="1" applyFill="1" applyAlignment="1"/>
    <xf numFmtId="0" fontId="28" fillId="0" borderId="0" xfId="0" applyFont="1" applyFill="1" applyAlignment="1">
      <alignment horizontal="left" wrapText="1"/>
    </xf>
    <xf numFmtId="0" fontId="28" fillId="0" borderId="4" xfId="0" applyFont="1" applyFill="1" applyBorder="1" applyAlignment="1">
      <alignment wrapText="1"/>
    </xf>
    <xf numFmtId="0" fontId="28" fillId="0" borderId="0" xfId="0" applyFont="1" applyFill="1" applyAlignment="1">
      <alignment horizontal="left"/>
    </xf>
    <xf numFmtId="0" fontId="4" fillId="0" borderId="0" xfId="0" applyFont="1" applyAlignment="1">
      <alignment horizontal="left"/>
    </xf>
    <xf numFmtId="0" fontId="4" fillId="0" borderId="0" xfId="40" applyFont="1" applyFill="1" applyAlignment="1">
      <alignment horizontal="left" wrapText="1"/>
    </xf>
    <xf numFmtId="0" fontId="31" fillId="0" borderId="0" xfId="33" applyFont="1" applyAlignment="1">
      <alignment horizontal="left"/>
    </xf>
    <xf numFmtId="0" fontId="3" fillId="0" borderId="2" xfId="40" applyFont="1" applyBorder="1" applyAlignment="1">
      <alignment horizontal="center" wrapText="1"/>
    </xf>
    <xf numFmtId="0" fontId="6" fillId="0" borderId="0" xfId="0" applyFont="1" applyBorder="1" applyAlignment="1">
      <alignment horizontal="left" wrapText="1"/>
    </xf>
  </cellXfs>
  <cellStyles count="308">
    <cellStyle name="Comma 2" xfId="1" xr:uid="{00000000-0005-0000-0000-000000000000}"/>
    <cellStyle name="Hyperlink" xfId="2" builtinId="8"/>
    <cellStyle name="Hyperlink 10" xfId="3" xr:uid="{00000000-0005-0000-0000-000002000000}"/>
    <cellStyle name="Hyperlink 11" xfId="4" xr:uid="{00000000-0005-0000-0000-000003000000}"/>
    <cellStyle name="Hyperlink 12" xfId="5" xr:uid="{00000000-0005-0000-0000-000004000000}"/>
    <cellStyle name="Hyperlink 13" xfId="6" xr:uid="{00000000-0005-0000-0000-000005000000}"/>
    <cellStyle name="Hyperlink 14" xfId="7" xr:uid="{00000000-0005-0000-0000-000006000000}"/>
    <cellStyle name="Hyperlink 15" xfId="8" xr:uid="{00000000-0005-0000-0000-000007000000}"/>
    <cellStyle name="Hyperlink 16" xfId="9" xr:uid="{00000000-0005-0000-0000-000008000000}"/>
    <cellStyle name="Hyperlink 17" xfId="10" xr:uid="{00000000-0005-0000-0000-000009000000}"/>
    <cellStyle name="Hyperlink 18" xfId="11" xr:uid="{00000000-0005-0000-0000-00000A000000}"/>
    <cellStyle name="Hyperlink 19" xfId="12" xr:uid="{00000000-0005-0000-0000-00000B000000}"/>
    <cellStyle name="Hyperlink 19 2" xfId="13" xr:uid="{00000000-0005-0000-0000-00000C000000}"/>
    <cellStyle name="Hyperlink 2" xfId="14" xr:uid="{00000000-0005-0000-0000-00000D000000}"/>
    <cellStyle name="Hyperlink 20" xfId="15" xr:uid="{00000000-0005-0000-0000-00000E000000}"/>
    <cellStyle name="Hyperlink 21" xfId="16" xr:uid="{00000000-0005-0000-0000-00000F000000}"/>
    <cellStyle name="Hyperlink 21 2" xfId="17" xr:uid="{00000000-0005-0000-0000-000010000000}"/>
    <cellStyle name="Hyperlink 3" xfId="18" xr:uid="{00000000-0005-0000-0000-000011000000}"/>
    <cellStyle name="Hyperlink 3 2" xfId="19" xr:uid="{00000000-0005-0000-0000-000012000000}"/>
    <cellStyle name="Hyperlink 3 2 2" xfId="20" xr:uid="{00000000-0005-0000-0000-000013000000}"/>
    <cellStyle name="Hyperlink 4" xfId="21" xr:uid="{00000000-0005-0000-0000-000014000000}"/>
    <cellStyle name="Hyperlink 4 2" xfId="22" xr:uid="{00000000-0005-0000-0000-000015000000}"/>
    <cellStyle name="Hyperlink 5" xfId="23" xr:uid="{00000000-0005-0000-0000-000016000000}"/>
    <cellStyle name="Hyperlink 6" xfId="24" xr:uid="{00000000-0005-0000-0000-000017000000}"/>
    <cellStyle name="Hyperlink 7"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2 2" xfId="29" xr:uid="{00000000-0005-0000-0000-00001C000000}"/>
    <cellStyle name="Normal" xfId="0" builtinId="0"/>
    <cellStyle name="Normal 10" xfId="30" xr:uid="{00000000-0005-0000-0000-00001E000000}"/>
    <cellStyle name="Normal 11" xfId="31" xr:uid="{00000000-0005-0000-0000-00001F000000}"/>
    <cellStyle name="Normal 12" xfId="32" xr:uid="{00000000-0005-0000-0000-000020000000}"/>
    <cellStyle name="Normal 13" xfId="33" xr:uid="{00000000-0005-0000-0000-000021000000}"/>
    <cellStyle name="Normal 14" xfId="34" xr:uid="{00000000-0005-0000-0000-000022000000}"/>
    <cellStyle name="Normal 15" xfId="35" xr:uid="{00000000-0005-0000-0000-000023000000}"/>
    <cellStyle name="Normal 16" xfId="36" xr:uid="{00000000-0005-0000-0000-000024000000}"/>
    <cellStyle name="Normal 17" xfId="37" xr:uid="{00000000-0005-0000-0000-000025000000}"/>
    <cellStyle name="Normal 18" xfId="38" xr:uid="{00000000-0005-0000-0000-000026000000}"/>
    <cellStyle name="Normal 19" xfId="39" xr:uid="{00000000-0005-0000-0000-000027000000}"/>
    <cellStyle name="Normal 2" xfId="40" xr:uid="{00000000-0005-0000-0000-000028000000}"/>
    <cellStyle name="Normal 2 2" xfId="41" xr:uid="{00000000-0005-0000-0000-000029000000}"/>
    <cellStyle name="Normal 2 3" xfId="42" xr:uid="{00000000-0005-0000-0000-00002A000000}"/>
    <cellStyle name="Normal 2 3 2" xfId="43" xr:uid="{00000000-0005-0000-0000-00002B000000}"/>
    <cellStyle name="Normal 2 3 3" xfId="44" xr:uid="{00000000-0005-0000-0000-00002C000000}"/>
    <cellStyle name="Normal 2 3 3 2" xfId="45" xr:uid="{00000000-0005-0000-0000-00002D000000}"/>
    <cellStyle name="Normal 2 3 3 3" xfId="46" xr:uid="{00000000-0005-0000-0000-00002E000000}"/>
    <cellStyle name="Normal 2 3 3 3 2" xfId="47" xr:uid="{00000000-0005-0000-0000-00002F000000}"/>
    <cellStyle name="Normal 2 4" xfId="48" xr:uid="{00000000-0005-0000-0000-000030000000}"/>
    <cellStyle name="Normal 2 4 2" xfId="49" xr:uid="{00000000-0005-0000-0000-000031000000}"/>
    <cellStyle name="Normal 2 5" xfId="50" xr:uid="{00000000-0005-0000-0000-000032000000}"/>
    <cellStyle name="Normal 20" xfId="51" xr:uid="{00000000-0005-0000-0000-000033000000}"/>
    <cellStyle name="Normal 20 2" xfId="52" xr:uid="{00000000-0005-0000-0000-000034000000}"/>
    <cellStyle name="Normal 21" xfId="53" xr:uid="{00000000-0005-0000-0000-000035000000}"/>
    <cellStyle name="Normal 22" xfId="54" xr:uid="{00000000-0005-0000-0000-000036000000}"/>
    <cellStyle name="Normal 23" xfId="55" xr:uid="{00000000-0005-0000-0000-000037000000}"/>
    <cellStyle name="Normal 24" xfId="56" xr:uid="{00000000-0005-0000-0000-000038000000}"/>
    <cellStyle name="Normal 24 2" xfId="57" xr:uid="{00000000-0005-0000-0000-000039000000}"/>
    <cellStyle name="Normal 25" xfId="58" xr:uid="{00000000-0005-0000-0000-00003A000000}"/>
    <cellStyle name="Normal 26" xfId="59" xr:uid="{00000000-0005-0000-0000-00003B000000}"/>
    <cellStyle name="Normal 27" xfId="60" xr:uid="{00000000-0005-0000-0000-00003C000000}"/>
    <cellStyle name="Normal 28" xfId="61" xr:uid="{00000000-0005-0000-0000-00003D000000}"/>
    <cellStyle name="Normal 29" xfId="62" xr:uid="{00000000-0005-0000-0000-00003E000000}"/>
    <cellStyle name="Normal 3" xfId="63" xr:uid="{00000000-0005-0000-0000-00003F000000}"/>
    <cellStyle name="Normal 3 2" xfId="64" xr:uid="{00000000-0005-0000-0000-000040000000}"/>
    <cellStyle name="Normal 3 3" xfId="65" xr:uid="{00000000-0005-0000-0000-000041000000}"/>
    <cellStyle name="Normal 3 3 2" xfId="66" xr:uid="{00000000-0005-0000-0000-000042000000}"/>
    <cellStyle name="Normal 3 4" xfId="67" xr:uid="{00000000-0005-0000-0000-000043000000}"/>
    <cellStyle name="Normal 3 5" xfId="68" xr:uid="{00000000-0005-0000-0000-000044000000}"/>
    <cellStyle name="Normal 30" xfId="69" xr:uid="{00000000-0005-0000-0000-000045000000}"/>
    <cellStyle name="Normal 4" xfId="70" xr:uid="{00000000-0005-0000-0000-000046000000}"/>
    <cellStyle name="Normal 4 2" xfId="71" xr:uid="{00000000-0005-0000-0000-000047000000}"/>
    <cellStyle name="Normal 4 2 2" xfId="72" xr:uid="{00000000-0005-0000-0000-000048000000}"/>
    <cellStyle name="Normal 5" xfId="73" xr:uid="{00000000-0005-0000-0000-000049000000}"/>
    <cellStyle name="Normal 5 2" xfId="74" xr:uid="{00000000-0005-0000-0000-00004A000000}"/>
    <cellStyle name="Normal 6" xfId="75" xr:uid="{00000000-0005-0000-0000-00004B000000}"/>
    <cellStyle name="Normal 7" xfId="76" xr:uid="{00000000-0005-0000-0000-00004C000000}"/>
    <cellStyle name="Normal 8" xfId="77" xr:uid="{00000000-0005-0000-0000-00004D000000}"/>
    <cellStyle name="Normal 9" xfId="78" xr:uid="{00000000-0005-0000-0000-00004E000000}"/>
    <cellStyle name="Style1" xfId="79" xr:uid="{00000000-0005-0000-0000-00004F000000}"/>
    <cellStyle name="Style1 10" xfId="80" xr:uid="{00000000-0005-0000-0000-000050000000}"/>
    <cellStyle name="Style1 11" xfId="81" xr:uid="{00000000-0005-0000-0000-000051000000}"/>
    <cellStyle name="Style1 12" xfId="82" xr:uid="{00000000-0005-0000-0000-000052000000}"/>
    <cellStyle name="Style1 12 2" xfId="83" xr:uid="{00000000-0005-0000-0000-000053000000}"/>
    <cellStyle name="Style1 13" xfId="84" xr:uid="{00000000-0005-0000-0000-000054000000}"/>
    <cellStyle name="Style1 14" xfId="85" xr:uid="{00000000-0005-0000-0000-000055000000}"/>
    <cellStyle name="Style1 15" xfId="86" xr:uid="{00000000-0005-0000-0000-000056000000}"/>
    <cellStyle name="Style1 16" xfId="87" xr:uid="{00000000-0005-0000-0000-000057000000}"/>
    <cellStyle name="Style1 16 2" xfId="88" xr:uid="{00000000-0005-0000-0000-000058000000}"/>
    <cellStyle name="Style1 2" xfId="89" xr:uid="{00000000-0005-0000-0000-000059000000}"/>
    <cellStyle name="Style1 2 2" xfId="90" xr:uid="{00000000-0005-0000-0000-00005A000000}"/>
    <cellStyle name="Style1 3" xfId="91" xr:uid="{00000000-0005-0000-0000-00005B000000}"/>
    <cellStyle name="Style1 3 2" xfId="92" xr:uid="{00000000-0005-0000-0000-00005C000000}"/>
    <cellStyle name="Style1 4" xfId="93" xr:uid="{00000000-0005-0000-0000-00005D000000}"/>
    <cellStyle name="Style1 4 2" xfId="94" xr:uid="{00000000-0005-0000-0000-00005E000000}"/>
    <cellStyle name="Style1 4 2 2" xfId="95" xr:uid="{00000000-0005-0000-0000-00005F000000}"/>
    <cellStyle name="Style1 5" xfId="96" xr:uid="{00000000-0005-0000-0000-000060000000}"/>
    <cellStyle name="Style1 6" xfId="97" xr:uid="{00000000-0005-0000-0000-000061000000}"/>
    <cellStyle name="Style1 7" xfId="98" xr:uid="{00000000-0005-0000-0000-000062000000}"/>
    <cellStyle name="Style1 8" xfId="99" xr:uid="{00000000-0005-0000-0000-000063000000}"/>
    <cellStyle name="Style1 9" xfId="100" xr:uid="{00000000-0005-0000-0000-000064000000}"/>
    <cellStyle name="Style10" xfId="101" xr:uid="{00000000-0005-0000-0000-000065000000}"/>
    <cellStyle name="Style2" xfId="102" xr:uid="{00000000-0005-0000-0000-000066000000}"/>
    <cellStyle name="Style2 10" xfId="103" xr:uid="{00000000-0005-0000-0000-000067000000}"/>
    <cellStyle name="Style2 11" xfId="104" xr:uid="{00000000-0005-0000-0000-000068000000}"/>
    <cellStyle name="Style2 12" xfId="105" xr:uid="{00000000-0005-0000-0000-000069000000}"/>
    <cellStyle name="Style2 13" xfId="106" xr:uid="{00000000-0005-0000-0000-00006A000000}"/>
    <cellStyle name="Style2 14" xfId="107" xr:uid="{00000000-0005-0000-0000-00006B000000}"/>
    <cellStyle name="Style2 14 2" xfId="108" xr:uid="{00000000-0005-0000-0000-00006C000000}"/>
    <cellStyle name="Style2 15" xfId="109" xr:uid="{00000000-0005-0000-0000-00006D000000}"/>
    <cellStyle name="Style2 16" xfId="110" xr:uid="{00000000-0005-0000-0000-00006E000000}"/>
    <cellStyle name="Style2 17" xfId="111" xr:uid="{00000000-0005-0000-0000-00006F000000}"/>
    <cellStyle name="Style2 18" xfId="112" xr:uid="{00000000-0005-0000-0000-000070000000}"/>
    <cellStyle name="Style2 19" xfId="113" xr:uid="{00000000-0005-0000-0000-000071000000}"/>
    <cellStyle name="Style2 19 2" xfId="114" xr:uid="{00000000-0005-0000-0000-000072000000}"/>
    <cellStyle name="Style2 2" xfId="115" xr:uid="{00000000-0005-0000-0000-000073000000}"/>
    <cellStyle name="Style2 2 2" xfId="116" xr:uid="{00000000-0005-0000-0000-000074000000}"/>
    <cellStyle name="Style2 3" xfId="117" xr:uid="{00000000-0005-0000-0000-000075000000}"/>
    <cellStyle name="Style2 3 2" xfId="118" xr:uid="{00000000-0005-0000-0000-000076000000}"/>
    <cellStyle name="Style2 3 3" xfId="119" xr:uid="{00000000-0005-0000-0000-000077000000}"/>
    <cellStyle name="Style2 4" xfId="120" xr:uid="{00000000-0005-0000-0000-000078000000}"/>
    <cellStyle name="Style2 4 2" xfId="121" xr:uid="{00000000-0005-0000-0000-000079000000}"/>
    <cellStyle name="Style2 4 2 2" xfId="122" xr:uid="{00000000-0005-0000-0000-00007A000000}"/>
    <cellStyle name="Style2 5" xfId="123" xr:uid="{00000000-0005-0000-0000-00007B000000}"/>
    <cellStyle name="Style2 5 2" xfId="124" xr:uid="{00000000-0005-0000-0000-00007C000000}"/>
    <cellStyle name="Style2 6" xfId="125" xr:uid="{00000000-0005-0000-0000-00007D000000}"/>
    <cellStyle name="Style2 7" xfId="126" xr:uid="{00000000-0005-0000-0000-00007E000000}"/>
    <cellStyle name="Style2 8" xfId="127" xr:uid="{00000000-0005-0000-0000-00007F000000}"/>
    <cellStyle name="Style2 9" xfId="128" xr:uid="{00000000-0005-0000-0000-000080000000}"/>
    <cellStyle name="Style3" xfId="129" xr:uid="{00000000-0005-0000-0000-000081000000}"/>
    <cellStyle name="Style3 10" xfId="130" xr:uid="{00000000-0005-0000-0000-000082000000}"/>
    <cellStyle name="Style3 11" xfId="131" xr:uid="{00000000-0005-0000-0000-000083000000}"/>
    <cellStyle name="Style3 12" xfId="132" xr:uid="{00000000-0005-0000-0000-000084000000}"/>
    <cellStyle name="Style3 13" xfId="133" xr:uid="{00000000-0005-0000-0000-000085000000}"/>
    <cellStyle name="Style3 14" xfId="134" xr:uid="{00000000-0005-0000-0000-000086000000}"/>
    <cellStyle name="Style3 15" xfId="135" xr:uid="{00000000-0005-0000-0000-000087000000}"/>
    <cellStyle name="Style3 16" xfId="136" xr:uid="{00000000-0005-0000-0000-000088000000}"/>
    <cellStyle name="Style3 17" xfId="137" xr:uid="{00000000-0005-0000-0000-000089000000}"/>
    <cellStyle name="Style3 17 2" xfId="138" xr:uid="{00000000-0005-0000-0000-00008A000000}"/>
    <cellStyle name="Style3 18" xfId="139" xr:uid="{00000000-0005-0000-0000-00008B000000}"/>
    <cellStyle name="Style3 19" xfId="140" xr:uid="{00000000-0005-0000-0000-00008C000000}"/>
    <cellStyle name="Style3 2" xfId="141" xr:uid="{00000000-0005-0000-0000-00008D000000}"/>
    <cellStyle name="Style3 2 2" xfId="142" xr:uid="{00000000-0005-0000-0000-00008E000000}"/>
    <cellStyle name="Style3 20" xfId="143" xr:uid="{00000000-0005-0000-0000-00008F000000}"/>
    <cellStyle name="Style3 21" xfId="144" xr:uid="{00000000-0005-0000-0000-000090000000}"/>
    <cellStyle name="Style3 22" xfId="145" xr:uid="{00000000-0005-0000-0000-000091000000}"/>
    <cellStyle name="Style3 23" xfId="146" xr:uid="{00000000-0005-0000-0000-000092000000}"/>
    <cellStyle name="Style3 24" xfId="147" xr:uid="{00000000-0005-0000-0000-000093000000}"/>
    <cellStyle name="Style3 24 2" xfId="148" xr:uid="{00000000-0005-0000-0000-000094000000}"/>
    <cellStyle name="Style3 3" xfId="149" xr:uid="{00000000-0005-0000-0000-000095000000}"/>
    <cellStyle name="Style3 3 2" xfId="150" xr:uid="{00000000-0005-0000-0000-000096000000}"/>
    <cellStyle name="Style3 3 3" xfId="151" xr:uid="{00000000-0005-0000-0000-000097000000}"/>
    <cellStyle name="Style3 4" xfId="152" xr:uid="{00000000-0005-0000-0000-000098000000}"/>
    <cellStyle name="Style3 4 2" xfId="153" xr:uid="{00000000-0005-0000-0000-000099000000}"/>
    <cellStyle name="Style3 4 2 2" xfId="154" xr:uid="{00000000-0005-0000-0000-00009A000000}"/>
    <cellStyle name="Style3 5" xfId="155" xr:uid="{00000000-0005-0000-0000-00009B000000}"/>
    <cellStyle name="Style3 5 2" xfId="156" xr:uid="{00000000-0005-0000-0000-00009C000000}"/>
    <cellStyle name="Style3 6" xfId="157" xr:uid="{00000000-0005-0000-0000-00009D000000}"/>
    <cellStyle name="Style3 7" xfId="158" xr:uid="{00000000-0005-0000-0000-00009E000000}"/>
    <cellStyle name="Style3 8" xfId="159" xr:uid="{00000000-0005-0000-0000-00009F000000}"/>
    <cellStyle name="Style3 9" xfId="160" xr:uid="{00000000-0005-0000-0000-0000A0000000}"/>
    <cellStyle name="Style4" xfId="161" xr:uid="{00000000-0005-0000-0000-0000A1000000}"/>
    <cellStyle name="Style4 10" xfId="162" xr:uid="{00000000-0005-0000-0000-0000A2000000}"/>
    <cellStyle name="Style4 11" xfId="163" xr:uid="{00000000-0005-0000-0000-0000A3000000}"/>
    <cellStyle name="Style4 12" xfId="164" xr:uid="{00000000-0005-0000-0000-0000A4000000}"/>
    <cellStyle name="Style4 13" xfId="165" xr:uid="{00000000-0005-0000-0000-0000A5000000}"/>
    <cellStyle name="Style4 14" xfId="166" xr:uid="{00000000-0005-0000-0000-0000A6000000}"/>
    <cellStyle name="Style4 15" xfId="167" xr:uid="{00000000-0005-0000-0000-0000A7000000}"/>
    <cellStyle name="Style4 15 2" xfId="168" xr:uid="{00000000-0005-0000-0000-0000A8000000}"/>
    <cellStyle name="Style4 16" xfId="169" xr:uid="{00000000-0005-0000-0000-0000A9000000}"/>
    <cellStyle name="Style4 17" xfId="170" xr:uid="{00000000-0005-0000-0000-0000AA000000}"/>
    <cellStyle name="Style4 18" xfId="171" xr:uid="{00000000-0005-0000-0000-0000AB000000}"/>
    <cellStyle name="Style4 19" xfId="172" xr:uid="{00000000-0005-0000-0000-0000AC000000}"/>
    <cellStyle name="Style4 2" xfId="173" xr:uid="{00000000-0005-0000-0000-0000AD000000}"/>
    <cellStyle name="Style4 2 2" xfId="174" xr:uid="{00000000-0005-0000-0000-0000AE000000}"/>
    <cellStyle name="Style4 20" xfId="175" xr:uid="{00000000-0005-0000-0000-0000AF000000}"/>
    <cellStyle name="Style4 21" xfId="176" xr:uid="{00000000-0005-0000-0000-0000B0000000}"/>
    <cellStyle name="Style4 22" xfId="177" xr:uid="{00000000-0005-0000-0000-0000B1000000}"/>
    <cellStyle name="Style4 22 2" xfId="178" xr:uid="{00000000-0005-0000-0000-0000B2000000}"/>
    <cellStyle name="Style4 3" xfId="179" xr:uid="{00000000-0005-0000-0000-0000B3000000}"/>
    <cellStyle name="Style4 3 2" xfId="180" xr:uid="{00000000-0005-0000-0000-0000B4000000}"/>
    <cellStyle name="Style4 3 3" xfId="181" xr:uid="{00000000-0005-0000-0000-0000B5000000}"/>
    <cellStyle name="Style4 4" xfId="182" xr:uid="{00000000-0005-0000-0000-0000B6000000}"/>
    <cellStyle name="Style4 4 2" xfId="183" xr:uid="{00000000-0005-0000-0000-0000B7000000}"/>
    <cellStyle name="Style4 4 2 2" xfId="184" xr:uid="{00000000-0005-0000-0000-0000B8000000}"/>
    <cellStyle name="Style4 5" xfId="185" xr:uid="{00000000-0005-0000-0000-0000B9000000}"/>
    <cellStyle name="Style4 5 2" xfId="186" xr:uid="{00000000-0005-0000-0000-0000BA000000}"/>
    <cellStyle name="Style4 6" xfId="187" xr:uid="{00000000-0005-0000-0000-0000BB000000}"/>
    <cellStyle name="Style4 7" xfId="188" xr:uid="{00000000-0005-0000-0000-0000BC000000}"/>
    <cellStyle name="Style4 8" xfId="189" xr:uid="{00000000-0005-0000-0000-0000BD000000}"/>
    <cellStyle name="Style4 9" xfId="190" xr:uid="{00000000-0005-0000-0000-0000BE000000}"/>
    <cellStyle name="Style5" xfId="191" xr:uid="{00000000-0005-0000-0000-0000BF000000}"/>
    <cellStyle name="Style5 10" xfId="192" xr:uid="{00000000-0005-0000-0000-0000C0000000}"/>
    <cellStyle name="Style5 11" xfId="193" xr:uid="{00000000-0005-0000-0000-0000C1000000}"/>
    <cellStyle name="Style5 12" xfId="194" xr:uid="{00000000-0005-0000-0000-0000C2000000}"/>
    <cellStyle name="Style5 13" xfId="195" xr:uid="{00000000-0005-0000-0000-0000C3000000}"/>
    <cellStyle name="Style5 14" xfId="196" xr:uid="{00000000-0005-0000-0000-0000C4000000}"/>
    <cellStyle name="Style5 15" xfId="197" xr:uid="{00000000-0005-0000-0000-0000C5000000}"/>
    <cellStyle name="Style5 16" xfId="198" xr:uid="{00000000-0005-0000-0000-0000C6000000}"/>
    <cellStyle name="Style5 17" xfId="199" xr:uid="{00000000-0005-0000-0000-0000C7000000}"/>
    <cellStyle name="Style5 17 2" xfId="200" xr:uid="{00000000-0005-0000-0000-0000C8000000}"/>
    <cellStyle name="Style5 18" xfId="201" xr:uid="{00000000-0005-0000-0000-0000C9000000}"/>
    <cellStyle name="Style5 19" xfId="202" xr:uid="{00000000-0005-0000-0000-0000CA000000}"/>
    <cellStyle name="Style5 2" xfId="203" xr:uid="{00000000-0005-0000-0000-0000CB000000}"/>
    <cellStyle name="Style5 2 2" xfId="204" xr:uid="{00000000-0005-0000-0000-0000CC000000}"/>
    <cellStyle name="Style5 20" xfId="205" xr:uid="{00000000-0005-0000-0000-0000CD000000}"/>
    <cellStyle name="Style5 21" xfId="206" xr:uid="{00000000-0005-0000-0000-0000CE000000}"/>
    <cellStyle name="Style5 22" xfId="207" xr:uid="{00000000-0005-0000-0000-0000CF000000}"/>
    <cellStyle name="Style5 23" xfId="208" xr:uid="{00000000-0005-0000-0000-0000D0000000}"/>
    <cellStyle name="Style5 23 2" xfId="209" xr:uid="{00000000-0005-0000-0000-0000D1000000}"/>
    <cellStyle name="Style5 24" xfId="210" xr:uid="{00000000-0005-0000-0000-0000D2000000}"/>
    <cellStyle name="Style5 25" xfId="211" xr:uid="{00000000-0005-0000-0000-0000D3000000}"/>
    <cellStyle name="Style5 26" xfId="212" xr:uid="{00000000-0005-0000-0000-0000D4000000}"/>
    <cellStyle name="Style5 27" xfId="213" xr:uid="{00000000-0005-0000-0000-0000D5000000}"/>
    <cellStyle name="Style5 3" xfId="214" xr:uid="{00000000-0005-0000-0000-0000D6000000}"/>
    <cellStyle name="Style5 3 2" xfId="215" xr:uid="{00000000-0005-0000-0000-0000D7000000}"/>
    <cellStyle name="Style5 3 3" xfId="216" xr:uid="{00000000-0005-0000-0000-0000D8000000}"/>
    <cellStyle name="Style5 4" xfId="217" xr:uid="{00000000-0005-0000-0000-0000D9000000}"/>
    <cellStyle name="Style5 5" xfId="218" xr:uid="{00000000-0005-0000-0000-0000DA000000}"/>
    <cellStyle name="Style5 5 2" xfId="219" xr:uid="{00000000-0005-0000-0000-0000DB000000}"/>
    <cellStyle name="Style5 5 2 2" xfId="220" xr:uid="{00000000-0005-0000-0000-0000DC000000}"/>
    <cellStyle name="Style5 6" xfId="221" xr:uid="{00000000-0005-0000-0000-0000DD000000}"/>
    <cellStyle name="Style5 6 2" xfId="222" xr:uid="{00000000-0005-0000-0000-0000DE000000}"/>
    <cellStyle name="Style5 7" xfId="223" xr:uid="{00000000-0005-0000-0000-0000DF000000}"/>
    <cellStyle name="Style5 8" xfId="224" xr:uid="{00000000-0005-0000-0000-0000E0000000}"/>
    <cellStyle name="Style5 9" xfId="225" xr:uid="{00000000-0005-0000-0000-0000E1000000}"/>
    <cellStyle name="Style6" xfId="226" xr:uid="{00000000-0005-0000-0000-0000E2000000}"/>
    <cellStyle name="Style6 10" xfId="227" xr:uid="{00000000-0005-0000-0000-0000E3000000}"/>
    <cellStyle name="Style6 11" xfId="228" xr:uid="{00000000-0005-0000-0000-0000E4000000}"/>
    <cellStyle name="Style6 12" xfId="229" xr:uid="{00000000-0005-0000-0000-0000E5000000}"/>
    <cellStyle name="Style6 13" xfId="230" xr:uid="{00000000-0005-0000-0000-0000E6000000}"/>
    <cellStyle name="Style6 14" xfId="231" xr:uid="{00000000-0005-0000-0000-0000E7000000}"/>
    <cellStyle name="Style6 15" xfId="232" xr:uid="{00000000-0005-0000-0000-0000E8000000}"/>
    <cellStyle name="Style6 15 2" xfId="233" xr:uid="{00000000-0005-0000-0000-0000E9000000}"/>
    <cellStyle name="Style6 16" xfId="234" xr:uid="{00000000-0005-0000-0000-0000EA000000}"/>
    <cellStyle name="Style6 17" xfId="235" xr:uid="{00000000-0005-0000-0000-0000EB000000}"/>
    <cellStyle name="Style6 18" xfId="236" xr:uid="{00000000-0005-0000-0000-0000EC000000}"/>
    <cellStyle name="Style6 19" xfId="237" xr:uid="{00000000-0005-0000-0000-0000ED000000}"/>
    <cellStyle name="Style6 19 2" xfId="238" xr:uid="{00000000-0005-0000-0000-0000EE000000}"/>
    <cellStyle name="Style6 2" xfId="239" xr:uid="{00000000-0005-0000-0000-0000EF000000}"/>
    <cellStyle name="Style6 20" xfId="240" xr:uid="{00000000-0005-0000-0000-0000F0000000}"/>
    <cellStyle name="Style6 3" xfId="241" xr:uid="{00000000-0005-0000-0000-0000F1000000}"/>
    <cellStyle name="Style6 4" xfId="242" xr:uid="{00000000-0005-0000-0000-0000F2000000}"/>
    <cellStyle name="Style6 4 2" xfId="243" xr:uid="{00000000-0005-0000-0000-0000F3000000}"/>
    <cellStyle name="Style6 5" xfId="244" xr:uid="{00000000-0005-0000-0000-0000F4000000}"/>
    <cellStyle name="Style6 5 2" xfId="245" xr:uid="{00000000-0005-0000-0000-0000F5000000}"/>
    <cellStyle name="Style6 5 2 2" xfId="246" xr:uid="{00000000-0005-0000-0000-0000F6000000}"/>
    <cellStyle name="Style6 6" xfId="247" xr:uid="{00000000-0005-0000-0000-0000F7000000}"/>
    <cellStyle name="Style6 7" xfId="248" xr:uid="{00000000-0005-0000-0000-0000F8000000}"/>
    <cellStyle name="Style6 8" xfId="249" xr:uid="{00000000-0005-0000-0000-0000F9000000}"/>
    <cellStyle name="Style6 9" xfId="250" xr:uid="{00000000-0005-0000-0000-0000FA000000}"/>
    <cellStyle name="Style7" xfId="251" xr:uid="{00000000-0005-0000-0000-0000FB000000}"/>
    <cellStyle name="Style7 10" xfId="252" xr:uid="{00000000-0005-0000-0000-0000FC000000}"/>
    <cellStyle name="Style7 11" xfId="253" xr:uid="{00000000-0005-0000-0000-0000FD000000}"/>
    <cellStyle name="Style7 12" xfId="254" xr:uid="{00000000-0005-0000-0000-0000FE000000}"/>
    <cellStyle name="Style7 13" xfId="255" xr:uid="{00000000-0005-0000-0000-0000FF000000}"/>
    <cellStyle name="Style7 14" xfId="256" xr:uid="{00000000-0005-0000-0000-000000010000}"/>
    <cellStyle name="Style7 15" xfId="257" xr:uid="{00000000-0005-0000-0000-000001010000}"/>
    <cellStyle name="Style7 16" xfId="258" xr:uid="{00000000-0005-0000-0000-000002010000}"/>
    <cellStyle name="Style7 16 2" xfId="259" xr:uid="{00000000-0005-0000-0000-000003010000}"/>
    <cellStyle name="Style7 17" xfId="260" xr:uid="{00000000-0005-0000-0000-000004010000}"/>
    <cellStyle name="Style7 18" xfId="261" xr:uid="{00000000-0005-0000-0000-000005010000}"/>
    <cellStyle name="Style7 19" xfId="262" xr:uid="{00000000-0005-0000-0000-000006010000}"/>
    <cellStyle name="Style7 2" xfId="263" xr:uid="{00000000-0005-0000-0000-000007010000}"/>
    <cellStyle name="Style7 2 2" xfId="264" xr:uid="{00000000-0005-0000-0000-000008010000}"/>
    <cellStyle name="Style7 20" xfId="265" xr:uid="{00000000-0005-0000-0000-000009010000}"/>
    <cellStyle name="Style7 21" xfId="266" xr:uid="{00000000-0005-0000-0000-00000A010000}"/>
    <cellStyle name="Style7 21 2" xfId="267" xr:uid="{00000000-0005-0000-0000-00000B010000}"/>
    <cellStyle name="Style7 22" xfId="268" xr:uid="{00000000-0005-0000-0000-00000C010000}"/>
    <cellStyle name="Style7 3" xfId="269" xr:uid="{00000000-0005-0000-0000-00000D010000}"/>
    <cellStyle name="Style7 3 2" xfId="270" xr:uid="{00000000-0005-0000-0000-00000E010000}"/>
    <cellStyle name="Style7 4" xfId="271" xr:uid="{00000000-0005-0000-0000-00000F010000}"/>
    <cellStyle name="Style7 4 2" xfId="272" xr:uid="{00000000-0005-0000-0000-000010010000}"/>
    <cellStyle name="Style7 4 2 2" xfId="273" xr:uid="{00000000-0005-0000-0000-000011010000}"/>
    <cellStyle name="Style7 5" xfId="274" xr:uid="{00000000-0005-0000-0000-000012010000}"/>
    <cellStyle name="Style7 6" xfId="275" xr:uid="{00000000-0005-0000-0000-000013010000}"/>
    <cellStyle name="Style7 7" xfId="276" xr:uid="{00000000-0005-0000-0000-000014010000}"/>
    <cellStyle name="Style7 8" xfId="277" xr:uid="{00000000-0005-0000-0000-000015010000}"/>
    <cellStyle name="Style7 9" xfId="278" xr:uid="{00000000-0005-0000-0000-000016010000}"/>
    <cellStyle name="Style8" xfId="279" xr:uid="{00000000-0005-0000-0000-000017010000}"/>
    <cellStyle name="Style8 10" xfId="280" xr:uid="{00000000-0005-0000-0000-000018010000}"/>
    <cellStyle name="Style8 11" xfId="281" xr:uid="{00000000-0005-0000-0000-000019010000}"/>
    <cellStyle name="Style8 12" xfId="282" xr:uid="{00000000-0005-0000-0000-00001A010000}"/>
    <cellStyle name="Style8 13" xfId="283" xr:uid="{00000000-0005-0000-0000-00001B010000}"/>
    <cellStyle name="Style8 14" xfId="284" xr:uid="{00000000-0005-0000-0000-00001C010000}"/>
    <cellStyle name="Style8 15" xfId="285" xr:uid="{00000000-0005-0000-0000-00001D010000}"/>
    <cellStyle name="Style8 15 2" xfId="286" xr:uid="{00000000-0005-0000-0000-00001E010000}"/>
    <cellStyle name="Style8 16" xfId="287" xr:uid="{00000000-0005-0000-0000-00001F010000}"/>
    <cellStyle name="Style8 17" xfId="288" xr:uid="{00000000-0005-0000-0000-000020010000}"/>
    <cellStyle name="Style8 18" xfId="289" xr:uid="{00000000-0005-0000-0000-000021010000}"/>
    <cellStyle name="Style8 19" xfId="290" xr:uid="{00000000-0005-0000-0000-000022010000}"/>
    <cellStyle name="Style8 19 2" xfId="291" xr:uid="{00000000-0005-0000-0000-000023010000}"/>
    <cellStyle name="Style8 2" xfId="292" xr:uid="{00000000-0005-0000-0000-000024010000}"/>
    <cellStyle name="Style8 2 2" xfId="293" xr:uid="{00000000-0005-0000-0000-000025010000}"/>
    <cellStyle name="Style8 3" xfId="294" xr:uid="{00000000-0005-0000-0000-000026010000}"/>
    <cellStyle name="Style8 3 2" xfId="295" xr:uid="{00000000-0005-0000-0000-000027010000}"/>
    <cellStyle name="Style8 4" xfId="296" xr:uid="{00000000-0005-0000-0000-000028010000}"/>
    <cellStyle name="Style8 4 2" xfId="297" xr:uid="{00000000-0005-0000-0000-000029010000}"/>
    <cellStyle name="Style8 5" xfId="298" xr:uid="{00000000-0005-0000-0000-00002A010000}"/>
    <cellStyle name="Style8 6" xfId="299" xr:uid="{00000000-0005-0000-0000-00002B010000}"/>
    <cellStyle name="Style8 7" xfId="300" xr:uid="{00000000-0005-0000-0000-00002C010000}"/>
    <cellStyle name="Style8 8" xfId="301" xr:uid="{00000000-0005-0000-0000-00002D010000}"/>
    <cellStyle name="Style8 9" xfId="302" xr:uid="{00000000-0005-0000-0000-00002E010000}"/>
    <cellStyle name="Style9" xfId="303" xr:uid="{00000000-0005-0000-0000-00002F010000}"/>
    <cellStyle name="Style9 2" xfId="304" xr:uid="{00000000-0005-0000-0000-000030010000}"/>
    <cellStyle name="Style9 3" xfId="305" xr:uid="{00000000-0005-0000-0000-000031010000}"/>
    <cellStyle name="Style9 4" xfId="306" xr:uid="{00000000-0005-0000-0000-000032010000}"/>
    <cellStyle name="Style9 5" xfId="307" xr:uid="{00000000-0005-0000-0000-000033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3366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38100</xdr:rowOff>
    </xdr:from>
    <xdr:to>
      <xdr:col>1</xdr:col>
      <xdr:colOff>47625</xdr:colOff>
      <xdr:row>0</xdr:row>
      <xdr:rowOff>723900</xdr:rowOff>
    </xdr:to>
    <xdr:pic>
      <xdr:nvPicPr>
        <xdr:cNvPr id="1759" name="Picture 2">
          <a:extLst>
            <a:ext uri="{FF2B5EF4-FFF2-40B4-BE49-F238E27FC236}">
              <a16:creationId xmlns:a16="http://schemas.microsoft.com/office/drawing/2014/main" id="{7CD3297E-0A4D-4AFF-A23B-FB455894DC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0</xdr:col>
      <xdr:colOff>819150</xdr:colOff>
      <xdr:row>0</xdr:row>
      <xdr:rowOff>714375</xdr:rowOff>
    </xdr:to>
    <xdr:pic>
      <xdr:nvPicPr>
        <xdr:cNvPr id="41127" name="Picture 2">
          <a:extLst>
            <a:ext uri="{FF2B5EF4-FFF2-40B4-BE49-F238E27FC236}">
              <a16:creationId xmlns:a16="http://schemas.microsoft.com/office/drawing/2014/main" id="{339C237D-4E2A-4C79-8ECF-92D51A7A07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857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0</xdr:col>
      <xdr:colOff>819150</xdr:colOff>
      <xdr:row>0</xdr:row>
      <xdr:rowOff>714375</xdr:rowOff>
    </xdr:to>
    <xdr:pic>
      <xdr:nvPicPr>
        <xdr:cNvPr id="45172" name="Picture 2">
          <a:extLst>
            <a:ext uri="{FF2B5EF4-FFF2-40B4-BE49-F238E27FC236}">
              <a16:creationId xmlns:a16="http://schemas.microsoft.com/office/drawing/2014/main" id="{5AED11E4-3BCE-4F3D-B46B-46B1E71BB46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857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28575</xdr:rowOff>
    </xdr:from>
    <xdr:to>
      <xdr:col>0</xdr:col>
      <xdr:colOff>819150</xdr:colOff>
      <xdr:row>0</xdr:row>
      <xdr:rowOff>714375</xdr:rowOff>
    </xdr:to>
    <xdr:pic>
      <xdr:nvPicPr>
        <xdr:cNvPr id="45173" name="Picture 2">
          <a:extLst>
            <a:ext uri="{FF2B5EF4-FFF2-40B4-BE49-F238E27FC236}">
              <a16:creationId xmlns:a16="http://schemas.microsoft.com/office/drawing/2014/main" id="{AA6F8A4E-4935-487E-A51A-8A674B10DD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857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0</xdr:col>
      <xdr:colOff>834390</xdr:colOff>
      <xdr:row>0</xdr:row>
      <xdr:rowOff>720090</xdr:rowOff>
    </xdr:to>
    <xdr:pic>
      <xdr:nvPicPr>
        <xdr:cNvPr id="46170" name="Picture 2">
          <a:extLst>
            <a:ext uri="{FF2B5EF4-FFF2-40B4-BE49-F238E27FC236}">
              <a16:creationId xmlns:a16="http://schemas.microsoft.com/office/drawing/2014/main" id="{1E6B9CD3-2632-4D18-B5B4-023096CD6A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857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0</xdr:col>
      <xdr:colOff>819150</xdr:colOff>
      <xdr:row>0</xdr:row>
      <xdr:rowOff>714375</xdr:rowOff>
    </xdr:to>
    <xdr:pic>
      <xdr:nvPicPr>
        <xdr:cNvPr id="47183" name="Picture 2">
          <a:extLst>
            <a:ext uri="{FF2B5EF4-FFF2-40B4-BE49-F238E27FC236}">
              <a16:creationId xmlns:a16="http://schemas.microsoft.com/office/drawing/2014/main" id="{8372A990-FAAF-4804-81F0-9487368C1BD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28575"/>
          <a:ext cx="7334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uthor.absweb.aws.abs.gov.au/methodologies/housing-mobility-and-conditions-methodology/2019-20" TargetMode="External"/><Relationship Id="rId13"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hyperlink" Target="https://author.absweb.aws.abs.gov.au/statistics/people/housing/housing-mobility-and-conditions/2019-20" TargetMode="External"/><Relationship Id="rId12" Type="http://schemas.openxmlformats.org/officeDocument/2006/relationships/printerSettings" Target="../printerSettings/printerSettings5.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www.abs.gov.au/ausstats/abs@.nsf/exnote/4530.0" TargetMode="External"/><Relationship Id="rId11" Type="http://schemas.openxmlformats.org/officeDocument/2006/relationships/hyperlink" Target="https://www.abs.gov.au/website-privacy-copyright-and-disclaimer" TargetMode="External"/><Relationship Id="rId5" Type="http://schemas.openxmlformats.org/officeDocument/2006/relationships/hyperlink" Target="https://author.absweb.aws.abs.gov.au/statistics/people/housing/housing-mobility-and-conditions/2019-20" TargetMode="External"/><Relationship Id="rId10" Type="http://schemas.openxmlformats.org/officeDocument/2006/relationships/hyperlink" Target="https://www.abs.gov.au/about/contact-us" TargetMode="External"/><Relationship Id="rId4" Type="http://schemas.openxmlformats.org/officeDocument/2006/relationships/printerSettings" Target="../printerSettings/printerSettings4.bin"/><Relationship Id="rId9" Type="http://schemas.openxmlformats.org/officeDocument/2006/relationships/hyperlink" Target="http://www.abs.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0.bin"/><Relationship Id="rId5" Type="http://schemas.openxmlformats.org/officeDocument/2006/relationships/hyperlink" Target="https://www.abs.gov.au/website-privacy-copyright-and-disclaimer"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7" Type="http://schemas.openxmlformats.org/officeDocument/2006/relationships/drawing" Target="../drawings/drawing3.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s://www.abs.gov.au/website-privacy-copyright-and-disclaim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drawing" Target="../drawings/drawing4.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0.bin"/><Relationship Id="rId5" Type="http://schemas.openxmlformats.org/officeDocument/2006/relationships/hyperlink" Target="https://www.abs.gov.au/website-privacy-copyright-and-disclaimer" TargetMode="Externa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7" Type="http://schemas.openxmlformats.org/officeDocument/2006/relationships/drawing" Target="../drawings/drawing5.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5.bin"/><Relationship Id="rId5" Type="http://schemas.openxmlformats.org/officeDocument/2006/relationships/hyperlink" Target="https://www.abs.gov.au/website-privacy-copyright-and-disclaimer" TargetMode="External"/><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32"/>
  <sheetViews>
    <sheetView showGridLines="0" tabSelected="1" workbookViewId="0">
      <selection sqref="A1:C1"/>
    </sheetView>
  </sheetViews>
  <sheetFormatPr defaultColWidth="11.5703125" defaultRowHeight="12.75"/>
  <cols>
    <col min="2" max="2" width="6.28515625" customWidth="1"/>
    <col min="3" max="3" width="109.28515625" customWidth="1"/>
  </cols>
  <sheetData>
    <row r="1" spans="1:9" s="15" customFormat="1" ht="60" customHeight="1">
      <c r="A1" s="192" t="s">
        <v>33</v>
      </c>
      <c r="B1" s="192"/>
      <c r="C1" s="192"/>
      <c r="D1" s="62"/>
      <c r="E1" s="22"/>
      <c r="F1" s="22"/>
      <c r="G1" s="22"/>
      <c r="H1" s="22"/>
      <c r="I1" s="22"/>
    </row>
    <row r="2" spans="1:9" ht="22.7" customHeight="1">
      <c r="A2" s="1" t="s">
        <v>136</v>
      </c>
      <c r="C2" s="1"/>
      <c r="D2" s="17"/>
      <c r="E2" s="15"/>
    </row>
    <row r="3" spans="1:9" s="15" customFormat="1" ht="14.1" customHeight="1">
      <c r="A3" s="193" t="s">
        <v>118</v>
      </c>
      <c r="B3" s="193"/>
      <c r="C3" s="193"/>
      <c r="D3" s="193"/>
      <c r="E3" s="193"/>
    </row>
    <row r="4" spans="1:9" s="15" customFormat="1" ht="14.1" customHeight="1">
      <c r="A4" s="101" t="s">
        <v>138</v>
      </c>
      <c r="B4" s="100"/>
      <c r="C4" s="100"/>
      <c r="D4" s="100"/>
      <c r="E4" s="100"/>
    </row>
    <row r="6" spans="1:9" ht="15.75">
      <c r="B6" s="1" t="s">
        <v>0</v>
      </c>
    </row>
    <row r="7" spans="1:9">
      <c r="B7" s="2" t="s">
        <v>1</v>
      </c>
    </row>
    <row r="8" spans="1:9">
      <c r="A8" s="125"/>
      <c r="B8" s="126">
        <v>1.1000000000000001</v>
      </c>
      <c r="C8" s="3" t="s">
        <v>128</v>
      </c>
    </row>
    <row r="9" spans="1:9">
      <c r="A9" s="125"/>
      <c r="B9" s="126">
        <v>1.2</v>
      </c>
      <c r="C9" s="3" t="s">
        <v>129</v>
      </c>
    </row>
    <row r="10" spans="1:9">
      <c r="A10" s="125"/>
      <c r="B10" s="126">
        <v>1.3</v>
      </c>
      <c r="C10" s="3" t="s">
        <v>130</v>
      </c>
    </row>
    <row r="11" spans="1:9">
      <c r="A11" s="125"/>
      <c r="B11" s="126">
        <v>1.4</v>
      </c>
      <c r="C11" s="3" t="s">
        <v>135</v>
      </c>
    </row>
    <row r="12" spans="1:9">
      <c r="A12" s="156"/>
      <c r="B12" s="158"/>
      <c r="C12" s="159"/>
    </row>
    <row r="13" spans="1:9">
      <c r="D13" s="11"/>
    </row>
    <row r="14" spans="1:9" ht="15.75">
      <c r="A14" s="15"/>
      <c r="B14" s="189" t="s">
        <v>2</v>
      </c>
      <c r="C14" s="189"/>
    </row>
    <row r="16" spans="1:9">
      <c r="B16" s="181" t="s">
        <v>34</v>
      </c>
      <c r="C16" s="4"/>
    </row>
    <row r="17" spans="1:9">
      <c r="A17" s="15"/>
      <c r="B17" s="191" t="s">
        <v>3</v>
      </c>
      <c r="C17" s="191"/>
    </row>
    <row r="18" spans="1:9">
      <c r="A18" s="15"/>
      <c r="B18" s="191" t="s">
        <v>119</v>
      </c>
      <c r="C18" s="191"/>
    </row>
    <row r="19" spans="1:9">
      <c r="A19" s="15"/>
      <c r="B19" s="15"/>
      <c r="C19" s="15"/>
    </row>
    <row r="20" spans="1:9" s="15" customFormat="1">
      <c r="E20" s="24"/>
      <c r="F20" s="24"/>
      <c r="G20" s="24"/>
      <c r="H20" s="24"/>
      <c r="I20" s="24"/>
    </row>
    <row r="21" spans="1:9" ht="15.75">
      <c r="A21" s="15"/>
      <c r="B21" s="23" t="s">
        <v>120</v>
      </c>
      <c r="C21" s="15"/>
    </row>
    <row r="22" spans="1:9">
      <c r="A22" s="15"/>
      <c r="B22" s="15"/>
      <c r="C22" s="15"/>
    </row>
    <row r="23" spans="1:9" s="15" customFormat="1" ht="15">
      <c r="B23" s="190" t="s">
        <v>127</v>
      </c>
      <c r="C23" s="190"/>
      <c r="D23" s="25"/>
      <c r="E23" s="24"/>
      <c r="F23" s="24"/>
      <c r="G23" s="24"/>
      <c r="H23" s="24"/>
      <c r="I23" s="24"/>
    </row>
    <row r="24" spans="1:9" s="15" customFormat="1">
      <c r="E24" s="24"/>
      <c r="F24" s="24"/>
      <c r="G24" s="24"/>
      <c r="H24" s="24"/>
      <c r="I24" s="24"/>
    </row>
    <row r="25" spans="1:9" s="15" customFormat="1">
      <c r="E25" s="24"/>
      <c r="F25" s="24"/>
      <c r="G25" s="24"/>
      <c r="H25" s="24"/>
      <c r="I25" s="24"/>
    </row>
    <row r="26" spans="1:9" s="15" customFormat="1">
      <c r="B26" s="134" t="s">
        <v>121</v>
      </c>
      <c r="E26" s="24"/>
      <c r="F26" s="24"/>
      <c r="G26" s="24"/>
      <c r="H26" s="24"/>
      <c r="I26" s="24"/>
    </row>
    <row r="27" spans="1:9" s="15" customFormat="1">
      <c r="A27"/>
      <c r="B27"/>
      <c r="C27"/>
      <c r="E27" s="24"/>
      <c r="F27" s="24"/>
      <c r="G27" s="24"/>
      <c r="H27" s="24"/>
      <c r="I27" s="24"/>
    </row>
    <row r="28" spans="1:9" s="15" customFormat="1">
      <c r="A28"/>
      <c r="B28"/>
      <c r="C28"/>
      <c r="E28" s="24"/>
      <c r="F28" s="24"/>
      <c r="G28" s="24"/>
      <c r="H28" s="24"/>
      <c r="I28" s="24"/>
    </row>
    <row r="29" spans="1:9" s="15" customFormat="1" ht="14.65" customHeight="1">
      <c r="A29"/>
      <c r="B29"/>
      <c r="C29"/>
      <c r="E29" s="24"/>
      <c r="F29" s="24"/>
      <c r="G29" s="24"/>
      <c r="H29" s="24"/>
      <c r="I29" s="24"/>
    </row>
    <row r="30" spans="1:9" s="15" customFormat="1">
      <c r="A30"/>
      <c r="B30"/>
      <c r="C30"/>
      <c r="E30" s="24"/>
      <c r="F30" s="24"/>
      <c r="G30" s="24"/>
      <c r="H30" s="24"/>
      <c r="I30" s="24"/>
    </row>
    <row r="31" spans="1:9" s="15" customFormat="1">
      <c r="A31"/>
      <c r="B31"/>
      <c r="C31"/>
      <c r="E31" s="24"/>
      <c r="F31" s="24"/>
      <c r="G31" s="24"/>
      <c r="H31" s="24"/>
      <c r="I31" s="24"/>
    </row>
    <row r="32" spans="1:9" s="15" customFormat="1" ht="14.65" customHeight="1">
      <c r="A32"/>
      <c r="B32"/>
      <c r="C32"/>
      <c r="E32" s="24"/>
      <c r="F32" s="24"/>
      <c r="G32" s="24"/>
      <c r="H32" s="24"/>
      <c r="I32" s="24"/>
    </row>
  </sheetData>
  <sheetProtection sheet="1" objects="1" scenarios="1"/>
  <customSheetViews>
    <customSheetView guid="{82113E4E-AAA0-473C-A71E-79813887D9CA}" showPageBreaks="1" showGridLines="0">
      <selection activeCell="B11" sqref="B11"/>
      <pageMargins left="0.78749999999999998" right="0.78749999999999998" top="1.0249999999999999" bottom="1.0249999999999999" header="0.78749999999999998" footer="0.78749999999999998"/>
      <pageSetup paperSize="8" orientation="landscape" useFirstPageNumber="1" horizontalDpi="300" verticalDpi="300" r:id="rId1"/>
      <headerFooter alignWithMargins="0">
        <oddHeader>&amp;C&amp;"Calibri"&amp;10&amp;KFF0000 OFFICIAL: Census and Statistics Act&amp;1#_x000D_&amp;A</oddHeader>
        <oddFooter>&amp;CPage &amp;P_x000D_&amp;1#&amp;"Calibri"&amp;10&amp;KFF0000 OFFICIAL: Census and Statistics Act</oddFooter>
      </headerFooter>
    </customSheetView>
    <customSheetView guid="{834DBE55-9935-4223-A09C-D130B2D23B13}" showGridLines="0">
      <selection activeCell="C13" sqref="C13"/>
      <pageMargins left="0.78749999999999998" right="0.78749999999999998" top="1.0249999999999999" bottom="1.0249999999999999" header="0.78749999999999998" footer="0.78749999999999998"/>
      <pageSetup paperSize="8" orientation="landscape" useFirstPageNumber="1" horizontalDpi="300" verticalDpi="300" r:id="rId2"/>
      <headerFooter alignWithMargins="0">
        <oddHeader>&amp;C&amp;"Calibri"&amp;10&amp;KFF0000 OFFICIAL: Census and Statistics Act&amp;1#_x000D_&amp;A</oddHeader>
        <oddFooter>&amp;CPage &amp;P_x000D_&amp;1#&amp;"Calibri"&amp;10&amp;KFF0000 OFFICIAL: Census and Statistics Act</oddFooter>
      </headerFooter>
    </customSheetView>
    <customSheetView guid="{4970C4B7-E5BD-4AA8-97BE-580AC1C88B03}" showGridLines="0">
      <selection activeCell="B26" sqref="B26"/>
      <pageMargins left="0.78749999999999998" right="0.78749999999999998" top="1.0249999999999999" bottom="1.0249999999999999" header="0.78749999999999998" footer="0.78749999999999998"/>
      <pageSetup paperSize="8" orientation="landscape" useFirstPageNumber="1" horizontalDpi="300" verticalDpi="300" r:id="rId3"/>
      <headerFooter alignWithMargins="0">
        <oddHeader>&amp;C&amp;"Calibri"&amp;10&amp;KFF0000 OFFICIAL: Census and Statistics Act&amp;1#_x000D_&amp;A</oddHeader>
        <oddFooter>&amp;CPage &amp;P_x000D_&amp;1#&amp;"Calibri"&amp;10&amp;KFF0000 OFFICIAL: Census and Statistics Act</oddFooter>
      </headerFooter>
    </customSheetView>
    <customSheetView guid="{DED6F4B1-BA91-4BA9-A7AA-27C54663E5F2}" showGridLines="0">
      <selection activeCell="C13" sqref="C13"/>
      <pageMargins left="0.78749999999999998" right="0.78749999999999998" top="1.0249999999999999" bottom="1.0249999999999999" header="0.78749999999999998" footer="0.78749999999999998"/>
      <pageSetup paperSize="8" orientation="landscape" useFirstPageNumber="1" horizontalDpi="300" verticalDpi="300" r:id="rId4"/>
      <headerFooter alignWithMargins="0">
        <oddHeader>&amp;C&amp;"Calibri"&amp;10&amp;KFF0000 OFFICIAL: Census and Statistics Act&amp;1#_x000D_&amp;A</oddHeader>
        <oddFooter>&amp;CPage &amp;P_x000D_&amp;1#&amp;"Calibri"&amp;10&amp;KFF0000 OFFICIAL: Census and Statistics Act</oddFooter>
      </headerFooter>
    </customSheetView>
  </customSheetViews>
  <mergeCells count="6">
    <mergeCell ref="B14:C14"/>
    <mergeCell ref="B23:C23"/>
    <mergeCell ref="B18:C18"/>
    <mergeCell ref="A1:C1"/>
    <mergeCell ref="A3:E3"/>
    <mergeCell ref="B17:C17"/>
  </mergeCells>
  <hyperlinks>
    <hyperlink ref="B17" r:id="rId5" xr:uid="{00000000-0004-0000-0000-000000000000}"/>
    <hyperlink ref="B18" r:id="rId6" display="Explanatory Notes" xr:uid="{00000000-0004-0000-0000-000001000000}"/>
    <hyperlink ref="B17:C17" r:id="rId7" display="Summary" xr:uid="{00000000-0004-0000-0000-000003000000}"/>
    <hyperlink ref="B18:C18" r:id="rId8" display="Methodology" xr:uid="{00000000-0004-0000-0000-000004000000}"/>
    <hyperlink ref="B14" r:id="rId9" xr:uid="{00000000-0004-0000-0000-000005000000}"/>
    <hyperlink ref="B8" location="'Table 1.1'!A1" display="'Table 1.1'!A1" xr:uid="{00000000-0004-0000-0000-000006000000}"/>
    <hyperlink ref="B9:B11" location="Table_1!A1" display="Table_1!A1" xr:uid="{00000000-0004-0000-0000-000007000000}"/>
    <hyperlink ref="B9" location="'Table 1.2'!A1" display="'Table 1.2'!A1" xr:uid="{00000000-0004-0000-0000-000008000000}"/>
    <hyperlink ref="B10" location="'Table 1.3'!A1" display="'Table 1.3'!A1" xr:uid="{00000000-0004-0000-0000-000009000000}"/>
    <hyperlink ref="B11" location="'Table 1.4'!A1" display="'Table 1.4'!A1" xr:uid="{00000000-0004-0000-0000-00000A000000}"/>
    <hyperlink ref="B23:C23" r:id="rId10" display="For inquiries about these and related statistics, contact the Customer Assistance Service via the ABS website Contact Us page" xr:uid="{6B78FC86-B4E2-46F4-9578-83A87755ECDD}"/>
    <hyperlink ref="B26" r:id="rId11" location="copyright-and-creative-commons" xr:uid="{4A8ADB0C-E923-44D6-8051-E9EB6805D229}"/>
  </hyperlinks>
  <pageMargins left="0.78749999999999998" right="0.78749999999999998" top="1.0249999999999999" bottom="1.0249999999999999" header="0.78749999999999998" footer="0.78749999999999998"/>
  <pageSetup paperSize="8" orientation="landscape" useFirstPageNumber="1" horizontalDpi="300" verticalDpi="300" r:id="rId12"/>
  <headerFooter alignWithMargins="0">
    <oddHeader>&amp;C&amp;"Calibri"&amp;10&amp;KFF0000 OFFICIAL: Census and Statistics Act&amp;1#_x000D_&amp;A</oddHeader>
    <oddFooter>&amp;CPage &amp;P_x000D_&amp;1#&amp;"Calibri"&amp;10&amp;KFF0000 OFFICIAL: Census and Statistics Act</oddFooter>
  </headerFooter>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6"/>
  <sheetViews>
    <sheetView workbookViewId="0">
      <pane ySplit="5" topLeftCell="A6" activePane="bottomLeft" state="frozen"/>
      <selection pane="bottomLeft" sqref="A1:E1"/>
    </sheetView>
  </sheetViews>
  <sheetFormatPr defaultColWidth="11.5703125" defaultRowHeight="12.75"/>
  <cols>
    <col min="1" max="1" width="49.42578125" customWidth="1"/>
    <col min="2" max="2" width="6.140625" customWidth="1"/>
    <col min="3" max="5" width="10.7109375" customWidth="1"/>
  </cols>
  <sheetData>
    <row r="1" spans="1:5" s="15" customFormat="1" ht="60" customHeight="1">
      <c r="A1" s="200" t="s">
        <v>33</v>
      </c>
      <c r="B1" s="200"/>
      <c r="C1" s="200"/>
      <c r="D1" s="200"/>
      <c r="E1" s="200"/>
    </row>
    <row r="2" spans="1:5" ht="22.7" customHeight="1">
      <c r="A2" s="1" t="str">
        <f>Contents!A2</f>
        <v>Housing Mobility and Conditions, Australia: Summary of Results, 2019–20</v>
      </c>
      <c r="C2" s="1"/>
      <c r="D2" s="17"/>
      <c r="E2" s="15"/>
    </row>
    <row r="3" spans="1:5" s="15" customFormat="1" ht="15" customHeight="1">
      <c r="A3" s="193" t="str">
        <f>Contents!A3</f>
        <v>Released at 11:30am (CANBERRA TIME) 29 July 2022</v>
      </c>
      <c r="B3" s="193"/>
      <c r="C3" s="193"/>
      <c r="D3" s="193"/>
      <c r="E3" s="193"/>
    </row>
    <row r="4" spans="1:5" ht="15" customHeight="1">
      <c r="A4" s="197" t="s">
        <v>123</v>
      </c>
      <c r="B4" s="197"/>
      <c r="C4" s="197"/>
      <c r="D4" s="197"/>
      <c r="E4" s="197"/>
    </row>
    <row r="5" spans="1:5" s="28" customFormat="1" ht="24" customHeight="1">
      <c r="A5" s="27"/>
      <c r="B5" s="16"/>
      <c r="C5" s="63" t="s">
        <v>54</v>
      </c>
      <c r="D5" s="63" t="s">
        <v>53</v>
      </c>
      <c r="E5" s="63" t="s">
        <v>52</v>
      </c>
    </row>
    <row r="6" spans="1:5" ht="14.1" customHeight="1">
      <c r="A6" s="198" t="s">
        <v>27</v>
      </c>
      <c r="B6" s="198"/>
      <c r="C6" s="198"/>
      <c r="D6" s="198"/>
      <c r="E6" s="198"/>
    </row>
    <row r="7" spans="1:5" ht="14.1" customHeight="1">
      <c r="A7" s="38" t="s">
        <v>48</v>
      </c>
      <c r="B7" s="20"/>
      <c r="C7" s="20"/>
      <c r="D7" s="20"/>
      <c r="E7" s="20"/>
    </row>
    <row r="8" spans="1:5">
      <c r="A8" s="33" t="s">
        <v>29</v>
      </c>
      <c r="B8" s="20"/>
      <c r="C8" s="20"/>
      <c r="D8" s="20"/>
    </row>
    <row r="9" spans="1:5" ht="14.1" customHeight="1">
      <c r="A9" s="36" t="s">
        <v>4</v>
      </c>
      <c r="B9" s="40" t="s">
        <v>16</v>
      </c>
      <c r="C9" s="20">
        <v>19.100000000000001</v>
      </c>
      <c r="D9" s="20">
        <v>17.8</v>
      </c>
      <c r="E9" s="127">
        <v>19.3</v>
      </c>
    </row>
    <row r="10" spans="1:5" ht="14.1" customHeight="1">
      <c r="A10" s="36" t="s">
        <v>5</v>
      </c>
      <c r="B10" s="40" t="s">
        <v>16</v>
      </c>
      <c r="C10" s="20">
        <v>7.9</v>
      </c>
      <c r="D10" s="80">
        <v>8</v>
      </c>
      <c r="E10" s="127">
        <v>9.9</v>
      </c>
    </row>
    <row r="11" spans="1:5" ht="14.1" customHeight="1">
      <c r="A11" s="36" t="s">
        <v>6</v>
      </c>
      <c r="B11" s="40" t="s">
        <v>16</v>
      </c>
      <c r="C11" s="20">
        <v>6.9</v>
      </c>
      <c r="D11" s="20">
        <v>7.1</v>
      </c>
      <c r="E11" s="127">
        <v>7.4</v>
      </c>
    </row>
    <row r="12" spans="1:5" ht="14.1" customHeight="1">
      <c r="A12" s="36" t="s">
        <v>7</v>
      </c>
      <c r="B12" s="40" t="s">
        <v>16</v>
      </c>
      <c r="C12" s="20">
        <v>3.4</v>
      </c>
      <c r="D12" s="20">
        <v>3.3</v>
      </c>
      <c r="E12" s="127">
        <v>3</v>
      </c>
    </row>
    <row r="13" spans="1:5" ht="14.1" customHeight="1">
      <c r="A13" s="36" t="s">
        <v>8</v>
      </c>
      <c r="B13" s="40" t="s">
        <v>16</v>
      </c>
      <c r="C13" s="20">
        <v>4.5</v>
      </c>
      <c r="D13" s="20">
        <v>4.3</v>
      </c>
      <c r="E13" s="127">
        <v>2.7</v>
      </c>
    </row>
    <row r="14" spans="1:5" ht="14.1" customHeight="1">
      <c r="A14" s="31" t="s">
        <v>28</v>
      </c>
      <c r="B14" s="40" t="s">
        <v>16</v>
      </c>
      <c r="C14" s="20">
        <v>56.7</v>
      </c>
      <c r="D14" s="20">
        <v>58.3</v>
      </c>
      <c r="E14" s="127">
        <v>57.9</v>
      </c>
    </row>
    <row r="15" spans="1:5" ht="14.1" customHeight="1">
      <c r="A15" s="35" t="s">
        <v>99</v>
      </c>
      <c r="B15" s="40" t="s">
        <v>16</v>
      </c>
      <c r="C15" s="107">
        <v>100</v>
      </c>
      <c r="D15" s="107">
        <v>100</v>
      </c>
      <c r="E15" s="128">
        <v>100</v>
      </c>
    </row>
    <row r="16" spans="1:5">
      <c r="A16" s="33" t="s">
        <v>49</v>
      </c>
      <c r="B16" s="40"/>
      <c r="C16" s="20"/>
      <c r="D16" s="20"/>
      <c r="E16" s="127"/>
    </row>
    <row r="17" spans="1:5" ht="14.1" customHeight="1">
      <c r="A17" s="36" t="s">
        <v>12</v>
      </c>
      <c r="B17" s="40" t="s">
        <v>16</v>
      </c>
      <c r="C17" s="20">
        <v>15.9</v>
      </c>
      <c r="D17" s="20">
        <v>14.3</v>
      </c>
      <c r="E17" s="127">
        <v>11.8</v>
      </c>
    </row>
    <row r="18" spans="1:5" ht="14.1" customHeight="1">
      <c r="A18" s="36" t="s">
        <v>13</v>
      </c>
      <c r="B18" s="40" t="s">
        <v>16</v>
      </c>
      <c r="C18" s="20">
        <v>7.8</v>
      </c>
      <c r="D18" s="20">
        <v>8.4</v>
      </c>
      <c r="E18" s="127">
        <v>9.5</v>
      </c>
    </row>
    <row r="19" spans="1:5" ht="14.1" customHeight="1">
      <c r="A19" s="36" t="s">
        <v>14</v>
      </c>
      <c r="B19" s="40" t="s">
        <v>16</v>
      </c>
      <c r="C19" s="80">
        <v>8</v>
      </c>
      <c r="D19" s="20">
        <v>7.6</v>
      </c>
      <c r="E19" s="127">
        <v>8.9</v>
      </c>
    </row>
    <row r="20" spans="1:5" ht="14.1" customHeight="1">
      <c r="A20" s="36" t="s">
        <v>22</v>
      </c>
      <c r="B20" s="40" t="s">
        <v>16</v>
      </c>
      <c r="C20" s="20">
        <v>11.7</v>
      </c>
      <c r="D20" s="20">
        <v>11.4</v>
      </c>
      <c r="E20" s="127">
        <v>12.6</v>
      </c>
    </row>
    <row r="21" spans="1:5" ht="14.1" customHeight="1">
      <c r="A21" s="36" t="s">
        <v>23</v>
      </c>
      <c r="B21" s="40" t="s">
        <v>16</v>
      </c>
      <c r="C21" s="20">
        <v>19.399999999999999</v>
      </c>
      <c r="D21" s="20">
        <v>18.100000000000001</v>
      </c>
      <c r="E21" s="127">
        <v>17.600000000000001</v>
      </c>
    </row>
    <row r="22" spans="1:5" ht="14.1" customHeight="1">
      <c r="A22" s="36" t="s">
        <v>24</v>
      </c>
      <c r="B22" s="40" t="s">
        <v>16</v>
      </c>
      <c r="C22" s="20">
        <v>18.3</v>
      </c>
      <c r="D22" s="80">
        <v>20</v>
      </c>
      <c r="E22" s="127">
        <v>19.2</v>
      </c>
    </row>
    <row r="23" spans="1:5" ht="14.1" customHeight="1">
      <c r="A23" s="36" t="s">
        <v>15</v>
      </c>
      <c r="B23" s="40" t="s">
        <v>16</v>
      </c>
      <c r="C23" s="80">
        <v>19</v>
      </c>
      <c r="D23" s="20">
        <v>20.100000000000001</v>
      </c>
      <c r="E23" s="127">
        <v>20.3</v>
      </c>
    </row>
    <row r="24" spans="1:5" ht="14.1" customHeight="1">
      <c r="A24" s="35" t="s">
        <v>9</v>
      </c>
      <c r="B24" s="40" t="s">
        <v>16</v>
      </c>
      <c r="C24" s="107">
        <v>100</v>
      </c>
      <c r="D24" s="107">
        <v>100</v>
      </c>
      <c r="E24" s="128">
        <v>100</v>
      </c>
    </row>
    <row r="25" spans="1:5" ht="14.1" customHeight="1">
      <c r="A25" s="32"/>
      <c r="B25" s="40"/>
      <c r="C25" s="20"/>
      <c r="D25" s="20"/>
      <c r="E25" s="127"/>
    </row>
    <row r="26" spans="1:5" ht="14.1" customHeight="1">
      <c r="A26" s="33" t="s">
        <v>20</v>
      </c>
      <c r="B26" s="41" t="s">
        <v>21</v>
      </c>
      <c r="C26" s="135">
        <v>8077.3</v>
      </c>
      <c r="D26" s="135">
        <v>8766.4</v>
      </c>
      <c r="E26" s="127">
        <v>9732.4</v>
      </c>
    </row>
    <row r="27" spans="1:5" ht="14.1" customHeight="1">
      <c r="A27" s="33" t="s">
        <v>11</v>
      </c>
      <c r="B27" s="40" t="s">
        <v>19</v>
      </c>
      <c r="C27" s="104">
        <v>9345</v>
      </c>
      <c r="D27" s="104">
        <v>14162</v>
      </c>
      <c r="E27" s="129">
        <v>15011</v>
      </c>
    </row>
    <row r="28" spans="1:5" ht="14.1" customHeight="1">
      <c r="A28" s="20"/>
      <c r="B28" s="20"/>
      <c r="C28" s="20"/>
      <c r="D28" s="20"/>
      <c r="E28" s="127"/>
    </row>
    <row r="29" spans="1:5" ht="14.1" customHeight="1">
      <c r="A29" s="38" t="s">
        <v>47</v>
      </c>
      <c r="B29" s="20"/>
      <c r="C29" s="20"/>
      <c r="D29" s="20"/>
      <c r="E29" s="127"/>
    </row>
    <row r="30" spans="1:5" ht="14.1" customHeight="1">
      <c r="A30" s="39" t="s">
        <v>50</v>
      </c>
      <c r="B30" s="20"/>
      <c r="C30" s="20"/>
      <c r="D30" s="20"/>
      <c r="E30" s="127"/>
    </row>
    <row r="31" spans="1:5" ht="14.1" customHeight="1">
      <c r="A31" s="31" t="s">
        <v>17</v>
      </c>
      <c r="B31" s="40" t="s">
        <v>16</v>
      </c>
      <c r="C31" s="20">
        <v>16.5</v>
      </c>
      <c r="D31" s="80">
        <v>16</v>
      </c>
      <c r="E31" s="127">
        <v>19.8</v>
      </c>
    </row>
    <row r="32" spans="1:5" ht="14.1" customHeight="1">
      <c r="A32" s="31" t="s">
        <v>35</v>
      </c>
      <c r="B32" s="40" t="s">
        <v>16</v>
      </c>
      <c r="C32" s="20">
        <v>8.4</v>
      </c>
      <c r="D32" s="20">
        <v>7.5</v>
      </c>
      <c r="E32" s="127">
        <v>7.5</v>
      </c>
    </row>
    <row r="33" spans="1:5" ht="14.1" customHeight="1">
      <c r="A33" s="31" t="s">
        <v>36</v>
      </c>
      <c r="B33" s="40" t="s">
        <v>16</v>
      </c>
      <c r="C33" s="20">
        <v>1.7</v>
      </c>
      <c r="D33" s="20">
        <v>1.7</v>
      </c>
      <c r="E33" s="127">
        <v>1.1000000000000001</v>
      </c>
    </row>
    <row r="34" spans="1:5" ht="14.1" customHeight="1">
      <c r="A34" s="31" t="s">
        <v>37</v>
      </c>
      <c r="B34" s="40" t="s">
        <v>16</v>
      </c>
      <c r="C34" s="20">
        <v>16.100000000000001</v>
      </c>
      <c r="D34" s="20">
        <v>17.399999999999999</v>
      </c>
      <c r="E34" s="127">
        <v>12.3</v>
      </c>
    </row>
    <row r="35" spans="1:5" ht="14.1" customHeight="1">
      <c r="A35" s="31" t="s">
        <v>38</v>
      </c>
      <c r="B35" s="40" t="s">
        <v>16</v>
      </c>
      <c r="C35" s="20">
        <v>2.8</v>
      </c>
      <c r="D35" s="20">
        <v>3.6</v>
      </c>
      <c r="E35" s="127">
        <v>4.3</v>
      </c>
    </row>
    <row r="36" spans="1:5" ht="14.1" customHeight="1">
      <c r="A36" s="31" t="s">
        <v>39</v>
      </c>
      <c r="B36" s="40" t="s">
        <v>16</v>
      </c>
      <c r="C36" s="80">
        <v>4</v>
      </c>
      <c r="D36" s="20">
        <v>4.0999999999999996</v>
      </c>
      <c r="E36" s="127">
        <v>3.6</v>
      </c>
    </row>
    <row r="37" spans="1:5" ht="14.1" customHeight="1">
      <c r="A37" s="31" t="s">
        <v>18</v>
      </c>
      <c r="B37" s="40" t="s">
        <v>16</v>
      </c>
      <c r="C37" s="20">
        <v>10.7</v>
      </c>
      <c r="D37" s="20">
        <v>10.5</v>
      </c>
      <c r="E37" s="127">
        <v>8.5</v>
      </c>
    </row>
    <row r="38" spans="1:5" ht="14.1" customHeight="1">
      <c r="A38" s="31" t="s">
        <v>40</v>
      </c>
      <c r="B38" s="40" t="s">
        <v>16</v>
      </c>
      <c r="C38" s="20">
        <v>1.9</v>
      </c>
      <c r="D38" s="20">
        <v>2.6</v>
      </c>
      <c r="E38" s="127">
        <v>3.2</v>
      </c>
    </row>
    <row r="39" spans="1:5" ht="14.1" customHeight="1">
      <c r="A39" s="31" t="s">
        <v>41</v>
      </c>
      <c r="B39" s="40" t="s">
        <v>16</v>
      </c>
      <c r="C39" s="20">
        <v>9.4</v>
      </c>
      <c r="D39" s="20">
        <v>9.6</v>
      </c>
      <c r="E39" s="127">
        <v>6.6</v>
      </c>
    </row>
    <row r="40" spans="1:5" ht="14.1" customHeight="1">
      <c r="A40" s="31" t="s">
        <v>42</v>
      </c>
      <c r="B40" s="40" t="s">
        <v>16</v>
      </c>
      <c r="C40" s="20">
        <v>4.5999999999999996</v>
      </c>
      <c r="D40" s="20">
        <v>4.9000000000000004</v>
      </c>
      <c r="E40" s="127">
        <v>4.4000000000000004</v>
      </c>
    </row>
    <row r="41" spans="1:5" ht="14.1" customHeight="1">
      <c r="A41" s="31" t="s">
        <v>100</v>
      </c>
      <c r="B41" s="40" t="s">
        <v>16</v>
      </c>
      <c r="C41" s="20">
        <v>7.4</v>
      </c>
      <c r="D41" s="20">
        <v>7.3</v>
      </c>
      <c r="E41" s="127">
        <v>7.9</v>
      </c>
    </row>
    <row r="42" spans="1:5" ht="14.1" customHeight="1">
      <c r="A42" s="31" t="s">
        <v>43</v>
      </c>
      <c r="B42" s="40" t="s">
        <v>16</v>
      </c>
      <c r="C42" s="80">
        <v>8</v>
      </c>
      <c r="D42" s="20">
        <v>6.9</v>
      </c>
      <c r="E42" s="127">
        <v>6.3</v>
      </c>
    </row>
    <row r="43" spans="1:5" ht="14.1" customHeight="1">
      <c r="A43" s="71" t="s">
        <v>102</v>
      </c>
      <c r="B43" s="40" t="s">
        <v>16</v>
      </c>
      <c r="C43" s="20">
        <v>8.5</v>
      </c>
      <c r="D43" s="80">
        <v>8</v>
      </c>
      <c r="E43" s="127">
        <v>14.5</v>
      </c>
    </row>
    <row r="44" spans="1:5" ht="14.1" customHeight="1">
      <c r="A44" s="34" t="s">
        <v>9</v>
      </c>
      <c r="B44" s="40" t="s">
        <v>16</v>
      </c>
      <c r="C44" s="107">
        <v>100</v>
      </c>
      <c r="D44" s="107">
        <v>100</v>
      </c>
      <c r="E44" s="128">
        <v>100</v>
      </c>
    </row>
    <row r="45" spans="1:5" ht="14.1" customHeight="1">
      <c r="A45" s="34"/>
      <c r="B45" s="40"/>
      <c r="C45" s="20"/>
      <c r="D45" s="20"/>
      <c r="E45" s="127"/>
    </row>
    <row r="46" spans="1:5" ht="14.1" customHeight="1">
      <c r="A46" s="33" t="s">
        <v>20</v>
      </c>
      <c r="B46" s="41" t="s">
        <v>21</v>
      </c>
      <c r="C46" s="20">
        <v>3500.7</v>
      </c>
      <c r="D46" s="20">
        <v>3655.2</v>
      </c>
      <c r="E46" s="164">
        <v>4161.3999999999996</v>
      </c>
    </row>
    <row r="47" spans="1:5" ht="14.1" customHeight="1">
      <c r="A47" s="33" t="s">
        <v>11</v>
      </c>
      <c r="B47" s="40" t="s">
        <v>19</v>
      </c>
      <c r="C47" s="104">
        <v>4044</v>
      </c>
      <c r="D47" s="104">
        <v>5722</v>
      </c>
      <c r="E47" s="129">
        <v>5953</v>
      </c>
    </row>
    <row r="48" spans="1:5" ht="14.1" customHeight="1">
      <c r="A48" s="33"/>
      <c r="B48" s="40"/>
      <c r="C48" s="20"/>
      <c r="D48" s="20"/>
      <c r="E48" s="127"/>
    </row>
    <row r="49" spans="1:8" ht="14.1" customHeight="1">
      <c r="A49" s="10" t="s">
        <v>101</v>
      </c>
      <c r="B49" s="40"/>
      <c r="C49" s="20"/>
      <c r="D49" s="20"/>
      <c r="E49" s="127"/>
    </row>
    <row r="50" spans="1:8" ht="14.1" customHeight="1">
      <c r="A50" s="37" t="s">
        <v>51</v>
      </c>
      <c r="B50" s="82"/>
      <c r="C50" s="165"/>
      <c r="D50" s="165"/>
      <c r="E50" s="166"/>
    </row>
    <row r="51" spans="1:8" ht="14.1" customHeight="1">
      <c r="A51" s="36" t="s">
        <v>30</v>
      </c>
      <c r="B51" s="40" t="s">
        <v>16</v>
      </c>
      <c r="C51" s="162">
        <v>56.4</v>
      </c>
      <c r="D51" s="80">
        <v>57</v>
      </c>
      <c r="E51" s="130">
        <v>60.7</v>
      </c>
      <c r="H51" s="81"/>
    </row>
    <row r="52" spans="1:8" ht="14.1" customHeight="1">
      <c r="A52" s="36" t="s">
        <v>31</v>
      </c>
      <c r="B52" s="40" t="s">
        <v>16</v>
      </c>
      <c r="C52" s="80">
        <v>26</v>
      </c>
      <c r="D52" s="80">
        <v>22.5</v>
      </c>
      <c r="E52" s="130">
        <v>24.7</v>
      </c>
    </row>
    <row r="53" spans="1:8" ht="14.1" customHeight="1">
      <c r="A53" s="36" t="s">
        <v>25</v>
      </c>
      <c r="B53" s="40" t="s">
        <v>16</v>
      </c>
      <c r="C53" s="162">
        <v>16.3</v>
      </c>
      <c r="D53" s="80">
        <v>18.600000000000001</v>
      </c>
      <c r="E53" s="130">
        <v>22.3</v>
      </c>
    </row>
    <row r="54" spans="1:8" ht="14.1" customHeight="1">
      <c r="A54" s="36" t="s">
        <v>32</v>
      </c>
      <c r="B54" s="40" t="s">
        <v>16</v>
      </c>
      <c r="C54" s="80">
        <v>3.7</v>
      </c>
      <c r="D54" s="80">
        <v>4</v>
      </c>
      <c r="E54" s="130">
        <v>4.7</v>
      </c>
    </row>
    <row r="55" spans="1:8" ht="14.1" customHeight="1">
      <c r="A55" s="60" t="s">
        <v>131</v>
      </c>
      <c r="B55" s="40" t="s">
        <v>16</v>
      </c>
      <c r="C55" s="107">
        <v>100</v>
      </c>
      <c r="D55" s="107">
        <v>100</v>
      </c>
      <c r="E55" s="131">
        <v>100</v>
      </c>
      <c r="F55" s="103"/>
    </row>
    <row r="56" spans="1:8" ht="14.1" customHeight="1">
      <c r="A56" s="31"/>
      <c r="B56" s="40"/>
      <c r="C56" s="20"/>
      <c r="D56" s="20"/>
      <c r="E56" s="4"/>
    </row>
    <row r="57" spans="1:8" ht="14.1" customHeight="1">
      <c r="A57" s="36" t="s">
        <v>20</v>
      </c>
      <c r="B57" s="41" t="s">
        <v>21</v>
      </c>
      <c r="C57" s="20">
        <v>725.7</v>
      </c>
      <c r="D57" s="20">
        <v>871.5</v>
      </c>
      <c r="E57" s="164">
        <v>777.3</v>
      </c>
    </row>
    <row r="58" spans="1:8" ht="14.1" customHeight="1">
      <c r="A58" s="36" t="s">
        <v>11</v>
      </c>
      <c r="B58" s="40" t="s">
        <v>19</v>
      </c>
      <c r="C58" s="104">
        <v>814</v>
      </c>
      <c r="D58" s="104">
        <v>1343</v>
      </c>
      <c r="E58" s="129">
        <v>1186</v>
      </c>
    </row>
    <row r="59" spans="1:8" ht="14.1" customHeight="1">
      <c r="A59" s="105"/>
      <c r="B59" s="106"/>
      <c r="C59" s="98"/>
      <c r="D59" s="98"/>
      <c r="E59" s="98"/>
    </row>
    <row r="60" spans="1:8" ht="26.25" customHeight="1">
      <c r="A60" s="196" t="s">
        <v>122</v>
      </c>
      <c r="B60" s="196"/>
      <c r="C60" s="196"/>
      <c r="D60" s="196"/>
      <c r="E60" s="196"/>
    </row>
    <row r="61" spans="1:8" ht="14.1" customHeight="1">
      <c r="A61" s="195" t="s">
        <v>112</v>
      </c>
      <c r="B61" s="195"/>
      <c r="C61" s="195"/>
      <c r="D61" s="195"/>
      <c r="E61" s="195"/>
    </row>
    <row r="62" spans="1:8" ht="14.1" customHeight="1">
      <c r="A62" s="195" t="s">
        <v>117</v>
      </c>
      <c r="B62" s="195"/>
      <c r="C62" s="195"/>
      <c r="D62" s="195"/>
      <c r="E62" s="195"/>
    </row>
    <row r="63" spans="1:8" ht="14.1" customHeight="1">
      <c r="A63" s="194" t="s">
        <v>113</v>
      </c>
      <c r="B63" s="194"/>
      <c r="C63" s="194"/>
      <c r="D63" s="194"/>
      <c r="E63" s="194"/>
    </row>
    <row r="64" spans="1:8" ht="14.1" customHeight="1">
      <c r="A64" s="194" t="s">
        <v>114</v>
      </c>
      <c r="B64" s="194"/>
      <c r="C64" s="194"/>
      <c r="D64" s="194"/>
      <c r="E64" s="194"/>
    </row>
    <row r="65" spans="1:5" ht="14.1" customHeight="1">
      <c r="A65" s="195" t="s">
        <v>126</v>
      </c>
      <c r="B65" s="195"/>
      <c r="C65" s="195"/>
      <c r="D65" s="195"/>
      <c r="E65" s="195"/>
    </row>
    <row r="66" spans="1:5" ht="14.1" customHeight="1">
      <c r="A66" s="125" t="s">
        <v>132</v>
      </c>
      <c r="B66" s="125"/>
      <c r="C66" s="125"/>
      <c r="D66" s="125"/>
      <c r="E66" s="125"/>
    </row>
    <row r="67" spans="1:5" ht="14.1" customHeight="1">
      <c r="A67" s="36"/>
      <c r="B67" s="40"/>
      <c r="C67" s="20"/>
      <c r="D67" s="20"/>
      <c r="E67" s="20"/>
    </row>
    <row r="68" spans="1:5" ht="14.1" customHeight="1">
      <c r="A68" s="199" t="s">
        <v>46</v>
      </c>
      <c r="B68" s="199"/>
      <c r="C68" s="199"/>
      <c r="D68" s="199"/>
      <c r="E68" s="199"/>
    </row>
    <row r="69" spans="1:5" ht="14.1" customHeight="1">
      <c r="A69" s="38" t="s">
        <v>48</v>
      </c>
      <c r="B69" s="40"/>
      <c r="C69" s="20"/>
      <c r="D69" s="20"/>
      <c r="E69" s="20"/>
    </row>
    <row r="70" spans="1:5">
      <c r="A70" s="33" t="s">
        <v>29</v>
      </c>
      <c r="B70" s="40"/>
      <c r="C70" s="20"/>
      <c r="D70" s="20"/>
      <c r="E70" s="20"/>
    </row>
    <row r="71" spans="1:5" ht="14.1" customHeight="1">
      <c r="A71" s="36" t="s">
        <v>4</v>
      </c>
      <c r="B71" s="30" t="s">
        <v>45</v>
      </c>
      <c r="C71" s="80">
        <v>1</v>
      </c>
      <c r="D71" s="80">
        <v>0.9</v>
      </c>
      <c r="E71" s="164">
        <v>1.1000000000000001</v>
      </c>
    </row>
    <row r="72" spans="1:5" ht="14.1" customHeight="1">
      <c r="A72" s="36" t="s">
        <v>5</v>
      </c>
      <c r="B72" s="30" t="s">
        <v>45</v>
      </c>
      <c r="C72" s="80">
        <v>0.7</v>
      </c>
      <c r="D72" s="80">
        <v>0.6</v>
      </c>
      <c r="E72" s="164">
        <v>0.7</v>
      </c>
    </row>
    <row r="73" spans="1:5" ht="14.1" customHeight="1">
      <c r="A73" s="36" t="s">
        <v>6</v>
      </c>
      <c r="B73" s="30" t="s">
        <v>45</v>
      </c>
      <c r="C73" s="80">
        <v>0.6</v>
      </c>
      <c r="D73" s="80">
        <v>0.5</v>
      </c>
      <c r="E73" s="164">
        <v>0.6</v>
      </c>
    </row>
    <row r="74" spans="1:5" ht="14.1" customHeight="1">
      <c r="A74" s="36" t="s">
        <v>7</v>
      </c>
      <c r="B74" s="30" t="s">
        <v>45</v>
      </c>
      <c r="C74" s="80">
        <v>0.5</v>
      </c>
      <c r="D74" s="80">
        <v>0.4</v>
      </c>
      <c r="E74" s="164">
        <v>0.4</v>
      </c>
    </row>
    <row r="75" spans="1:5" ht="14.1" customHeight="1">
      <c r="A75" s="36" t="s">
        <v>8</v>
      </c>
      <c r="B75" s="30" t="s">
        <v>45</v>
      </c>
      <c r="C75" s="80">
        <v>0.6</v>
      </c>
      <c r="D75" s="80">
        <v>0.5</v>
      </c>
      <c r="E75" s="164">
        <v>0.4</v>
      </c>
    </row>
    <row r="76" spans="1:5" ht="14.1" customHeight="1">
      <c r="A76" s="31" t="s">
        <v>28</v>
      </c>
      <c r="B76" s="30" t="s">
        <v>45</v>
      </c>
      <c r="C76" s="80">
        <v>0.9</v>
      </c>
      <c r="D76" s="80">
        <v>1</v>
      </c>
      <c r="E76" s="121">
        <v>1</v>
      </c>
    </row>
    <row r="77" spans="1:5" ht="14.1" customHeight="1">
      <c r="A77" s="35" t="s">
        <v>99</v>
      </c>
      <c r="B77" s="30" t="s">
        <v>45</v>
      </c>
      <c r="C77" s="107">
        <v>0</v>
      </c>
      <c r="D77" s="107">
        <v>0</v>
      </c>
      <c r="E77" s="132">
        <v>0</v>
      </c>
    </row>
    <row r="78" spans="1:5">
      <c r="A78" s="33" t="s">
        <v>49</v>
      </c>
      <c r="B78" s="40"/>
      <c r="C78" s="80"/>
      <c r="D78" s="80"/>
      <c r="E78" s="164"/>
    </row>
    <row r="79" spans="1:5" ht="14.1" customHeight="1">
      <c r="A79" s="36" t="s">
        <v>12</v>
      </c>
      <c r="B79" s="30" t="s">
        <v>45</v>
      </c>
      <c r="C79" s="80">
        <v>1</v>
      </c>
      <c r="D79" s="80">
        <v>0.7</v>
      </c>
      <c r="E79" s="130">
        <v>0.6</v>
      </c>
    </row>
    <row r="80" spans="1:5" ht="14.1" customHeight="1">
      <c r="A80" s="36" t="s">
        <v>13</v>
      </c>
      <c r="B80" s="30" t="s">
        <v>45</v>
      </c>
      <c r="C80" s="80">
        <v>0.7</v>
      </c>
      <c r="D80" s="80">
        <v>0.5</v>
      </c>
      <c r="E80" s="130">
        <v>0.7</v>
      </c>
    </row>
    <row r="81" spans="1:5" ht="14.1" customHeight="1">
      <c r="A81" s="36" t="s">
        <v>14</v>
      </c>
      <c r="B81" s="30" t="s">
        <v>45</v>
      </c>
      <c r="C81" s="80">
        <v>0.6</v>
      </c>
      <c r="D81" s="80">
        <v>0.6</v>
      </c>
      <c r="E81" s="130">
        <v>0.6</v>
      </c>
    </row>
    <row r="82" spans="1:5" ht="14.1" customHeight="1">
      <c r="A82" s="36" t="s">
        <v>22</v>
      </c>
      <c r="B82" s="30" t="s">
        <v>45</v>
      </c>
      <c r="C82" s="80">
        <v>0.7</v>
      </c>
      <c r="D82" s="80">
        <v>0.6</v>
      </c>
      <c r="E82" s="130">
        <v>0.8</v>
      </c>
    </row>
    <row r="83" spans="1:5" ht="14.1" customHeight="1">
      <c r="A83" s="36" t="s">
        <v>23</v>
      </c>
      <c r="B83" s="30" t="s">
        <v>45</v>
      </c>
      <c r="C83" s="80">
        <v>1</v>
      </c>
      <c r="D83" s="80">
        <v>0.9</v>
      </c>
      <c r="E83" s="130">
        <v>0.8</v>
      </c>
    </row>
    <row r="84" spans="1:5" ht="14.1" customHeight="1">
      <c r="A84" s="36" t="s">
        <v>24</v>
      </c>
      <c r="B84" s="30" t="s">
        <v>45</v>
      </c>
      <c r="C84" s="80">
        <v>1.1000000000000001</v>
      </c>
      <c r="D84" s="80">
        <v>0.9</v>
      </c>
      <c r="E84" s="130">
        <v>0.8</v>
      </c>
    </row>
    <row r="85" spans="1:5" ht="14.1" customHeight="1">
      <c r="A85" s="36" t="s">
        <v>15</v>
      </c>
      <c r="B85" s="30" t="s">
        <v>45</v>
      </c>
      <c r="C85" s="80">
        <v>1</v>
      </c>
      <c r="D85" s="80">
        <v>0.8</v>
      </c>
      <c r="E85" s="130">
        <v>0.8</v>
      </c>
    </row>
    <row r="86" spans="1:5" ht="14.1" customHeight="1">
      <c r="A86" s="35" t="s">
        <v>9</v>
      </c>
      <c r="B86" s="30" t="s">
        <v>45</v>
      </c>
      <c r="C86" s="107">
        <v>0</v>
      </c>
      <c r="D86" s="107">
        <v>0</v>
      </c>
      <c r="E86" s="133">
        <v>0</v>
      </c>
    </row>
    <row r="87" spans="1:5" ht="14.1" customHeight="1">
      <c r="A87" s="32"/>
      <c r="B87" s="20"/>
      <c r="C87" s="80"/>
      <c r="D87" s="80"/>
      <c r="E87" s="164"/>
    </row>
    <row r="88" spans="1:5" ht="14.1" customHeight="1">
      <c r="A88" s="33" t="s">
        <v>20</v>
      </c>
      <c r="B88" s="40" t="s">
        <v>55</v>
      </c>
      <c r="C88" s="80">
        <v>0</v>
      </c>
      <c r="D88" s="80">
        <v>0</v>
      </c>
      <c r="E88" s="130">
        <v>0</v>
      </c>
    </row>
    <row r="89" spans="1:5" ht="14.1" customHeight="1">
      <c r="A89" s="20"/>
      <c r="B89" s="20"/>
      <c r="C89" s="80"/>
      <c r="D89" s="80"/>
      <c r="E89" s="164"/>
    </row>
    <row r="90" spans="1:5" ht="14.1" customHeight="1">
      <c r="A90" s="38" t="s">
        <v>47</v>
      </c>
      <c r="B90" s="20"/>
      <c r="C90" s="80"/>
      <c r="D90" s="80"/>
      <c r="E90" s="164"/>
    </row>
    <row r="91" spans="1:5" ht="14.1" customHeight="1">
      <c r="A91" s="39" t="s">
        <v>50</v>
      </c>
      <c r="B91" s="20"/>
      <c r="C91" s="80"/>
      <c r="D91" s="80"/>
      <c r="E91" s="164"/>
    </row>
    <row r="92" spans="1:5" ht="14.1" customHeight="1">
      <c r="A92" s="31" t="s">
        <v>17</v>
      </c>
      <c r="B92" s="30" t="s">
        <v>45</v>
      </c>
      <c r="C92" s="80">
        <v>1.3</v>
      </c>
      <c r="D92" s="80">
        <v>1.2</v>
      </c>
      <c r="E92" s="164">
        <v>1.4</v>
      </c>
    </row>
    <row r="93" spans="1:5" ht="14.1" customHeight="1">
      <c r="A93" s="31" t="s">
        <v>35</v>
      </c>
      <c r="B93" s="30" t="s">
        <v>45</v>
      </c>
      <c r="C93" s="80">
        <v>0.9</v>
      </c>
      <c r="D93" s="80">
        <v>0.9</v>
      </c>
      <c r="E93" s="164">
        <v>0.7</v>
      </c>
    </row>
    <row r="94" spans="1:5" ht="14.1" customHeight="1">
      <c r="A94" s="31" t="s">
        <v>36</v>
      </c>
      <c r="B94" s="30" t="s">
        <v>45</v>
      </c>
      <c r="C94" s="80">
        <v>0.5</v>
      </c>
      <c r="D94" s="80">
        <v>0.5</v>
      </c>
      <c r="E94" s="121">
        <v>0.4</v>
      </c>
    </row>
    <row r="95" spans="1:5" ht="14.1" customHeight="1">
      <c r="A95" s="31" t="s">
        <v>37</v>
      </c>
      <c r="B95" s="30" t="s">
        <v>45</v>
      </c>
      <c r="C95" s="80">
        <v>1.6</v>
      </c>
      <c r="D95" s="80">
        <v>1.3</v>
      </c>
      <c r="E95" s="121">
        <v>1.2</v>
      </c>
    </row>
    <row r="96" spans="1:5" ht="14.1" customHeight="1">
      <c r="A96" s="31" t="s">
        <v>38</v>
      </c>
      <c r="B96" s="30" t="s">
        <v>45</v>
      </c>
      <c r="C96" s="80">
        <v>0.6</v>
      </c>
      <c r="D96" s="80">
        <v>0.7</v>
      </c>
      <c r="E96" s="164">
        <v>0.7</v>
      </c>
    </row>
    <row r="97" spans="1:5" ht="14.1" customHeight="1">
      <c r="A97" s="31" t="s">
        <v>39</v>
      </c>
      <c r="B97" s="30" t="s">
        <v>45</v>
      </c>
      <c r="C97" s="80">
        <v>0.9</v>
      </c>
      <c r="D97" s="80">
        <v>0.5</v>
      </c>
      <c r="E97" s="164">
        <v>0.7</v>
      </c>
    </row>
    <row r="98" spans="1:5" ht="14.1" customHeight="1">
      <c r="A98" s="31" t="s">
        <v>18</v>
      </c>
      <c r="B98" s="30" t="s">
        <v>45</v>
      </c>
      <c r="C98" s="80">
        <v>1.3</v>
      </c>
      <c r="D98" s="80">
        <v>1.2</v>
      </c>
      <c r="E98" s="164">
        <v>1.1000000000000001</v>
      </c>
    </row>
    <row r="99" spans="1:5" ht="14.1" customHeight="1">
      <c r="A99" s="31" t="s">
        <v>40</v>
      </c>
      <c r="B99" s="30" t="s">
        <v>45</v>
      </c>
      <c r="C99" s="80">
        <v>0.6</v>
      </c>
      <c r="D99" s="80">
        <v>0.6</v>
      </c>
      <c r="E99" s="164">
        <v>0.8</v>
      </c>
    </row>
    <row r="100" spans="1:5" ht="14.1" customHeight="1">
      <c r="A100" s="31" t="s">
        <v>41</v>
      </c>
      <c r="B100" s="30" t="s">
        <v>45</v>
      </c>
      <c r="C100" s="80">
        <v>1.1000000000000001</v>
      </c>
      <c r="D100" s="80">
        <v>1.1000000000000001</v>
      </c>
      <c r="E100" s="164">
        <v>0.8</v>
      </c>
    </row>
    <row r="101" spans="1:5" ht="14.1" customHeight="1">
      <c r="A101" s="31" t="s">
        <v>42</v>
      </c>
      <c r="B101" s="30" t="s">
        <v>45</v>
      </c>
      <c r="C101" s="80">
        <v>0.7</v>
      </c>
      <c r="D101" s="80">
        <v>0.8</v>
      </c>
      <c r="E101" s="164">
        <v>0.8</v>
      </c>
    </row>
    <row r="102" spans="1:5" ht="14.1" customHeight="1">
      <c r="A102" s="31" t="s">
        <v>100</v>
      </c>
      <c r="B102" s="30" t="s">
        <v>45</v>
      </c>
      <c r="C102" s="80">
        <v>1</v>
      </c>
      <c r="D102" s="80">
        <v>0.9</v>
      </c>
      <c r="E102" s="164">
        <v>0.9</v>
      </c>
    </row>
    <row r="103" spans="1:5" ht="14.1" customHeight="1">
      <c r="A103" s="31" t="s">
        <v>43</v>
      </c>
      <c r="B103" s="30" t="s">
        <v>45</v>
      </c>
      <c r="C103" s="80">
        <v>1.3</v>
      </c>
      <c r="D103" s="80">
        <v>0.9</v>
      </c>
      <c r="E103" s="121">
        <v>0.9</v>
      </c>
    </row>
    <row r="104" spans="1:5" ht="14.1" customHeight="1">
      <c r="A104" s="61" t="s">
        <v>102</v>
      </c>
      <c r="B104" s="30" t="s">
        <v>45</v>
      </c>
      <c r="C104" s="80">
        <v>1</v>
      </c>
      <c r="D104" s="80">
        <v>0.8</v>
      </c>
      <c r="E104" s="164">
        <v>1.5</v>
      </c>
    </row>
    <row r="105" spans="1:5" ht="14.1" customHeight="1">
      <c r="A105" s="34" t="s">
        <v>9</v>
      </c>
      <c r="B105" s="30" t="s">
        <v>45</v>
      </c>
      <c r="C105" s="107">
        <v>0</v>
      </c>
      <c r="D105" s="107">
        <v>0</v>
      </c>
      <c r="E105" s="132">
        <v>0</v>
      </c>
    </row>
    <row r="106" spans="1:5" ht="14.1" customHeight="1">
      <c r="A106" s="34"/>
      <c r="C106" s="80"/>
      <c r="D106" s="80"/>
      <c r="E106" s="164"/>
    </row>
    <row r="107" spans="1:5" ht="14.1" customHeight="1">
      <c r="A107" s="33" t="s">
        <v>20</v>
      </c>
      <c r="B107" s="42" t="s">
        <v>55</v>
      </c>
      <c r="C107" s="80">
        <v>1.2</v>
      </c>
      <c r="D107" s="80">
        <v>1.2</v>
      </c>
      <c r="E107" s="121">
        <v>1.2</v>
      </c>
    </row>
    <row r="108" spans="1:5" ht="14.1" customHeight="1">
      <c r="A108" s="33"/>
      <c r="C108" s="80"/>
      <c r="D108" s="80"/>
      <c r="E108" s="164"/>
    </row>
    <row r="109" spans="1:5" ht="14.1" customHeight="1">
      <c r="A109" s="10" t="s">
        <v>101</v>
      </c>
      <c r="C109" s="80"/>
      <c r="D109" s="80"/>
      <c r="E109" s="164"/>
    </row>
    <row r="110" spans="1:5" ht="14.1" customHeight="1">
      <c r="A110" s="37" t="s">
        <v>51</v>
      </c>
      <c r="C110" s="80"/>
      <c r="D110" s="80"/>
      <c r="E110" s="164"/>
    </row>
    <row r="111" spans="1:5" ht="14.1" customHeight="1">
      <c r="A111" s="36" t="s">
        <v>30</v>
      </c>
      <c r="B111" s="30" t="s">
        <v>45</v>
      </c>
      <c r="C111" s="80">
        <v>5.2</v>
      </c>
      <c r="D111" s="80">
        <v>4</v>
      </c>
      <c r="E111" s="164">
        <v>3.7</v>
      </c>
    </row>
    <row r="112" spans="1:5" ht="14.1" customHeight="1">
      <c r="A112" s="36" t="s">
        <v>31</v>
      </c>
      <c r="B112" s="30" t="s">
        <v>45</v>
      </c>
      <c r="C112" s="80">
        <v>3.8</v>
      </c>
      <c r="D112" s="80">
        <v>2.4</v>
      </c>
      <c r="E112" s="164">
        <v>3.7</v>
      </c>
    </row>
    <row r="113" spans="1:5" ht="14.1" customHeight="1">
      <c r="A113" s="36" t="s">
        <v>25</v>
      </c>
      <c r="B113" s="30" t="s">
        <v>45</v>
      </c>
      <c r="C113" s="80">
        <v>3.5</v>
      </c>
      <c r="D113" s="80">
        <v>2.6</v>
      </c>
      <c r="E113" s="164">
        <v>3.8</v>
      </c>
    </row>
    <row r="114" spans="1:5" ht="14.1" customHeight="1">
      <c r="A114" s="36" t="s">
        <v>32</v>
      </c>
      <c r="B114" s="30" t="s">
        <v>45</v>
      </c>
      <c r="C114" s="80">
        <v>1.5</v>
      </c>
      <c r="D114" s="80">
        <v>1.3</v>
      </c>
      <c r="E114" s="164">
        <v>1.7</v>
      </c>
    </row>
    <row r="115" spans="1:5" ht="14.1" customHeight="1">
      <c r="A115" s="60" t="s">
        <v>131</v>
      </c>
      <c r="B115" s="30" t="s">
        <v>45</v>
      </c>
      <c r="C115" s="107">
        <v>0</v>
      </c>
      <c r="D115" s="107">
        <v>0</v>
      </c>
      <c r="E115" s="132">
        <v>0</v>
      </c>
    </row>
    <row r="116" spans="1:5" ht="14.1" customHeight="1">
      <c r="A116" s="31"/>
      <c r="C116" s="80"/>
      <c r="D116" s="80"/>
      <c r="E116" s="164"/>
    </row>
    <row r="117" spans="1:5" ht="14.1" customHeight="1">
      <c r="A117" s="36" t="s">
        <v>20</v>
      </c>
      <c r="B117" s="42" t="s">
        <v>55</v>
      </c>
      <c r="C117" s="80">
        <v>4.8</v>
      </c>
      <c r="D117" s="80">
        <v>3.3</v>
      </c>
      <c r="E117" s="121">
        <v>3.8</v>
      </c>
    </row>
    <row r="118" spans="1:5" ht="14.1" customHeight="1">
      <c r="A118" s="98"/>
      <c r="B118" s="88"/>
      <c r="C118" s="88"/>
      <c r="D118" s="88"/>
      <c r="E118" s="88"/>
    </row>
    <row r="119" spans="1:5" ht="26.25" customHeight="1">
      <c r="A119" s="196" t="s">
        <v>122</v>
      </c>
      <c r="B119" s="196"/>
      <c r="C119" s="196"/>
      <c r="D119" s="196"/>
      <c r="E119" s="196"/>
    </row>
    <row r="120" spans="1:5" ht="14.1" customHeight="1">
      <c r="A120" s="195" t="s">
        <v>112</v>
      </c>
      <c r="B120" s="195"/>
      <c r="C120" s="195"/>
      <c r="D120" s="195"/>
      <c r="E120" s="195"/>
    </row>
    <row r="121" spans="1:5" ht="14.1" customHeight="1">
      <c r="A121" s="195" t="s">
        <v>116</v>
      </c>
      <c r="B121" s="195"/>
      <c r="C121" s="195"/>
      <c r="D121" s="195"/>
      <c r="E121" s="195"/>
    </row>
    <row r="122" spans="1:5" ht="14.1" customHeight="1">
      <c r="A122" s="194" t="s">
        <v>113</v>
      </c>
      <c r="B122" s="194"/>
      <c r="C122" s="194"/>
      <c r="D122" s="194"/>
      <c r="E122" s="194"/>
    </row>
    <row r="123" spans="1:5" ht="14.1" customHeight="1">
      <c r="A123" s="194" t="s">
        <v>114</v>
      </c>
      <c r="B123" s="194"/>
      <c r="C123" s="194"/>
      <c r="D123" s="194"/>
      <c r="E123" s="194"/>
    </row>
    <row r="124" spans="1:5" ht="14.1" customHeight="1">
      <c r="A124" s="195" t="s">
        <v>126</v>
      </c>
      <c r="B124" s="195"/>
      <c r="C124" s="195"/>
      <c r="D124" s="195"/>
      <c r="E124" s="195"/>
    </row>
    <row r="125" spans="1:5" ht="14.1" customHeight="1">
      <c r="A125" s="125" t="s">
        <v>132</v>
      </c>
    </row>
    <row r="126" spans="1:5" ht="14.1" customHeight="1">
      <c r="A126" s="125"/>
    </row>
    <row r="127" spans="1:5" ht="14.1" customHeight="1">
      <c r="A127" s="124" t="str">
        <f>Contents!B26</f>
        <v>© Commonwealth of Australia 2022</v>
      </c>
    </row>
    <row r="128" spans="1:5" ht="14.1" customHeight="1">
      <c r="A128" s="26"/>
    </row>
    <row r="129" ht="14.1" customHeight="1"/>
    <row r="130" ht="14.1" customHeight="1"/>
    <row r="131" ht="14.1" customHeight="1"/>
    <row r="132" ht="14.1" customHeight="1"/>
    <row r="133" ht="14.1" customHeight="1"/>
    <row r="134" ht="14.1" customHeight="1"/>
    <row r="135" ht="14.1" customHeight="1"/>
    <row r="136" ht="14.1" customHeight="1"/>
  </sheetData>
  <sheetProtection sheet="1" objects="1" scenarios="1"/>
  <customSheetViews>
    <customSheetView guid="{82113E4E-AAA0-473C-A71E-79813887D9CA}" showPageBreaks="1">
      <pane ySplit="5" topLeftCell="A6" activePane="bottomLeft" state="frozen"/>
      <selection pane="bottomLeft" sqref="A1:E1"/>
      <pageMargins left="0.7" right="0.7" top="0.75" bottom="0.75" header="0.3" footer="0.3"/>
      <pageSetup paperSize="9" orientation="portrait" r:id="rId1"/>
      <headerFooter>
        <oddHeader>&amp;C&amp;"Calibri"&amp;10&amp;KFF0000 OFFICIAL: Census and Statistics Act&amp;1#_x000D_</oddHeader>
        <oddFooter>&amp;C_x000D_&amp;1#&amp;"Calibri"&amp;10&amp;KFF0000 OFFICIAL: Census and Statistics Act</oddFooter>
      </headerFooter>
    </customSheetView>
    <customSheetView guid="{834DBE55-9935-4223-A09C-D130B2D23B13}">
      <pane ySplit="1" topLeftCell="A32" activePane="bottomLeft" state="frozen"/>
      <selection pane="bottomLeft" activeCell="D50" sqref="D50"/>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customSheetView>
    <customSheetView guid="{4970C4B7-E5BD-4AA8-97BE-580AC1C88B03}">
      <pane ySplit="1" topLeftCell="A2" activePane="bottomLeft" state="frozen"/>
      <selection pane="bottomLeft" activeCell="C9" sqref="C9"/>
      <pageMargins left="0.7" right="0.7" top="0.75" bottom="0.75" header="0.3" footer="0.3"/>
      <pageSetup paperSize="9" orientation="portrait" r:id="rId3"/>
      <headerFooter>
        <oddHeader>&amp;C&amp;"Calibri"&amp;10&amp;KFF0000 OFFICIAL: Census and Statistics Act&amp;1#_x000D_</oddHeader>
        <oddFooter>&amp;C_x000D_&amp;1#&amp;"Calibri"&amp;10&amp;KFF0000 OFFICIAL: Census and Statistics Act</oddFooter>
      </headerFooter>
    </customSheetView>
    <customSheetView guid="{DED6F4B1-BA91-4BA9-A7AA-27C54663E5F2}">
      <pane ySplit="1" topLeftCell="A35" activePane="bottomLeft" state="frozen"/>
      <selection pane="bottomLeft" activeCell="E52" sqref="E52:E54"/>
      <pageMargins left="0.7" right="0.7" top="0.75" bottom="0.75" header="0.3" footer="0.3"/>
      <pageSetup paperSize="9" orientation="portrait" r:id="rId4"/>
      <headerFooter>
        <oddHeader>&amp;C&amp;"Calibri"&amp;10&amp;KFF0000 OFFICIAL: Census and Statistics Act&amp;1#_x000D_</oddHeader>
        <oddFooter>&amp;C_x000D_&amp;1#&amp;"Calibri"&amp;10&amp;KFF0000 OFFICIAL: Census and Statistics Act</oddFooter>
      </headerFooter>
    </customSheetView>
  </customSheetViews>
  <mergeCells count="17">
    <mergeCell ref="A3:E3"/>
    <mergeCell ref="A4:E4"/>
    <mergeCell ref="A6:E6"/>
    <mergeCell ref="A68:E68"/>
    <mergeCell ref="A1:E1"/>
    <mergeCell ref="A60:E60"/>
    <mergeCell ref="A63:E63"/>
    <mergeCell ref="A64:E64"/>
    <mergeCell ref="A123:E123"/>
    <mergeCell ref="A120:E120"/>
    <mergeCell ref="A121:E121"/>
    <mergeCell ref="A124:E124"/>
    <mergeCell ref="A61:E61"/>
    <mergeCell ref="A62:E62"/>
    <mergeCell ref="A119:E119"/>
    <mergeCell ref="A65:E65"/>
    <mergeCell ref="A122:E122"/>
  </mergeCells>
  <hyperlinks>
    <hyperlink ref="A127" r:id="rId5" location="copyright-and-creative-commons" display="https://www.abs.gov.au/website-privacy-copyright-and-disclaimer - copyright-and-creative-commons" xr:uid="{00000000-0004-0000-0100-000000000000}"/>
  </hyperlinks>
  <pageMargins left="0.7" right="0.7" top="0.75" bottom="0.75" header="0.3" footer="0.3"/>
  <pageSetup paperSize="9" orientation="portrait" r:id="rId6"/>
  <headerFooter>
    <oddHeader>&amp;C&amp;"Calibri"&amp;10&amp;KFF0000 OFFICIAL: Census and Statistics Act&amp;1#_x000D_</oddHeader>
    <oddFooter>&amp;C_x000D_&amp;1#&amp;"Calibri"&amp;10&amp;KFF0000 OFFICIAL: Census and Statistics Act</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2"/>
  <sheetViews>
    <sheetView workbookViewId="0">
      <pane ySplit="5" topLeftCell="A6" activePane="bottomLeft" state="frozen"/>
      <selection pane="bottomLeft" sqref="A1:E1"/>
    </sheetView>
  </sheetViews>
  <sheetFormatPr defaultColWidth="11.5703125" defaultRowHeight="12.75"/>
  <cols>
    <col min="1" max="1" width="41.7109375" customWidth="1"/>
    <col min="2" max="2" width="6.140625" customWidth="1"/>
    <col min="3" max="5" width="10.7109375" customWidth="1"/>
    <col min="6" max="11" width="12.7109375" customWidth="1"/>
    <col min="12" max="12" width="11.5703125" style="4"/>
  </cols>
  <sheetData>
    <row r="1" spans="1:16" s="15" customFormat="1" ht="60" customHeight="1">
      <c r="A1" s="200" t="s">
        <v>33</v>
      </c>
      <c r="B1" s="200"/>
      <c r="C1" s="200"/>
      <c r="D1" s="200"/>
      <c r="E1" s="200"/>
    </row>
    <row r="2" spans="1:16" ht="22.7" customHeight="1">
      <c r="A2" s="1" t="str">
        <f>Contents!A2</f>
        <v>Housing Mobility and Conditions, Australia: Summary of Results, 2019–20</v>
      </c>
      <c r="C2" s="1"/>
      <c r="D2" s="17"/>
      <c r="E2" s="15"/>
      <c r="F2" s="15"/>
      <c r="H2" s="15"/>
      <c r="I2" s="15"/>
      <c r="J2" s="15"/>
      <c r="K2" s="15"/>
      <c r="L2" s="15"/>
      <c r="M2" s="15"/>
      <c r="N2" s="15"/>
      <c r="O2" s="15"/>
      <c r="P2" s="15"/>
    </row>
    <row r="3" spans="1:16" s="15" customFormat="1" ht="15" customHeight="1">
      <c r="A3" s="193" t="str">
        <f>Contents!A3</f>
        <v>Released at 11:30am (CANBERRA TIME) 29 July 2022</v>
      </c>
      <c r="B3" s="193"/>
      <c r="C3" s="193"/>
      <c r="D3" s="193"/>
      <c r="E3" s="193"/>
    </row>
    <row r="4" spans="1:16" ht="15" customHeight="1">
      <c r="A4" s="197" t="s">
        <v>124</v>
      </c>
      <c r="B4" s="197"/>
      <c r="C4" s="197"/>
      <c r="D4" s="197"/>
      <c r="E4" s="197"/>
      <c r="F4" s="46"/>
      <c r="G4" s="46"/>
      <c r="H4" s="46"/>
      <c r="I4" s="46"/>
      <c r="J4" s="46"/>
      <c r="K4" s="46"/>
    </row>
    <row r="5" spans="1:16" s="68" customFormat="1" ht="24" customHeight="1">
      <c r="A5" s="67"/>
      <c r="B5" s="67"/>
      <c r="C5" s="63" t="s">
        <v>54</v>
      </c>
      <c r="D5" s="63" t="s">
        <v>53</v>
      </c>
      <c r="E5" s="63" t="s">
        <v>52</v>
      </c>
    </row>
    <row r="6" spans="1:16" ht="14.1" customHeight="1">
      <c r="A6" s="202" t="s">
        <v>27</v>
      </c>
      <c r="B6" s="202"/>
      <c r="C6" s="202"/>
      <c r="D6" s="202"/>
      <c r="E6" s="202"/>
      <c r="F6" s="43"/>
      <c r="G6" s="43"/>
      <c r="H6" s="43"/>
      <c r="I6" s="43"/>
      <c r="J6" s="43"/>
      <c r="K6" s="43"/>
      <c r="L6"/>
    </row>
    <row r="7" spans="1:16" ht="14.1" customHeight="1">
      <c r="A7" s="13" t="s">
        <v>10</v>
      </c>
      <c r="B7" s="5"/>
      <c r="C7" s="5"/>
      <c r="D7" s="5"/>
      <c r="E7" s="5"/>
      <c r="F7" s="43"/>
      <c r="G7" s="43"/>
      <c r="H7" s="43"/>
      <c r="I7" s="43"/>
      <c r="J7" s="43"/>
      <c r="K7" s="43"/>
      <c r="L7"/>
    </row>
    <row r="8" spans="1:16" ht="14.1" customHeight="1">
      <c r="A8" s="33" t="s">
        <v>95</v>
      </c>
      <c r="B8" s="14"/>
      <c r="C8" s="8"/>
      <c r="D8" s="8"/>
      <c r="E8" s="8"/>
      <c r="L8"/>
    </row>
    <row r="9" spans="1:16" ht="14.1" customHeight="1">
      <c r="A9" s="36" t="s">
        <v>56</v>
      </c>
      <c r="B9" s="14" t="s">
        <v>16</v>
      </c>
      <c r="C9" s="112">
        <v>6.2</v>
      </c>
      <c r="D9" s="112">
        <v>5.8</v>
      </c>
      <c r="E9" s="112">
        <v>4.5</v>
      </c>
      <c r="L9"/>
    </row>
    <row r="10" spans="1:16" ht="14.1" customHeight="1">
      <c r="A10" s="36" t="s">
        <v>57</v>
      </c>
      <c r="B10" s="14" t="s">
        <v>16</v>
      </c>
      <c r="C10" s="112">
        <v>3.9</v>
      </c>
      <c r="D10" s="112">
        <v>3.5</v>
      </c>
      <c r="E10" s="112">
        <v>3.4</v>
      </c>
      <c r="L10"/>
    </row>
    <row r="11" spans="1:16" ht="14.1" customHeight="1">
      <c r="A11" s="36" t="s">
        <v>58</v>
      </c>
      <c r="B11" s="14" t="s">
        <v>16</v>
      </c>
      <c r="C11" s="112">
        <v>3.8</v>
      </c>
      <c r="D11" s="112">
        <v>2.9</v>
      </c>
      <c r="E11" s="112">
        <v>2.1</v>
      </c>
      <c r="L11"/>
    </row>
    <row r="12" spans="1:16" ht="14.1" customHeight="1">
      <c r="A12" s="36" t="s">
        <v>59</v>
      </c>
      <c r="B12" s="14" t="s">
        <v>16</v>
      </c>
      <c r="C12" s="112">
        <v>3.2</v>
      </c>
      <c r="D12" s="112">
        <v>2.5</v>
      </c>
      <c r="E12" s="112">
        <v>2.1</v>
      </c>
      <c r="L12"/>
    </row>
    <row r="13" spans="1:16" ht="14.1" customHeight="1">
      <c r="A13" s="36" t="s">
        <v>103</v>
      </c>
      <c r="B13" s="14" t="s">
        <v>16</v>
      </c>
      <c r="C13" s="112">
        <v>8.9</v>
      </c>
      <c r="D13" s="112">
        <v>8.6</v>
      </c>
      <c r="E13" s="112">
        <v>7.2</v>
      </c>
      <c r="L13"/>
    </row>
    <row r="14" spans="1:16" ht="14.1" customHeight="1">
      <c r="A14" s="36" t="s">
        <v>60</v>
      </c>
      <c r="B14" s="14" t="s">
        <v>16</v>
      </c>
      <c r="C14" s="113">
        <v>16</v>
      </c>
      <c r="D14" s="112">
        <v>14.2</v>
      </c>
      <c r="E14" s="112">
        <v>11.5</v>
      </c>
      <c r="L14"/>
    </row>
    <row r="15" spans="1:16" ht="14.1" customHeight="1">
      <c r="A15" s="36" t="s">
        <v>61</v>
      </c>
      <c r="B15" s="14" t="s">
        <v>16</v>
      </c>
      <c r="C15" s="112">
        <v>82.3</v>
      </c>
      <c r="D15" s="113">
        <v>85</v>
      </c>
      <c r="E15" s="112">
        <v>88.5</v>
      </c>
      <c r="L15"/>
    </row>
    <row r="16" spans="1:16" ht="14.1" customHeight="1">
      <c r="A16" s="44" t="s">
        <v>104</v>
      </c>
      <c r="B16" s="14" t="s">
        <v>16</v>
      </c>
      <c r="C16" s="114">
        <v>100</v>
      </c>
      <c r="D16" s="114">
        <v>100</v>
      </c>
      <c r="E16" s="114">
        <v>100</v>
      </c>
      <c r="L16"/>
    </row>
    <row r="17" spans="1:13" ht="14.1" customHeight="1">
      <c r="A17" s="44"/>
      <c r="B17" s="14"/>
      <c r="C17" s="112"/>
      <c r="D17" s="112"/>
      <c r="E17" s="112"/>
      <c r="L17"/>
    </row>
    <row r="18" spans="1:13" ht="22.5">
      <c r="A18" s="33" t="s">
        <v>96</v>
      </c>
      <c r="B18" s="14"/>
      <c r="C18" s="112"/>
      <c r="D18" s="112"/>
      <c r="E18" s="112"/>
      <c r="L18"/>
    </row>
    <row r="19" spans="1:13" ht="14.1" customHeight="1">
      <c r="A19" s="36" t="s">
        <v>62</v>
      </c>
      <c r="B19" s="14" t="s">
        <v>16</v>
      </c>
      <c r="C19" s="112">
        <v>26.7</v>
      </c>
      <c r="D19" s="112">
        <v>24.9</v>
      </c>
      <c r="E19" s="112">
        <v>19.3</v>
      </c>
      <c r="F19" s="172"/>
      <c r="L19"/>
    </row>
    <row r="20" spans="1:13" ht="14.1" customHeight="1">
      <c r="A20" s="36" t="s">
        <v>63</v>
      </c>
      <c r="B20" s="14" t="s">
        <v>16</v>
      </c>
      <c r="C20" s="113">
        <v>11</v>
      </c>
      <c r="D20" s="112">
        <v>12.6</v>
      </c>
      <c r="E20" s="113">
        <v>10.3</v>
      </c>
      <c r="F20" s="172"/>
      <c r="L20"/>
    </row>
    <row r="21" spans="1:13" ht="14.1" customHeight="1">
      <c r="A21" s="36" t="s">
        <v>64</v>
      </c>
      <c r="B21" s="14" t="s">
        <v>16</v>
      </c>
      <c r="C21" s="113">
        <v>9</v>
      </c>
      <c r="D21" s="112">
        <v>7.7</v>
      </c>
      <c r="E21" s="112">
        <v>5.5</v>
      </c>
      <c r="F21" s="172"/>
      <c r="L21"/>
    </row>
    <row r="22" spans="1:13" ht="14.1" customHeight="1">
      <c r="A22" s="36" t="s">
        <v>65</v>
      </c>
      <c r="B22" s="14" t="s">
        <v>16</v>
      </c>
      <c r="C22" s="112">
        <v>19.7</v>
      </c>
      <c r="D22" s="112">
        <v>19.3</v>
      </c>
      <c r="E22" s="112">
        <v>16.3</v>
      </c>
      <c r="F22" s="172"/>
    </row>
    <row r="23" spans="1:13" ht="14.1" customHeight="1">
      <c r="A23" s="36" t="s">
        <v>66</v>
      </c>
      <c r="B23" s="14" t="s">
        <v>16</v>
      </c>
      <c r="C23" s="112">
        <v>29.8</v>
      </c>
      <c r="D23" s="112">
        <v>28.8</v>
      </c>
      <c r="E23" s="112">
        <v>24.6</v>
      </c>
      <c r="F23" s="172"/>
    </row>
    <row r="24" spans="1:13" ht="14.1" customHeight="1">
      <c r="A24" s="36" t="s">
        <v>105</v>
      </c>
      <c r="B24" s="14" t="s">
        <v>16</v>
      </c>
      <c r="C24" s="112">
        <v>56.8</v>
      </c>
      <c r="D24" s="112">
        <v>55.4</v>
      </c>
      <c r="E24" s="112">
        <v>46.6</v>
      </c>
      <c r="F24" s="172"/>
      <c r="L24" s="115"/>
      <c r="M24" s="115"/>
    </row>
    <row r="25" spans="1:13" ht="14.1" customHeight="1">
      <c r="A25" s="31" t="s">
        <v>67</v>
      </c>
      <c r="B25" s="157" t="s">
        <v>16</v>
      </c>
      <c r="C25" s="112">
        <v>40.6</v>
      </c>
      <c r="D25" s="112">
        <v>44.6</v>
      </c>
      <c r="E25" s="113">
        <v>53.4</v>
      </c>
      <c r="F25" s="172"/>
      <c r="L25" s="115"/>
      <c r="M25" s="115"/>
    </row>
    <row r="26" spans="1:13" ht="14.1" customHeight="1">
      <c r="A26" s="44" t="s">
        <v>106</v>
      </c>
      <c r="B26" s="14" t="s">
        <v>16</v>
      </c>
      <c r="C26" s="114">
        <v>100</v>
      </c>
      <c r="D26" s="114">
        <v>100</v>
      </c>
      <c r="E26" s="114">
        <v>100</v>
      </c>
    </row>
    <row r="27" spans="1:13" ht="14.1" customHeight="1">
      <c r="A27" s="44"/>
      <c r="B27" s="14"/>
      <c r="C27" s="112"/>
      <c r="D27" s="112"/>
      <c r="E27" s="137"/>
    </row>
    <row r="28" spans="1:13" ht="14.1" customHeight="1">
      <c r="A28" s="33" t="s">
        <v>20</v>
      </c>
      <c r="B28" s="14" t="s">
        <v>26</v>
      </c>
      <c r="C28" s="180">
        <v>8077.3</v>
      </c>
      <c r="D28" s="180">
        <v>8766.4</v>
      </c>
      <c r="E28" s="180">
        <v>9732.4</v>
      </c>
    </row>
    <row r="29" spans="1:13" ht="14.1" customHeight="1">
      <c r="A29" s="33" t="s">
        <v>11</v>
      </c>
      <c r="B29" s="14" t="s">
        <v>19</v>
      </c>
      <c r="C29" s="104">
        <v>9345</v>
      </c>
      <c r="D29" s="104">
        <v>14162</v>
      </c>
      <c r="E29" s="129">
        <v>15011</v>
      </c>
      <c r="F29" s="118"/>
    </row>
    <row r="30" spans="1:13" ht="14.1" customHeight="1">
      <c r="A30" s="95"/>
      <c r="B30" s="96"/>
      <c r="C30" s="94"/>
      <c r="D30" s="94"/>
      <c r="E30" s="97"/>
    </row>
    <row r="31" spans="1:13" s="51" customFormat="1" ht="36.75" customHeight="1">
      <c r="A31" s="196" t="s">
        <v>122</v>
      </c>
      <c r="B31" s="196"/>
      <c r="C31" s="196"/>
      <c r="D31" s="196"/>
      <c r="E31" s="196"/>
      <c r="F31"/>
      <c r="G31"/>
      <c r="H31"/>
    </row>
    <row r="32" spans="1:13" ht="24" customHeight="1">
      <c r="A32" s="201" t="s">
        <v>115</v>
      </c>
      <c r="B32" s="201"/>
      <c r="C32" s="201"/>
      <c r="D32" s="201"/>
      <c r="E32" s="201"/>
    </row>
    <row r="33" spans="1:12" ht="14.1" customHeight="1">
      <c r="A33" s="201" t="s">
        <v>109</v>
      </c>
      <c r="B33" s="201"/>
      <c r="C33" s="201"/>
      <c r="D33" s="201"/>
      <c r="E33" s="201"/>
    </row>
    <row r="34" spans="1:12" ht="14.1" customHeight="1">
      <c r="A34" s="201" t="s">
        <v>110</v>
      </c>
      <c r="B34" s="201"/>
      <c r="C34" s="201"/>
      <c r="D34" s="201"/>
      <c r="E34" s="201"/>
    </row>
    <row r="35" spans="1:12">
      <c r="A35" s="201" t="s">
        <v>111</v>
      </c>
      <c r="B35" s="201"/>
      <c r="C35" s="201"/>
      <c r="D35" s="201"/>
      <c r="E35" s="201"/>
    </row>
    <row r="36" spans="1:12" ht="14.1" customHeight="1">
      <c r="A36" s="72"/>
      <c r="B36" s="72"/>
      <c r="C36" s="72"/>
      <c r="D36" s="72"/>
      <c r="E36" s="72"/>
    </row>
    <row r="37" spans="1:12" ht="14.1" customHeight="1">
      <c r="A37" s="202" t="s">
        <v>44</v>
      </c>
      <c r="B37" s="202"/>
      <c r="C37" s="202"/>
      <c r="D37" s="202"/>
      <c r="E37" s="202"/>
    </row>
    <row r="38" spans="1:12" ht="14.1" customHeight="1">
      <c r="A38" s="13" t="s">
        <v>10</v>
      </c>
      <c r="B38" s="5"/>
      <c r="C38" s="5"/>
      <c r="D38" s="5"/>
      <c r="E38" s="5"/>
      <c r="F38" s="43"/>
      <c r="G38" s="43"/>
      <c r="H38" s="43"/>
      <c r="I38" s="43"/>
      <c r="J38" s="43"/>
      <c r="K38" s="43"/>
      <c r="L38"/>
    </row>
    <row r="39" spans="1:12" ht="14.1" customHeight="1">
      <c r="A39" s="33" t="s">
        <v>95</v>
      </c>
      <c r="B39" s="14"/>
      <c r="C39" s="8"/>
      <c r="D39" s="8"/>
      <c r="E39" s="8"/>
    </row>
    <row r="40" spans="1:12" ht="14.1" customHeight="1">
      <c r="A40" s="36" t="s">
        <v>56</v>
      </c>
      <c r="B40" s="45" t="s">
        <v>45</v>
      </c>
      <c r="C40" s="108">
        <v>0.6</v>
      </c>
      <c r="D40" s="115">
        <v>0.5</v>
      </c>
      <c r="E40" s="122">
        <v>0.5</v>
      </c>
    </row>
    <row r="41" spans="1:12" ht="14.1" customHeight="1">
      <c r="A41" s="36" t="s">
        <v>57</v>
      </c>
      <c r="B41" s="45" t="s">
        <v>45</v>
      </c>
      <c r="C41" s="108">
        <v>0.5</v>
      </c>
      <c r="D41" s="115">
        <v>0.4</v>
      </c>
      <c r="E41" s="122">
        <v>0.6</v>
      </c>
    </row>
    <row r="42" spans="1:12" ht="14.1" customHeight="1">
      <c r="A42" s="36" t="s">
        <v>58</v>
      </c>
      <c r="B42" s="45" t="s">
        <v>45</v>
      </c>
      <c r="C42" s="108">
        <v>0.5</v>
      </c>
      <c r="D42" s="115">
        <v>0.4</v>
      </c>
      <c r="E42" s="122">
        <v>0.4</v>
      </c>
    </row>
    <row r="43" spans="1:12" ht="14.1" customHeight="1">
      <c r="A43" s="36" t="s">
        <v>59</v>
      </c>
      <c r="B43" s="45" t="s">
        <v>45</v>
      </c>
      <c r="C43" s="108">
        <v>0.5</v>
      </c>
      <c r="D43" s="115">
        <v>0.4</v>
      </c>
      <c r="E43" s="122">
        <v>0.4</v>
      </c>
    </row>
    <row r="44" spans="1:12" ht="14.1" customHeight="1">
      <c r="A44" s="36" t="s">
        <v>103</v>
      </c>
      <c r="B44" s="45" t="s">
        <v>45</v>
      </c>
      <c r="C44" s="108">
        <v>0.8</v>
      </c>
      <c r="D44" s="115">
        <v>0.6</v>
      </c>
      <c r="E44" s="122">
        <v>0.7</v>
      </c>
    </row>
    <row r="45" spans="1:12" ht="14.1" customHeight="1">
      <c r="A45" s="36" t="s">
        <v>60</v>
      </c>
      <c r="B45" s="45" t="s">
        <v>45</v>
      </c>
      <c r="C45" s="108">
        <v>1</v>
      </c>
      <c r="D45" s="115">
        <v>0.8</v>
      </c>
      <c r="E45" s="122">
        <v>0.8</v>
      </c>
    </row>
    <row r="46" spans="1:12" ht="14.1" customHeight="1">
      <c r="A46" s="36" t="s">
        <v>61</v>
      </c>
      <c r="B46" s="45" t="s">
        <v>45</v>
      </c>
      <c r="C46" s="108">
        <v>1</v>
      </c>
      <c r="D46" s="115">
        <v>0.8</v>
      </c>
      <c r="E46" s="122">
        <v>0.9</v>
      </c>
    </row>
    <row r="47" spans="1:12" ht="14.1" customHeight="1">
      <c r="A47" s="44" t="s">
        <v>104</v>
      </c>
      <c r="B47" s="45" t="s">
        <v>45</v>
      </c>
      <c r="C47" s="116">
        <v>0</v>
      </c>
      <c r="D47" s="116">
        <v>0</v>
      </c>
      <c r="E47" s="136">
        <v>0</v>
      </c>
    </row>
    <row r="48" spans="1:12" ht="14.1" customHeight="1">
      <c r="A48" s="44"/>
      <c r="B48" s="45"/>
      <c r="C48" s="39"/>
      <c r="D48" s="39"/>
      <c r="E48" s="115"/>
    </row>
    <row r="49" spans="1:12" s="75" customFormat="1" ht="22.5">
      <c r="A49" s="74" t="s">
        <v>96</v>
      </c>
      <c r="B49" s="29"/>
      <c r="C49" s="102"/>
      <c r="D49" s="102"/>
      <c r="E49" s="115"/>
      <c r="L49" s="76"/>
    </row>
    <row r="50" spans="1:12" ht="14.1" customHeight="1">
      <c r="A50" s="36" t="s">
        <v>62</v>
      </c>
      <c r="B50" s="45" t="s">
        <v>45</v>
      </c>
      <c r="C50" s="108">
        <v>1.3</v>
      </c>
      <c r="D50" s="115">
        <v>1</v>
      </c>
      <c r="E50" s="122">
        <v>0.8</v>
      </c>
    </row>
    <row r="51" spans="1:12" ht="14.1" customHeight="1">
      <c r="A51" s="36" t="s">
        <v>63</v>
      </c>
      <c r="B51" s="45" t="s">
        <v>45</v>
      </c>
      <c r="C51" s="108">
        <v>0.7</v>
      </c>
      <c r="D51" s="115">
        <v>0.6</v>
      </c>
      <c r="E51" s="122">
        <v>0.7</v>
      </c>
    </row>
    <row r="52" spans="1:12" ht="14.1" customHeight="1">
      <c r="A52" s="36" t="s">
        <v>64</v>
      </c>
      <c r="B52" s="45" t="s">
        <v>45</v>
      </c>
      <c r="C52" s="108">
        <v>0.9</v>
      </c>
      <c r="D52" s="115">
        <v>0.6</v>
      </c>
      <c r="E52" s="122">
        <v>0.6</v>
      </c>
    </row>
    <row r="53" spans="1:12" ht="14.1" customHeight="1">
      <c r="A53" s="36" t="s">
        <v>65</v>
      </c>
      <c r="B53" s="45" t="s">
        <v>45</v>
      </c>
      <c r="C53" s="108">
        <v>0.8</v>
      </c>
      <c r="D53" s="115">
        <v>1</v>
      </c>
      <c r="E53" s="122">
        <v>0.9</v>
      </c>
    </row>
    <row r="54" spans="1:12" ht="14.1" customHeight="1">
      <c r="A54" s="36" t="s">
        <v>66</v>
      </c>
      <c r="B54" s="45" t="s">
        <v>45</v>
      </c>
      <c r="C54" s="108">
        <v>1.2</v>
      </c>
      <c r="D54" s="115">
        <v>1</v>
      </c>
      <c r="E54" s="122">
        <v>1.2</v>
      </c>
    </row>
    <row r="55" spans="1:12" ht="14.1" customHeight="1">
      <c r="A55" s="36" t="s">
        <v>105</v>
      </c>
      <c r="B55" s="45" t="s">
        <v>45</v>
      </c>
      <c r="C55" s="108">
        <v>1.4</v>
      </c>
      <c r="D55" s="115">
        <v>1.1000000000000001</v>
      </c>
      <c r="E55" s="122">
        <v>1.2</v>
      </c>
    </row>
    <row r="56" spans="1:12" ht="14.1" customHeight="1">
      <c r="A56" s="31" t="s">
        <v>67</v>
      </c>
      <c r="B56" s="45" t="s">
        <v>45</v>
      </c>
      <c r="C56" s="123">
        <v>1.4</v>
      </c>
      <c r="D56" s="122">
        <v>1.1000000000000001</v>
      </c>
      <c r="E56" s="121">
        <v>1.3</v>
      </c>
    </row>
    <row r="57" spans="1:12" ht="14.1" customHeight="1">
      <c r="A57" s="44" t="s">
        <v>106</v>
      </c>
      <c r="B57" s="45" t="s">
        <v>45</v>
      </c>
      <c r="C57" s="116">
        <v>0</v>
      </c>
      <c r="D57" s="116">
        <v>0</v>
      </c>
      <c r="E57" s="116">
        <v>0</v>
      </c>
    </row>
    <row r="58" spans="1:12" ht="14.1" customHeight="1">
      <c r="A58" s="44"/>
      <c r="B58" s="45"/>
      <c r="C58" s="117"/>
      <c r="D58" s="117"/>
      <c r="E58" s="68"/>
    </row>
    <row r="59" spans="1:12" ht="14.1" customHeight="1">
      <c r="A59" s="202" t="s">
        <v>68</v>
      </c>
      <c r="B59" s="202"/>
      <c r="C59" s="202"/>
      <c r="D59" s="202"/>
      <c r="E59" s="202"/>
    </row>
    <row r="60" spans="1:12" ht="14.1" customHeight="1">
      <c r="A60" s="33" t="s">
        <v>20</v>
      </c>
      <c r="B60" s="14" t="s">
        <v>55</v>
      </c>
      <c r="C60" s="115">
        <v>0</v>
      </c>
      <c r="D60" s="115">
        <v>0</v>
      </c>
      <c r="E60" s="115">
        <v>0</v>
      </c>
    </row>
    <row r="61" spans="1:12" ht="14.1" customHeight="1">
      <c r="A61" s="95"/>
      <c r="B61" s="96"/>
      <c r="C61" s="94"/>
      <c r="D61" s="94"/>
      <c r="E61" s="99"/>
    </row>
    <row r="62" spans="1:12" s="51" customFormat="1" ht="35.25" customHeight="1">
      <c r="A62" s="196" t="s">
        <v>122</v>
      </c>
      <c r="B62" s="196"/>
      <c r="C62" s="196"/>
      <c r="D62" s="196"/>
      <c r="E62" s="196"/>
      <c r="F62"/>
      <c r="G62"/>
      <c r="H62"/>
    </row>
    <row r="63" spans="1:12" ht="24" customHeight="1">
      <c r="A63" s="201" t="s">
        <v>115</v>
      </c>
      <c r="B63" s="201"/>
      <c r="C63" s="201"/>
      <c r="D63" s="201"/>
      <c r="E63" s="201"/>
    </row>
    <row r="64" spans="1:12" ht="14.1" customHeight="1">
      <c r="A64" s="201" t="s">
        <v>109</v>
      </c>
      <c r="B64" s="201"/>
      <c r="C64" s="201"/>
      <c r="D64" s="201"/>
      <c r="E64" s="201"/>
    </row>
    <row r="65" spans="1:5" ht="14.1" customHeight="1">
      <c r="A65" s="201" t="s">
        <v>110</v>
      </c>
      <c r="B65" s="201"/>
      <c r="C65" s="201"/>
      <c r="D65" s="201"/>
      <c r="E65" s="201"/>
    </row>
    <row r="66" spans="1:5" ht="14.1" customHeight="1">
      <c r="A66" s="201" t="s">
        <v>111</v>
      </c>
      <c r="B66" s="201"/>
      <c r="C66" s="201"/>
      <c r="D66" s="201"/>
      <c r="E66" s="201"/>
    </row>
    <row r="67" spans="1:5" ht="14.1" customHeight="1">
      <c r="A67" s="72"/>
    </row>
    <row r="68" spans="1:5" ht="14.1" customHeight="1">
      <c r="A68" s="124" t="str">
        <f>Contents!B26</f>
        <v>© Commonwealth of Australia 2022</v>
      </c>
    </row>
    <row r="69" spans="1:5" ht="14.1" customHeight="1"/>
    <row r="70" spans="1:5" ht="14.1" customHeight="1"/>
    <row r="71" spans="1:5" ht="14.1" customHeight="1"/>
    <row r="72" spans="1:5" ht="14.1" customHeight="1"/>
    <row r="73" spans="1:5" ht="14.1" customHeight="1"/>
    <row r="74" spans="1:5" ht="14.1" customHeight="1"/>
    <row r="75" spans="1:5" ht="14.1" customHeight="1"/>
    <row r="76" spans="1:5" ht="14.1" customHeight="1"/>
    <row r="77" spans="1:5" ht="14.1" customHeight="1"/>
    <row r="78" spans="1:5" ht="14.1" customHeight="1"/>
    <row r="79" spans="1:5" ht="14.1" customHeight="1"/>
    <row r="80" spans="1:5" ht="14.1" customHeight="1"/>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sheetData>
  <sheetProtection sheet="1" objects="1" scenarios="1"/>
  <customSheetViews>
    <customSheetView guid="{82113E4E-AAA0-473C-A71E-79813887D9CA}" showPageBreaks="1">
      <pane ySplit="5" topLeftCell="A6" activePane="bottomLeft" state="frozen"/>
      <selection pane="bottomLeft" sqref="A1:E1"/>
      <pageMargins left="0.7" right="0.7" top="0.75" bottom="0.75" header="0.3" footer="0.3"/>
      <pageSetup paperSize="9" orientation="portrait" r:id="rId1"/>
      <headerFooter>
        <oddHeader>&amp;C&amp;"Calibri"&amp;10&amp;KFF0000 OFFICIAL: Census and Statistics Act&amp;1#_x000D_</oddHeader>
        <oddFooter>&amp;C_x000D_&amp;1#&amp;"Calibri"&amp;10&amp;KFF0000 OFFICIAL: Census and Statistics Act</oddFooter>
      </headerFooter>
    </customSheetView>
    <customSheetView guid="{834DBE55-9935-4223-A09C-D130B2D23B13}">
      <pane ySplit="1" topLeftCell="A2" activePane="bottomLeft" state="frozen"/>
      <selection pane="bottomLeft" activeCell="E5" sqref="E5"/>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customSheetView>
    <customSheetView guid="{4970C4B7-E5BD-4AA8-97BE-580AC1C88B03}">
      <selection activeCell="G52" sqref="G52"/>
      <pageMargins left="0.7" right="0.7" top="0.75" bottom="0.75" header="0.3" footer="0.3"/>
      <pageSetup paperSize="9" orientation="portrait" r:id="rId3"/>
      <headerFooter>
        <oddHeader>&amp;C&amp;"Calibri"&amp;10&amp;KFF0000 OFFICIAL: Census and Statistics Act&amp;1#_x000D_</oddHeader>
        <oddFooter>&amp;C_x000D_&amp;1#&amp;"Calibri"&amp;10&amp;KFF0000 OFFICIAL: Census and Statistics Act</oddFooter>
      </headerFooter>
    </customSheetView>
    <customSheetView guid="{DED6F4B1-BA91-4BA9-A7AA-27C54663E5F2}">
      <pane ySplit="1" topLeftCell="A41" activePane="bottomLeft" state="frozen"/>
      <selection pane="bottomLeft" activeCell="E29" sqref="E29"/>
      <pageMargins left="0.7" right="0.7" top="0.75" bottom="0.75" header="0.3" footer="0.3"/>
      <pageSetup paperSize="9" orientation="portrait" r:id="rId4"/>
      <headerFooter>
        <oddHeader>&amp;C&amp;"Calibri"&amp;10&amp;KFF0000 OFFICIAL: Census and Statistics Act&amp;1#_x000D_</oddHeader>
        <oddFooter>&amp;C_x000D_&amp;1#&amp;"Calibri"&amp;10&amp;KFF0000 OFFICIAL: Census and Statistics Act</oddFooter>
      </headerFooter>
    </customSheetView>
  </customSheetViews>
  <mergeCells count="16">
    <mergeCell ref="A6:E6"/>
    <mergeCell ref="A37:E37"/>
    <mergeCell ref="A59:E59"/>
    <mergeCell ref="A4:E4"/>
    <mergeCell ref="A1:E1"/>
    <mergeCell ref="A31:E31"/>
    <mergeCell ref="A3:E3"/>
    <mergeCell ref="A63:E63"/>
    <mergeCell ref="A64:E64"/>
    <mergeCell ref="A66:E66"/>
    <mergeCell ref="A65:E65"/>
    <mergeCell ref="A32:E32"/>
    <mergeCell ref="A33:E33"/>
    <mergeCell ref="A34:E34"/>
    <mergeCell ref="A62:E62"/>
    <mergeCell ref="A35:E35"/>
  </mergeCells>
  <hyperlinks>
    <hyperlink ref="A68" r:id="rId5" location="copyright-and-creative-commons" display="https://www.abs.gov.au/website-privacy-copyright-and-disclaimer - copyright-and-creative-commons" xr:uid="{00000000-0004-0000-0200-000000000000}"/>
  </hyperlinks>
  <pageMargins left="0.7" right="0.7" top="0.75" bottom="0.75" header="0.3" footer="0.3"/>
  <pageSetup paperSize="9" orientation="portrait" r:id="rId6"/>
  <headerFooter>
    <oddHeader>&amp;C&amp;"Calibri"&amp;10&amp;KFF0000 OFFICIAL: Census and Statistics Act&amp;1#_x000D_</oddHeader>
    <oddFooter>&amp;C_x000D_&amp;1#&amp;"Calibri"&amp;10&amp;KFF0000 OFFICIAL: Census and Statistics Act</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87"/>
  <sheetViews>
    <sheetView zoomScaleNormal="100" workbookViewId="0">
      <pane ySplit="5" topLeftCell="A6" activePane="bottomLeft" state="frozen"/>
      <selection pane="bottomLeft" sqref="A1:E1"/>
    </sheetView>
  </sheetViews>
  <sheetFormatPr defaultColWidth="11.5703125" defaultRowHeight="12.75"/>
  <cols>
    <col min="1" max="1" width="49.28515625" customWidth="1"/>
    <col min="2" max="2" width="6.140625" style="18" customWidth="1"/>
    <col min="3" max="5" width="10.7109375" customWidth="1"/>
    <col min="6" max="6" width="11.5703125" style="4"/>
    <col min="11" max="11" width="27" customWidth="1"/>
  </cols>
  <sheetData>
    <row r="1" spans="1:16" s="15" customFormat="1" ht="60" customHeight="1">
      <c r="A1" s="200" t="s">
        <v>33</v>
      </c>
      <c r="B1" s="200"/>
      <c r="C1" s="200"/>
      <c r="D1" s="200"/>
      <c r="E1" s="200"/>
    </row>
    <row r="2" spans="1:16" ht="22.7" customHeight="1">
      <c r="A2" s="178" t="str">
        <f>Contents!A2</f>
        <v>Housing Mobility and Conditions, Australia: Summary of Results, 2019–20</v>
      </c>
      <c r="B2"/>
      <c r="C2" s="178"/>
      <c r="D2" s="17"/>
      <c r="E2" s="15"/>
      <c r="F2" s="15"/>
      <c r="H2" s="15"/>
      <c r="I2" s="15"/>
      <c r="J2" s="15"/>
      <c r="K2" s="15"/>
      <c r="L2" s="15"/>
      <c r="M2" s="15"/>
      <c r="N2" s="15"/>
      <c r="O2" s="15"/>
      <c r="P2" s="15"/>
    </row>
    <row r="3" spans="1:16" s="15" customFormat="1" ht="15" customHeight="1">
      <c r="A3" s="193" t="str">
        <f>Contents!A3</f>
        <v>Released at 11:30am (CANBERRA TIME) 29 July 2022</v>
      </c>
      <c r="B3" s="193"/>
      <c r="C3" s="193"/>
      <c r="D3" s="193"/>
      <c r="E3" s="193"/>
    </row>
    <row r="4" spans="1:16" ht="15" customHeight="1">
      <c r="A4" s="203" t="s">
        <v>139</v>
      </c>
      <c r="B4" s="203"/>
      <c r="C4" s="203"/>
      <c r="D4" s="203"/>
      <c r="E4" s="203"/>
      <c r="F4" s="57"/>
      <c r="G4" s="57"/>
      <c r="H4" s="57"/>
      <c r="I4" s="57"/>
      <c r="J4" s="57"/>
      <c r="K4" s="57"/>
    </row>
    <row r="5" spans="1:16" s="15" customFormat="1" ht="24" customHeight="1">
      <c r="A5" s="64"/>
      <c r="B5" s="64"/>
      <c r="C5" s="66" t="s">
        <v>54</v>
      </c>
      <c r="D5" s="66" t="s">
        <v>53</v>
      </c>
      <c r="E5" s="66" t="s">
        <v>52</v>
      </c>
      <c r="F5" s="65"/>
      <c r="G5" s="56"/>
      <c r="H5" s="56"/>
      <c r="J5" s="56"/>
      <c r="K5" s="56"/>
    </row>
    <row r="6" spans="1:16" ht="14.1" customHeight="1">
      <c r="A6" s="204" t="s">
        <v>27</v>
      </c>
      <c r="B6" s="204"/>
      <c r="C6" s="204"/>
      <c r="D6" s="204"/>
      <c r="E6" s="204"/>
      <c r="F6" s="43"/>
      <c r="G6" s="43"/>
      <c r="H6" s="43"/>
      <c r="I6" s="43"/>
      <c r="J6" s="43"/>
      <c r="K6" s="43"/>
    </row>
    <row r="7" spans="1:16" ht="14.1" customHeight="1">
      <c r="A7" s="13" t="s">
        <v>10</v>
      </c>
      <c r="B7" s="5"/>
      <c r="C7" s="5"/>
      <c r="D7" s="5"/>
      <c r="E7" s="5"/>
      <c r="G7" s="47"/>
    </row>
    <row r="8" spans="1:16" ht="14.1" customHeight="1">
      <c r="A8" s="48" t="s">
        <v>69</v>
      </c>
      <c r="B8" s="7" t="s">
        <v>16</v>
      </c>
      <c r="C8" s="138">
        <v>39.700000000000003</v>
      </c>
      <c r="D8" s="139">
        <v>40.200000000000003</v>
      </c>
      <c r="E8" s="123">
        <v>38.5</v>
      </c>
      <c r="G8" s="47"/>
    </row>
    <row r="9" spans="1:16" ht="14.1" customHeight="1">
      <c r="A9" s="48" t="s">
        <v>70</v>
      </c>
      <c r="B9" s="7" t="s">
        <v>16</v>
      </c>
      <c r="C9" s="138">
        <v>47.4</v>
      </c>
      <c r="D9" s="139">
        <v>46.3</v>
      </c>
      <c r="E9" s="123">
        <v>44.4</v>
      </c>
      <c r="G9" s="47"/>
    </row>
    <row r="10" spans="1:16" ht="14.1" customHeight="1">
      <c r="A10" s="48" t="s">
        <v>71</v>
      </c>
      <c r="B10" s="7" t="s">
        <v>16</v>
      </c>
      <c r="C10" s="138">
        <v>8.1999999999999993</v>
      </c>
      <c r="D10" s="139">
        <v>8.4</v>
      </c>
      <c r="E10" s="123">
        <v>12.9</v>
      </c>
      <c r="G10" s="47"/>
    </row>
    <row r="11" spans="1:16" ht="14.1" customHeight="1">
      <c r="A11" s="48" t="s">
        <v>141</v>
      </c>
      <c r="B11" s="7" t="s">
        <v>16</v>
      </c>
      <c r="C11" s="138">
        <v>4.5</v>
      </c>
      <c r="D11" s="139">
        <v>5</v>
      </c>
      <c r="E11" s="123">
        <v>4.2</v>
      </c>
      <c r="G11" s="47"/>
    </row>
    <row r="12" spans="1:16" ht="14.1" customHeight="1">
      <c r="A12" s="44" t="s">
        <v>99</v>
      </c>
      <c r="B12" s="7" t="s">
        <v>16</v>
      </c>
      <c r="C12" s="140">
        <v>100</v>
      </c>
      <c r="D12" s="140">
        <v>100</v>
      </c>
      <c r="E12" s="141">
        <v>100</v>
      </c>
      <c r="G12" s="47"/>
    </row>
    <row r="13" spans="1:16" ht="14.1" customHeight="1">
      <c r="A13" s="44"/>
      <c r="B13" s="7"/>
      <c r="C13" s="142"/>
      <c r="D13" s="142"/>
      <c r="E13" s="4"/>
      <c r="G13" s="47"/>
    </row>
    <row r="14" spans="1:16" ht="14.1" customHeight="1">
      <c r="A14" s="10" t="s">
        <v>149</v>
      </c>
      <c r="B14" s="7"/>
      <c r="C14" s="142"/>
      <c r="D14" s="142"/>
      <c r="E14" s="143"/>
      <c r="G14" s="47"/>
    </row>
    <row r="15" spans="1:16" ht="14.1" customHeight="1">
      <c r="A15" s="48" t="s">
        <v>142</v>
      </c>
      <c r="B15" s="7"/>
      <c r="C15" s="138"/>
      <c r="D15" s="139"/>
      <c r="E15" s="123"/>
      <c r="G15" s="47"/>
    </row>
    <row r="16" spans="1:16" ht="14.1" customHeight="1">
      <c r="A16" s="6" t="s">
        <v>72</v>
      </c>
      <c r="B16" s="7" t="s">
        <v>16</v>
      </c>
      <c r="C16" s="123">
        <v>35.799999999999997</v>
      </c>
      <c r="D16" s="123">
        <v>39.200000000000003</v>
      </c>
      <c r="E16" s="150">
        <v>40</v>
      </c>
    </row>
    <row r="17" spans="1:12" ht="14.1" customHeight="1">
      <c r="A17" s="6" t="s">
        <v>73</v>
      </c>
      <c r="B17" s="7" t="s">
        <v>16</v>
      </c>
      <c r="C17" s="123">
        <v>37.4</v>
      </c>
      <c r="D17" s="123">
        <v>38.4</v>
      </c>
      <c r="E17" s="150">
        <v>31.3</v>
      </c>
      <c r="L17" s="160"/>
    </row>
    <row r="18" spans="1:12" ht="14.1" customHeight="1">
      <c r="A18" s="6" t="s">
        <v>74</v>
      </c>
      <c r="B18" s="7" t="s">
        <v>16</v>
      </c>
      <c r="C18" s="123">
        <v>25.7</v>
      </c>
      <c r="D18" s="123">
        <v>29</v>
      </c>
      <c r="E18" s="150">
        <v>30.5</v>
      </c>
      <c r="L18" s="160"/>
    </row>
    <row r="19" spans="1:12" ht="14.1" customHeight="1">
      <c r="A19" s="6" t="s">
        <v>134</v>
      </c>
      <c r="B19" s="7" t="s">
        <v>16</v>
      </c>
      <c r="C19" s="138">
        <v>15.4</v>
      </c>
      <c r="D19" s="123">
        <v>17.5</v>
      </c>
      <c r="E19" s="150">
        <v>20.7</v>
      </c>
      <c r="L19" s="160"/>
    </row>
    <row r="20" spans="1:12" ht="14.1" customHeight="1">
      <c r="A20" s="6" t="s">
        <v>144</v>
      </c>
      <c r="B20" s="7" t="s">
        <v>16</v>
      </c>
      <c r="C20" s="138">
        <v>34.6</v>
      </c>
      <c r="D20" s="123">
        <v>32.9</v>
      </c>
      <c r="E20" s="150">
        <v>37.4</v>
      </c>
      <c r="G20" s="4"/>
      <c r="L20" s="160"/>
    </row>
    <row r="21" spans="1:12" ht="14.1" customHeight="1">
      <c r="A21" s="6" t="s">
        <v>145</v>
      </c>
      <c r="B21" s="7" t="s">
        <v>16</v>
      </c>
      <c r="C21" s="138" t="s">
        <v>133</v>
      </c>
      <c r="D21" s="145" t="s">
        <v>133</v>
      </c>
      <c r="E21" s="150">
        <v>42.8</v>
      </c>
      <c r="L21" s="160"/>
    </row>
    <row r="22" spans="1:12" ht="14.1" customHeight="1">
      <c r="A22" s="6" t="s">
        <v>75</v>
      </c>
      <c r="B22" s="7" t="s">
        <v>16</v>
      </c>
      <c r="C22" s="138">
        <v>21.4</v>
      </c>
      <c r="D22" s="123">
        <v>26.1</v>
      </c>
      <c r="E22" s="150">
        <v>11.2</v>
      </c>
      <c r="G22" s="4"/>
      <c r="L22" s="160"/>
    </row>
    <row r="23" spans="1:12" ht="14.1" customHeight="1">
      <c r="A23" s="12" t="s">
        <v>147</v>
      </c>
      <c r="B23" s="7" t="s">
        <v>16</v>
      </c>
      <c r="C23" s="140">
        <v>100</v>
      </c>
      <c r="D23" s="140">
        <v>100</v>
      </c>
      <c r="E23" s="161">
        <v>100</v>
      </c>
      <c r="G23" s="111"/>
      <c r="H23" s="49"/>
      <c r="K23" s="4"/>
      <c r="L23" s="160"/>
    </row>
    <row r="24" spans="1:12" ht="14.1" customHeight="1">
      <c r="A24" s="8"/>
      <c r="B24" s="7"/>
      <c r="C24" s="182"/>
      <c r="D24" s="121"/>
      <c r="E24" s="83"/>
      <c r="G24" s="4"/>
      <c r="L24" s="160"/>
    </row>
    <row r="25" spans="1:12" ht="14.1" customHeight="1">
      <c r="A25" s="6" t="s">
        <v>20</v>
      </c>
      <c r="B25" s="7" t="s">
        <v>21</v>
      </c>
      <c r="C25" s="121">
        <v>246.2</v>
      </c>
      <c r="D25" s="146">
        <v>271.5</v>
      </c>
      <c r="E25" s="182">
        <v>310.7</v>
      </c>
      <c r="L25" s="160"/>
    </row>
    <row r="26" spans="1:12" ht="14.1" customHeight="1">
      <c r="A26" s="6" t="s">
        <v>11</v>
      </c>
      <c r="B26" s="7" t="s">
        <v>19</v>
      </c>
      <c r="C26" s="50">
        <v>283</v>
      </c>
      <c r="D26" s="50">
        <v>424</v>
      </c>
      <c r="E26" s="182">
        <v>476</v>
      </c>
      <c r="L26" s="160"/>
    </row>
    <row r="27" spans="1:12" ht="14.1" customHeight="1">
      <c r="A27" s="6"/>
      <c r="B27" s="7"/>
      <c r="C27" s="50"/>
      <c r="D27" s="50"/>
      <c r="E27" s="183"/>
      <c r="L27" s="160"/>
    </row>
    <row r="28" spans="1:12" ht="14.1" customHeight="1">
      <c r="A28" s="186" t="s">
        <v>150</v>
      </c>
      <c r="B28" s="7"/>
      <c r="C28" s="147"/>
      <c r="D28" s="146"/>
      <c r="E28" s="83"/>
      <c r="L28" s="160"/>
    </row>
    <row r="29" spans="1:12" ht="14.1" customHeight="1">
      <c r="A29" s="8" t="s">
        <v>152</v>
      </c>
      <c r="B29" s="7"/>
      <c r="C29" s="148"/>
      <c r="D29" s="121"/>
      <c r="E29" s="83"/>
      <c r="L29" s="160"/>
    </row>
    <row r="30" spans="1:12" ht="14.1" customHeight="1">
      <c r="A30" s="6" t="s">
        <v>76</v>
      </c>
      <c r="B30" s="7" t="s">
        <v>16</v>
      </c>
      <c r="C30" s="149">
        <v>8.1</v>
      </c>
      <c r="D30" s="123">
        <v>10.199999999999999</v>
      </c>
      <c r="E30" s="144">
        <v>7.5</v>
      </c>
      <c r="L30" s="160"/>
    </row>
    <row r="31" spans="1:12" ht="14.1" customHeight="1">
      <c r="A31" s="6" t="s">
        <v>77</v>
      </c>
      <c r="B31" s="7" t="s">
        <v>16</v>
      </c>
      <c r="C31" s="149">
        <v>40</v>
      </c>
      <c r="D31" s="123">
        <v>36.4</v>
      </c>
      <c r="E31" s="150">
        <v>45</v>
      </c>
    </row>
    <row r="32" spans="1:12" ht="14.1" customHeight="1">
      <c r="A32" s="6" t="s">
        <v>78</v>
      </c>
      <c r="B32" s="7" t="s">
        <v>16</v>
      </c>
      <c r="C32" s="149">
        <v>26.1</v>
      </c>
      <c r="D32" s="123">
        <v>24.9</v>
      </c>
      <c r="E32" s="144">
        <v>22.2</v>
      </c>
    </row>
    <row r="33" spans="1:10" ht="14.1" customHeight="1">
      <c r="A33" s="6" t="s">
        <v>79</v>
      </c>
      <c r="B33" s="7" t="s">
        <v>16</v>
      </c>
      <c r="C33" s="149">
        <v>15.7</v>
      </c>
      <c r="D33" s="123">
        <v>18.2</v>
      </c>
      <c r="E33" s="144">
        <v>19.899999999999999</v>
      </c>
    </row>
    <row r="34" spans="1:10" ht="14.1" customHeight="1">
      <c r="A34" s="6" t="s">
        <v>80</v>
      </c>
      <c r="B34" s="7" t="s">
        <v>16</v>
      </c>
      <c r="C34" s="149">
        <v>16.399999999999999</v>
      </c>
      <c r="D34" s="123">
        <v>15.6</v>
      </c>
      <c r="E34" s="150">
        <v>21</v>
      </c>
    </row>
    <row r="35" spans="1:10" ht="14.1" customHeight="1">
      <c r="A35" s="6" t="s">
        <v>155</v>
      </c>
      <c r="B35" s="7" t="s">
        <v>16</v>
      </c>
      <c r="C35" s="149">
        <v>16.8</v>
      </c>
      <c r="D35" s="123">
        <v>26.7</v>
      </c>
      <c r="E35" s="150">
        <v>31</v>
      </c>
    </row>
    <row r="36" spans="1:10" ht="14.1" customHeight="1">
      <c r="A36" s="12" t="s">
        <v>147</v>
      </c>
      <c r="B36" s="7" t="s">
        <v>16</v>
      </c>
      <c r="C36" s="140">
        <v>100</v>
      </c>
      <c r="D36" s="140">
        <v>100</v>
      </c>
      <c r="E36" s="151">
        <v>100</v>
      </c>
      <c r="F36" s="49"/>
      <c r="G36" s="49"/>
      <c r="H36" s="49"/>
    </row>
    <row r="37" spans="1:10" ht="14.1" customHeight="1">
      <c r="A37" s="8"/>
      <c r="B37" s="7"/>
      <c r="C37" s="152"/>
      <c r="D37" s="121"/>
      <c r="E37" s="83"/>
    </row>
    <row r="38" spans="1:10" ht="14.1" customHeight="1">
      <c r="A38" s="6" t="s">
        <v>20</v>
      </c>
      <c r="B38" s="7" t="s">
        <v>21</v>
      </c>
      <c r="C38" s="149">
        <v>250.1</v>
      </c>
      <c r="D38" s="146">
        <v>297.8</v>
      </c>
      <c r="E38" s="83">
        <v>236.1</v>
      </c>
    </row>
    <row r="39" spans="1:10" ht="14.1" customHeight="1">
      <c r="A39" s="6" t="s">
        <v>11</v>
      </c>
      <c r="B39" s="7" t="s">
        <v>19</v>
      </c>
      <c r="C39" s="153">
        <v>302</v>
      </c>
      <c r="D39" s="50">
        <v>501</v>
      </c>
      <c r="E39" s="182">
        <v>339</v>
      </c>
    </row>
    <row r="40" spans="1:10" ht="14.1" customHeight="1">
      <c r="A40" s="6"/>
      <c r="B40" s="7"/>
      <c r="C40" s="153"/>
      <c r="D40" s="50"/>
      <c r="E40" s="183"/>
    </row>
    <row r="41" spans="1:10" ht="14.1" customHeight="1">
      <c r="A41" s="187" t="s">
        <v>151</v>
      </c>
      <c r="B41" s="7"/>
      <c r="C41" s="21"/>
      <c r="D41" s="21"/>
      <c r="E41" s="83"/>
    </row>
    <row r="42" spans="1:10" ht="14.1" customHeight="1">
      <c r="A42" s="8" t="s">
        <v>81</v>
      </c>
      <c r="B42" s="7"/>
      <c r="C42" s="119"/>
      <c r="D42" s="119"/>
      <c r="E42" s="83"/>
    </row>
    <row r="43" spans="1:10" s="15" customFormat="1" ht="14.1" customHeight="1">
      <c r="A43" s="6" t="s">
        <v>157</v>
      </c>
      <c r="B43" s="7" t="s">
        <v>16</v>
      </c>
      <c r="C43" s="110">
        <v>45.3</v>
      </c>
      <c r="D43" s="110">
        <v>43.7</v>
      </c>
      <c r="E43" s="123">
        <v>41.1</v>
      </c>
      <c r="F43" s="65"/>
      <c r="G43" s="86"/>
      <c r="J43" s="160"/>
    </row>
    <row r="44" spans="1:10" s="15" customFormat="1" ht="14.1" customHeight="1">
      <c r="A44" s="6" t="s">
        <v>158</v>
      </c>
      <c r="B44" s="7" t="s">
        <v>16</v>
      </c>
      <c r="C44" s="110">
        <v>34.700000000000003</v>
      </c>
      <c r="D44" s="110">
        <v>38.799999999999997</v>
      </c>
      <c r="E44" s="123">
        <v>30.8</v>
      </c>
      <c r="F44" s="65"/>
      <c r="J44" s="160"/>
    </row>
    <row r="45" spans="1:10" ht="14.1" customHeight="1">
      <c r="A45" s="6" t="s">
        <v>82</v>
      </c>
      <c r="B45" s="7" t="s">
        <v>16</v>
      </c>
      <c r="C45" s="138">
        <v>51.7</v>
      </c>
      <c r="D45" s="123">
        <v>51</v>
      </c>
      <c r="E45" s="123">
        <v>50.4</v>
      </c>
      <c r="J45" s="160"/>
    </row>
    <row r="46" spans="1:10" ht="14.1" customHeight="1">
      <c r="A46" s="6" t="s">
        <v>83</v>
      </c>
      <c r="B46" s="7" t="s">
        <v>16</v>
      </c>
      <c r="C46" s="138">
        <v>14</v>
      </c>
      <c r="D46" s="123">
        <v>14.8</v>
      </c>
      <c r="E46" s="146">
        <v>19</v>
      </c>
      <c r="J46" s="160"/>
    </row>
    <row r="47" spans="1:10" ht="14.1" customHeight="1">
      <c r="A47" s="6" t="s">
        <v>84</v>
      </c>
      <c r="B47" s="7" t="s">
        <v>16</v>
      </c>
      <c r="C47" s="138">
        <v>14.7</v>
      </c>
      <c r="D47" s="123">
        <v>17.3</v>
      </c>
      <c r="E47" s="109">
        <v>20.8</v>
      </c>
      <c r="J47" s="160"/>
    </row>
    <row r="48" spans="1:10" ht="14.1" customHeight="1">
      <c r="A48" s="6" t="s">
        <v>160</v>
      </c>
      <c r="B48" s="7" t="s">
        <v>16</v>
      </c>
      <c r="C48" s="149" t="s">
        <v>133</v>
      </c>
      <c r="D48" s="149" t="s">
        <v>133</v>
      </c>
      <c r="E48" s="109">
        <v>14.7</v>
      </c>
      <c r="J48" s="160"/>
    </row>
    <row r="49" spans="1:10" ht="14.1" customHeight="1">
      <c r="A49" s="6" t="s">
        <v>159</v>
      </c>
      <c r="B49" s="7" t="s">
        <v>16</v>
      </c>
      <c r="C49" s="149" t="s">
        <v>133</v>
      </c>
      <c r="D49" s="149" t="s">
        <v>133</v>
      </c>
      <c r="E49" s="109">
        <v>38.200000000000003</v>
      </c>
      <c r="J49" s="160"/>
    </row>
    <row r="50" spans="1:10" ht="14.1" customHeight="1">
      <c r="A50" s="6" t="s">
        <v>162</v>
      </c>
      <c r="B50" s="7" t="s">
        <v>16</v>
      </c>
      <c r="C50" s="138">
        <v>30.4</v>
      </c>
      <c r="D50" s="123">
        <v>38.4</v>
      </c>
      <c r="E50" s="146">
        <v>9.6</v>
      </c>
      <c r="J50" s="160"/>
    </row>
    <row r="51" spans="1:10" ht="14.1" customHeight="1">
      <c r="A51" s="12" t="s">
        <v>147</v>
      </c>
      <c r="B51" s="7" t="s">
        <v>16</v>
      </c>
      <c r="C51" s="140">
        <v>100</v>
      </c>
      <c r="D51" s="140">
        <v>100</v>
      </c>
      <c r="E51" s="154">
        <v>100</v>
      </c>
      <c r="F51" s="49"/>
      <c r="G51" s="49"/>
      <c r="H51" s="49"/>
      <c r="J51" s="160"/>
    </row>
    <row r="52" spans="1:10" ht="14.1" customHeight="1">
      <c r="A52" s="8"/>
      <c r="B52" s="7"/>
      <c r="C52" s="121"/>
      <c r="D52" s="121"/>
      <c r="E52" s="84"/>
      <c r="J52" s="160"/>
    </row>
    <row r="53" spans="1:10" ht="14.1" customHeight="1">
      <c r="A53" s="6" t="s">
        <v>20</v>
      </c>
      <c r="B53" s="7" t="s">
        <v>21</v>
      </c>
      <c r="C53" s="146">
        <v>366.3</v>
      </c>
      <c r="D53" s="146">
        <v>439.5</v>
      </c>
      <c r="E53" s="84">
        <v>407.5</v>
      </c>
      <c r="J53" s="160"/>
    </row>
    <row r="54" spans="1:10" ht="14.1" customHeight="1">
      <c r="A54" s="6" t="s">
        <v>11</v>
      </c>
      <c r="B54" s="7" t="s">
        <v>19</v>
      </c>
      <c r="C54" s="50">
        <v>449</v>
      </c>
      <c r="D54" s="50">
        <v>731</v>
      </c>
      <c r="E54" s="182">
        <v>616</v>
      </c>
      <c r="J54" s="160"/>
    </row>
    <row r="55" spans="1:10" ht="14.1" customHeight="1">
      <c r="A55" s="92"/>
      <c r="B55" s="91"/>
      <c r="C55" s="94"/>
      <c r="D55" s="94"/>
      <c r="E55" s="93"/>
    </row>
    <row r="56" spans="1:10" s="51" customFormat="1" ht="34.5" customHeight="1">
      <c r="A56" s="206" t="s">
        <v>122</v>
      </c>
      <c r="B56" s="206"/>
      <c r="C56" s="206"/>
      <c r="D56" s="206"/>
      <c r="E56" s="206"/>
      <c r="F56"/>
      <c r="G56"/>
      <c r="H56"/>
    </row>
    <row r="57" spans="1:10" ht="14.1" customHeight="1">
      <c r="A57" s="207" t="s">
        <v>137</v>
      </c>
      <c r="B57" s="207"/>
      <c r="C57" s="207"/>
      <c r="D57" s="207"/>
      <c r="E57" s="207"/>
      <c r="F57"/>
    </row>
    <row r="58" spans="1:10" ht="14.1" customHeight="1">
      <c r="A58" s="205" t="s">
        <v>140</v>
      </c>
      <c r="B58" s="205"/>
      <c r="C58" s="205"/>
      <c r="D58" s="205"/>
      <c r="E58" s="205"/>
    </row>
    <row r="59" spans="1:10" ht="24" customHeight="1">
      <c r="A59" s="208" t="s">
        <v>143</v>
      </c>
      <c r="B59" s="208"/>
      <c r="C59" s="208"/>
      <c r="D59" s="208"/>
      <c r="E59" s="208"/>
    </row>
    <row r="60" spans="1:10" ht="24" customHeight="1">
      <c r="A60" s="208" t="s">
        <v>165</v>
      </c>
      <c r="B60" s="208"/>
      <c r="C60" s="208"/>
      <c r="D60" s="208"/>
      <c r="E60" s="208"/>
    </row>
    <row r="61" spans="1:10" ht="14.1" customHeight="1">
      <c r="A61" s="205" t="s">
        <v>146</v>
      </c>
      <c r="B61" s="205"/>
      <c r="C61" s="205"/>
      <c r="D61" s="205"/>
      <c r="E61" s="205"/>
    </row>
    <row r="62" spans="1:10" ht="14.1" customHeight="1">
      <c r="A62" s="205" t="s">
        <v>148</v>
      </c>
      <c r="B62" s="205"/>
      <c r="C62" s="205"/>
      <c r="D62" s="205"/>
      <c r="E62" s="205"/>
    </row>
    <row r="63" spans="1:10" ht="14.1" customHeight="1">
      <c r="A63" s="188" t="s">
        <v>154</v>
      </c>
      <c r="C63" s="70"/>
      <c r="D63" s="70"/>
      <c r="E63" s="70"/>
    </row>
    <row r="64" spans="1:10" ht="14.1" customHeight="1">
      <c r="A64" s="205" t="s">
        <v>156</v>
      </c>
      <c r="B64" s="205"/>
      <c r="C64" s="205"/>
      <c r="D64" s="205"/>
      <c r="E64" s="205"/>
    </row>
    <row r="65" spans="1:11">
      <c r="A65" s="205" t="s">
        <v>161</v>
      </c>
      <c r="B65" s="205"/>
      <c r="C65" s="205"/>
      <c r="D65" s="205"/>
      <c r="E65" s="205"/>
    </row>
    <row r="66" spans="1:11">
      <c r="A66" s="194" t="s">
        <v>163</v>
      </c>
      <c r="B66" s="194"/>
      <c r="C66" s="194"/>
      <c r="D66" s="194"/>
      <c r="E66" s="194"/>
    </row>
    <row r="67" spans="1:11" ht="14.1" customHeight="1"/>
    <row r="68" spans="1:11" ht="14.1" customHeight="1">
      <c r="A68" s="198" t="s">
        <v>46</v>
      </c>
      <c r="B68" s="198"/>
      <c r="C68" s="198"/>
      <c r="D68" s="198"/>
      <c r="E68" s="198"/>
      <c r="F68" s="58"/>
      <c r="G68" s="58"/>
      <c r="H68" s="58"/>
      <c r="I68" s="58"/>
      <c r="J68" s="58"/>
      <c r="K68" s="58"/>
    </row>
    <row r="69" spans="1:11" ht="14.1" customHeight="1">
      <c r="A69" s="10" t="s">
        <v>10</v>
      </c>
      <c r="B69" s="9"/>
      <c r="C69" s="9"/>
      <c r="D69" s="9"/>
      <c r="E69" s="9"/>
      <c r="G69" s="47"/>
    </row>
    <row r="70" spans="1:11" ht="14.1" customHeight="1">
      <c r="A70" s="48" t="s">
        <v>69</v>
      </c>
      <c r="B70" s="29" t="s">
        <v>45</v>
      </c>
      <c r="C70" s="122">
        <v>1.2</v>
      </c>
      <c r="D70" s="139">
        <v>1</v>
      </c>
      <c r="E70" s="123">
        <v>1.1000000000000001</v>
      </c>
      <c r="G70" s="47"/>
    </row>
    <row r="71" spans="1:11" ht="14.1" customHeight="1">
      <c r="A71" s="48" t="s">
        <v>70</v>
      </c>
      <c r="B71" s="29" t="s">
        <v>45</v>
      </c>
      <c r="C71" s="122">
        <v>1.3</v>
      </c>
      <c r="D71" s="139">
        <v>1.1000000000000001</v>
      </c>
      <c r="E71" s="123">
        <v>1.1000000000000001</v>
      </c>
      <c r="G71" s="47"/>
    </row>
    <row r="72" spans="1:11" ht="14.1" customHeight="1">
      <c r="A72" s="48" t="s">
        <v>71</v>
      </c>
      <c r="B72" s="29" t="s">
        <v>45</v>
      </c>
      <c r="C72" s="122">
        <v>0.7</v>
      </c>
      <c r="D72" s="139">
        <v>0.6</v>
      </c>
      <c r="E72" s="123">
        <v>0.7</v>
      </c>
      <c r="G72" s="47"/>
    </row>
    <row r="73" spans="1:11" ht="14.1" customHeight="1">
      <c r="A73" s="48" t="s">
        <v>141</v>
      </c>
      <c r="B73" s="29" t="s">
        <v>45</v>
      </c>
      <c r="C73" s="122">
        <v>0.5</v>
      </c>
      <c r="D73" s="139">
        <v>0.5</v>
      </c>
      <c r="E73" s="123">
        <v>0.5</v>
      </c>
      <c r="G73" s="47"/>
    </row>
    <row r="74" spans="1:11" ht="14.1" customHeight="1">
      <c r="A74" s="44" t="s">
        <v>99</v>
      </c>
      <c r="B74" s="29" t="s">
        <v>45</v>
      </c>
      <c r="C74" s="140">
        <v>0</v>
      </c>
      <c r="D74" s="140">
        <v>0</v>
      </c>
      <c r="E74" s="184">
        <v>0</v>
      </c>
      <c r="G74" s="47"/>
    </row>
    <row r="75" spans="1:11" ht="14.1" customHeight="1">
      <c r="A75" s="44"/>
      <c r="B75" s="29"/>
      <c r="C75" s="142"/>
      <c r="D75" s="142"/>
      <c r="E75" s="4"/>
      <c r="G75" s="47"/>
    </row>
    <row r="76" spans="1:11" ht="14.1" customHeight="1">
      <c r="A76" s="10" t="s">
        <v>164</v>
      </c>
      <c r="B76" s="9"/>
      <c r="C76" s="142"/>
      <c r="D76" s="142"/>
      <c r="E76" s="85"/>
    </row>
    <row r="77" spans="1:11" ht="22.5">
      <c r="A77" s="48" t="s">
        <v>142</v>
      </c>
      <c r="B77" s="7"/>
      <c r="C77" s="182"/>
      <c r="D77" s="182"/>
      <c r="E77" s="109"/>
    </row>
    <row r="78" spans="1:11" ht="14.1" customHeight="1">
      <c r="A78" s="6" t="s">
        <v>72</v>
      </c>
      <c r="B78" s="29" t="s">
        <v>45</v>
      </c>
      <c r="C78" s="122">
        <v>5.9</v>
      </c>
      <c r="D78" s="122">
        <v>5.4</v>
      </c>
      <c r="E78" s="146">
        <v>4.7</v>
      </c>
      <c r="F78"/>
    </row>
    <row r="79" spans="1:11" ht="14.1" customHeight="1">
      <c r="A79" s="6" t="s">
        <v>73</v>
      </c>
      <c r="B79" s="29" t="s">
        <v>45</v>
      </c>
      <c r="C79" s="122">
        <v>6.7</v>
      </c>
      <c r="D79" s="122">
        <v>6.2</v>
      </c>
      <c r="E79" s="146">
        <v>5</v>
      </c>
      <c r="F79"/>
    </row>
    <row r="80" spans="1:11" ht="14.1" customHeight="1">
      <c r="A80" s="6" t="s">
        <v>74</v>
      </c>
      <c r="B80" s="29" t="s">
        <v>45</v>
      </c>
      <c r="C80" s="122">
        <v>7.3</v>
      </c>
      <c r="D80" s="122">
        <v>6</v>
      </c>
      <c r="E80" s="146">
        <v>5.6</v>
      </c>
      <c r="F80"/>
    </row>
    <row r="81" spans="1:10" ht="14.1" customHeight="1">
      <c r="A81" s="6" t="s">
        <v>134</v>
      </c>
      <c r="B81" s="29" t="s">
        <v>45</v>
      </c>
      <c r="C81" s="122">
        <v>5.3</v>
      </c>
      <c r="D81" s="122">
        <v>4</v>
      </c>
      <c r="E81" s="146">
        <v>4.8</v>
      </c>
      <c r="F81"/>
    </row>
    <row r="82" spans="1:10" ht="14.1" customHeight="1">
      <c r="A82" s="6" t="s">
        <v>144</v>
      </c>
      <c r="B82" s="29" t="s">
        <v>45</v>
      </c>
      <c r="C82" s="122">
        <v>7.7</v>
      </c>
      <c r="D82" s="122">
        <v>6.1</v>
      </c>
      <c r="E82" s="146">
        <v>6.5</v>
      </c>
      <c r="F82"/>
    </row>
    <row r="83" spans="1:10" ht="14.1" customHeight="1">
      <c r="A83" s="6" t="s">
        <v>145</v>
      </c>
      <c r="B83" s="29" t="s">
        <v>45</v>
      </c>
      <c r="C83" s="138" t="s">
        <v>133</v>
      </c>
      <c r="D83" s="145" t="s">
        <v>133</v>
      </c>
      <c r="E83" s="150">
        <v>6.7</v>
      </c>
    </row>
    <row r="84" spans="1:10" ht="14.1" customHeight="1">
      <c r="A84" s="6" t="s">
        <v>75</v>
      </c>
      <c r="B84" s="29" t="s">
        <v>45</v>
      </c>
      <c r="C84" s="122">
        <v>6.3</v>
      </c>
      <c r="D84" s="122">
        <v>4.7</v>
      </c>
      <c r="E84" s="146">
        <v>5.0999999999999996</v>
      </c>
      <c r="F84"/>
    </row>
    <row r="85" spans="1:10" ht="14.1" customHeight="1">
      <c r="A85" s="12" t="s">
        <v>147</v>
      </c>
      <c r="B85" s="29" t="s">
        <v>45</v>
      </c>
      <c r="C85" s="140">
        <v>0</v>
      </c>
      <c r="D85" s="140">
        <v>0</v>
      </c>
      <c r="E85" s="154">
        <v>0</v>
      </c>
      <c r="F85"/>
      <c r="G85" s="120"/>
    </row>
    <row r="86" spans="1:10" ht="14.1" customHeight="1">
      <c r="A86" s="8"/>
      <c r="B86" s="7"/>
      <c r="C86" s="182"/>
      <c r="D86" s="182"/>
      <c r="E86" s="109"/>
      <c r="F86"/>
    </row>
    <row r="87" spans="1:10" ht="14.1" customHeight="1">
      <c r="A87" s="6" t="s">
        <v>20</v>
      </c>
      <c r="B87" s="7" t="s">
        <v>55</v>
      </c>
      <c r="C87" s="182">
        <v>6.9</v>
      </c>
      <c r="D87" s="122">
        <v>6</v>
      </c>
      <c r="E87" s="109">
        <v>6.2</v>
      </c>
      <c r="F87"/>
    </row>
    <row r="88" spans="1:10" ht="14.1" customHeight="1">
      <c r="A88" s="6"/>
      <c r="B88" s="7"/>
      <c r="C88" s="182"/>
      <c r="D88" s="182"/>
      <c r="E88" s="109"/>
      <c r="F88"/>
    </row>
    <row r="89" spans="1:10" ht="14.1" customHeight="1">
      <c r="A89" s="186" t="s">
        <v>150</v>
      </c>
      <c r="B89" s="7"/>
      <c r="C89" s="183"/>
      <c r="D89" s="183"/>
      <c r="E89" s="109"/>
      <c r="F89"/>
    </row>
    <row r="90" spans="1:10" ht="14.1" customHeight="1">
      <c r="A90" s="8" t="s">
        <v>152</v>
      </c>
      <c r="B90" s="7"/>
      <c r="C90" s="182"/>
      <c r="D90" s="182"/>
      <c r="E90" s="109"/>
      <c r="F90"/>
      <c r="J90" s="6"/>
    </row>
    <row r="91" spans="1:10" ht="14.1" customHeight="1">
      <c r="A91" s="6" t="s">
        <v>76</v>
      </c>
      <c r="B91" s="29" t="s">
        <v>45</v>
      </c>
      <c r="C91" s="122">
        <v>2.7</v>
      </c>
      <c r="D91" s="123">
        <v>3.1</v>
      </c>
      <c r="E91" s="109">
        <v>3.4</v>
      </c>
      <c r="F91"/>
    </row>
    <row r="92" spans="1:10" ht="14.1" customHeight="1">
      <c r="A92" s="6" t="s">
        <v>77</v>
      </c>
      <c r="B92" s="29" t="s">
        <v>45</v>
      </c>
      <c r="C92" s="122">
        <v>6.4</v>
      </c>
      <c r="D92" s="123">
        <v>5.0999999999999996</v>
      </c>
      <c r="E92" s="146">
        <v>8.4</v>
      </c>
      <c r="F92"/>
    </row>
    <row r="93" spans="1:10" ht="14.1" customHeight="1">
      <c r="A93" s="6" t="s">
        <v>78</v>
      </c>
      <c r="B93" s="29" t="s">
        <v>45</v>
      </c>
      <c r="C93" s="122">
        <v>7.1</v>
      </c>
      <c r="D93" s="123">
        <v>5.8</v>
      </c>
      <c r="E93" s="109">
        <v>6.5</v>
      </c>
      <c r="F93"/>
    </row>
    <row r="94" spans="1:10" ht="14.1" customHeight="1">
      <c r="A94" s="6" t="s">
        <v>79</v>
      </c>
      <c r="B94" s="29" t="s">
        <v>45</v>
      </c>
      <c r="C94" s="122">
        <v>4.8</v>
      </c>
      <c r="D94" s="123">
        <v>4.3</v>
      </c>
      <c r="E94" s="109">
        <v>6.8</v>
      </c>
      <c r="F94"/>
    </row>
    <row r="95" spans="1:10" ht="14.1" customHeight="1">
      <c r="A95" s="6" t="s">
        <v>80</v>
      </c>
      <c r="B95" s="29" t="s">
        <v>45</v>
      </c>
      <c r="C95" s="122">
        <v>6.7</v>
      </c>
      <c r="D95" s="123">
        <v>3.8</v>
      </c>
      <c r="E95" s="146">
        <v>7.1</v>
      </c>
      <c r="F95"/>
    </row>
    <row r="96" spans="1:10" ht="14.1" customHeight="1">
      <c r="A96" s="6" t="s">
        <v>155</v>
      </c>
      <c r="B96" s="29" t="s">
        <v>45</v>
      </c>
      <c r="C96" s="122">
        <v>4</v>
      </c>
      <c r="D96" s="123">
        <v>4.5999999999999996</v>
      </c>
      <c r="E96" s="109">
        <v>6.6</v>
      </c>
      <c r="F96"/>
    </row>
    <row r="97" spans="1:7" ht="14.1" customHeight="1">
      <c r="A97" s="12" t="s">
        <v>147</v>
      </c>
      <c r="B97" s="29" t="s">
        <v>45</v>
      </c>
      <c r="C97" s="140">
        <v>0</v>
      </c>
      <c r="D97" s="140">
        <v>0</v>
      </c>
      <c r="E97" s="154">
        <v>0</v>
      </c>
      <c r="F97"/>
    </row>
    <row r="98" spans="1:7" ht="14.1" customHeight="1">
      <c r="A98" s="8"/>
      <c r="B98" s="7"/>
      <c r="C98" s="182"/>
      <c r="D98" s="182"/>
      <c r="E98" s="109"/>
      <c r="F98"/>
    </row>
    <row r="99" spans="1:7" ht="14.1" customHeight="1">
      <c r="A99" s="6" t="s">
        <v>20</v>
      </c>
      <c r="B99" s="7" t="s">
        <v>55</v>
      </c>
      <c r="C99" s="182">
        <v>7.7</v>
      </c>
      <c r="D99" s="121">
        <v>5</v>
      </c>
      <c r="E99" s="109">
        <v>7.6</v>
      </c>
      <c r="F99"/>
    </row>
    <row r="100" spans="1:7" ht="14.1" customHeight="1">
      <c r="A100" s="6"/>
      <c r="B100" s="7"/>
      <c r="C100" s="182"/>
      <c r="D100" s="182"/>
      <c r="E100" s="109"/>
      <c r="F100"/>
    </row>
    <row r="101" spans="1:7" ht="14.1" customHeight="1">
      <c r="A101" s="187" t="s">
        <v>151</v>
      </c>
      <c r="B101" s="7"/>
      <c r="C101" s="183"/>
      <c r="D101" s="183"/>
      <c r="E101" s="109"/>
      <c r="F101"/>
    </row>
    <row r="102" spans="1:7" ht="14.1" customHeight="1">
      <c r="A102" s="8" t="s">
        <v>81</v>
      </c>
      <c r="B102" s="7"/>
      <c r="C102" s="182"/>
      <c r="D102" s="182"/>
      <c r="E102" s="109"/>
      <c r="F102"/>
    </row>
    <row r="103" spans="1:7" ht="14.1" customHeight="1">
      <c r="A103" s="6" t="s">
        <v>157</v>
      </c>
      <c r="B103" s="29" t="s">
        <v>45</v>
      </c>
      <c r="C103" s="122">
        <v>6</v>
      </c>
      <c r="D103" s="123">
        <v>6.8999999999999995</v>
      </c>
      <c r="E103" s="123">
        <v>6</v>
      </c>
      <c r="G103" s="120"/>
    </row>
    <row r="104" spans="1:7" ht="14.1" customHeight="1">
      <c r="A104" s="6" t="s">
        <v>158</v>
      </c>
      <c r="B104" s="29" t="s">
        <v>45</v>
      </c>
      <c r="C104" s="122">
        <v>7.6</v>
      </c>
      <c r="D104" s="123">
        <v>7.2</v>
      </c>
      <c r="E104" s="123">
        <v>4.8</v>
      </c>
      <c r="F104"/>
    </row>
    <row r="105" spans="1:7" ht="14.1" customHeight="1">
      <c r="A105" s="6" t="s">
        <v>82</v>
      </c>
      <c r="B105" s="29" t="s">
        <v>45</v>
      </c>
      <c r="C105" s="122">
        <v>4.7</v>
      </c>
      <c r="D105" s="123">
        <v>5.3</v>
      </c>
      <c r="E105" s="123">
        <v>3.7</v>
      </c>
      <c r="F105"/>
    </row>
    <row r="106" spans="1:7" ht="14.1" customHeight="1">
      <c r="A106" s="6" t="s">
        <v>83</v>
      </c>
      <c r="B106" s="29" t="s">
        <v>45</v>
      </c>
      <c r="C106" s="122">
        <v>3.1</v>
      </c>
      <c r="D106" s="123">
        <v>4.0999999999999996</v>
      </c>
      <c r="E106" s="121">
        <v>4.3</v>
      </c>
      <c r="F106"/>
    </row>
    <row r="107" spans="1:7" ht="14.1" customHeight="1">
      <c r="A107" s="6" t="s">
        <v>84</v>
      </c>
      <c r="B107" s="29" t="s">
        <v>45</v>
      </c>
      <c r="C107" s="122">
        <v>3.8</v>
      </c>
      <c r="D107" s="123">
        <v>3</v>
      </c>
      <c r="E107" s="182">
        <v>4.9000000000000004</v>
      </c>
      <c r="F107"/>
    </row>
    <row r="108" spans="1:7" ht="14.1" customHeight="1">
      <c r="A108" s="6" t="s">
        <v>160</v>
      </c>
      <c r="B108" s="29" t="s">
        <v>45</v>
      </c>
      <c r="C108" s="138" t="s">
        <v>133</v>
      </c>
      <c r="D108" s="123" t="s">
        <v>133</v>
      </c>
      <c r="E108" s="109">
        <v>3.3</v>
      </c>
      <c r="F108"/>
    </row>
    <row r="109" spans="1:7" ht="14.1" customHeight="1">
      <c r="A109" s="6" t="s">
        <v>159</v>
      </c>
      <c r="B109" s="29" t="s">
        <v>45</v>
      </c>
      <c r="C109" s="138" t="s">
        <v>133</v>
      </c>
      <c r="D109" s="123" t="s">
        <v>133</v>
      </c>
      <c r="E109" s="109">
        <v>6.8</v>
      </c>
      <c r="F109"/>
    </row>
    <row r="110" spans="1:7" ht="14.1" customHeight="1">
      <c r="A110" s="6" t="s">
        <v>162</v>
      </c>
      <c r="B110" s="29" t="s">
        <v>45</v>
      </c>
      <c r="C110" s="122">
        <v>4.5999999999999996</v>
      </c>
      <c r="D110" s="123">
        <v>4.3</v>
      </c>
      <c r="E110" s="121">
        <v>3</v>
      </c>
      <c r="F110"/>
    </row>
    <row r="111" spans="1:7" ht="14.1" customHeight="1">
      <c r="A111" s="12" t="s">
        <v>147</v>
      </c>
      <c r="B111" s="29" t="s">
        <v>45</v>
      </c>
      <c r="C111" s="140">
        <v>0</v>
      </c>
      <c r="D111" s="140">
        <v>0</v>
      </c>
      <c r="E111" s="132">
        <v>0</v>
      </c>
      <c r="F111"/>
    </row>
    <row r="112" spans="1:7" ht="14.1" customHeight="1">
      <c r="A112" s="8"/>
      <c r="B112" s="7"/>
      <c r="C112" s="182"/>
      <c r="D112" s="182"/>
      <c r="E112" s="155"/>
      <c r="F112"/>
    </row>
    <row r="113" spans="1:8" ht="14.1" customHeight="1">
      <c r="A113" s="6" t="s">
        <v>20</v>
      </c>
      <c r="B113" s="7" t="s">
        <v>55</v>
      </c>
      <c r="C113" s="182">
        <v>5.4</v>
      </c>
      <c r="D113" s="182">
        <v>5.6</v>
      </c>
      <c r="E113" s="109">
        <v>5.8</v>
      </c>
      <c r="F113"/>
    </row>
    <row r="114" spans="1:8" ht="14.1" customHeight="1">
      <c r="A114" s="92"/>
      <c r="B114" s="91"/>
      <c r="C114" s="94"/>
      <c r="D114" s="94"/>
      <c r="E114" s="94"/>
      <c r="F114"/>
    </row>
    <row r="115" spans="1:8" s="51" customFormat="1" ht="36" customHeight="1">
      <c r="A115" s="209" t="s">
        <v>122</v>
      </c>
      <c r="B115" s="209"/>
      <c r="C115" s="209"/>
      <c r="D115" s="209"/>
      <c r="E115" s="209"/>
      <c r="F115"/>
      <c r="G115"/>
      <c r="H115"/>
    </row>
    <row r="116" spans="1:8" s="51" customFormat="1">
      <c r="A116" s="206" t="s">
        <v>137</v>
      </c>
      <c r="B116" s="206"/>
      <c r="C116" s="206"/>
      <c r="D116" s="206"/>
      <c r="E116" s="206"/>
      <c r="F116"/>
      <c r="G116"/>
      <c r="H116"/>
    </row>
    <row r="117" spans="1:8" ht="14.1" customHeight="1">
      <c r="A117" s="205" t="s">
        <v>140</v>
      </c>
      <c r="B117" s="205"/>
      <c r="C117" s="205"/>
      <c r="D117" s="205"/>
      <c r="E117" s="205"/>
    </row>
    <row r="118" spans="1:8" ht="24" customHeight="1">
      <c r="A118" s="208" t="s">
        <v>143</v>
      </c>
      <c r="B118" s="208"/>
      <c r="C118" s="208"/>
      <c r="D118" s="208"/>
      <c r="E118" s="208"/>
    </row>
    <row r="119" spans="1:8" ht="24.75" customHeight="1">
      <c r="A119" s="208" t="s">
        <v>153</v>
      </c>
      <c r="B119" s="208"/>
      <c r="C119" s="208"/>
      <c r="D119" s="208"/>
      <c r="E119" s="208"/>
    </row>
    <row r="120" spans="1:8" ht="14.1" customHeight="1">
      <c r="A120" s="205" t="s">
        <v>146</v>
      </c>
      <c r="B120" s="205"/>
      <c r="C120" s="205"/>
      <c r="D120" s="205"/>
      <c r="E120" s="205"/>
    </row>
    <row r="121" spans="1:8" ht="14.1" customHeight="1">
      <c r="A121" s="205" t="s">
        <v>148</v>
      </c>
      <c r="B121" s="205"/>
      <c r="C121" s="205"/>
      <c r="D121" s="205"/>
      <c r="E121" s="205"/>
      <c r="F121"/>
    </row>
    <row r="122" spans="1:8" ht="14.1" customHeight="1">
      <c r="A122" s="210" t="s">
        <v>154</v>
      </c>
      <c r="B122" s="210"/>
      <c r="C122" s="210"/>
      <c r="D122" s="210"/>
      <c r="E122" s="210"/>
      <c r="F122"/>
    </row>
    <row r="123" spans="1:8" ht="14.1" customHeight="1">
      <c r="A123" s="211" t="s">
        <v>156</v>
      </c>
      <c r="B123" s="211"/>
      <c r="C123" s="211"/>
      <c r="D123" s="211"/>
      <c r="E123" s="211"/>
    </row>
    <row r="124" spans="1:8" ht="14.1" customHeight="1">
      <c r="A124" s="205" t="s">
        <v>161</v>
      </c>
      <c r="B124" s="205"/>
      <c r="C124" s="205"/>
      <c r="D124" s="205"/>
      <c r="E124" s="205"/>
    </row>
    <row r="125" spans="1:8" ht="14.1" customHeight="1">
      <c r="A125" s="210" t="s">
        <v>163</v>
      </c>
      <c r="B125" s="210"/>
      <c r="C125" s="210"/>
      <c r="D125" s="210"/>
      <c r="E125" s="210"/>
    </row>
    <row r="126" spans="1:8" ht="14.1" customHeight="1">
      <c r="A126" s="4"/>
      <c r="B126" s="19"/>
      <c r="C126" s="4"/>
      <c r="D126" s="4"/>
      <c r="E126" s="4"/>
    </row>
    <row r="127" spans="1:8" ht="14.1" customHeight="1">
      <c r="A127" s="185" t="str">
        <f>Contents!B26</f>
        <v>© Commonwealth of Australia 2022</v>
      </c>
      <c r="B127" s="19"/>
      <c r="C127" s="4"/>
      <c r="D127" s="4"/>
      <c r="E127" s="4"/>
    </row>
    <row r="128" spans="1:8" ht="14.1" customHeight="1">
      <c r="A128" s="4"/>
      <c r="B128" s="19"/>
      <c r="C128" s="4"/>
      <c r="D128" s="4"/>
      <c r="E128" s="4"/>
    </row>
    <row r="129" spans="1:5" ht="14.1" customHeight="1">
      <c r="A129" s="4"/>
      <c r="B129" s="19"/>
      <c r="C129" s="4"/>
      <c r="D129" s="4"/>
      <c r="E129" s="4"/>
    </row>
    <row r="130" spans="1:5" ht="14.1" customHeight="1">
      <c r="A130" s="4"/>
      <c r="B130" s="19"/>
      <c r="C130" s="4"/>
      <c r="D130" s="4"/>
      <c r="E130" s="4"/>
    </row>
    <row r="131" spans="1:5" ht="14.1" customHeight="1">
      <c r="A131" s="4"/>
      <c r="B131" s="19"/>
      <c r="C131" s="4"/>
      <c r="D131" s="4"/>
      <c r="E131" s="4"/>
    </row>
    <row r="132" spans="1:5" ht="14.1" customHeight="1">
      <c r="B132" s="19"/>
      <c r="C132" s="4"/>
      <c r="D132" s="4"/>
      <c r="E132" s="4"/>
    </row>
    <row r="133" spans="1:5" ht="14.1" customHeight="1">
      <c r="A133" s="4"/>
      <c r="B133" s="19"/>
      <c r="C133" s="4"/>
      <c r="D133" s="4"/>
      <c r="E133" s="4"/>
    </row>
    <row r="134" spans="1:5" ht="14.1" customHeight="1">
      <c r="A134" s="4"/>
      <c r="B134" s="19"/>
      <c r="C134" s="4"/>
      <c r="D134" s="4"/>
      <c r="E134" s="4"/>
    </row>
    <row r="135" spans="1:5" ht="14.1" customHeight="1">
      <c r="A135" s="4"/>
      <c r="B135" s="19"/>
      <c r="C135" s="4"/>
      <c r="D135" s="4"/>
      <c r="E135" s="4"/>
    </row>
    <row r="136" spans="1:5" ht="14.1" customHeight="1">
      <c r="A136" s="4"/>
      <c r="B136" s="19"/>
      <c r="C136" s="4"/>
      <c r="D136" s="4"/>
      <c r="E136" s="4"/>
    </row>
    <row r="137" spans="1:5" ht="14.1" customHeight="1">
      <c r="A137" s="4"/>
      <c r="B137" s="19"/>
      <c r="C137" s="4"/>
      <c r="D137" s="4"/>
      <c r="E137" s="4"/>
    </row>
    <row r="138" spans="1:5" ht="14.1" customHeight="1">
      <c r="A138" s="4"/>
      <c r="B138" s="19"/>
      <c r="C138" s="4"/>
      <c r="D138" s="4"/>
      <c r="E138" s="4"/>
    </row>
    <row r="139" spans="1:5" ht="14.1" customHeight="1">
      <c r="A139" s="4"/>
      <c r="B139" s="19"/>
      <c r="C139" s="4"/>
      <c r="D139" s="4"/>
      <c r="E139" s="4"/>
    </row>
    <row r="140" spans="1:5" ht="14.1" customHeight="1">
      <c r="A140" s="4"/>
      <c r="B140" s="19"/>
      <c r="C140" s="4"/>
      <c r="D140" s="4"/>
      <c r="E140" s="4"/>
    </row>
    <row r="141" spans="1:5" ht="14.1" customHeight="1">
      <c r="A141" s="4"/>
      <c r="B141" s="19"/>
      <c r="C141" s="4"/>
      <c r="D141" s="4"/>
      <c r="E141" s="4"/>
    </row>
    <row r="142" spans="1:5" ht="14.1" customHeight="1">
      <c r="A142" s="4"/>
      <c r="B142" s="19"/>
      <c r="C142" s="4"/>
      <c r="D142" s="4"/>
      <c r="E142" s="4"/>
    </row>
    <row r="143" spans="1:5" ht="14.1" customHeight="1"/>
    <row r="144" spans="1:5" ht="14.1" customHeight="1"/>
    <row r="145" ht="14.1" customHeight="1"/>
    <row r="146" ht="14.1" customHeight="1"/>
    <row r="147" ht="14.1" customHeight="1"/>
    <row r="148" ht="14.1" customHeight="1"/>
    <row r="149" ht="14.1" customHeight="1"/>
    <row r="150" ht="14.1" customHeight="1"/>
    <row r="151" ht="14.1" customHeight="1"/>
    <row r="152" ht="14.1" customHeight="1"/>
    <row r="153" ht="14.1" customHeight="1"/>
    <row r="154" ht="14.1" customHeight="1"/>
    <row r="155" ht="14.1" customHeight="1"/>
    <row r="156" ht="14.1" customHeight="1"/>
    <row r="157" ht="14.1" customHeight="1"/>
    <row r="158" ht="14.1" customHeight="1"/>
    <row r="159" ht="14.1" customHeight="1"/>
    <row r="160" ht="14.1" customHeight="1"/>
    <row r="161" ht="14.1" customHeight="1"/>
    <row r="162" ht="14.1" customHeight="1"/>
    <row r="163" ht="14.1" customHeight="1"/>
    <row r="164" ht="14.1" customHeight="1"/>
    <row r="165" ht="14.1" customHeight="1"/>
    <row r="166" ht="14.1" customHeight="1"/>
    <row r="167" ht="14.1" customHeight="1"/>
    <row r="168" ht="14.1" customHeight="1"/>
    <row r="169" ht="14.1" customHeight="1"/>
    <row r="170" ht="14.1" customHeight="1"/>
    <row r="171" ht="14.1" customHeight="1"/>
    <row r="172" ht="14.1" customHeight="1"/>
    <row r="173" ht="14.1" customHeight="1"/>
    <row r="174" ht="14.1" customHeight="1"/>
    <row r="175" ht="14.1" customHeight="1"/>
    <row r="176" ht="14.1" customHeight="1"/>
    <row r="177" ht="14.1" customHeight="1"/>
    <row r="178" ht="14.1" customHeight="1"/>
    <row r="179" ht="14.1" customHeight="1"/>
    <row r="180" ht="14.1" customHeight="1"/>
    <row r="181" ht="14.1" customHeight="1"/>
    <row r="182" ht="14.1" customHeight="1"/>
    <row r="183" ht="14.1" customHeight="1"/>
    <row r="184" ht="14.1" customHeight="1"/>
    <row r="185" ht="14.1" customHeight="1"/>
    <row r="186" ht="14.1" customHeight="1"/>
    <row r="187" ht="14.1" customHeight="1"/>
  </sheetData>
  <sheetProtection sheet="1" objects="1" scenarios="1"/>
  <customSheetViews>
    <customSheetView guid="{82113E4E-AAA0-473C-A71E-79813887D9CA}" showPageBreaks="1">
      <pane ySplit="5" topLeftCell="A42" activePane="bottomLeft" state="frozen"/>
      <selection pane="bottomLeft" activeCell="G59" sqref="G59"/>
      <pageMargins left="0.7" right="0.7" top="0.75" bottom="0.75" header="0.3" footer="0.3"/>
      <pageSetup paperSize="9" orientation="portrait" r:id="rId1"/>
      <headerFooter>
        <oddHeader>&amp;C&amp;"Calibri"&amp;10&amp;KFF0000 OFFICIAL: Census and Statistics Act&amp;1#_x000D_</oddHeader>
        <oddFooter>&amp;C_x000D_&amp;1#&amp;"Calibri"&amp;10&amp;KFF0000 OFFICIAL: Census and Statistics Act</oddFooter>
      </headerFooter>
    </customSheetView>
    <customSheetView guid="{834DBE55-9935-4223-A09C-D130B2D23B13}">
      <pane ySplit="1" topLeftCell="A2" activePane="bottomLeft" state="frozen"/>
      <selection pane="bottomLeft" activeCell="H9" sqref="H9"/>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customSheetView>
    <customSheetView guid="{4970C4B7-E5BD-4AA8-97BE-580AC1C88B03}">
      <pane ySplit="1" topLeftCell="A98" activePane="bottomLeft" state="frozen"/>
      <selection pane="bottomLeft" activeCell="A111" sqref="A111:E111"/>
      <pageMargins left="0.7" right="0.7" top="0.75" bottom="0.75" header="0.3" footer="0.3"/>
      <pageSetup paperSize="9" orientation="portrait" r:id="rId3"/>
      <headerFooter>
        <oddHeader>&amp;C&amp;"Calibri"&amp;10&amp;KFF0000 OFFICIAL: Census and Statistics Act&amp;1#_x000D_</oddHeader>
        <oddFooter>&amp;C_x000D_&amp;1#&amp;"Calibri"&amp;10&amp;KFF0000 OFFICIAL: Census and Statistics Act</oddFooter>
      </headerFooter>
    </customSheetView>
    <customSheetView guid="{DED6F4B1-BA91-4BA9-A7AA-27C54663E5F2}">
      <pane ySplit="1" topLeftCell="A11" activePane="bottomLeft" state="frozen"/>
      <selection pane="bottomLeft" activeCell="A43" sqref="A43"/>
      <pageMargins left="0.7" right="0.7" top="0.75" bottom="0.75" header="0.3" footer="0.3"/>
      <pageSetup paperSize="9" orientation="portrait" r:id="rId4"/>
      <headerFooter>
        <oddHeader>&amp;C&amp;"Calibri"&amp;10&amp;KFF0000 OFFICIAL: Census and Statistics Act&amp;1#_x000D_</oddHeader>
        <oddFooter>&amp;C_x000D_&amp;1#&amp;"Calibri"&amp;10&amp;KFF0000 OFFICIAL: Census and Statistics Act</oddFooter>
      </headerFooter>
    </customSheetView>
  </customSheetViews>
  <mergeCells count="26">
    <mergeCell ref="A122:E122"/>
    <mergeCell ref="A123:E123"/>
    <mergeCell ref="A124:E124"/>
    <mergeCell ref="A125:E125"/>
    <mergeCell ref="A117:E117"/>
    <mergeCell ref="A121:E121"/>
    <mergeCell ref="A116:E116"/>
    <mergeCell ref="A115:E115"/>
    <mergeCell ref="A118:E118"/>
    <mergeCell ref="A120:E120"/>
    <mergeCell ref="A119:E119"/>
    <mergeCell ref="A1:E1"/>
    <mergeCell ref="A4:E4"/>
    <mergeCell ref="A6:E6"/>
    <mergeCell ref="A68:E68"/>
    <mergeCell ref="A58:E58"/>
    <mergeCell ref="A62:E62"/>
    <mergeCell ref="A3:E3"/>
    <mergeCell ref="A56:E56"/>
    <mergeCell ref="A57:E57"/>
    <mergeCell ref="A61:E61"/>
    <mergeCell ref="A65:E65"/>
    <mergeCell ref="A64:E64"/>
    <mergeCell ref="A59:E59"/>
    <mergeCell ref="A60:E60"/>
    <mergeCell ref="A66:E66"/>
  </mergeCells>
  <hyperlinks>
    <hyperlink ref="A127" r:id="rId5" location="copyright-and-creative-commons" display="https://www.abs.gov.au/website-privacy-copyright-and-disclaimer - copyright-and-creative-commons" xr:uid="{00000000-0004-0000-0300-000000000000}"/>
  </hyperlinks>
  <pageMargins left="0.7" right="0.7" top="0.75" bottom="0.75" header="0.3" footer="0.3"/>
  <pageSetup paperSize="9" orientation="portrait" r:id="rId6"/>
  <headerFooter>
    <oddHeader>&amp;C&amp;"Calibri"&amp;10&amp;KFF0000 OFFICIAL: Census and Statistics Act&amp;1#_x000D_</oddHeader>
    <oddFooter>&amp;C_x000D_&amp;1#&amp;"Calibri"&amp;10&amp;KFF0000 OFFICIAL: Census and Statistics Act</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1"/>
  <sheetViews>
    <sheetView workbookViewId="0">
      <pane ySplit="5" topLeftCell="A6" activePane="bottomLeft" state="frozen"/>
      <selection pane="bottomLeft" sqref="A1:E1"/>
    </sheetView>
  </sheetViews>
  <sheetFormatPr defaultRowHeight="12.75"/>
  <cols>
    <col min="1" max="1" width="41.7109375" customWidth="1"/>
    <col min="2" max="2" width="6.140625" customWidth="1"/>
    <col min="3" max="4" width="10.7109375" style="18" customWidth="1"/>
    <col min="5" max="5" width="11.5703125" style="18" customWidth="1"/>
    <col min="6" max="8" width="11.7109375" customWidth="1"/>
    <col min="9" max="9" width="10.42578125" customWidth="1"/>
  </cols>
  <sheetData>
    <row r="1" spans="1:11" s="15" customFormat="1" ht="60" customHeight="1">
      <c r="A1" s="200" t="s">
        <v>33</v>
      </c>
      <c r="B1" s="200"/>
      <c r="C1" s="200"/>
      <c r="D1" s="200"/>
      <c r="E1" s="200"/>
    </row>
    <row r="2" spans="1:11" ht="22.7" customHeight="1">
      <c r="A2" s="59" t="str">
        <f>Contents!A2</f>
        <v>Housing Mobility and Conditions, Australia: Summary of Results, 2019–20</v>
      </c>
      <c r="B2" s="59"/>
      <c r="C2" s="59"/>
      <c r="D2" s="59"/>
      <c r="E2" s="59"/>
      <c r="F2" s="59"/>
      <c r="G2" s="59"/>
      <c r="H2" s="59"/>
    </row>
    <row r="3" spans="1:11" ht="15" customHeight="1">
      <c r="A3" s="213" t="str">
        <f>Contents!A3</f>
        <v>Released at 11:30am (CANBERRA TIME) 29 July 2022</v>
      </c>
      <c r="B3" s="213"/>
      <c r="C3" s="213"/>
      <c r="D3" s="213"/>
      <c r="E3" s="213"/>
      <c r="F3" s="213"/>
      <c r="G3" s="213"/>
      <c r="H3" s="213"/>
    </row>
    <row r="4" spans="1:11" s="70" customFormat="1" ht="27.95" customHeight="1">
      <c r="A4" s="215" t="s">
        <v>125</v>
      </c>
      <c r="B4" s="215"/>
      <c r="C4" s="215"/>
      <c r="D4" s="215"/>
      <c r="E4" s="215"/>
      <c r="F4" s="69"/>
      <c r="G4" s="69"/>
      <c r="H4" s="69"/>
    </row>
    <row r="5" spans="1:11" s="51" customFormat="1" ht="24" customHeight="1">
      <c r="A5"/>
      <c r="B5"/>
      <c r="C5" s="63" t="s">
        <v>54</v>
      </c>
      <c r="D5" s="63" t="s">
        <v>53</v>
      </c>
      <c r="E5" s="63" t="s">
        <v>52</v>
      </c>
      <c r="H5" s="11"/>
      <c r="I5" s="52"/>
    </row>
    <row r="6" spans="1:11" s="51" customFormat="1" ht="14.1" customHeight="1">
      <c r="A6" s="214" t="s">
        <v>27</v>
      </c>
      <c r="B6" s="214"/>
      <c r="C6" s="214"/>
      <c r="D6" s="214"/>
      <c r="E6" s="214"/>
      <c r="F6" s="53"/>
      <c r="G6" s="53"/>
      <c r="H6" s="53"/>
      <c r="I6" s="53"/>
    </row>
    <row r="7" spans="1:11" ht="14.1" customHeight="1">
      <c r="A7" s="13" t="s">
        <v>10</v>
      </c>
      <c r="B7" s="5"/>
      <c r="C7" s="5"/>
      <c r="D7" s="5"/>
      <c r="E7" s="5"/>
      <c r="F7" s="43"/>
      <c r="G7" s="43"/>
      <c r="H7" s="43"/>
      <c r="I7" s="43"/>
      <c r="J7" s="43"/>
      <c r="K7" s="43"/>
    </row>
    <row r="8" spans="1:11" s="51" customFormat="1" ht="14.1" customHeight="1">
      <c r="A8" s="77" t="s">
        <v>97</v>
      </c>
      <c r="B8"/>
      <c r="C8" s="18"/>
      <c r="D8" s="18"/>
      <c r="E8" s="18"/>
      <c r="F8" s="11"/>
      <c r="G8" s="11"/>
      <c r="H8" s="11"/>
      <c r="I8" s="52"/>
    </row>
    <row r="9" spans="1:11" s="51" customFormat="1" ht="14.1" customHeight="1">
      <c r="A9" s="78" t="s">
        <v>85</v>
      </c>
      <c r="B9" s="54" t="s">
        <v>16</v>
      </c>
      <c r="C9" s="115">
        <v>99.7</v>
      </c>
      <c r="D9" s="115">
        <v>99.6</v>
      </c>
      <c r="E9" s="115">
        <v>99</v>
      </c>
      <c r="F9"/>
      <c r="G9"/>
      <c r="H9"/>
    </row>
    <row r="10" spans="1:11" s="51" customFormat="1" ht="14.1" customHeight="1">
      <c r="A10" s="78" t="s">
        <v>86</v>
      </c>
      <c r="B10" s="54" t="s">
        <v>16</v>
      </c>
      <c r="C10" s="115">
        <v>49.2</v>
      </c>
      <c r="D10" s="115">
        <v>50.1</v>
      </c>
      <c r="E10" s="115">
        <v>50.6</v>
      </c>
      <c r="F10"/>
      <c r="G10"/>
      <c r="H10"/>
    </row>
    <row r="11" spans="1:11" s="51" customFormat="1" ht="14.1" customHeight="1">
      <c r="A11" s="78" t="s">
        <v>87</v>
      </c>
      <c r="B11" s="54" t="s">
        <v>16</v>
      </c>
      <c r="C11" s="115">
        <v>16.8</v>
      </c>
      <c r="D11" s="115">
        <v>13.3</v>
      </c>
      <c r="E11" s="115">
        <v>13.5</v>
      </c>
      <c r="F11"/>
      <c r="G11"/>
      <c r="H11"/>
    </row>
    <row r="12" spans="1:11" s="51" customFormat="1" ht="14.1" customHeight="1">
      <c r="A12" s="78" t="s">
        <v>88</v>
      </c>
      <c r="B12" s="54" t="s">
        <v>16</v>
      </c>
      <c r="C12" s="115">
        <v>12.4</v>
      </c>
      <c r="D12" s="115">
        <v>10.7</v>
      </c>
      <c r="E12" s="115">
        <v>8.6999999999999993</v>
      </c>
      <c r="F12"/>
      <c r="G12"/>
      <c r="H12"/>
    </row>
    <row r="13" spans="1:11" s="51" customFormat="1" ht="14.1" customHeight="1">
      <c r="A13" s="78" t="s">
        <v>89</v>
      </c>
      <c r="B13" s="54" t="s">
        <v>16</v>
      </c>
      <c r="C13" s="115">
        <v>5</v>
      </c>
      <c r="D13" s="115">
        <v>18.2</v>
      </c>
      <c r="E13" s="115">
        <v>22.3</v>
      </c>
      <c r="F13" s="81"/>
      <c r="G13"/>
      <c r="H13"/>
    </row>
    <row r="14" spans="1:11" s="51" customFormat="1" ht="14.1" customHeight="1">
      <c r="A14" s="34" t="s">
        <v>99</v>
      </c>
      <c r="B14" s="54" t="s">
        <v>16</v>
      </c>
      <c r="C14" s="116">
        <v>100</v>
      </c>
      <c r="D14" s="116">
        <v>100</v>
      </c>
      <c r="E14" s="116">
        <v>100</v>
      </c>
      <c r="F14"/>
      <c r="G14"/>
      <c r="H14"/>
    </row>
    <row r="15" spans="1:11" s="51" customFormat="1" ht="14.1" customHeight="1">
      <c r="A15" s="55"/>
      <c r="B15" s="54"/>
      <c r="C15" s="115"/>
      <c r="D15" s="115"/>
      <c r="E15" s="115"/>
      <c r="F15"/>
      <c r="G15"/>
      <c r="H15"/>
    </row>
    <row r="16" spans="1:11" s="51" customFormat="1" ht="14.1" customHeight="1">
      <c r="A16" s="77" t="s">
        <v>98</v>
      </c>
      <c r="B16"/>
      <c r="C16" s="115"/>
      <c r="D16" s="115"/>
      <c r="E16" s="115"/>
      <c r="F16"/>
      <c r="G16"/>
      <c r="H16"/>
    </row>
    <row r="17" spans="1:11" s="51" customFormat="1" ht="14.1" customHeight="1">
      <c r="A17" s="79" t="s">
        <v>90</v>
      </c>
      <c r="B17" s="54" t="s">
        <v>16</v>
      </c>
      <c r="C17" s="115">
        <v>94.2</v>
      </c>
      <c r="D17" s="115">
        <v>94.7</v>
      </c>
      <c r="E17" s="115">
        <v>94.1</v>
      </c>
      <c r="F17"/>
      <c r="G17"/>
      <c r="H17"/>
    </row>
    <row r="18" spans="1:11" s="51" customFormat="1" ht="14.1" customHeight="1">
      <c r="A18" s="79" t="s">
        <v>91</v>
      </c>
      <c r="B18" s="54" t="s">
        <v>16</v>
      </c>
      <c r="C18" s="115">
        <v>20.2</v>
      </c>
      <c r="D18" s="115">
        <v>23.2</v>
      </c>
      <c r="E18" s="115">
        <v>19.3</v>
      </c>
      <c r="F18"/>
      <c r="G18"/>
      <c r="H18"/>
    </row>
    <row r="19" spans="1:11" s="51" customFormat="1" ht="14.1" customHeight="1">
      <c r="A19" s="79" t="s">
        <v>92</v>
      </c>
      <c r="B19" s="54" t="s">
        <v>16</v>
      </c>
      <c r="C19" s="115">
        <v>7</v>
      </c>
      <c r="D19" s="115">
        <v>6.7</v>
      </c>
      <c r="E19" s="115">
        <v>5.8</v>
      </c>
      <c r="F19"/>
      <c r="G19"/>
      <c r="H19"/>
    </row>
    <row r="20" spans="1:11" s="51" customFormat="1" ht="14.1" customHeight="1">
      <c r="A20" s="79" t="s">
        <v>93</v>
      </c>
      <c r="B20" s="54" t="s">
        <v>16</v>
      </c>
      <c r="C20" s="115">
        <v>4.8</v>
      </c>
      <c r="D20" s="115">
        <v>3.3</v>
      </c>
      <c r="E20" s="115">
        <v>2.8</v>
      </c>
      <c r="F20"/>
      <c r="G20"/>
      <c r="H20"/>
    </row>
    <row r="21" spans="1:11" s="51" customFormat="1" ht="14.1" customHeight="1">
      <c r="A21" s="79" t="s">
        <v>94</v>
      </c>
      <c r="B21" s="54" t="s">
        <v>16</v>
      </c>
      <c r="C21" s="115">
        <v>6.8</v>
      </c>
      <c r="D21" s="115">
        <v>1.9</v>
      </c>
      <c r="E21" s="115">
        <v>1.6</v>
      </c>
      <c r="F21"/>
      <c r="G21"/>
      <c r="H21"/>
    </row>
    <row r="22" spans="1:11" s="51" customFormat="1" ht="14.1" customHeight="1">
      <c r="A22" s="34" t="s">
        <v>104</v>
      </c>
      <c r="B22" s="54" t="s">
        <v>16</v>
      </c>
      <c r="C22" s="116">
        <v>100</v>
      </c>
      <c r="D22" s="116">
        <v>100</v>
      </c>
      <c r="E22" s="116">
        <v>100</v>
      </c>
      <c r="F22"/>
      <c r="G22"/>
      <c r="H22"/>
    </row>
    <row r="23" spans="1:11" s="51" customFormat="1" ht="14.1" customHeight="1">
      <c r="A23" s="34"/>
      <c r="B23" s="54"/>
      <c r="C23" s="116"/>
      <c r="D23" s="116"/>
      <c r="E23" s="116"/>
      <c r="F23"/>
      <c r="G23"/>
      <c r="H23"/>
    </row>
    <row r="24" spans="1:11" s="51" customFormat="1" ht="14.1" customHeight="1">
      <c r="A24" s="167" t="s">
        <v>20</v>
      </c>
      <c r="B24" s="54" t="s">
        <v>26</v>
      </c>
      <c r="C24" s="179">
        <v>8077.3</v>
      </c>
      <c r="D24" s="179">
        <v>8766.4</v>
      </c>
      <c r="E24" s="179">
        <v>9732.4</v>
      </c>
      <c r="F24"/>
      <c r="G24"/>
      <c r="H24"/>
    </row>
    <row r="25" spans="1:11" s="51" customFormat="1" ht="14.1" customHeight="1">
      <c r="A25" s="167" t="s">
        <v>11</v>
      </c>
      <c r="B25" s="54" t="s">
        <v>19</v>
      </c>
      <c r="C25" s="168">
        <v>9345</v>
      </c>
      <c r="D25" s="168">
        <v>14162</v>
      </c>
      <c r="E25" s="168">
        <v>15011</v>
      </c>
      <c r="F25"/>
      <c r="G25"/>
      <c r="H25"/>
    </row>
    <row r="26" spans="1:11" s="51" customFormat="1" ht="14.1" customHeight="1">
      <c r="A26" s="88"/>
      <c r="B26" s="88"/>
      <c r="C26" s="89"/>
      <c r="D26" s="89"/>
      <c r="E26" s="89"/>
      <c r="F26"/>
      <c r="G26"/>
      <c r="H26"/>
    </row>
    <row r="27" spans="1:11" s="51" customFormat="1" ht="37.5" customHeight="1">
      <c r="A27" s="196" t="s">
        <v>122</v>
      </c>
      <c r="B27" s="196"/>
      <c r="C27" s="196"/>
      <c r="D27" s="196"/>
      <c r="E27" s="196"/>
      <c r="F27"/>
      <c r="G27"/>
      <c r="H27"/>
    </row>
    <row r="28" spans="1:11" s="51" customFormat="1" ht="22.5" customHeight="1">
      <c r="A28" s="212" t="s">
        <v>107</v>
      </c>
      <c r="B28" s="212"/>
      <c r="C28" s="212"/>
      <c r="D28" s="212"/>
      <c r="E28" s="212"/>
      <c r="F28"/>
      <c r="G28"/>
      <c r="H28"/>
    </row>
    <row r="29" spans="1:11" s="51" customFormat="1" ht="24.75" customHeight="1">
      <c r="A29" s="212" t="s">
        <v>108</v>
      </c>
      <c r="B29" s="212"/>
      <c r="C29" s="212"/>
      <c r="D29" s="212"/>
      <c r="E29" s="212"/>
      <c r="F29"/>
      <c r="G29"/>
      <c r="H29"/>
    </row>
    <row r="30" spans="1:11" s="51" customFormat="1" ht="14.25" customHeight="1">
      <c r="A30" s="73"/>
      <c r="B30" s="73"/>
      <c r="C30" s="73"/>
      <c r="D30" s="73"/>
      <c r="E30" s="73"/>
      <c r="F30"/>
      <c r="G30"/>
      <c r="H30"/>
    </row>
    <row r="31" spans="1:11" s="51" customFormat="1" ht="14.1" customHeight="1">
      <c r="A31" s="214" t="s">
        <v>44</v>
      </c>
      <c r="B31" s="214"/>
      <c r="C31" s="214"/>
      <c r="D31" s="214"/>
      <c r="E31" s="214"/>
      <c r="F31"/>
      <c r="G31"/>
      <c r="H31"/>
    </row>
    <row r="32" spans="1:11" ht="14.1" customHeight="1">
      <c r="A32" s="13" t="s">
        <v>10</v>
      </c>
      <c r="B32" s="5"/>
      <c r="C32" s="5"/>
      <c r="D32" s="5"/>
      <c r="E32" s="5"/>
      <c r="F32" s="43"/>
      <c r="G32" s="43"/>
      <c r="H32" s="43"/>
      <c r="I32" s="43"/>
      <c r="J32" s="43"/>
      <c r="K32" s="43"/>
    </row>
    <row r="33" spans="1:8" s="51" customFormat="1" ht="14.1" customHeight="1">
      <c r="A33" s="77" t="s">
        <v>97</v>
      </c>
      <c r="B33" s="20"/>
      <c r="C33" s="18"/>
      <c r="D33" s="18"/>
      <c r="E33" s="87"/>
      <c r="F33"/>
      <c r="G33"/>
      <c r="H33"/>
    </row>
    <row r="34" spans="1:8" s="51" customFormat="1" ht="14.1" customHeight="1">
      <c r="A34" s="78" t="s">
        <v>85</v>
      </c>
      <c r="B34" s="45" t="s">
        <v>45</v>
      </c>
      <c r="C34" s="177">
        <v>0</v>
      </c>
      <c r="D34" s="177">
        <v>0.2</v>
      </c>
      <c r="E34" s="177">
        <v>0.2</v>
      </c>
      <c r="F34"/>
      <c r="G34"/>
      <c r="H34"/>
    </row>
    <row r="35" spans="1:8" s="51" customFormat="1" ht="14.1" customHeight="1">
      <c r="A35" s="78" t="s">
        <v>86</v>
      </c>
      <c r="B35" s="45" t="s">
        <v>45</v>
      </c>
      <c r="C35" s="177">
        <v>1.4</v>
      </c>
      <c r="D35" s="177">
        <v>1.2</v>
      </c>
      <c r="E35" s="177">
        <v>1.5</v>
      </c>
      <c r="F35"/>
      <c r="G35"/>
      <c r="H35"/>
    </row>
    <row r="36" spans="1:8" s="51" customFormat="1" ht="14.1" customHeight="1">
      <c r="A36" s="78" t="s">
        <v>87</v>
      </c>
      <c r="B36" s="45" t="s">
        <v>45</v>
      </c>
      <c r="C36" s="177">
        <v>1.1000000000000001</v>
      </c>
      <c r="D36" s="177">
        <v>0.8</v>
      </c>
      <c r="E36" s="177">
        <v>0.8</v>
      </c>
      <c r="F36"/>
      <c r="G36"/>
      <c r="H36"/>
    </row>
    <row r="37" spans="1:8" s="51" customFormat="1" ht="14.1" customHeight="1">
      <c r="A37" s="78" t="s">
        <v>88</v>
      </c>
      <c r="B37" s="45" t="s">
        <v>45</v>
      </c>
      <c r="C37" s="177">
        <v>1</v>
      </c>
      <c r="D37" s="177">
        <v>0.7</v>
      </c>
      <c r="E37" s="177">
        <v>0.9</v>
      </c>
      <c r="F37"/>
      <c r="G37"/>
      <c r="H37"/>
    </row>
    <row r="38" spans="1:8" s="51" customFormat="1" ht="14.1" customHeight="1">
      <c r="A38" s="78" t="s">
        <v>89</v>
      </c>
      <c r="B38" s="45" t="s">
        <v>45</v>
      </c>
      <c r="C38" s="177">
        <v>0.5</v>
      </c>
      <c r="D38" s="177">
        <v>0.8</v>
      </c>
      <c r="E38" s="177">
        <v>0.9</v>
      </c>
      <c r="F38"/>
      <c r="G38"/>
      <c r="H38"/>
    </row>
    <row r="39" spans="1:8" s="51" customFormat="1" ht="14.1" customHeight="1">
      <c r="A39" s="34" t="s">
        <v>99</v>
      </c>
      <c r="B39" s="45" t="s">
        <v>45</v>
      </c>
      <c r="C39" s="116">
        <v>0</v>
      </c>
      <c r="D39" s="116">
        <v>0</v>
      </c>
      <c r="E39" s="116">
        <v>0</v>
      </c>
      <c r="F39"/>
      <c r="G39"/>
      <c r="H39"/>
    </row>
    <row r="40" spans="1:8" s="51" customFormat="1" ht="14.1" customHeight="1">
      <c r="A40" s="34"/>
      <c r="B40" s="45"/>
      <c r="C40" s="40"/>
      <c r="D40" s="40"/>
      <c r="E40" s="177"/>
      <c r="F40"/>
      <c r="G40"/>
      <c r="H40"/>
    </row>
    <row r="41" spans="1:8" s="51" customFormat="1" ht="14.1" customHeight="1">
      <c r="A41" s="77" t="s">
        <v>98</v>
      </c>
      <c r="B41" s="20"/>
      <c r="C41" s="40"/>
      <c r="D41" s="40"/>
      <c r="E41" s="177"/>
      <c r="F41"/>
      <c r="G41"/>
      <c r="H41"/>
    </row>
    <row r="42" spans="1:8" s="51" customFormat="1" ht="14.1" customHeight="1">
      <c r="A42" s="79" t="s">
        <v>90</v>
      </c>
      <c r="B42" s="45" t="s">
        <v>45</v>
      </c>
      <c r="C42" s="177">
        <v>0.7</v>
      </c>
      <c r="D42" s="177">
        <v>0.7</v>
      </c>
      <c r="E42" s="177">
        <v>1.1000000000000001</v>
      </c>
      <c r="F42"/>
      <c r="G42"/>
      <c r="H42"/>
    </row>
    <row r="43" spans="1:8" s="51" customFormat="1" ht="14.1" customHeight="1">
      <c r="A43" s="79" t="s">
        <v>91</v>
      </c>
      <c r="B43" s="45" t="s">
        <v>45</v>
      </c>
      <c r="C43" s="177">
        <v>0.9</v>
      </c>
      <c r="D43" s="177">
        <v>1</v>
      </c>
      <c r="E43" s="177">
        <v>1.2</v>
      </c>
      <c r="F43"/>
      <c r="G43"/>
      <c r="H43"/>
    </row>
    <row r="44" spans="1:8" s="51" customFormat="1" ht="14.1" customHeight="1">
      <c r="A44" s="79" t="s">
        <v>92</v>
      </c>
      <c r="B44" s="45" t="s">
        <v>45</v>
      </c>
      <c r="C44" s="177">
        <v>0.7</v>
      </c>
      <c r="D44" s="177">
        <v>0.6</v>
      </c>
      <c r="E44" s="177">
        <v>0.6</v>
      </c>
      <c r="F44"/>
      <c r="G44"/>
      <c r="H44"/>
    </row>
    <row r="45" spans="1:8" s="51" customFormat="1" ht="14.1" customHeight="1">
      <c r="A45" s="79" t="s">
        <v>93</v>
      </c>
      <c r="B45" s="45" t="s">
        <v>45</v>
      </c>
      <c r="C45" s="177">
        <v>0.5</v>
      </c>
      <c r="D45" s="177">
        <v>0.5</v>
      </c>
      <c r="E45" s="177">
        <v>0.5</v>
      </c>
      <c r="F45"/>
      <c r="G45"/>
      <c r="H45"/>
    </row>
    <row r="46" spans="1:8" s="51" customFormat="1" ht="14.1" customHeight="1">
      <c r="A46" s="79" t="s">
        <v>94</v>
      </c>
      <c r="B46" s="45" t="s">
        <v>45</v>
      </c>
      <c r="C46" s="177">
        <v>0.7</v>
      </c>
      <c r="D46" s="177">
        <v>0.4</v>
      </c>
      <c r="E46" s="177">
        <v>0.3</v>
      </c>
      <c r="F46"/>
      <c r="G46"/>
      <c r="H46"/>
    </row>
    <row r="47" spans="1:8" s="51" customFormat="1" ht="14.1" customHeight="1">
      <c r="A47" s="34" t="s">
        <v>104</v>
      </c>
      <c r="B47" s="45" t="s">
        <v>45</v>
      </c>
      <c r="C47" s="116">
        <v>0</v>
      </c>
      <c r="D47" s="116">
        <v>0</v>
      </c>
      <c r="E47" s="116">
        <v>0</v>
      </c>
      <c r="F47"/>
      <c r="G47"/>
      <c r="H47"/>
    </row>
    <row r="48" spans="1:8" s="51" customFormat="1" ht="14.1" customHeight="1">
      <c r="A48" s="90"/>
      <c r="B48" s="91"/>
      <c r="C48" s="106"/>
      <c r="D48" s="106"/>
      <c r="E48" s="106"/>
      <c r="F48"/>
      <c r="G48"/>
      <c r="H48"/>
    </row>
    <row r="49" spans="1:9" s="51" customFormat="1" ht="14.1" customHeight="1">
      <c r="A49" s="169" t="s">
        <v>68</v>
      </c>
      <c r="B49" s="169"/>
      <c r="C49" s="163"/>
      <c r="D49" s="163"/>
      <c r="E49" s="163"/>
      <c r="F49"/>
      <c r="G49"/>
      <c r="H49"/>
    </row>
    <row r="50" spans="1:9" s="51" customFormat="1" ht="14.1" customHeight="1">
      <c r="A50" s="170" t="s">
        <v>20</v>
      </c>
      <c r="B50" s="171" t="s">
        <v>55</v>
      </c>
      <c r="C50" s="172">
        <v>0</v>
      </c>
      <c r="D50" s="172">
        <v>0</v>
      </c>
      <c r="E50" s="172">
        <v>0</v>
      </c>
      <c r="F50"/>
      <c r="G50"/>
      <c r="H50"/>
    </row>
    <row r="51" spans="1:9" s="51" customFormat="1" ht="14.1" customHeight="1">
      <c r="A51" s="173"/>
      <c r="B51" s="174"/>
      <c r="C51" s="175"/>
      <c r="D51" s="175"/>
      <c r="E51" s="176"/>
      <c r="F51"/>
      <c r="G51"/>
      <c r="H51"/>
    </row>
    <row r="52" spans="1:9" s="51" customFormat="1" ht="36" customHeight="1">
      <c r="A52" s="196" t="s">
        <v>122</v>
      </c>
      <c r="B52" s="196"/>
      <c r="C52" s="196"/>
      <c r="D52" s="196"/>
      <c r="E52" s="196"/>
      <c r="F52"/>
      <c r="G52"/>
      <c r="H52"/>
    </row>
    <row r="53" spans="1:9" s="51" customFormat="1" ht="22.5" customHeight="1">
      <c r="A53" s="212" t="s">
        <v>107</v>
      </c>
      <c r="B53" s="212"/>
      <c r="C53" s="212"/>
      <c r="D53" s="212"/>
      <c r="E53" s="212"/>
      <c r="F53"/>
      <c r="G53"/>
      <c r="H53"/>
    </row>
    <row r="54" spans="1:9" s="51" customFormat="1" ht="26.25" customHeight="1">
      <c r="A54" s="212" t="s">
        <v>108</v>
      </c>
      <c r="B54" s="212"/>
      <c r="C54" s="212"/>
      <c r="D54" s="212"/>
      <c r="E54" s="212"/>
      <c r="F54"/>
      <c r="G54"/>
      <c r="H54"/>
    </row>
    <row r="55" spans="1:9" s="51" customFormat="1" ht="14.1" customHeight="1">
      <c r="A55" s="20"/>
      <c r="B55"/>
      <c r="C55" s="18"/>
      <c r="D55" s="18"/>
      <c r="E55" s="18"/>
      <c r="F55"/>
      <c r="G55"/>
      <c r="H55"/>
    </row>
    <row r="56" spans="1:9" s="51" customFormat="1" ht="14.1" customHeight="1">
      <c r="A56" s="134" t="s">
        <v>121</v>
      </c>
      <c r="B56" s="26"/>
      <c r="C56" s="18"/>
      <c r="D56" s="18"/>
      <c r="E56" s="18"/>
      <c r="F56"/>
      <c r="G56"/>
      <c r="H56"/>
    </row>
    <row r="57" spans="1:9" ht="14.1" customHeight="1">
      <c r="A57" s="20"/>
      <c r="I57" s="11"/>
    </row>
    <row r="58" spans="1:9" ht="14.1" customHeight="1"/>
    <row r="59" spans="1:9" ht="14.1" customHeight="1"/>
    <row r="60" spans="1:9" ht="14.1" customHeight="1"/>
    <row r="61" spans="1:9" ht="14.1" customHeight="1">
      <c r="I61" s="11"/>
    </row>
    <row r="62" spans="1:9" ht="14.1" customHeight="1"/>
    <row r="63" spans="1:9" ht="14.1" customHeight="1"/>
    <row r="64" spans="1:9" ht="14.1" customHeight="1"/>
    <row r="65" ht="14.1" customHeight="1"/>
    <row r="66" ht="14.1" customHeight="1"/>
    <row r="67" ht="14.1" customHeight="1"/>
    <row r="68" ht="14.1" customHeight="1"/>
    <row r="69" ht="14.1" customHeight="1"/>
    <row r="70" ht="14.1" customHeight="1"/>
    <row r="71" ht="14.1" customHeight="1"/>
    <row r="72" ht="14.1" customHeight="1"/>
    <row r="73" ht="14.1" customHeight="1"/>
    <row r="74" ht="14.1" customHeight="1"/>
    <row r="75" ht="14.1" customHeight="1"/>
    <row r="76" ht="14.1" customHeight="1"/>
    <row r="77" ht="14.1" customHeight="1"/>
    <row r="78" ht="14.1" customHeight="1"/>
    <row r="79" ht="14.1" customHeight="1"/>
    <row r="80" ht="14.1" customHeight="1"/>
    <row r="81" ht="14.1" customHeight="1"/>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row r="94" ht="14.1" customHeight="1"/>
    <row r="95" ht="14.1" customHeight="1"/>
    <row r="96" ht="14.1" customHeight="1"/>
    <row r="97" ht="14.1" customHeight="1"/>
    <row r="98" ht="14.1" customHeight="1"/>
    <row r="99" ht="14.1" customHeight="1"/>
    <row r="100" ht="14.1" customHeight="1"/>
    <row r="101" ht="14.1" customHeight="1"/>
    <row r="102" ht="14.1" customHeight="1"/>
    <row r="103" ht="14.1" customHeight="1"/>
    <row r="104" ht="14.1" customHeight="1"/>
    <row r="105" ht="14.1" customHeight="1"/>
    <row r="106" ht="14.1" customHeight="1"/>
    <row r="107" ht="14.1" customHeight="1"/>
    <row r="108" ht="14.1" customHeight="1"/>
    <row r="109" ht="14.1" customHeight="1"/>
    <row r="110" ht="14.1" customHeight="1"/>
    <row r="111" ht="14.1" customHeight="1"/>
    <row r="112" ht="14.1" customHeight="1"/>
    <row r="113" ht="14.1" customHeight="1"/>
    <row r="114" ht="14.1" customHeight="1"/>
    <row r="115" ht="14.1" customHeight="1"/>
    <row r="116" ht="14.1" customHeight="1"/>
    <row r="117" ht="14.1" customHeight="1"/>
    <row r="118" ht="14.1" customHeight="1"/>
    <row r="119" ht="14.1" customHeight="1"/>
    <row r="120" ht="14.1" customHeight="1"/>
    <row r="121" ht="14.1" customHeight="1"/>
    <row r="122" ht="14.1" customHeight="1"/>
    <row r="123" ht="14.1" customHeight="1"/>
    <row r="124" ht="14.1" customHeight="1"/>
    <row r="125" ht="14.1" customHeight="1"/>
    <row r="126" ht="14.1" customHeight="1"/>
    <row r="127" ht="14.1" customHeight="1"/>
    <row r="128" ht="14.1" customHeight="1"/>
    <row r="129" ht="14.1" customHeight="1"/>
    <row r="130" ht="14.1" customHeight="1"/>
    <row r="131" ht="14.1" customHeight="1"/>
    <row r="132" ht="14.1" customHeight="1"/>
    <row r="133" ht="14.1" customHeight="1"/>
    <row r="134" ht="14.1" customHeight="1"/>
    <row r="135" ht="14.1" customHeight="1"/>
    <row r="136" ht="14.1" customHeight="1"/>
    <row r="137" ht="14.1" customHeight="1"/>
    <row r="138" ht="14.1" customHeight="1"/>
    <row r="139" ht="14.1" customHeight="1"/>
    <row r="140" ht="14.1" customHeight="1"/>
    <row r="141" ht="14.1" customHeight="1"/>
    <row r="142" ht="14.1" customHeight="1"/>
    <row r="143" ht="14.1" customHeight="1"/>
    <row r="144" ht="14.1" customHeight="1"/>
    <row r="145" ht="14.1" customHeight="1"/>
    <row r="146" ht="14.1" customHeight="1"/>
    <row r="147" ht="14.1" customHeight="1"/>
    <row r="148" ht="14.1" customHeight="1"/>
    <row r="149" ht="14.1" customHeight="1"/>
    <row r="150" ht="14.1" customHeight="1"/>
    <row r="151" ht="14.1" customHeight="1"/>
    <row r="152" ht="14.1" customHeight="1"/>
    <row r="153" ht="14.1" customHeight="1"/>
    <row r="154" ht="14.1" customHeight="1"/>
    <row r="155" ht="14.1" customHeight="1"/>
    <row r="156" ht="14.1" customHeight="1"/>
    <row r="157" ht="14.1" customHeight="1"/>
    <row r="158" ht="14.1" customHeight="1"/>
    <row r="159" ht="14.1" customHeight="1"/>
    <row r="160" ht="14.1" customHeight="1"/>
    <row r="161" ht="14.1" customHeight="1"/>
  </sheetData>
  <sheetProtection sheet="1" objects="1" scenarios="1"/>
  <customSheetViews>
    <customSheetView guid="{82113E4E-AAA0-473C-A71E-79813887D9CA}" showPageBreaks="1">
      <pane ySplit="5" topLeftCell="A6" activePane="bottomLeft" state="frozen"/>
      <selection pane="bottomLeft" sqref="A1:E1"/>
      <pageMargins left="0.7" right="0.7" top="0.75" bottom="0.75" header="0.3" footer="0.3"/>
      <pageSetup paperSize="9" orientation="portrait" r:id="rId1"/>
      <headerFooter>
        <oddHeader>&amp;C&amp;"Calibri"&amp;10&amp;KFF0000 OFFICIAL: Census and Statistics Act&amp;1#_x000D_</oddHeader>
        <oddFooter>&amp;C_x000D_&amp;1#&amp;"Calibri"&amp;10&amp;KFF0000 OFFICIAL: Census and Statistics Act</oddFooter>
      </headerFooter>
    </customSheetView>
    <customSheetView guid="{834DBE55-9935-4223-A09C-D130B2D23B13}">
      <pane ySplit="1" topLeftCell="A2" activePane="bottomLeft" state="frozen"/>
      <selection pane="bottomLeft" activeCell="A26" sqref="A26:E26"/>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customSheetView>
    <customSheetView guid="{4970C4B7-E5BD-4AA8-97BE-580AC1C88B03}">
      <pane ySplit="0.8" topLeftCell="A2" activePane="bottomLeft" state="frozen"/>
      <selection pane="bottomLeft" sqref="A1:E1"/>
      <pageMargins left="0.7" right="0.7" top="0.75" bottom="0.75" header="0.3" footer="0.3"/>
      <pageSetup paperSize="9" orientation="portrait" r:id="rId3"/>
      <headerFooter>
        <oddHeader>&amp;C&amp;"Calibri"&amp;10&amp;KFF0000 OFFICIAL: Census and Statistics Act&amp;1#_x000D_</oddHeader>
        <oddFooter>&amp;C_x000D_&amp;1#&amp;"Calibri"&amp;10&amp;KFF0000 OFFICIAL: Census and Statistics Act</oddFooter>
      </headerFooter>
    </customSheetView>
    <customSheetView guid="{DED6F4B1-BA91-4BA9-A7AA-27C54663E5F2}">
      <pane ySplit="1" topLeftCell="A2" activePane="bottomLeft" state="frozen"/>
      <selection pane="bottomLeft" sqref="A1:E1"/>
      <pageMargins left="0.7" right="0.7" top="0.75" bottom="0.75" header="0.3" footer="0.3"/>
      <pageSetup paperSize="9" orientation="portrait" r:id="rId4"/>
      <headerFooter>
        <oddHeader>&amp;C&amp;"Calibri"&amp;10&amp;KFF0000 OFFICIAL: Census and Statistics Act&amp;1#_x000D_</oddHeader>
        <oddFooter>&amp;C_x000D_&amp;1#&amp;"Calibri"&amp;10&amp;KFF0000 OFFICIAL: Census and Statistics Act</oddFooter>
      </headerFooter>
    </customSheetView>
  </customSheetViews>
  <mergeCells count="11">
    <mergeCell ref="A1:E1"/>
    <mergeCell ref="A53:E53"/>
    <mergeCell ref="A27:E27"/>
    <mergeCell ref="A52:E52"/>
    <mergeCell ref="A54:E54"/>
    <mergeCell ref="A28:E28"/>
    <mergeCell ref="A29:E29"/>
    <mergeCell ref="A3:H3"/>
    <mergeCell ref="A6:E6"/>
    <mergeCell ref="A31:E31"/>
    <mergeCell ref="A4:E4"/>
  </mergeCells>
  <hyperlinks>
    <hyperlink ref="A56" r:id="rId5" location="copyright-and-creative-commons" xr:uid="{99E9C039-148B-4AF8-9AB5-FE0ED2D587F0}"/>
  </hyperlinks>
  <pageMargins left="0.7" right="0.7" top="0.75" bottom="0.75" header="0.3" footer="0.3"/>
  <pageSetup paperSize="9" orientation="portrait" r:id="rId6"/>
  <headerFooter>
    <oddHeader>&amp;C&amp;"Calibri"&amp;10&amp;KFF0000 OFFICIAL: Census and Statistics Act&amp;1#_x000D_</oddHeader>
    <oddFooter>&amp;C_x000D_&amp;1#&amp;"Calibri"&amp;10&amp;KFF0000 OFFICIAL: Census and Statistics Act</oddFooter>
  </headerFooter>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Contents</vt:lpstr>
      <vt:lpstr>Table 1.1</vt:lpstr>
      <vt:lpstr>Table 1.2</vt:lpstr>
      <vt:lpstr>Table 1.3</vt:lpstr>
      <vt:lpstr>Table 1.4</vt:lpstr>
      <vt:lpstr>Table_22.10_RECENT_MOVERS__Main_reasons_for_reference_person_s_most_recent_move__2007–2008_to_2019–2020</vt:lpstr>
      <vt:lpstr>Table_22.2_ALL_HOUSEHOLDS__Condition_of_current_dwelling__2007–08_to_2019–20</vt:lpstr>
      <vt:lpstr>Table_22.3_ALL_HOUSEHOLDS__Satisfaction_of_reference_person_with_current_dwelling__by_state_territory__2007–08_to_2019–20</vt:lpstr>
      <vt:lpstr>Table_22.4_ALL_HOUSEHOLDS__All_sources_of_energy_and_water_for_current_dwelling__2007–2008_to_2019–2020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ABS</cp:lastModifiedBy>
  <dcterms:created xsi:type="dcterms:W3CDTF">2015-12-08T23:55:55Z</dcterms:created>
  <dcterms:modified xsi:type="dcterms:W3CDTF">2022-07-22T05:11:06Z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2022-02-22T05:06:07Z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22d354e0-6b94-4f65-bcf1-51a2a6eb6d9a</vt:lpwstr>
  </property>
  <property fmtid="{D5CDD505-2E9C-101B-9397-08002B2CF9AE}" pid="8" name="MSIP_Label_68d0b14e-5f06-433b-ad99-93311f4ddc1a_ContentBits">
    <vt:lpwstr>3</vt:lpwstr>
  </property>
</Properties>
</file>