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ASEL\на сайт\История на сайт\2019\"/>
    </mc:Choice>
  </mc:AlternateContent>
  <bookViews>
    <workbookView xWindow="7620" yWindow="2820" windowWidth="22035" windowHeight="8760"/>
  </bookViews>
  <sheets>
    <sheet name="Contents" sheetId="2" r:id="rId1"/>
    <sheet name="1. country" sheetId="18" r:id="rId2"/>
    <sheet name="2. industry" sheetId="17" r:id="rId3"/>
    <sheet name="3. currency" sheetId="16" r:id="rId4"/>
    <sheet name="4. sectors" sheetId="19" r:id="rId5"/>
    <sheet name="5. interest rate" sheetId="2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'1. country'!$A$6:$H$183</definedName>
    <definedName name="Agency_List">[1]Control!$H$17:$H$19</definedName>
    <definedName name="BUControlSheet_CurrencySelections">[2]Control!$A$19:$A$20</definedName>
    <definedName name="BUControlSheet_FormulaSelections">[2]Control!$A$16:$A$17</definedName>
    <definedName name="BUControlSheet_RevisionSelections">[2]Control!$A$21:$A$22</definedName>
    <definedName name="BUControlSheet_ScaleSelections">[2]Control!$J$35:$J$36</definedName>
    <definedName name="Coordinator_List">[1]Control!$J$20:$J$21</definedName>
    <definedName name="Country">[3]Control!$C$1</definedName>
    <definedName name="ctylist">#REF!</definedName>
    <definedName name="Currency_Def">[1]Control!$BA$330:$BA$487</definedName>
    <definedName name="DelKreditor">#REF!,#REF!</definedName>
    <definedName name="delstr">#REF!,#REF!,#REF!</definedName>
    <definedName name="DELVD">#REF!,#REF!,#REF!,#REF!,#REF!,#REF!,#REF!,#REF!,#REF!,#REF!,#REF!,#REF!,#REF!,#REF!,#REF!,#REF!,#REF!</definedName>
    <definedName name="DelVd1">#REF!,#REF!,#REF!,#REF!,#REF!,#REF!,#REF!,#REF!,#REF!,#REF!,#REF!,#REF!</definedName>
    <definedName name="DelZaim">#REF!</definedName>
    <definedName name="fullpilot">#REF!</definedName>
    <definedName name="IIPpilot">#REF!</definedName>
    <definedName name="p1_ACCRUED_INTEREST" localSheetId="0">'[4]рег кред 1'!#REF!</definedName>
    <definedName name="p1_ACCRUED_INTEREST">'[5]рег кред 1'!#REF!</definedName>
    <definedName name="p1_AGREEMENT_CURRENCY" localSheetId="0">'[4]рег кред 1'!#REF!</definedName>
    <definedName name="p1_AGREEMENT_CURRENCY">'[5]рег кред 1'!#REF!</definedName>
    <definedName name="p1_AGREEMENT_DATE" localSheetId="0">'[4]рег кред 1'!#REF!</definedName>
    <definedName name="p1_AGREEMENT_DATE">'[5]рег кред 1'!#REF!</definedName>
    <definedName name="p1_AGREEMENT_NAME" localSheetId="0">'[4]рег кред 1'!#REF!</definedName>
    <definedName name="p1_AGREEMENT_NAME">'[5]рег кред 1'!#REF!</definedName>
    <definedName name="p1_AGREEMENT_NUMBER" localSheetId="0">'[4]рег кред 1'!#REF!</definedName>
    <definedName name="p1_AGREEMENT_NUMBER">'[5]рег кред 1'!#REF!</definedName>
    <definedName name="p1_AGREEMENT_PERIOD" localSheetId="0">'[4]рег кред 1'!#REF!</definedName>
    <definedName name="p1_AGREEMENT_PERIOD">'[5]рег кред 1'!#REF!</definedName>
    <definedName name="p1_AGREEMENT_SUM" localSheetId="0">'[4]рег кред 1'!#REF!</definedName>
    <definedName name="p1_AGREEMENT_SUM">'[5]рег кред 1'!#REF!</definedName>
    <definedName name="p1_AGREEMENT_TYPE_NAME" localSheetId="0">'[4]рег кред 1'!#REF!</definedName>
    <definedName name="p1_AGREEMENT_TYPE_NAME">'[5]рег кред 1'!#REF!</definedName>
    <definedName name="p1_CAPITAL_AMOUNT" localSheetId="0">'[4]рег кред 1'!#REF!</definedName>
    <definedName name="p1_CAPITAL_AMOUNT">'[5]рег кред 1'!#REF!</definedName>
    <definedName name="p1_CAPITALIZED_FEE" localSheetId="0">'[4]рег кред 1'!#REF!</definedName>
    <definedName name="p1_CAPITALIZED_FEE">'[5]рег кред 1'!#REF!</definedName>
    <definedName name="p1_CERTIFICATE_TYPE" localSheetId="0">'[4]рег кред 1'!#REF!</definedName>
    <definedName name="p1_CERTIFICATE_TYPE">'[5]рег кред 1'!#REF!</definedName>
    <definedName name="p1_COMMENTARY" localSheetId="0">'[4]рег кред 1'!#REF!</definedName>
    <definedName name="p1_COMMENTARY">'[5]рег кред 1'!#REF!</definedName>
    <definedName name="p1_COUNT_CONTRACTS" localSheetId="0">'[4]рег кред 1'!#REF!</definedName>
    <definedName name="p1_COUNT_CONTRACTS">'[5]рег кред 1'!#REF!</definedName>
    <definedName name="p1_COUNT_PAYMENTS" localSheetId="0">'[4]рег кред 1'!#REF!</definedName>
    <definedName name="p1_COUNT_PAYMENTS">'[5]рег кред 1'!#REF!</definedName>
    <definedName name="p1_CREDIT_PURPOSE_NAME" localSheetId="0">'[4]рег кред 1'!#REF!</definedName>
    <definedName name="p1_CREDIT_PURPOSE_NAME">'[5]рег кред 1'!#REF!</definedName>
    <definedName name="p1_CREDIT_TYPE_NAME" localSheetId="0">'[4]рег кред 1'!#REF!</definedName>
    <definedName name="p1_CREDIT_TYPE_NAME">'[5]рег кред 1'!#REF!</definedName>
    <definedName name="p1_data" localSheetId="0">'[4]рег кред 1'!#REF!</definedName>
    <definedName name="p1_data">'[5]рег кред 1'!#REF!</definedName>
    <definedName name="p1_DEAL_PASSPORT_NUMBER" localSheetId="0">'[4]рег кред 1'!#REF!</definedName>
    <definedName name="p1_DEAL_PASSPORT_NUMBER">'[5]рег кред 1'!#REF!</definedName>
    <definedName name="p1_DEBT_CAPITAL" localSheetId="0">'[4]рег кред 1'!#REF!</definedName>
    <definedName name="p1_DEBT_CAPITAL">'[5]рег кред 1'!#REF!</definedName>
    <definedName name="p1_EXECUTOR" localSheetId="0">'[4]рег кред 1'!#REF!</definedName>
    <definedName name="p1_EXECUTOR">'[5]рег кред 1'!#REF!</definedName>
    <definedName name="p1_FEE_RATE" localSheetId="0">'[4]рег кред 1'!#REF!</definedName>
    <definedName name="p1_FEE_RATE">'[5]рег кред 1'!#REF!</definedName>
    <definedName name="p1_FEE_RATE_BASIS_NAME" localSheetId="0">'[4]рег кред 1'!#REF!</definedName>
    <definedName name="p1_FEE_RATE_BASIS_NAME">'[5]рег кред 1'!#REF!</definedName>
    <definedName name="p1_FILIAL_NAME" localSheetId="0">'[4]рег кред 1'!#REF!</definedName>
    <definedName name="p1_FILIAL_NAME">'[5]рег кред 1'!#REF!</definedName>
    <definedName name="p1_IS_FIXED_FEE_RATE" localSheetId="0">'[4]рег кред 1'!#REF!</definedName>
    <definedName name="p1_IS_FIXED_FEE_RATE">'[5]рег кред 1'!#REF!</definedName>
    <definedName name="p1_LATE_PAYMENT_RATE" localSheetId="0">'[4]рег кред 1'!#REF!</definedName>
    <definedName name="p1_LATE_PAYMENT_RATE">'[5]рег кред 1'!#REF!</definedName>
    <definedName name="p1_NONRESID_COUNTRY_NAME" localSheetId="0">'[4]рег кред 1'!#REF!</definedName>
    <definedName name="p1_NONRESID_COUNTRY_NAME">'[5]рег кред 1'!#REF!</definedName>
    <definedName name="p1_NONRESID_ECON_SECTOR_NAME" localSheetId="0">'[4]рег кред 1'!#REF!</definedName>
    <definedName name="p1_NONRESID_ECON_SECTOR_NAME">'[5]рег кред 1'!#REF!</definedName>
    <definedName name="p1_NONRESID_NAME" localSheetId="0">'[4]рег кред 1'!#REF!</definedName>
    <definedName name="p1_NONRESID_NAME">'[5]рег кред 1'!#REF!</definedName>
    <definedName name="p1_NUM_ORDER" localSheetId="0">'[4]рег кред 1'!#REF!</definedName>
    <definedName name="p1_NUM_ORDER">'[5]рег кред 1'!#REF!</definedName>
    <definedName name="p1_OLD_CREDIT_REGNUM" localSheetId="0">'[4]рег кред 1'!#REF!</definedName>
    <definedName name="p1_OLD_CREDIT_REGNUM">'[5]рег кред 1'!#REF!</definedName>
    <definedName name="p1_OLD_LICENCES" localSheetId="0">'[4]рег кред 1'!#REF!</definedName>
    <definedName name="p1_OLD_LICENCES">'[5]рег кред 1'!#REF!</definedName>
    <definedName name="p1_OLD_RC" localSheetId="0">'[4]рег кред 1'!#REF!</definedName>
    <definedName name="p1_OLD_RC">'[5]рег кред 1'!#REF!</definedName>
    <definedName name="p1_OPERATION_TYPE" localSheetId="0">'[4]рег кред 1'!#REF!</definedName>
    <definedName name="p1_OPERATION_TYPE">'[5]рег кред 1'!#REF!</definedName>
    <definedName name="p1_PAYMENT_SUM" localSheetId="0">'[4]рег кред 1'!#REF!</definedName>
    <definedName name="p1_PAYMENT_SUM">'[5]рег кред 1'!#REF!</definedName>
    <definedName name="p1_PERIOD_NAME" localSheetId="0">'[4]рег кред 1'!#REF!</definedName>
    <definedName name="p1_PERIOD_NAME">'[5]рег кред 1'!#REF!</definedName>
    <definedName name="p1_RC_STATE_NAME" localSheetId="0">'[4]рег кред 1'!#REF!</definedName>
    <definedName name="p1_RC_STATE_NAME">'[5]рег кред 1'!#REF!</definedName>
    <definedName name="p1_RECEIPTS_TYPE_NAME" localSheetId="0">'[4]рег кред 1'!#REF!</definedName>
    <definedName name="p1_RECEIPTS_TYPE_NAME">'[5]рег кред 1'!#REF!</definedName>
    <definedName name="p1_REGISTRATION_DATE" localSheetId="0">'[4]рег кред 1'!#REF!</definedName>
    <definedName name="p1_REGISTRATION_DATE">'[5]рег кред 1'!#REF!</definedName>
    <definedName name="p1_REGISTRATION_NUMBER" localSheetId="0">'[4]рег кред 1'!#REF!</definedName>
    <definedName name="p1_REGISTRATION_NUMBER">'[5]рег кред 1'!#REF!</definedName>
    <definedName name="p1_RELATION_NAME" localSheetId="0">'[4]рег кред 1'!#REF!</definedName>
    <definedName name="p1_RELATION_NAME">'[5]рег кред 1'!#REF!</definedName>
    <definedName name="p1_REORG_DEBT_TYPE_NAME" localSheetId="0">'[4]рег кред 1'!#REF!</definedName>
    <definedName name="p1_REORG_DEBT_TYPE_NAME">'[5]рег кред 1'!#REF!</definedName>
    <definedName name="p1_REPAY_TYPE_NAME" localSheetId="0">'[4]рег кред 1'!#REF!</definedName>
    <definedName name="p1_REPAY_TYPE_NAME">'[5]рег кред 1'!#REF!</definedName>
    <definedName name="p1_RESID_ADDRESS" localSheetId="0">'[4]рег кред 1'!#REF!</definedName>
    <definedName name="p1_RESID_ADDRESS">'[5]рег кред 1'!#REF!</definedName>
    <definedName name="p1_RESID_BANK_NAME" localSheetId="0">'[4]рег кред 1'!#REF!</definedName>
    <definedName name="p1_RESID_BANK_NAME">'[5]рег кред 1'!#REF!</definedName>
    <definedName name="p1_RESID_CODE" localSheetId="0">'[4]рег кред 1'!#REF!</definedName>
    <definedName name="p1_RESID_CODE">'[5]рег кред 1'!#REF!</definedName>
    <definedName name="p1_RESID_ECONOMIC_BRANCH_NAME" localSheetId="0">'[4]рег кред 1'!#REF!</definedName>
    <definedName name="p1_RESID_ECONOMIC_BRANCH_NAME">'[5]рег кред 1'!#REF!</definedName>
    <definedName name="p1_RESID_ECONOMICS_SECTOR" localSheetId="0">'[4]рег кред 1'!#REF!</definedName>
    <definedName name="p1_RESID_ECONOMICS_SECTOR">'[5]рег кред 1'!#REF!</definedName>
    <definedName name="p1_RESID_FILIAL" localSheetId="0">'[4]рег кред 1'!#REF!</definedName>
    <definedName name="p1_RESID_FILIAL">'[5]рег кред 1'!#REF!</definedName>
    <definedName name="p1_RESID_NAME" localSheetId="0">'[4]рег кред 1'!#REF!</definedName>
    <definedName name="p1_RESID_NAME">'[5]рег кред 1'!#REF!</definedName>
    <definedName name="p1_RESID_RNN" localSheetId="0">'[4]рег кред 1'!#REF!</definedName>
    <definedName name="p1_RESID_RNN">'[5]рег кред 1'!#REF!</definedName>
    <definedName name="p1_STATE_CHANGE_DATE" localSheetId="0">'[4]рег кред 1'!#REF!</definedName>
    <definedName name="p1_STATE_CHANGE_DATE">'[5]рег кред 1'!#REF!</definedName>
    <definedName name="p2_AMOUNT" localSheetId="0">#REF!</definedName>
    <definedName name="p2_AMOUNT">#REF!</definedName>
    <definedName name="p2_col_code">'[6]1. industry'!#REF!</definedName>
    <definedName name="p2_COMMISSION_TYPE_NAME" localSheetId="0">#REF!</definedName>
    <definedName name="p2_COMMISSION_TYPE_NAME">#REF!</definedName>
    <definedName name="p2_data" localSheetId="0">#REF!</definedName>
    <definedName name="p2_data">#REF!</definedName>
    <definedName name="p2_NUM_ORDER" localSheetId="0">#REF!</definedName>
    <definedName name="p2_NUM_ORDER">#REF!</definedName>
    <definedName name="p2_REGISTRATION_NUMBER" localSheetId="0">#REF!</definedName>
    <definedName name="p2_REGISTRATION_NUMBER">#REF!</definedName>
    <definedName name="p2_str_code">'[6]1. industry'!#REF!</definedName>
    <definedName name="p2_title">'[6]1. industry'!#REF!</definedName>
    <definedName name="p2_title_account_type">'[6]1. industry'!#REF!</definedName>
    <definedName name="p2_title_ipi_capital_type">'[6]1. industry'!#REF!</definedName>
    <definedName name="p3_APPL_CODE" localSheetId="0">#REF!</definedName>
    <definedName name="p3_APPL_CODE">#REF!</definedName>
    <definedName name="p3_APPL_COUNTRY_NAME" localSheetId="0">#REF!</definedName>
    <definedName name="p3_APPL_COUNTRY_NAME">#REF!</definedName>
    <definedName name="p3_APPL_FILIAL" localSheetId="0">#REF!</definedName>
    <definedName name="p3_APPL_FILIAL">#REF!</definedName>
    <definedName name="p3_APPL_NAME" localSheetId="0">#REF!</definedName>
    <definedName name="p3_APPL_NAME">#REF!</definedName>
    <definedName name="p3_BENEF_CODE" localSheetId="0">#REF!</definedName>
    <definedName name="p3_BENEF_CODE">#REF!</definedName>
    <definedName name="p3_BENEF_COUNTRY_NAME" localSheetId="0">#REF!</definedName>
    <definedName name="p3_BENEF_COUNTRY_NAME">#REF!</definedName>
    <definedName name="p3_BENEF_FILIAL" localSheetId="0">#REF!</definedName>
    <definedName name="p3_BENEF_FILIAL">#REF!</definedName>
    <definedName name="p3_BENEF_NAME" localSheetId="0">#REF!</definedName>
    <definedName name="p3_BENEF_NAME">#REF!</definedName>
    <definedName name="p3_COMMENTARY" localSheetId="0">#REF!</definedName>
    <definedName name="p3_COMMENTARY">#REF!</definedName>
    <definedName name="p3_CONTRACT_AMOUNT" localSheetId="0">#REF!</definedName>
    <definedName name="p3_CONTRACT_AMOUNT">#REF!</definedName>
    <definedName name="p3_CONTRACT_DATE" localSheetId="0">#REF!</definedName>
    <definedName name="p3_CONTRACT_DATE">#REF!</definedName>
    <definedName name="p3_CONTRACT_NUMBER" localSheetId="0">#REF!</definedName>
    <definedName name="p3_CONTRACT_NUMBER">#REF!</definedName>
    <definedName name="p3_CURRENCY_NAME" localSheetId="0">#REF!</definedName>
    <definedName name="p3_CURRENCY_NAME">#REF!</definedName>
    <definedName name="p3_data" localSheetId="0">#REF!</definedName>
    <definedName name="p3_data">#REF!</definedName>
    <definedName name="p3_NUM_ORDER" localSheetId="0">#REF!</definedName>
    <definedName name="p3_NUM_ORDER">#REF!</definedName>
    <definedName name="p3_PURPOSE" localSheetId="0">#REF!</definedName>
    <definedName name="p3_PURPOSE">#REF!</definedName>
    <definedName name="p3_REGISTRATION_NUMBER" localSheetId="0">#REF!</definedName>
    <definedName name="p3_REGISTRATION_NUMBER">#REF!</definedName>
    <definedName name="pilot">#REF!</definedName>
    <definedName name="Range_DownloadAnnual">[2]Control!$C$4</definedName>
    <definedName name="Range_DownloadMonth">[2]Control!$C$2</definedName>
    <definedName name="Range_DownloadQuarter">[2]Control!$C$3</definedName>
    <definedName name="Range_DSTNotes">#REF!</definedName>
    <definedName name="Range_InValidResultsStart">#REF!</definedName>
    <definedName name="Range_NumberofFailuresStart">#REF!</definedName>
    <definedName name="Range_ValidationResultsStart">#REF!</definedName>
    <definedName name="Range_ValidationRulesStart">#REF!</definedName>
    <definedName name="Reporting_Country">[1]Control!$C$1</definedName>
    <definedName name="Reporting_CountryCode">[2]Control!$B$28</definedName>
    <definedName name="Reporting_Currency">[1]Control!$C$5</definedName>
    <definedName name="Reporting_Frequency">[1]Control!$C$8</definedName>
    <definedName name="rrrrr">[7]Control!$A$19:$A$20</definedName>
    <definedName name="rrrrrrrrrr">[7]Control!$C$4</definedName>
    <definedName name="Scale_Def">[1]Control!$V$42:$V$45</definedName>
    <definedName name="Test">#REF!</definedName>
    <definedName name="Test1">#REF!</definedName>
    <definedName name="title_account_type">[8]net_incur_cnt!#REF!</definedName>
    <definedName name="title_ipis">[8]net_incur_cnt!#REF!</definedName>
    <definedName name="Uploaded_Currency">[3]Control!$F$17</definedName>
    <definedName name="Uploaded_Scale">[3]Control!$F$18</definedName>
    <definedName name="www">[9]Control!$B$13</definedName>
    <definedName name="Year">[3]Control!$C$3</definedName>
    <definedName name="вапр">#REF!</definedName>
    <definedName name="_xlnm.Print_Titles" localSheetId="1">'1. country'!$3:$5</definedName>
    <definedName name="_xlnm.Print_Titles" localSheetId="2">'2. industry'!$3:$5</definedName>
    <definedName name="_xlnm.Print_Area" localSheetId="1">'1. country'!$A$1:$H$186</definedName>
    <definedName name="_xlnm.Print_Area" localSheetId="2">'2. industry'!$A$1:$H$63</definedName>
    <definedName name="_xlnm.Print_Area" localSheetId="5">'5. interest rate'!$A$1:$I$24</definedName>
    <definedName name="_xlnm.Print_Area" localSheetId="0">Contents!$A$1:$D$26</definedName>
    <definedName name="р2_графа1_сравн_пред_гр7">#REF!</definedName>
    <definedName name="р2_графа7_контроль">#REF!</definedName>
    <definedName name="рр1">'[10]р1 СНГ'!#REF!</definedName>
  </definedNames>
  <calcPr calcId="162913"/>
</workbook>
</file>

<file path=xl/calcChain.xml><?xml version="1.0" encoding="utf-8"?>
<calcChain xmlns="http://schemas.openxmlformats.org/spreadsheetml/2006/main">
  <c r="D6" i="16" l="1"/>
  <c r="E6" i="16"/>
  <c r="F6" i="16"/>
  <c r="G6" i="16"/>
  <c r="H6" i="16"/>
  <c r="C6" i="16"/>
</calcChain>
</file>

<file path=xl/sharedStrings.xml><?xml version="1.0" encoding="utf-8"?>
<sst xmlns="http://schemas.openxmlformats.org/spreadsheetml/2006/main" count="385" uniqueCount="323">
  <si>
    <t>mln $</t>
  </si>
  <si>
    <t>including</t>
  </si>
  <si>
    <t>General government</t>
  </si>
  <si>
    <t>Central Bank</t>
  </si>
  <si>
    <t>Banks</t>
  </si>
  <si>
    <t>Other sectors</t>
  </si>
  <si>
    <t>Direct investment: Intercompany lending</t>
  </si>
  <si>
    <t>Total</t>
  </si>
  <si>
    <t>US Dollar</t>
  </si>
  <si>
    <t>USD</t>
  </si>
  <si>
    <t>Euro</t>
  </si>
  <si>
    <t>EUR</t>
  </si>
  <si>
    <t>Japanese yen</t>
  </si>
  <si>
    <t>JPY</t>
  </si>
  <si>
    <t>Pound sterling</t>
  </si>
  <si>
    <t>GBP</t>
  </si>
  <si>
    <t>Russian rouble</t>
  </si>
  <si>
    <t>RUB</t>
  </si>
  <si>
    <t>Swiss franc</t>
  </si>
  <si>
    <t>CHF</t>
  </si>
  <si>
    <t>Dirham</t>
  </si>
  <si>
    <t>AED</t>
  </si>
  <si>
    <t>Kuwaiti dinar</t>
  </si>
  <si>
    <t>KWD</t>
  </si>
  <si>
    <t>SDR</t>
  </si>
  <si>
    <t>XDR</t>
  </si>
  <si>
    <t>Won</t>
  </si>
  <si>
    <t>KRW</t>
  </si>
  <si>
    <t>Canadian dollar</t>
  </si>
  <si>
    <t>CAD</t>
  </si>
  <si>
    <t>Chinese yuan</t>
  </si>
  <si>
    <t>CNY</t>
  </si>
  <si>
    <t>Crech koruna</t>
  </si>
  <si>
    <t>SZK</t>
  </si>
  <si>
    <r>
      <t>Not classified according to currency</t>
    </r>
    <r>
      <rPr>
        <vertAlign val="superscript"/>
        <sz val="10"/>
        <rFont val="Times New Roman"/>
        <family val="1"/>
        <charset val="204"/>
      </rPr>
      <t>1</t>
    </r>
  </si>
  <si>
    <r>
      <rPr>
        <vertAlign val="superscript"/>
        <sz val="10"/>
        <rFont val="Times New Roman Cyr"/>
        <charset val="204"/>
      </rPr>
      <t xml:space="preserve">1 </t>
    </r>
    <r>
      <rPr>
        <sz val="10"/>
        <rFont val="Times New Roman Cyr"/>
        <charset val="204"/>
      </rPr>
      <t>Including foreign currency debt, source of information of which does not allow further breakdown of the debt by type of currency</t>
    </r>
  </si>
  <si>
    <t>Contents</t>
  </si>
  <si>
    <t>List 1</t>
  </si>
  <si>
    <t>External debt by countries*</t>
  </si>
  <si>
    <t>List 2</t>
  </si>
  <si>
    <t>External debt by residents' types of economic activities</t>
  </si>
  <si>
    <t>List 3</t>
  </si>
  <si>
    <t>External debt in foreign currency</t>
  </si>
  <si>
    <t>mln USD</t>
  </si>
  <si>
    <t>Types of economic activities</t>
  </si>
  <si>
    <t>including by sectors</t>
  </si>
  <si>
    <t>Reference: Government guaranteed external debt</t>
  </si>
  <si>
    <t>General Government</t>
  </si>
  <si>
    <t>Direct investments: intercompany lending</t>
  </si>
  <si>
    <t>А</t>
  </si>
  <si>
    <t>TOTAL</t>
  </si>
  <si>
    <t>AGRICULTURE, FORESTRY AND FISHING</t>
  </si>
  <si>
    <t>MINING AND QUARRYING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</si>
  <si>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</si>
  <si>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</si>
  <si>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</si>
  <si>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</si>
  <si>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</si>
  <si>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MANUFACTURING</t>
  </si>
  <si>
    <t>Manufacture of food products, beverages and tobacco products</t>
  </si>
  <si>
    <t>Manufacture of textiles, apparel, leather and related products</t>
  </si>
  <si>
    <t>Manufacture of wood and paper products, and printing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</si>
  <si>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</si>
  <si>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</si>
  <si>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</si>
  <si>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products, and other non-metallic mineral products</t>
  </si>
  <si>
    <t>Manufacture of basic metals and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</si>
  <si>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</si>
  <si>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</si>
  <si>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</si>
  <si>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transport equipment</t>
  </si>
  <si>
    <t>Other manufacturing, and repair and installation of machinery and equipment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</si>
  <si>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</si>
  <si>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</si>
  <si>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</si>
  <si>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</si>
  <si>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Wholesale of solid, liquid and gaseous fuels and related products</t>
  </si>
  <si>
    <t>TRANSPORTATION AND STORAGE</t>
  </si>
  <si>
    <t>Land transport and transport via pipelines</t>
  </si>
  <si>
    <t>Transport via pipeline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</si>
  <si>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</si>
  <si>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</si>
  <si>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</si>
  <si>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</si>
  <si>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</si>
  <si>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INFORMATION AND COMMUNICATION</t>
  </si>
  <si>
    <t>Publishing, audiovisual and broadcasting activities</t>
  </si>
  <si>
    <t>Telecommunications</t>
  </si>
  <si>
    <t>IT and other information services</t>
  </si>
  <si>
    <t>FINANCIAL AND INSURANCE ACTIVITIES</t>
  </si>
  <si>
    <t>Financial service activities, except insurance and pension funding</t>
  </si>
  <si>
    <t>Insurance, reinsurance and pension funding, except compulsorysocial security</t>
  </si>
  <si>
    <t xml:space="preserve">Activities auxiliary to financial services and insurance activities </t>
  </si>
  <si>
    <t>REAL ESTATE ACTIVITIES</t>
  </si>
  <si>
    <t>PROFESSIONAL, SCIENTIFIC AND TECHNICAL ACTIVITIES</t>
  </si>
  <si>
    <t>Legal and accounting activities</t>
  </si>
  <si>
    <t>Activities of head offices; management consultancy activities</t>
  </si>
  <si>
    <t>Architectural and engineering activities; technical testing and analysis activities</t>
  </si>
  <si>
    <t>geological exploration and prospecting activities</t>
  </si>
  <si>
    <t>Scientific research and development</t>
  </si>
  <si>
    <t>Other professional, scientific and technical activities</t>
  </si>
  <si>
    <t>ADMINISTRATIVE AND SUPPORT SERVICE ACTIVITIES</t>
  </si>
  <si>
    <t>PUBLIC ADMINISTRATION AND DEFENCE; COMPULSORY SOCIAL SECURITY</t>
  </si>
  <si>
    <t>EDUCATION; HUMAN HEALTH AND SOCIAL WORK ACTIVITIES; ARTS, ENTERTAINMENT AND RECREATION</t>
  </si>
  <si>
    <t>OTHER SERVICE ACTIVITIES</t>
  </si>
  <si>
    <t>ACTIVITIES OF HOUSEHOLDS AS EMPLOYERS; UNDIFFERENTIATED GOODS- AND SERVICES-PRODUCING ACTIVITIES OF HOUSEHOLDS FOR OWN USE</t>
  </si>
  <si>
    <t>ACTIVITIES, N.E.C.</t>
  </si>
  <si>
    <t>Country name</t>
  </si>
  <si>
    <t>including by countries:</t>
  </si>
  <si>
    <t>* debt securities, issued according to the laws of other countries and on their territory, are presented by the country of trustee-nonresidents</t>
  </si>
  <si>
    <t xml:space="preserve"> ** Not determined by countries:
    - syndicate of foreign banks, from which government loans were attracted (Ministry of Finance of Kazakhstan); 
    -  debt of the Republic of Kazakhstan to former Soviet Republics; 
    -  nonresidents' deposits and accounts in Kazakhstan banks.</t>
  </si>
  <si>
    <r>
      <t>Gross external debt position: by debtor and creditor sectors</t>
    </r>
    <r>
      <rPr>
        <b/>
        <vertAlign val="superscript"/>
        <sz val="12"/>
        <rFont val="Times New Roman"/>
        <family val="1"/>
        <charset val="204"/>
      </rPr>
      <t>1</t>
    </r>
  </si>
  <si>
    <t>by creditor sectors</t>
  </si>
  <si>
    <t xml:space="preserve">no information </t>
  </si>
  <si>
    <t>International finance organizations</t>
  </si>
  <si>
    <t xml:space="preserve">Banks </t>
  </si>
  <si>
    <t>Total external debt</t>
  </si>
  <si>
    <t>Short-term</t>
  </si>
  <si>
    <t>Long-term</t>
  </si>
  <si>
    <t>including debt securities</t>
  </si>
  <si>
    <r>
      <rPr>
        <vertAlign val="superscript"/>
        <sz val="10"/>
        <color indexed="8"/>
        <rFont val="Times New Roman"/>
        <family val="1"/>
        <charset val="204"/>
      </rPr>
      <t>1</t>
    </r>
    <r>
      <rPr>
        <sz val="10"/>
        <color indexed="8"/>
        <rFont val="Times New Roman"/>
        <family val="1"/>
        <charset val="204"/>
      </rPr>
      <t xml:space="preserve"> debt securities, issued according to the laws of other countries and on their territory, are presented by the sector of trustee-nonresidents, if there are several trustee-nonresidents with different sectors of economy  the information is shown in "Other sectors"</t>
    </r>
  </si>
  <si>
    <t>External debt by the interest rate</t>
  </si>
  <si>
    <t>mln US dollars</t>
  </si>
  <si>
    <t>interest rate composition</t>
  </si>
  <si>
    <t xml:space="preserve">No information </t>
  </si>
  <si>
    <t>fixed-rate-linked</t>
  </si>
  <si>
    <t>zero-rate</t>
  </si>
  <si>
    <t>variable-rate-linked</t>
  </si>
  <si>
    <t>Amount</t>
  </si>
  <si>
    <t>Percent of total</t>
  </si>
  <si>
    <t>-</t>
  </si>
  <si>
    <t>List 4</t>
  </si>
  <si>
    <t>Gross external debt position: by debtor and creditor sectors</t>
  </si>
  <si>
    <t>List 5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</si>
  <si>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</si>
  <si>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</si>
  <si>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</si>
  <si>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</si>
  <si>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</si>
  <si>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</si>
  <si>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</si>
  <si>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</si>
  <si>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</si>
  <si>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ATOLL JOHNSTON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</si>
  <si>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</si>
  <si>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</si>
  <si>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</si>
  <si>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</si>
  <si>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</si>
  <si>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</si>
  <si>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</si>
  <si>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</si>
  <si>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</si>
  <si>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</si>
  <si>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</si>
  <si>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</si>
  <si>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</si>
  <si>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BOSNIA-HERCEGOVINA</t>
  </si>
  <si>
    <t>BRAZIL</t>
  </si>
  <si>
    <t>BRITISH  INDIAN OCEAN TERRITORY</t>
  </si>
  <si>
    <t>BRITISH VIRGIN ISLANDS</t>
  </si>
  <si>
    <t>BULGARIA</t>
  </si>
  <si>
    <t>CAIMAN ISLANDS</t>
  </si>
  <si>
    <t>CAMBODIA</t>
  </si>
  <si>
    <t>CANADA</t>
  </si>
  <si>
    <t>CAPE VERDE</t>
  </si>
  <si>
    <t>CHANNEL ISLANDS</t>
  </si>
  <si>
    <t>CHILE</t>
  </si>
  <si>
    <t>CHINA</t>
  </si>
  <si>
    <t>CONGO, THE DEMOCRATIC REPUBLIC OF THE</t>
  </si>
  <si>
    <t>COSTA RICA</t>
  </si>
  <si>
    <t>CROATIA</t>
  </si>
  <si>
    <t>CUBA</t>
  </si>
  <si>
    <t>CURACAO</t>
  </si>
  <si>
    <t>CYPRUS</t>
  </si>
  <si>
    <t>CZECH REPUBLIC</t>
  </si>
  <si>
    <t>DENMARK</t>
  </si>
  <si>
    <t>DOMINICA</t>
  </si>
  <si>
    <t>DOMINICIAN REPUBLIC</t>
  </si>
  <si>
    <t>EASTERN SAMOA (USA)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</si>
  <si>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</si>
  <si>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</si>
  <si>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</si>
  <si>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</si>
  <si>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</si>
  <si>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</si>
  <si>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</si>
  <si>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</si>
  <si>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</si>
  <si>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</si>
  <si>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</si>
  <si>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GIBRALTAR</t>
  </si>
  <si>
    <t>GREECE</t>
  </si>
  <si>
    <t>GUAM</t>
  </si>
  <si>
    <t>GUATEMALA</t>
  </si>
  <si>
    <t>GUERNSEY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</si>
  <si>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</si>
  <si>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</si>
  <si>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</si>
  <si>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</si>
  <si>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</si>
  <si>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</si>
  <si>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</si>
  <si>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</si>
  <si>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</si>
  <si>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</si>
  <si>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</si>
  <si>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</si>
  <si>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</si>
  <si>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</si>
  <si>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</si>
  <si>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</si>
  <si>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</si>
  <si>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</si>
  <si>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</si>
  <si>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</si>
  <si>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</si>
  <si>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</si>
  <si>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</si>
  <si>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</si>
  <si>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</si>
  <si>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</si>
  <si>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</si>
  <si>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</si>
  <si>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</si>
  <si>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</si>
  <si>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</si>
  <si>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</si>
  <si>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</si>
  <si>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</si>
  <si>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</si>
  <si>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</si>
  <si>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</si>
  <si>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</si>
  <si>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</si>
  <si>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</si>
  <si>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</si>
  <si>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</si>
  <si>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</si>
  <si>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</si>
  <si>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</si>
  <si>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</si>
  <si>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</si>
  <si>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NEPAL</t>
  </si>
  <si>
    <t>NETHERLANDS</t>
  </si>
  <si>
    <t>NEW ZEALAND</t>
  </si>
  <si>
    <t>NIGERIA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</si>
  <si>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</si>
  <si>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</si>
  <si>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</si>
  <si>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</si>
  <si>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</si>
  <si>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</si>
  <si>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</si>
  <si>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</si>
  <si>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</si>
  <si>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</si>
  <si>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</si>
  <si>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</si>
  <si>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SOUTH AFRICA</t>
  </si>
  <si>
    <t>REPUBLIC OF THE CONGO</t>
  </si>
  <si>
    <t>ROMANIA</t>
  </si>
  <si>
    <t>RUSSIA</t>
  </si>
  <si>
    <t>RWANDA</t>
  </si>
  <si>
    <t>SAMOA</t>
  </si>
  <si>
    <t>SAN MARINO</t>
  </si>
  <si>
    <t>SAUDA ARABIA</t>
  </si>
  <si>
    <t>SENEGAL</t>
  </si>
  <si>
    <t>SERBIA</t>
  </si>
  <si>
    <t>SEYCHELLES</t>
  </si>
  <si>
    <t>SINGAPORE</t>
  </si>
  <si>
    <t>SLOVAKIA</t>
  </si>
  <si>
    <t>SLOVENIA</t>
  </si>
  <si>
    <t>SOUTH KOREA</t>
  </si>
  <si>
    <t>SPAIN</t>
  </si>
  <si>
    <t>SRI LANKA</t>
  </si>
  <si>
    <t>ST KITT &amp; NEVIS</t>
  </si>
  <si>
    <t>ST VINCENT</t>
  </si>
  <si>
    <t>SUDAN</t>
  </si>
  <si>
    <t>SURINAME</t>
  </si>
  <si>
    <t>SWEDEN</t>
  </si>
  <si>
    <t>SWITZERLAND</t>
  </si>
  <si>
    <t>SYRIA</t>
  </si>
  <si>
    <t>TADJIKISTAN</t>
  </si>
  <si>
    <t>TAIWAN</t>
  </si>
  <si>
    <t>TANZANIA</t>
  </si>
  <si>
    <t>THAILAND</t>
  </si>
  <si>
    <t>TRINIDAD &amp;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</si>
  <si>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</si>
  <si>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</si>
  <si>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</si>
  <si>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</si>
  <si>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</si>
  <si>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</si>
  <si>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</si>
  <si>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</si>
  <si>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</si>
  <si>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</si>
  <si>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VATICAN CITI STATE</t>
  </si>
  <si>
    <t>VENEZUELA</t>
  </si>
  <si>
    <t>VIETNAM</t>
  </si>
  <si>
    <t>VIRGIN ISLANDS OF THE US</t>
  </si>
  <si>
    <t>YEMEN</t>
  </si>
  <si>
    <t>Not determined by country</t>
  </si>
  <si>
    <t>INTERNATIONAL ORGANIZATIONS</t>
  </si>
  <si>
    <t>External debt position: External debt in foreign currency</t>
  </si>
  <si>
    <t>External debt in foreign currency as of 01.04.2019</t>
  </si>
  <si>
    <t>Total as of 01/04/2019</t>
  </si>
  <si>
    <t>CENRAL AFRICAN REP.</t>
  </si>
  <si>
    <t>COLOMBIA</t>
  </si>
  <si>
    <t>COTE D'IVOIRY</t>
  </si>
  <si>
    <t>GREENLAND</t>
  </si>
  <si>
    <t>NORTH MAKEDONIA</t>
  </si>
  <si>
    <t>Total external debt as of 01.04.2019</t>
  </si>
  <si>
    <t>The column “no information” contains the debt liabilities regarding which National Bank does not possess information about creditor sectors:
   • for the sector “Banks” – the information regarding other debt liabilities;
   • for the Sector “Other sectors” – loans borrowed by residents on sums lower than 500 thousands dollars and shorter than 180 days , and other debt liabilities</t>
  </si>
  <si>
    <t>Total external debt at 01.04.2019</t>
  </si>
  <si>
    <t>The column “no information” contains the debt liabilities regarding which National Bank does not possess information about interest rate composition:
     • for the sector “Banks” the information regarding other debt liabilities;
     • for the Sector “Other sectors” and direct investment: intercompany lending – loans borrowed by residents on sums lower than 500 thousands dollars and shorter than 180 days, and other debt liabilities</t>
  </si>
  <si>
    <t xml:space="preserve">Analytical information of the External Debt as of April 1st, 2019 </t>
  </si>
  <si>
    <t>External debt by countries</t>
  </si>
  <si>
    <t>The column "No information" shows  the balance of external debt, on which the National Bank of Kazakhstan does not have information:
- In the General government sector - the debt on trade (commercial) loans given by non-residents
- In the Banks’ sector - the column "No information" shows the amount of other liabilities to nonresidents, on which there is no information;
- In the Other sectors and intercompany lending - the column "No information" mainly contains information on the debt of residents on trade (commercial) loans to non-residents and other liabilities to nonresidents, on which no information is available.</t>
  </si>
  <si>
    <t>Kazakhstan tenge</t>
  </si>
  <si>
    <t>KZT</t>
  </si>
  <si>
    <t>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</si>
</sst>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_-* #,##0\ _р_._-;\-* #,##0\ _р_._-;_-* &quot;-&quot;\ _р_._-;_-@_-"/>
    <numFmt numFmtId="166" formatCode="_-* #,##0.00\ _р_._-;\-* #,##0.00\ _р_._-;_-* &quot;-&quot;??\ _р_._-;_-@_-"/>
    <numFmt numFmtId="167" formatCode="_-* #,##0.00_р_._-;\-* #,##0.00_р_._-;_-* &quot;-&quot;??_р_._-;_-@_-"/>
    <numFmt numFmtId="168" formatCode="0.0"/>
    <numFmt numFmtId="169" formatCode="_-* #,##0_р_._-;\-* #,##0_р_._-;_-* &quot;-&quot;??_р_._-;_-@_-"/>
    <numFmt numFmtId="170" formatCode="0.0%"/>
  </numFmts>
  <fonts count="3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 Cyr"/>
      <charset val="204"/>
    </font>
    <font>
      <sz val="10"/>
      <name val="Times New Roman Cyr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sz val="10"/>
      <color indexed="9"/>
      <name val="Times New Roman Cyr"/>
      <charset val="204"/>
    </font>
    <font>
      <b/>
      <sz val="10"/>
      <name val="Times New Roman Cyr"/>
      <charset val="204"/>
    </font>
    <font>
      <i/>
      <sz val="10"/>
      <name val="Times New Roman Cyr"/>
      <charset val="204"/>
    </font>
    <font>
      <sz val="10"/>
      <name val="Times New Roman"/>
      <family val="1"/>
      <charset val="204"/>
    </font>
    <font>
      <sz val="10"/>
      <color theme="1"/>
      <name val="Times New Roman Cyr"/>
      <charset val="204"/>
    </font>
    <font>
      <vertAlign val="superscript"/>
      <sz val="10"/>
      <name val="Times New Roman"/>
      <family val="1"/>
      <charset val="204"/>
    </font>
    <font>
      <vertAlign val="superscript"/>
      <sz val="10"/>
      <name val="Times New Roman Cyr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u/>
      <sz val="10"/>
      <color rgb="FF0070C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8"/>
      <name val="Arial Cyr"/>
    </font>
    <font>
      <sz val="10"/>
      <name val="Times New Roman Cyr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 Cyr"/>
      <family val="1"/>
      <charset val="204"/>
    </font>
    <font>
      <b/>
      <vertAlign val="superscript"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D7B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2C499"/>
        <bgColor indexed="64"/>
      </patternFill>
    </fill>
    <fill>
      <patternFill patternType="solid">
        <fgColor rgb="FFA2C499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7" fillId="3" borderId="2" applyFont="0"/>
    <xf numFmtId="0" fontId="19" fillId="0" borderId="0"/>
    <xf numFmtId="0" fontId="16" fillId="0" borderId="0"/>
    <xf numFmtId="0" fontId="20" fillId="0" borderId="0">
      <alignment vertical="top"/>
    </xf>
    <xf numFmtId="0" fontId="16" fillId="0" borderId="0"/>
    <xf numFmtId="0" fontId="6" fillId="0" borderId="0"/>
    <xf numFmtId="0" fontId="4" fillId="0" borderId="0"/>
    <xf numFmtId="0" fontId="21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16" fillId="0" borderId="0"/>
    <xf numFmtId="0" fontId="21" fillId="0" borderId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2" fillId="0" borderId="0">
      <alignment horizontal="center" vertical="center" wrapText="1"/>
    </xf>
    <xf numFmtId="0" fontId="22" fillId="0" borderId="0"/>
    <xf numFmtId="1" fontId="23" fillId="3" borderId="1" applyNumberFormat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16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0" fontId="2" fillId="0" borderId="0"/>
    <xf numFmtId="0" fontId="16" fillId="0" borderId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169">
    <xf numFmtId="0" fontId="0" fillId="0" borderId="0" xfId="0"/>
    <xf numFmtId="0" fontId="6" fillId="0" borderId="0" xfId="0" applyFont="1"/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10" fillId="0" borderId="0" xfId="0" applyFont="1"/>
    <xf numFmtId="3" fontId="13" fillId="0" borderId="2" xfId="0" applyNumberFormat="1" applyFont="1" applyBorder="1"/>
    <xf numFmtId="0" fontId="6" fillId="0" borderId="0" xfId="0" applyFont="1" applyFill="1" applyAlignment="1">
      <alignment horizontal="left"/>
    </xf>
    <xf numFmtId="0" fontId="12" fillId="0" borderId="0" xfId="0" applyFont="1"/>
    <xf numFmtId="0" fontId="17" fillId="0" borderId="0" xfId="0" applyFont="1" applyAlignment="1">
      <alignment horizontal="center"/>
    </xf>
    <xf numFmtId="0" fontId="7" fillId="0" borderId="0" xfId="1" applyFont="1" applyFill="1" applyBorder="1"/>
    <xf numFmtId="0" fontId="18" fillId="0" borderId="0" xfId="0" applyFont="1"/>
    <xf numFmtId="0" fontId="25" fillId="0" borderId="0" xfId="6" applyFont="1" applyFill="1"/>
    <xf numFmtId="0" fontId="25" fillId="0" borderId="0" xfId="6" applyFont="1" applyFill="1" applyAlignment="1">
      <alignment horizontal="center"/>
    </xf>
    <xf numFmtId="0" fontId="25" fillId="0" borderId="2" xfId="6" applyFont="1" applyFill="1" applyBorder="1" applyAlignment="1">
      <alignment horizontal="center" vertical="top" wrapText="1"/>
    </xf>
    <xf numFmtId="1" fontId="25" fillId="0" borderId="2" xfId="6" applyNumberFormat="1" applyFont="1" applyFill="1" applyBorder="1" applyAlignment="1">
      <alignment horizontal="center" vertical="top" wrapText="1"/>
    </xf>
    <xf numFmtId="0" fontId="27" fillId="4" borderId="2" xfId="6" applyFont="1" applyFill="1" applyBorder="1" applyAlignment="1">
      <alignment wrapText="1"/>
    </xf>
    <xf numFmtId="3" fontId="27" fillId="4" borderId="2" xfId="6" applyNumberFormat="1" applyFont="1" applyFill="1" applyBorder="1" applyAlignment="1"/>
    <xf numFmtId="164" fontId="25" fillId="4" borderId="2" xfId="6" applyNumberFormat="1" applyFont="1" applyFill="1" applyBorder="1"/>
    <xf numFmtId="0" fontId="12" fillId="5" borderId="2" xfId="6" applyFont="1" applyFill="1" applyBorder="1" applyAlignment="1">
      <alignment horizontal="left" vertical="top" wrapText="1" indent="2"/>
    </xf>
    <xf numFmtId="164" fontId="25" fillId="0" borderId="2" xfId="6" applyNumberFormat="1" applyFont="1" applyFill="1" applyBorder="1"/>
    <xf numFmtId="164" fontId="25" fillId="0" borderId="2" xfId="6" applyNumberFormat="1" applyFont="1" applyBorder="1"/>
    <xf numFmtId="0" fontId="12" fillId="5" borderId="2" xfId="6" applyFont="1" applyFill="1" applyBorder="1" applyAlignment="1">
      <alignment horizontal="left" vertical="top" wrapText="1" indent="4"/>
    </xf>
    <xf numFmtId="0" fontId="12" fillId="0" borderId="2" xfId="6" applyFont="1" applyFill="1" applyBorder="1" applyAlignment="1">
      <alignment horizontal="left" vertical="top" wrapText="1" indent="4"/>
    </xf>
    <xf numFmtId="0" fontId="12" fillId="0" borderId="2" xfId="6" applyFont="1" applyFill="1" applyBorder="1" applyAlignment="1">
      <alignment horizontal="left" vertical="top" wrapText="1" indent="2"/>
    </xf>
    <xf numFmtId="4" fontId="25" fillId="0" borderId="2" xfId="6" applyNumberFormat="1" applyFont="1" applyFill="1" applyBorder="1"/>
    <xf numFmtId="4" fontId="25" fillId="0" borderId="0" xfId="6" applyNumberFormat="1" applyFont="1"/>
    <xf numFmtId="0" fontId="25" fillId="0" borderId="0" xfId="6" applyFont="1"/>
    <xf numFmtId="0" fontId="6" fillId="0" borderId="0" xfId="6"/>
    <xf numFmtId="0" fontId="27" fillId="4" borderId="2" xfId="6" applyFont="1" applyFill="1" applyBorder="1" applyAlignment="1">
      <alignment vertical="top" wrapText="1"/>
    </xf>
    <xf numFmtId="3" fontId="27" fillId="4" borderId="2" xfId="6" applyNumberFormat="1" applyFont="1" applyFill="1" applyBorder="1"/>
    <xf numFmtId="0" fontId="25" fillId="0" borderId="2" xfId="6" applyFont="1" applyFill="1" applyBorder="1" applyAlignment="1">
      <alignment horizontal="left" vertical="top" wrapText="1" indent="1"/>
    </xf>
    <xf numFmtId="168" fontId="25" fillId="0" borderId="2" xfId="6" applyNumberFormat="1" applyFont="1" applyBorder="1"/>
    <xf numFmtId="0" fontId="6" fillId="0" borderId="0" xfId="6" applyAlignment="1">
      <alignment horizontal="left"/>
    </xf>
    <xf numFmtId="0" fontId="6" fillId="0" borderId="0" xfId="6" applyAlignment="1">
      <alignment horizontal="left" wrapText="1"/>
    </xf>
    <xf numFmtId="2" fontId="25" fillId="0" borderId="2" xfId="6" applyNumberFormat="1" applyFont="1" applyFill="1" applyBorder="1" applyAlignment="1">
      <alignment horizontal="center" vertical="center" wrapText="1"/>
    </xf>
    <xf numFmtId="3" fontId="16" fillId="0" borderId="0" xfId="5" applyNumberFormat="1"/>
    <xf numFmtId="3" fontId="16" fillId="0" borderId="0" xfId="5" applyNumberFormat="1" applyFill="1"/>
    <xf numFmtId="0" fontId="19" fillId="0" borderId="0" xfId="5" applyFont="1" applyFill="1" applyBorder="1" applyAlignment="1">
      <alignment horizontal="right" wrapText="1"/>
    </xf>
    <xf numFmtId="0" fontId="21" fillId="0" borderId="0" xfId="8"/>
    <xf numFmtId="3" fontId="21" fillId="0" borderId="0" xfId="8" applyNumberFormat="1"/>
    <xf numFmtId="3" fontId="21" fillId="0" borderId="0" xfId="8" applyNumberFormat="1" applyFill="1"/>
    <xf numFmtId="3" fontId="37" fillId="0" borderId="0" xfId="8" applyNumberFormat="1" applyFont="1" applyFill="1"/>
    <xf numFmtId="0" fontId="19" fillId="0" borderId="0" xfId="8" applyFont="1" applyFill="1" applyBorder="1" applyAlignment="1">
      <alignment horizontal="right" wrapText="1"/>
    </xf>
    <xf numFmtId="169" fontId="26" fillId="0" borderId="2" xfId="24" applyNumberFormat="1" applyFont="1" applyFill="1" applyBorder="1"/>
    <xf numFmtId="169" fontId="12" fillId="0" borderId="2" xfId="24" applyNumberFormat="1" applyFont="1" applyFill="1" applyBorder="1" applyAlignment="1">
      <alignment vertical="center" wrapText="1"/>
    </xf>
    <xf numFmtId="9" fontId="12" fillId="0" borderId="2" xfId="15" applyFont="1" applyFill="1" applyBorder="1" applyAlignment="1">
      <alignment vertical="center" wrapText="1"/>
    </xf>
    <xf numFmtId="169" fontId="38" fillId="0" borderId="0" xfId="24" applyNumberFormat="1" applyFont="1" applyFill="1" applyBorder="1" applyAlignment="1">
      <alignment wrapText="1"/>
    </xf>
    <xf numFmtId="169" fontId="7" fillId="0" borderId="0" xfId="24" quotePrefix="1" applyNumberFormat="1" applyFont="1" applyFill="1" applyBorder="1" applyAlignment="1" applyProtection="1">
      <alignment horizontal="right" vertical="center"/>
      <protection locked="0"/>
    </xf>
    <xf numFmtId="9" fontId="12" fillId="0" borderId="0" xfId="15" applyFont="1" applyFill="1" applyBorder="1" applyAlignment="1">
      <alignment horizontal="right"/>
    </xf>
    <xf numFmtId="169" fontId="12" fillId="0" borderId="0" xfId="24" applyNumberFormat="1" applyFont="1" applyFill="1" applyBorder="1" applyAlignment="1">
      <alignment horizontal="right"/>
    </xf>
    <xf numFmtId="0" fontId="21" fillId="0" borderId="0" xfId="8" applyFill="1" applyBorder="1"/>
    <xf numFmtId="0" fontId="34" fillId="0" borderId="0" xfId="8" applyFont="1" applyBorder="1" applyAlignment="1">
      <alignment vertical="top" wrapText="1"/>
    </xf>
    <xf numFmtId="0" fontId="34" fillId="0" borderId="0" xfId="8" applyFont="1" applyBorder="1" applyAlignment="1">
      <alignment wrapText="1"/>
    </xf>
    <xf numFmtId="169" fontId="7" fillId="0" borderId="2" xfId="24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3" fontId="6" fillId="0" borderId="0" xfId="0" applyNumberFormat="1" applyFont="1"/>
    <xf numFmtId="0" fontId="6" fillId="0" borderId="0" xfId="0" applyFont="1" applyFill="1" applyAlignment="1"/>
    <xf numFmtId="0" fontId="27" fillId="0" borderId="0" xfId="6" applyFont="1" applyFill="1" applyAlignment="1">
      <alignment horizontal="left"/>
    </xf>
    <xf numFmtId="0" fontId="27" fillId="0" borderId="0" xfId="6" applyFont="1" applyFill="1" applyAlignment="1"/>
    <xf numFmtId="164" fontId="6" fillId="0" borderId="2" xfId="31" applyNumberFormat="1" applyFont="1" applyFill="1" applyBorder="1" applyAlignment="1">
      <alignment horizontal="center" vertical="center" wrapText="1"/>
    </xf>
    <xf numFmtId="0" fontId="10" fillId="0" borderId="0" xfId="31" applyFont="1"/>
    <xf numFmtId="170" fontId="6" fillId="0" borderId="0" xfId="32" applyNumberFormat="1" applyFont="1"/>
    <xf numFmtId="1" fontId="25" fillId="0" borderId="2" xfId="33" applyNumberFormat="1" applyFont="1" applyBorder="1" applyAlignment="1">
      <alignment wrapText="1"/>
    </xf>
    <xf numFmtId="1" fontId="25" fillId="0" borderId="2" xfId="33" applyNumberFormat="1" applyFont="1" applyFill="1" applyBorder="1" applyAlignment="1">
      <alignment wrapText="1"/>
    </xf>
    <xf numFmtId="0" fontId="12" fillId="0" borderId="2" xfId="31" applyFont="1" applyFill="1" applyBorder="1" applyAlignment="1">
      <alignment wrapText="1"/>
    </xf>
    <xf numFmtId="0" fontId="34" fillId="0" borderId="2" xfId="31" applyFont="1" applyBorder="1" applyAlignment="1">
      <alignment horizontal="left" vertical="center" wrapText="1"/>
    </xf>
    <xf numFmtId="0" fontId="6" fillId="0" borderId="2" xfId="6" applyBorder="1" applyAlignment="1">
      <alignment vertical="center" wrapText="1"/>
    </xf>
    <xf numFmtId="0" fontId="6" fillId="0" borderId="2" xfId="6" applyBorder="1"/>
    <xf numFmtId="0" fontId="25" fillId="0" borderId="2" xfId="33" applyFont="1" applyBorder="1" applyAlignment="1">
      <alignment wrapText="1"/>
    </xf>
    <xf numFmtId="0" fontId="25" fillId="0" borderId="2" xfId="6" applyFont="1" applyBorder="1" applyAlignment="1">
      <alignment wrapText="1"/>
    </xf>
    <xf numFmtId="1" fontId="25" fillId="0" borderId="0" xfId="33" applyNumberFormat="1" applyFont="1" applyBorder="1" applyAlignment="1">
      <alignment wrapText="1"/>
    </xf>
    <xf numFmtId="164" fontId="25" fillId="0" borderId="0" xfId="6" applyNumberFormat="1" applyFont="1" applyBorder="1"/>
    <xf numFmtId="0" fontId="1" fillId="0" borderId="0" xfId="31"/>
    <xf numFmtId="0" fontId="7" fillId="0" borderId="0" xfId="31" applyFont="1" applyFill="1" applyBorder="1" applyAlignment="1">
      <alignment horizontal="left" wrapText="1"/>
    </xf>
    <xf numFmtId="0" fontId="1" fillId="0" borderId="0" xfId="31" applyFill="1" applyBorder="1"/>
    <xf numFmtId="0" fontId="34" fillId="0" borderId="0" xfId="31" applyFont="1" applyBorder="1" applyAlignment="1">
      <alignment wrapText="1"/>
    </xf>
    <xf numFmtId="0" fontId="1" fillId="0" borderId="0" xfId="31" applyFont="1"/>
    <xf numFmtId="0" fontId="26" fillId="0" borderId="0" xfId="31" applyFont="1" applyFill="1" applyBorder="1" applyAlignment="1">
      <alignment horizontal="right"/>
    </xf>
    <xf numFmtId="169" fontId="7" fillId="7" borderId="2" xfId="30" quotePrefix="1" applyNumberFormat="1" applyFont="1" applyFill="1" applyBorder="1" applyAlignment="1" applyProtection="1">
      <alignment horizontal="left" vertical="center"/>
      <protection locked="0"/>
    </xf>
    <xf numFmtId="169" fontId="7" fillId="7" borderId="2" xfId="24" applyNumberFormat="1" applyFont="1" applyFill="1" applyBorder="1" applyAlignment="1">
      <alignment vertical="center" wrapText="1"/>
    </xf>
    <xf numFmtId="9" fontId="7" fillId="7" borderId="2" xfId="15" applyFont="1" applyFill="1" applyBorder="1" applyAlignment="1">
      <alignment vertical="center" wrapText="1"/>
    </xf>
    <xf numFmtId="169" fontId="38" fillId="7" borderId="2" xfId="24" applyNumberFormat="1" applyFont="1" applyFill="1" applyBorder="1"/>
    <xf numFmtId="169" fontId="12" fillId="7" borderId="2" xfId="24" applyNumberFormat="1" applyFont="1" applyFill="1" applyBorder="1" applyAlignment="1">
      <alignment vertical="center" wrapText="1"/>
    </xf>
    <xf numFmtId="9" fontId="12" fillId="7" borderId="2" xfId="15" applyFont="1" applyFill="1" applyBorder="1" applyAlignment="1">
      <alignment vertical="center" wrapText="1"/>
    </xf>
    <xf numFmtId="169" fontId="38" fillId="7" borderId="2" xfId="24" applyNumberFormat="1" applyFont="1" applyFill="1" applyBorder="1" applyAlignment="1">
      <alignment wrapText="1"/>
    </xf>
    <xf numFmtId="0" fontId="2" fillId="0" borderId="0" xfId="29"/>
    <xf numFmtId="169" fontId="30" fillId="7" borderId="3" xfId="30" quotePrefix="1" applyNumberFormat="1" applyFont="1" applyFill="1" applyBorder="1" applyAlignment="1" applyProtection="1">
      <alignment horizontal="left" vertical="center"/>
      <protection locked="0"/>
    </xf>
    <xf numFmtId="169" fontId="30" fillId="7" borderId="4" xfId="30" quotePrefix="1" applyNumberFormat="1" applyFont="1" applyFill="1" applyBorder="1" applyAlignment="1" applyProtection="1">
      <alignment horizontal="right" vertical="center"/>
      <protection locked="0"/>
    </xf>
    <xf numFmtId="169" fontId="30" fillId="7" borderId="8" xfId="30" quotePrefix="1" applyNumberFormat="1" applyFont="1" applyFill="1" applyBorder="1" applyAlignment="1" applyProtection="1">
      <alignment horizontal="right" vertical="center"/>
      <protection locked="0"/>
    </xf>
    <xf numFmtId="169" fontId="29" fillId="0" borderId="13" xfId="23" applyNumberFormat="1" applyFont="1" applyFill="1" applyBorder="1" applyAlignment="1">
      <alignment wrapText="1"/>
    </xf>
    <xf numFmtId="169" fontId="29" fillId="0" borderId="14" xfId="23" applyNumberFormat="1" applyFont="1" applyFill="1" applyBorder="1" applyAlignment="1">
      <alignment horizontal="right"/>
    </xf>
    <xf numFmtId="169" fontId="29" fillId="0" borderId="15" xfId="23" applyNumberFormat="1" applyFont="1" applyFill="1" applyBorder="1" applyAlignment="1">
      <alignment horizontal="right"/>
    </xf>
    <xf numFmtId="169" fontId="29" fillId="0" borderId="16" xfId="23" applyNumberFormat="1" applyFont="1" applyFill="1" applyBorder="1" applyAlignment="1">
      <alignment wrapText="1"/>
    </xf>
    <xf numFmtId="169" fontId="29" fillId="0" borderId="2" xfId="23" applyNumberFormat="1" applyFont="1" applyFill="1" applyBorder="1" applyAlignment="1">
      <alignment horizontal="right"/>
    </xf>
    <xf numFmtId="169" fontId="29" fillId="0" borderId="1" xfId="23" applyNumberFormat="1" applyFont="1" applyFill="1" applyBorder="1" applyAlignment="1">
      <alignment horizontal="right"/>
    </xf>
    <xf numFmtId="169" fontId="30" fillId="7" borderId="16" xfId="30" quotePrefix="1" applyNumberFormat="1" applyFont="1" applyFill="1" applyBorder="1" applyAlignment="1" applyProtection="1">
      <alignment horizontal="left" vertical="center"/>
      <protection locked="0"/>
    </xf>
    <xf numFmtId="169" fontId="30" fillId="7" borderId="2" xfId="30" quotePrefix="1" applyNumberFormat="1" applyFont="1" applyFill="1" applyBorder="1" applyAlignment="1" applyProtection="1">
      <alignment horizontal="right" vertical="center"/>
      <protection locked="0"/>
    </xf>
    <xf numFmtId="169" fontId="30" fillId="7" borderId="1" xfId="30" quotePrefix="1" applyNumberFormat="1" applyFont="1" applyFill="1" applyBorder="1" applyAlignment="1" applyProtection="1">
      <alignment horizontal="right" vertical="center"/>
      <protection locked="0"/>
    </xf>
    <xf numFmtId="169" fontId="32" fillId="0" borderId="16" xfId="23" applyNumberFormat="1" applyFont="1" applyFill="1" applyBorder="1" applyAlignment="1"/>
    <xf numFmtId="169" fontId="32" fillId="0" borderId="2" xfId="23" applyNumberFormat="1" applyFont="1" applyFill="1" applyBorder="1" applyAlignment="1">
      <alignment horizontal="right"/>
    </xf>
    <xf numFmtId="169" fontId="32" fillId="0" borderId="1" xfId="23" applyNumberFormat="1" applyFont="1" applyFill="1" applyBorder="1" applyAlignment="1">
      <alignment horizontal="right"/>
    </xf>
    <xf numFmtId="169" fontId="33" fillId="6" borderId="16" xfId="23" applyNumberFormat="1" applyFont="1" applyFill="1" applyBorder="1" applyAlignment="1"/>
    <xf numFmtId="169" fontId="33" fillId="6" borderId="2" xfId="23" applyNumberFormat="1" applyFont="1" applyFill="1" applyBorder="1" applyAlignment="1">
      <alignment horizontal="right"/>
    </xf>
    <xf numFmtId="169" fontId="33" fillId="6" borderId="1" xfId="23" applyNumberFormat="1" applyFont="1" applyFill="1" applyBorder="1" applyAlignment="1">
      <alignment horizontal="right"/>
    </xf>
    <xf numFmtId="169" fontId="30" fillId="7" borderId="16" xfId="30" quotePrefix="1" applyNumberFormat="1" applyFont="1" applyFill="1" applyBorder="1" applyAlignment="1" applyProtection="1">
      <alignment horizontal="left" vertical="center" wrapText="1"/>
      <protection locked="0"/>
    </xf>
    <xf numFmtId="169" fontId="33" fillId="6" borderId="17" xfId="23" applyNumberFormat="1" applyFont="1" applyFill="1" applyBorder="1" applyAlignment="1"/>
    <xf numFmtId="169" fontId="30" fillId="6" borderId="18" xfId="30" quotePrefix="1" applyNumberFormat="1" applyFont="1" applyFill="1" applyBorder="1" applyAlignment="1" applyProtection="1">
      <alignment horizontal="right" vertical="center"/>
      <protection locked="0"/>
    </xf>
    <xf numFmtId="169" fontId="30" fillId="6" borderId="19" xfId="30" quotePrefix="1" applyNumberFormat="1" applyFont="1" applyFill="1" applyBorder="1" applyAlignment="1" applyProtection="1">
      <alignment horizontal="right" vertical="center"/>
      <protection locked="0"/>
    </xf>
    <xf numFmtId="164" fontId="6" fillId="0" borderId="26" xfId="0" applyNumberFormat="1" applyFont="1" applyBorder="1"/>
    <xf numFmtId="164" fontId="6" fillId="0" borderId="27" xfId="0" applyNumberFormat="1" applyFont="1" applyBorder="1"/>
    <xf numFmtId="0" fontId="12" fillId="0" borderId="16" xfId="0" applyFont="1" applyFill="1" applyBorder="1" applyAlignment="1">
      <alignment horizontal="left" vertical="center" wrapText="1" indent="2"/>
    </xf>
    <xf numFmtId="3" fontId="13" fillId="0" borderId="1" xfId="0" applyNumberFormat="1" applyFont="1" applyBorder="1"/>
    <xf numFmtId="0" fontId="12" fillId="0" borderId="17" xfId="0" applyFont="1" applyFill="1" applyBorder="1" applyAlignment="1">
      <alignment horizontal="left" vertical="center" wrapText="1" indent="2"/>
    </xf>
    <xf numFmtId="3" fontId="13" fillId="0" borderId="18" xfId="0" applyNumberFormat="1" applyFont="1" applyBorder="1"/>
    <xf numFmtId="3" fontId="13" fillId="0" borderId="19" xfId="0" applyNumberFormat="1" applyFont="1" applyBorder="1"/>
    <xf numFmtId="0" fontId="25" fillId="0" borderId="2" xfId="6" applyFont="1" applyFill="1" applyBorder="1" applyAlignment="1">
      <alignment horizontal="center" vertical="center" wrapText="1"/>
    </xf>
    <xf numFmtId="2" fontId="25" fillId="0" borderId="2" xfId="6" applyNumberFormat="1" applyFont="1" applyFill="1" applyBorder="1" applyAlignment="1">
      <alignment horizontal="center" vertical="center" wrapText="1"/>
    </xf>
    <xf numFmtId="0" fontId="25" fillId="0" borderId="2" xfId="31" applyFont="1" applyFill="1" applyBorder="1" applyAlignment="1">
      <alignment horizontal="center" vertical="center" wrapText="1"/>
    </xf>
    <xf numFmtId="0" fontId="6" fillId="0" borderId="0" xfId="6" applyFill="1" applyAlignment="1">
      <alignment horizontal="left" wrapText="1"/>
    </xf>
    <xf numFmtId="0" fontId="11" fillId="0" borderId="25" xfId="0" applyFont="1" applyBorder="1" applyAlignment="1">
      <alignment horizontal="center" vertical="top"/>
    </xf>
    <xf numFmtId="0" fontId="5" fillId="0" borderId="0" xfId="0" applyFont="1" applyFill="1" applyAlignment="1">
      <alignment horizontal="center" wrapText="1"/>
    </xf>
    <xf numFmtId="14" fontId="9" fillId="7" borderId="20" xfId="0" applyNumberFormat="1" applyFont="1" applyFill="1" applyBorder="1" applyAlignment="1" applyProtection="1">
      <alignment horizontal="center" vertical="center" wrapText="1"/>
      <protection hidden="1"/>
    </xf>
    <xf numFmtId="14" fontId="9" fillId="7" borderId="21" xfId="0" applyNumberFormat="1" applyFont="1" applyFill="1" applyBorder="1" applyAlignment="1" applyProtection="1">
      <alignment horizontal="center" vertical="center" wrapText="1"/>
      <protection hidden="1"/>
    </xf>
    <xf numFmtId="14" fontId="9" fillId="7" borderId="23" xfId="0" applyNumberFormat="1" applyFont="1" applyFill="1" applyBorder="1" applyAlignment="1" applyProtection="1">
      <alignment horizontal="center" vertical="center" wrapText="1"/>
      <protection hidden="1"/>
    </xf>
    <xf numFmtId="164" fontId="9" fillId="7" borderId="24" xfId="0" applyNumberFormat="1" applyFont="1" applyFill="1" applyBorder="1" applyAlignment="1" applyProtection="1">
      <alignment horizontal="center" vertical="center" wrapText="1"/>
      <protection hidden="1"/>
    </xf>
    <xf numFmtId="0" fontId="6" fillId="8" borderId="2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4" fillId="0" borderId="0" xfId="31" applyFont="1" applyBorder="1" applyAlignment="1">
      <alignment horizontal="left" wrapText="1"/>
    </xf>
    <xf numFmtId="0" fontId="17" fillId="0" borderId="0" xfId="5" applyFont="1" applyAlignment="1">
      <alignment horizontal="left" vertical="center"/>
    </xf>
    <xf numFmtId="169" fontId="29" fillId="0" borderId="3" xfId="23" applyNumberFormat="1" applyFont="1" applyBorder="1" applyAlignment="1">
      <alignment horizontal="center" vertical="center" wrapText="1"/>
    </xf>
    <xf numFmtId="169" fontId="29" fillId="0" borderId="9" xfId="23" applyNumberFormat="1" applyFont="1" applyBorder="1" applyAlignment="1">
      <alignment horizontal="center" vertical="center" wrapText="1"/>
    </xf>
    <xf numFmtId="0" fontId="30" fillId="0" borderId="4" xfId="30" quotePrefix="1" applyFont="1" applyFill="1" applyBorder="1" applyAlignment="1" applyProtection="1">
      <alignment horizontal="center" vertical="center" wrapText="1"/>
      <protection locked="0"/>
    </xf>
    <xf numFmtId="0" fontId="30" fillId="0" borderId="10" xfId="30" quotePrefix="1" applyFont="1" applyFill="1" applyBorder="1" applyAlignment="1" applyProtection="1">
      <alignment horizontal="center" vertical="center" wrapText="1"/>
      <protection locked="0"/>
    </xf>
    <xf numFmtId="169" fontId="29" fillId="0" borderId="5" xfId="23" applyNumberFormat="1" applyFont="1" applyFill="1" applyBorder="1" applyAlignment="1">
      <alignment horizontal="center" vertical="center" wrapText="1"/>
    </xf>
    <xf numFmtId="169" fontId="29" fillId="0" borderId="6" xfId="23" applyNumberFormat="1" applyFont="1" applyFill="1" applyBorder="1" applyAlignment="1">
      <alignment horizontal="center" vertical="center" wrapText="1"/>
    </xf>
    <xf numFmtId="169" fontId="29" fillId="0" borderId="7" xfId="23" applyNumberFormat="1" applyFont="1" applyFill="1" applyBorder="1" applyAlignment="1">
      <alignment horizontal="center" vertical="center" wrapText="1"/>
    </xf>
    <xf numFmtId="169" fontId="31" fillId="0" borderId="8" xfId="23" applyNumberFormat="1" applyFont="1" applyFill="1" applyBorder="1" applyAlignment="1">
      <alignment horizontal="center" vertical="center" wrapText="1"/>
    </xf>
    <xf numFmtId="169" fontId="31" fillId="0" borderId="12" xfId="23" applyNumberFormat="1" applyFont="1" applyFill="1" applyBorder="1" applyAlignment="1">
      <alignment horizontal="center" vertical="center" wrapText="1"/>
    </xf>
    <xf numFmtId="169" fontId="30" fillId="0" borderId="11" xfId="23" applyNumberFormat="1" applyFont="1" applyFill="1" applyBorder="1" applyAlignment="1">
      <alignment horizontal="center" vertical="center" wrapText="1"/>
    </xf>
    <xf numFmtId="169" fontId="30" fillId="0" borderId="10" xfId="23" applyNumberFormat="1" applyFont="1" applyFill="1" applyBorder="1" applyAlignment="1">
      <alignment horizontal="center" vertical="center" wrapText="1"/>
    </xf>
    <xf numFmtId="169" fontId="31" fillId="0" borderId="11" xfId="23" applyNumberFormat="1" applyFont="1" applyFill="1" applyBorder="1" applyAlignment="1">
      <alignment horizontal="center" vertical="center" wrapText="1"/>
    </xf>
    <xf numFmtId="169" fontId="31" fillId="0" borderId="10" xfId="23" applyNumberFormat="1" applyFont="1" applyFill="1" applyBorder="1" applyAlignment="1">
      <alignment horizontal="center" vertical="center" wrapText="1"/>
    </xf>
    <xf numFmtId="0" fontId="34" fillId="0" borderId="0" xfId="8" applyFont="1" applyBorder="1" applyAlignment="1">
      <alignment wrapText="1"/>
    </xf>
    <xf numFmtId="0" fontId="34" fillId="0" borderId="0" xfId="8" applyFont="1" applyBorder="1" applyAlignment="1">
      <alignment horizontal="left" wrapText="1"/>
    </xf>
    <xf numFmtId="0" fontId="17" fillId="0" borderId="0" xfId="8" applyFont="1" applyAlignment="1">
      <alignment horizontal="center"/>
    </xf>
    <xf numFmtId="169" fontId="12" fillId="0" borderId="2" xfId="24" applyNumberFormat="1" applyFont="1" applyBorder="1" applyAlignment="1">
      <alignment horizontal="center" vertical="center" wrapText="1"/>
    </xf>
    <xf numFmtId="0" fontId="7" fillId="0" borderId="2" xfId="30" quotePrefix="1" applyFont="1" applyFill="1" applyBorder="1" applyAlignment="1" applyProtection="1">
      <alignment horizontal="center" vertical="center" wrapText="1"/>
      <protection locked="0"/>
    </xf>
    <xf numFmtId="169" fontId="7" fillId="0" borderId="2" xfId="24" applyNumberFormat="1" applyFont="1" applyFill="1" applyBorder="1" applyAlignment="1">
      <alignment horizontal="center" vertical="center" wrapText="1"/>
    </xf>
    <xf numFmtId="169" fontId="38" fillId="0" borderId="2" xfId="24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top" wrapText="1"/>
    </xf>
    <xf numFmtId="0" fontId="11" fillId="0" borderId="28" xfId="0" applyFont="1" applyBorder="1" applyAlignment="1">
      <alignment horizontal="center" vertical="top"/>
    </xf>
    <xf numFmtId="3" fontId="12" fillId="0" borderId="29" xfId="0" applyNumberFormat="1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30" xfId="0" applyFont="1" applyFill="1" applyBorder="1" applyAlignment="1">
      <alignment horizontal="center" vertical="top" wrapText="1"/>
    </xf>
    <xf numFmtId="164" fontId="6" fillId="8" borderId="31" xfId="0" applyNumberFormat="1" applyFont="1" applyFill="1" applyBorder="1" applyAlignment="1">
      <alignment horizontal="center" vertical="center" wrapText="1"/>
    </xf>
    <xf numFmtId="164" fontId="6" fillId="7" borderId="11" xfId="0" applyNumberFormat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164" fontId="6" fillId="0" borderId="2" xfId="0" applyNumberFormat="1" applyFont="1" applyBorder="1"/>
    <xf numFmtId="164" fontId="6" fillId="0" borderId="16" xfId="0" applyNumberFormat="1" applyFont="1" applyBorder="1"/>
    <xf numFmtId="164" fontId="6" fillId="0" borderId="1" xfId="0" applyNumberFormat="1" applyFont="1" applyBorder="1"/>
    <xf numFmtId="3" fontId="6" fillId="0" borderId="16" xfId="0" applyNumberFormat="1" applyFont="1" applyBorder="1"/>
    <xf numFmtId="3" fontId="6" fillId="0" borderId="17" xfId="0" applyNumberFormat="1" applyFont="1" applyBorder="1"/>
    <xf numFmtId="164" fontId="6" fillId="0" borderId="33" xfId="0" applyNumberFormat="1" applyFont="1" applyBorder="1"/>
    <xf numFmtId="0" fontId="10" fillId="2" borderId="34" xfId="0" applyFont="1" applyFill="1" applyBorder="1" applyAlignment="1">
      <alignment horizontal="left" vertical="center" wrapText="1"/>
    </xf>
    <xf numFmtId="0" fontId="10" fillId="2" borderId="35" xfId="0" applyFont="1" applyFill="1" applyBorder="1" applyAlignment="1">
      <alignment horizontal="left" vertical="center" wrapText="1"/>
    </xf>
    <xf numFmtId="3" fontId="10" fillId="2" borderId="36" xfId="0" applyNumberFormat="1" applyFont="1" applyFill="1" applyBorder="1"/>
    <xf numFmtId="3" fontId="10" fillId="2" borderId="37" xfId="0" applyNumberFormat="1" applyFont="1" applyFill="1" applyBorder="1"/>
    <xf numFmtId="3" fontId="10" fillId="2" borderId="38" xfId="0" applyNumberFormat="1" applyFont="1" applyFill="1" applyBorder="1"/>
  </cellXfs>
  <cellStyles count="34">
    <cellStyle name="Normal 2" xfId="2"/>
    <cellStyle name="Normal_02_Приложение к ТЗ Входные формы" xfId="3"/>
    <cellStyle name="Style 1" xfId="4"/>
    <cellStyle name="Обычный" xfId="0" builtinId="0"/>
    <cellStyle name="Обычный 10" xfId="29"/>
    <cellStyle name="Обычный 11" xfId="31"/>
    <cellStyle name="Обычный 2" xfId="5"/>
    <cellStyle name="Обычный 2 2" xfId="6"/>
    <cellStyle name="Обычный 3" xfId="7"/>
    <cellStyle name="Обычный 4" xfId="8"/>
    <cellStyle name="Обычный 4 2" xfId="9"/>
    <cellStyle name="Обычный 5" xfId="10"/>
    <cellStyle name="Обычный 5 2" xfId="11"/>
    <cellStyle name="Обычный 6" xfId="12"/>
    <cellStyle name="Обычный 7" xfId="13"/>
    <cellStyle name="Обычный 8" xfId="14"/>
    <cellStyle name="Обычный 9" xfId="28"/>
    <cellStyle name="Обычный_1-ПБ_выход" xfId="33"/>
    <cellStyle name="Обычный_ВД_пар_01_07_03-рус" xfId="30"/>
    <cellStyle name="Процентный 2" xfId="15"/>
    <cellStyle name="Процентный 3" xfId="16"/>
    <cellStyle name="Процентный 4" xfId="17"/>
    <cellStyle name="Процентный 5" xfId="32"/>
    <cellStyle name="стандарт" xfId="18"/>
    <cellStyle name="стиль" xfId="1"/>
    <cellStyle name="Стиль 1" xfId="19"/>
    <cellStyle name="Стиль для всего" xfId="20"/>
    <cellStyle name="Тысячи [0]_Модуль2" xfId="21"/>
    <cellStyle name="Тысячи_Модуль2" xfId="22"/>
    <cellStyle name="Финансовый 2" xfId="23"/>
    <cellStyle name="Финансовый 2 2" xfId="24"/>
    <cellStyle name="Финансовый 3" xfId="25"/>
    <cellStyle name="Финансовый 4" xfId="26"/>
    <cellStyle name="Финансовый 5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swn01s\ICS$\576\576FSI_2008Q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za_l\debt-roza\4q01\1pb_4q01_&#1074;&#1076;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CDIS%20Report%20Form%20ITT%20(Pilot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ocuments%20and%20Settings/tgaleza/Local%20Settings/Temporary%20Internet%20Files/OLK10B/Copy%20of%201931PI_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ydia/&#1092;&#1080;&#1085;&#1072;&#1085;&#1089;&#1086;&#1074;&#1099;&#1077;%20&#1087;&#1088;&#1080;&#1090;&#1086;&#1082;&#1080;/2015/&#1092;&#1080;&#1085;&#1072;&#1085;&#1089;&#1086;&#1074;&#1099;&#1077;%20&#1087;&#1088;&#1080;&#1090;&#1086;&#1082;&#1080;/3%20&#1082;&#1074;&#1072;&#1088;&#1090;&#1072;&#1083;%202014/&#1052;&#1086;&#1080;%20&#1076;&#1086;&#1082;&#1091;&#1084;&#1077;&#1085;&#1090;&#1099;/&#1040;&#1085;&#1072;&#1083;&#1080;&#1079;%20&#1092;&#1080;&#1085;%20&#1079;&#1072;&#1081;&#1084;&#1086;&#1074;_&#1087;&#1088;&#1080;&#1090;&#1086;&#1082;/&#1050;&#1088;&#1077;&#1076;&#1080;&#1090;&#1085;&#1099;&#1081;%20&#1088;&#1077;&#1075;&#1080;&#1089;&#1090;&#1088;_29&#1089;&#1077;&#1085;&#1090;_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ayra/&#1092;&#1080;&#1085;&#1072;&#1085;&#1089;&#1086;&#1074;&#1099;&#1077;%20&#1087;&#1088;&#1080;&#1090;&#1086;&#1082;&#1080;/3%20&#1082;&#1074;&#1072;&#1088;&#1090;&#1072;&#1083;%202017/&#1052;&#1086;&#1080;%20&#1076;&#1086;&#1082;&#1091;&#1084;&#1077;&#1085;&#1090;&#1099;/&#1040;&#1085;&#1072;&#1083;&#1080;&#1079;%20&#1092;&#1080;&#1085;%20&#1079;&#1072;&#1081;&#1084;&#1086;&#1074;_&#1087;&#1088;&#1080;&#1090;&#1086;&#1082;/&#1050;&#1088;&#1077;&#1076;&#1080;&#1090;&#1085;&#1099;&#1081;%20&#1088;&#1077;&#1075;&#1080;&#1089;&#1090;&#1088;_29&#1089;&#1077;&#1085;&#1090;_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R_Lyudmila_R2/my%20files/TABLES/&#1089;&#1083;&#1091;&#1078;&#1077;&#1073;&#1082;&#1072;%202%20&#1082;&#1074;%202019/6%20&#1042;&#1085;&#1077;&#1096;&#1085;&#1080;&#1081;%20&#1076;&#1086;&#1083;&#1075;%20&#1085;&#1072;%201%20&#1080;&#1102;&#1083;&#1103;%202019%20&#1072;&#1085;&#1072;&#1083;&#1080;&#1090;&#1080;&#1095;&#1077;&#1089;&#1082;&#1072;&#1103;%20&#1080;&#1085;&#1092;&#1086;&#1088;&#1084;&#1072;&#1094;&#1080;&#1103;/8-9en_2q19_dynamic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ITT%20for%20CD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ARKS%20flows/2%20&#1082;&#1074;%202019/flows_dynami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about_sta/divisions/stasi/STASIIMS/STASIDP/Documents/F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CoverPage_TS"/>
      <sheetName val="PeriodicityInfo"/>
      <sheetName val="Table A"/>
      <sheetName val="Table A_TS"/>
      <sheetName val="Annex Tables A.1-A.3"/>
      <sheetName val="Annex Tables A.1-A.3_TS"/>
      <sheetName val="Annex Tables A.4-A.5"/>
      <sheetName val="Annex Tables A.4-A.5_TS"/>
      <sheetName val="Table B"/>
      <sheetName val="Table B(Suppl.)"/>
      <sheetName val="Guide References"/>
      <sheetName val="Master"/>
      <sheetName val="Deviations"/>
      <sheetName val="DevRanges"/>
      <sheetName val="InterAdjustments"/>
      <sheetName val="InterAdjustRanges"/>
      <sheetName val="SI1–Reg. Cap."/>
      <sheetName val="SI2–RWA"/>
      <sheetName val="SI3–NPL"/>
      <sheetName val="SI4–Res. Real Estate P"/>
      <sheetName val="SI5–Comm. Real Estate P"/>
      <sheetName val="Fin. Structure"/>
      <sheetName val="Table F1"/>
      <sheetName val="Table F2"/>
      <sheetName val="Table F3"/>
      <sheetName val="Table F4"/>
      <sheetName val="Table F5"/>
      <sheetName val="Table F6"/>
      <sheetName val="Table F7"/>
      <sheetName val="AdditionalInfo"/>
      <sheetName val="Validation Summary"/>
      <sheetName val="Report Form"/>
      <sheetName val="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>
        <row r="1">
          <cell r="C1" t="str">
            <v>Singapore</v>
          </cell>
        </row>
        <row r="5">
          <cell r="C5">
            <v>127</v>
          </cell>
        </row>
        <row r="8">
          <cell r="C8" t="str">
            <v>Q:4:2008</v>
          </cell>
        </row>
        <row r="17">
          <cell r="H17" t="str">
            <v>Lead Agency</v>
          </cell>
        </row>
        <row r="18">
          <cell r="H18" t="str">
            <v>Co-Lead Agency</v>
          </cell>
        </row>
        <row r="19">
          <cell r="H19" t="str">
            <v>Other Responsible Agency</v>
          </cell>
        </row>
        <row r="20">
          <cell r="J20" t="str">
            <v>Coordinator Name</v>
          </cell>
        </row>
        <row r="21">
          <cell r="J21" t="str">
            <v>Contact Person Name</v>
          </cell>
        </row>
        <row r="42">
          <cell r="V42" t="str">
            <v>Thousands</v>
          </cell>
        </row>
        <row r="43">
          <cell r="V43" t="str">
            <v>Millions</v>
          </cell>
        </row>
        <row r="44">
          <cell r="V44" t="str">
            <v>Billions</v>
          </cell>
        </row>
        <row r="45">
          <cell r="V45" t="str">
            <v>Trillions</v>
          </cell>
        </row>
        <row r="330">
          <cell r="BA330" t="str">
            <v xml:space="preserve"> </v>
          </cell>
        </row>
        <row r="331">
          <cell r="BA331" t="str">
            <v>AFGHANIS</v>
          </cell>
        </row>
        <row r="332">
          <cell r="BA332" t="str">
            <v>ALGERIAN DINARS</v>
          </cell>
        </row>
        <row r="333">
          <cell r="BA333" t="str">
            <v>ARGENTINE PESOS</v>
          </cell>
        </row>
        <row r="334">
          <cell r="BA334" t="str">
            <v>ARUBAN FLORINS</v>
          </cell>
        </row>
        <row r="335">
          <cell r="BA335" t="str">
            <v>AUSTRALIAN DOLLARS</v>
          </cell>
        </row>
        <row r="336">
          <cell r="BA336" t="str">
            <v>BAHAMIAN DOLLARS</v>
          </cell>
        </row>
        <row r="337">
          <cell r="BA337" t="str">
            <v>BAHRAIN DINARS</v>
          </cell>
        </row>
        <row r="338">
          <cell r="BA338" t="str">
            <v>BAHT</v>
          </cell>
        </row>
        <row r="339">
          <cell r="BA339" t="str">
            <v>BALBOAS</v>
          </cell>
        </row>
        <row r="340">
          <cell r="BA340" t="str">
            <v>BARBADOS DOLLARS</v>
          </cell>
        </row>
        <row r="341">
          <cell r="BA341" t="str">
            <v>BELARUSIAN RUBELS</v>
          </cell>
        </row>
        <row r="342">
          <cell r="BA342" t="str">
            <v>BELIZE DOLLARS</v>
          </cell>
        </row>
        <row r="343">
          <cell r="BA343" t="str">
            <v>BERMUDA DOLLARS</v>
          </cell>
        </row>
        <row r="344">
          <cell r="BA344" t="str">
            <v>BIRR</v>
          </cell>
        </row>
        <row r="345">
          <cell r="BA345" t="str">
            <v>BOLIVARES</v>
          </cell>
        </row>
        <row r="346">
          <cell r="BA346" t="str">
            <v>BOLIVIANOS</v>
          </cell>
        </row>
        <row r="347">
          <cell r="BA347" t="str">
            <v>BRUNEI DOLLARS</v>
          </cell>
        </row>
        <row r="348">
          <cell r="BA348" t="str">
            <v>BURUNDI FRANCS</v>
          </cell>
        </row>
        <row r="349">
          <cell r="BA349" t="str">
            <v>CANADIAN DOLLARS</v>
          </cell>
        </row>
        <row r="350">
          <cell r="BA350" t="str">
            <v>CAYMAN IS. DOLLARS</v>
          </cell>
        </row>
        <row r="351">
          <cell r="BA351" t="str">
            <v>CEDIS</v>
          </cell>
        </row>
        <row r="352">
          <cell r="BA352" t="str">
            <v>CFA FRANCS</v>
          </cell>
        </row>
        <row r="353">
          <cell r="BA353" t="str">
            <v>CFP FRANCS</v>
          </cell>
        </row>
        <row r="354">
          <cell r="BA354" t="str">
            <v>CHILEAN PESOS</v>
          </cell>
        </row>
        <row r="355">
          <cell r="BA355" t="str">
            <v>COLOMBIAN PESOS</v>
          </cell>
        </row>
        <row r="356">
          <cell r="BA356" t="str">
            <v>COLONES</v>
          </cell>
        </row>
        <row r="357">
          <cell r="BA357" t="str">
            <v>COMORIAN FRANCS</v>
          </cell>
        </row>
        <row r="358">
          <cell r="BA358" t="str">
            <v>CONGO FRANCS</v>
          </cell>
        </row>
        <row r="359">
          <cell r="BA359" t="str">
            <v>CONVERTIBLE MARKA</v>
          </cell>
        </row>
        <row r="360">
          <cell r="BA360" t="str">
            <v>CORDOBAS</v>
          </cell>
        </row>
        <row r="361">
          <cell r="BA361" t="str">
            <v>CUBAN PESOS</v>
          </cell>
        </row>
        <row r="362">
          <cell r="BA362" t="str">
            <v>CYPRUS POUNDS</v>
          </cell>
        </row>
        <row r="363">
          <cell r="BA363" t="str">
            <v>DALASIS</v>
          </cell>
        </row>
        <row r="364">
          <cell r="BA364" t="str">
            <v>DANISH KRONER</v>
          </cell>
        </row>
        <row r="365">
          <cell r="BA365" t="str">
            <v>DENARS</v>
          </cell>
        </row>
        <row r="366">
          <cell r="BA366" t="str">
            <v>DINARS</v>
          </cell>
        </row>
        <row r="367">
          <cell r="BA367" t="str">
            <v>DIRHAMS</v>
          </cell>
        </row>
        <row r="368">
          <cell r="BA368" t="str">
            <v>DJIBOUTI FRANCS</v>
          </cell>
        </row>
        <row r="369">
          <cell r="BA369" t="str">
            <v>DOBRAS</v>
          </cell>
        </row>
        <row r="370">
          <cell r="BA370" t="str">
            <v>DOMINICAN PESOS</v>
          </cell>
        </row>
        <row r="371">
          <cell r="BA371" t="str">
            <v>DONG</v>
          </cell>
        </row>
        <row r="372">
          <cell r="BA372" t="str">
            <v>DRAMS</v>
          </cell>
        </row>
        <row r="373">
          <cell r="BA373" t="str">
            <v>E.CARIBBEAN DOLLARS</v>
          </cell>
        </row>
        <row r="374">
          <cell r="BA374" t="str">
            <v>EGYPTIAN POUNDS</v>
          </cell>
        </row>
        <row r="375">
          <cell r="BA375" t="str">
            <v>EMALANGENI</v>
          </cell>
        </row>
        <row r="376">
          <cell r="BA376" t="str">
            <v>ESCUDOS</v>
          </cell>
        </row>
        <row r="377">
          <cell r="BA377" t="str">
            <v>EUROS</v>
          </cell>
        </row>
        <row r="378">
          <cell r="BA378" t="str">
            <v>FALKLAND IS. POUNDS</v>
          </cell>
        </row>
        <row r="379">
          <cell r="BA379" t="str">
            <v>FIJI DOLLARS</v>
          </cell>
        </row>
        <row r="380">
          <cell r="BA380" t="str">
            <v>FORINT</v>
          </cell>
        </row>
        <row r="381">
          <cell r="BA381" t="str">
            <v>FR. FRANCS/SP. PESETAS</v>
          </cell>
        </row>
        <row r="382">
          <cell r="BA382" t="str">
            <v>FRENCH FRANCS</v>
          </cell>
        </row>
        <row r="383">
          <cell r="BA383" t="str">
            <v>GIBRALTAR POUNDS</v>
          </cell>
        </row>
        <row r="384">
          <cell r="BA384" t="str">
            <v>GOURDES</v>
          </cell>
        </row>
        <row r="385">
          <cell r="BA385" t="str">
            <v>GUARANIES</v>
          </cell>
        </row>
        <row r="386">
          <cell r="BA386" t="str">
            <v>GUILDERS</v>
          </cell>
        </row>
        <row r="387">
          <cell r="BA387" t="str">
            <v>GUINEAN FRANCS</v>
          </cell>
        </row>
        <row r="388">
          <cell r="BA388" t="str">
            <v>GUYANA DOLLARS</v>
          </cell>
        </row>
        <row r="389">
          <cell r="BA389" t="str">
            <v>HONG KONG DOLLARS</v>
          </cell>
        </row>
        <row r="390">
          <cell r="BA390" t="str">
            <v>HRYVNIAS</v>
          </cell>
        </row>
        <row r="391">
          <cell r="BA391" t="str">
            <v>INDIAN RUPEES</v>
          </cell>
        </row>
        <row r="392">
          <cell r="BA392" t="str">
            <v>JAMAICA DOLLARS</v>
          </cell>
        </row>
        <row r="393">
          <cell r="BA393" t="str">
            <v>JORDANIAN DINARS</v>
          </cell>
        </row>
        <row r="394">
          <cell r="BA394" t="str">
            <v>KENYA SHILLINGS</v>
          </cell>
        </row>
        <row r="395">
          <cell r="BA395" t="str">
            <v>KINA</v>
          </cell>
        </row>
        <row r="396">
          <cell r="BA396" t="str">
            <v>KIP</v>
          </cell>
        </row>
        <row r="397">
          <cell r="BA397" t="str">
            <v>KORUNY</v>
          </cell>
        </row>
        <row r="398">
          <cell r="BA398" t="str">
            <v>KRONER</v>
          </cell>
        </row>
        <row r="399">
          <cell r="BA399" t="str">
            <v>KRONUR</v>
          </cell>
        </row>
        <row r="400">
          <cell r="BA400" t="str">
            <v>KROONI</v>
          </cell>
        </row>
        <row r="401">
          <cell r="BA401" t="str">
            <v>KUNAS</v>
          </cell>
        </row>
        <row r="402">
          <cell r="BA402" t="str">
            <v>KUWAITI DINARS</v>
          </cell>
        </row>
        <row r="403">
          <cell r="BA403" t="str">
            <v>KWACHA</v>
          </cell>
        </row>
        <row r="404">
          <cell r="BA404" t="str">
            <v>KWANZAS</v>
          </cell>
        </row>
        <row r="405">
          <cell r="BA405" t="str">
            <v>KYATS</v>
          </cell>
        </row>
        <row r="406">
          <cell r="BA406" t="str">
            <v>LARI</v>
          </cell>
        </row>
        <row r="407">
          <cell r="BA407" t="str">
            <v>LATS</v>
          </cell>
        </row>
        <row r="408">
          <cell r="BA408" t="str">
            <v>LEBANESE POUNDS</v>
          </cell>
        </row>
        <row r="409">
          <cell r="BA409" t="str">
            <v>LEI</v>
          </cell>
        </row>
        <row r="410">
          <cell r="BA410" t="str">
            <v>LEKS</v>
          </cell>
        </row>
        <row r="411">
          <cell r="BA411" t="str">
            <v>LEMPIRAS</v>
          </cell>
        </row>
        <row r="412">
          <cell r="BA412" t="str">
            <v>LEONES</v>
          </cell>
        </row>
        <row r="413">
          <cell r="BA413" t="str">
            <v>LEVA</v>
          </cell>
        </row>
        <row r="414">
          <cell r="BA414" t="str">
            <v>LIBERIAN DOLLARS</v>
          </cell>
        </row>
        <row r="415">
          <cell r="BA415" t="str">
            <v>LIBYAN DINARS</v>
          </cell>
        </row>
        <row r="416">
          <cell r="BA416" t="str">
            <v>LITAI</v>
          </cell>
        </row>
        <row r="417">
          <cell r="BA417" t="str">
            <v>MALAGASY ARIARY</v>
          </cell>
        </row>
        <row r="418">
          <cell r="BA418" t="str">
            <v>MALOTI</v>
          </cell>
        </row>
        <row r="419">
          <cell r="BA419" t="str">
            <v>MALTESE LIRI</v>
          </cell>
        </row>
        <row r="420">
          <cell r="BA420" t="str">
            <v>MANAT</v>
          </cell>
        </row>
        <row r="421">
          <cell r="BA421" t="str">
            <v>MAURITIAN RUPEES</v>
          </cell>
        </row>
        <row r="422">
          <cell r="BA422" t="str">
            <v>METICAIS</v>
          </cell>
        </row>
        <row r="423">
          <cell r="BA423" t="str">
            <v>MEXICAN PESOS</v>
          </cell>
        </row>
        <row r="424">
          <cell r="BA424" t="str">
            <v>NAIRA</v>
          </cell>
        </row>
        <row r="425">
          <cell r="BA425" t="str">
            <v>NAKFA</v>
          </cell>
        </row>
        <row r="426">
          <cell r="BA426" t="str">
            <v>NAMIBIA DOLLARS</v>
          </cell>
        </row>
        <row r="427">
          <cell r="BA427" t="str">
            <v>NEPALESE RUPEES</v>
          </cell>
        </row>
        <row r="428">
          <cell r="BA428" t="str">
            <v>NEW LIRAS</v>
          </cell>
        </row>
        <row r="429">
          <cell r="BA429" t="str">
            <v>NEW SHEQALIM</v>
          </cell>
        </row>
        <row r="430">
          <cell r="BA430" t="str">
            <v>NEW TAIWAN DOLLARS</v>
          </cell>
        </row>
        <row r="431">
          <cell r="BA431" t="str">
            <v>NEW ZEALAND DOLLARS</v>
          </cell>
        </row>
        <row r="432">
          <cell r="BA432" t="str">
            <v>NGULTRUM</v>
          </cell>
        </row>
        <row r="433">
          <cell r="BA433" t="str">
            <v>NORWEGIAN KRONER</v>
          </cell>
        </row>
        <row r="434">
          <cell r="BA434" t="str">
            <v>NUEVOS SOLES</v>
          </cell>
        </row>
        <row r="435">
          <cell r="BA435" t="str">
            <v>OUGUIYAS</v>
          </cell>
        </row>
        <row r="436">
          <cell r="BA436" t="str">
            <v>PA'ANGA</v>
          </cell>
        </row>
        <row r="437">
          <cell r="BA437" t="str">
            <v>PAKISTAN RUPEES</v>
          </cell>
        </row>
        <row r="438">
          <cell r="BA438" t="str">
            <v>PATACAS</v>
          </cell>
        </row>
        <row r="439">
          <cell r="BA439" t="str">
            <v>PHILIPPINE PESOS</v>
          </cell>
        </row>
        <row r="440">
          <cell r="BA440" t="str">
            <v>POUNDS STERLING</v>
          </cell>
        </row>
        <row r="441">
          <cell r="BA441" t="str">
            <v>PULA</v>
          </cell>
        </row>
        <row r="442">
          <cell r="BA442" t="str">
            <v>QATAR RIYALS</v>
          </cell>
        </row>
        <row r="443">
          <cell r="BA443" t="str">
            <v>QUETZALES</v>
          </cell>
        </row>
        <row r="444">
          <cell r="BA444" t="str">
            <v>RAND</v>
          </cell>
        </row>
        <row r="445">
          <cell r="BA445" t="str">
            <v>REAIS</v>
          </cell>
        </row>
        <row r="446">
          <cell r="BA446" t="str">
            <v>RIALS</v>
          </cell>
        </row>
        <row r="447">
          <cell r="BA447" t="str">
            <v>RIALS OMANI</v>
          </cell>
        </row>
        <row r="448">
          <cell r="BA448" t="str">
            <v>RIEL</v>
          </cell>
        </row>
        <row r="449">
          <cell r="BA449" t="str">
            <v>RINGGIT</v>
          </cell>
        </row>
        <row r="450">
          <cell r="BA450" t="str">
            <v>RUFIYAA</v>
          </cell>
        </row>
        <row r="451">
          <cell r="BA451" t="str">
            <v>RUPIAH</v>
          </cell>
        </row>
        <row r="452">
          <cell r="BA452" t="str">
            <v>RUSSIAN RUBLES</v>
          </cell>
        </row>
        <row r="453">
          <cell r="BA453" t="str">
            <v>RWANDA FRANCS</v>
          </cell>
        </row>
        <row r="454">
          <cell r="BA454" t="str">
            <v>SAUDI ARABIAN RIYALS</v>
          </cell>
        </row>
        <row r="455">
          <cell r="BA455" t="str">
            <v>SERBIAN DINARS</v>
          </cell>
        </row>
        <row r="456">
          <cell r="BA456" t="str">
            <v>SEYCHELLES RUPEES</v>
          </cell>
        </row>
        <row r="457">
          <cell r="BA457" t="str">
            <v>SINGAPORE DOLLARS</v>
          </cell>
        </row>
        <row r="458">
          <cell r="BA458" t="str">
            <v>SOLOMON ISL DOLLARS</v>
          </cell>
        </row>
        <row r="459">
          <cell r="BA459" t="str">
            <v>SOMALI SHILLINGS</v>
          </cell>
        </row>
        <row r="460">
          <cell r="BA460" t="str">
            <v>SOMS</v>
          </cell>
        </row>
        <row r="461">
          <cell r="BA461" t="str">
            <v>SRI LANKA RUPEES</v>
          </cell>
        </row>
        <row r="462">
          <cell r="BA462" t="str">
            <v>SUDANESE DINARS</v>
          </cell>
        </row>
        <row r="463">
          <cell r="BA463" t="str">
            <v>SUM</v>
          </cell>
        </row>
        <row r="464">
          <cell r="BA464" t="str">
            <v>SURINAME DOLLAR</v>
          </cell>
        </row>
        <row r="465">
          <cell r="BA465" t="str">
            <v>SWEDISH KRONOR</v>
          </cell>
        </row>
        <row r="466">
          <cell r="BA466" t="str">
            <v>SWISS FRANCS</v>
          </cell>
        </row>
        <row r="467">
          <cell r="BA467" t="str">
            <v>SYRIAN POUNDS</v>
          </cell>
        </row>
        <row r="468">
          <cell r="BA468" t="str">
            <v>TAJIK SOMONI</v>
          </cell>
        </row>
        <row r="469">
          <cell r="BA469" t="str">
            <v>TAKA</v>
          </cell>
        </row>
        <row r="470">
          <cell r="BA470" t="str">
            <v>TALA</v>
          </cell>
        </row>
        <row r="471">
          <cell r="BA471" t="str">
            <v>TANZANIA SHILLINGS</v>
          </cell>
        </row>
        <row r="472">
          <cell r="BA472" t="str">
            <v>TENGE</v>
          </cell>
        </row>
        <row r="473">
          <cell r="BA473" t="str">
            <v>TOGROGS</v>
          </cell>
        </row>
        <row r="474">
          <cell r="BA474" t="str">
            <v>TOLARS</v>
          </cell>
        </row>
        <row r="475">
          <cell r="BA475" t="str">
            <v>TT DOLLARS</v>
          </cell>
        </row>
        <row r="476">
          <cell r="BA476" t="str">
            <v>TUNISIAN DINARS</v>
          </cell>
        </row>
        <row r="477">
          <cell r="BA477" t="str">
            <v>U.S. DOLLARS</v>
          </cell>
        </row>
        <row r="478">
          <cell r="BA478" t="str">
            <v>UGANDA SHILLINGS</v>
          </cell>
        </row>
        <row r="479">
          <cell r="BA479" t="str">
            <v>URUGUAYAN PESOS</v>
          </cell>
        </row>
        <row r="480">
          <cell r="BA480" t="str">
            <v>VATU</v>
          </cell>
        </row>
        <row r="481">
          <cell r="BA481" t="str">
            <v>WON</v>
          </cell>
        </row>
        <row r="482">
          <cell r="BA482" t="str">
            <v>YEMENI RIAL</v>
          </cell>
        </row>
        <row r="483">
          <cell r="BA483" t="str">
            <v>YEN</v>
          </cell>
        </row>
        <row r="484">
          <cell r="BA484" t="str">
            <v>YUAN</v>
          </cell>
        </row>
        <row r="485">
          <cell r="BA485" t="str">
            <v>ZAMBIAN KWACHA</v>
          </cell>
        </row>
        <row r="486">
          <cell r="BA486" t="str">
            <v>ZIMBABWE DOLLARS</v>
          </cell>
        </row>
        <row r="487">
          <cell r="BA487" t="str">
            <v>ZLOTYS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"/>
      <sheetName val="р1"/>
      <sheetName val="р2"/>
      <sheetName val="р3"/>
      <sheetName val="р4"/>
      <sheetName val="р5"/>
      <sheetName val="для печати"/>
      <sheetName val="р2-грнт"/>
      <sheetName val="р4-грнт"/>
      <sheetName val="р5-грнт"/>
      <sheetName val="р1-д"/>
      <sheetName val="р2-д"/>
      <sheetName val="р3-д"/>
      <sheetName val="р4-д"/>
      <sheetName val="р5-д"/>
      <sheetName val="р1 СНГ"/>
      <sheetName val="р2 СНГ"/>
      <sheetName val="р1-контроль"/>
      <sheetName val="р2-контро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ControlSheet"/>
      <sheetName val="Control"/>
      <sheetName val="Coverpage"/>
      <sheetName val="Inward-DL"/>
      <sheetName val="Inward"/>
      <sheetName val="Inward_TS"/>
      <sheetName val="Outward-DL"/>
      <sheetName val="Outward"/>
      <sheetName val="Outward_TS"/>
      <sheetName val="ValidationSheet"/>
    </sheetNames>
    <sheetDataSet>
      <sheetData sheetId="0"/>
      <sheetData sheetId="1"/>
      <sheetData sheetId="2" refreshError="1">
        <row r="16">
          <cell r="A16" t="str">
            <v>Yes</v>
          </cell>
        </row>
        <row r="17">
          <cell r="A17" t="str">
            <v>No</v>
          </cell>
        </row>
        <row r="19">
          <cell r="A19" t="str">
            <v>Yes</v>
          </cell>
        </row>
        <row r="20">
          <cell r="A20" t="str">
            <v>No</v>
          </cell>
        </row>
        <row r="21">
          <cell r="A21" t="str">
            <v>Yes</v>
          </cell>
        </row>
        <row r="22">
          <cell r="A22" t="str">
            <v>No</v>
          </cell>
        </row>
        <row r="35">
          <cell r="J35" t="str">
            <v>Yes</v>
          </cell>
        </row>
        <row r="36">
          <cell r="J36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structions"/>
      <sheetName val="Index Page"/>
      <sheetName val="IndexSS"/>
      <sheetName val="Assets Mandated"/>
      <sheetName val="Assets MandatedSS"/>
      <sheetName val="Breakdown by Currency (Assets)"/>
      <sheetName val="CurrencySS"/>
      <sheetName val="Breakdown by Sector (Assets)"/>
      <sheetName val="AssetsSS"/>
      <sheetName val="Breakdown by Sector (Equity)"/>
      <sheetName val="EquitySS"/>
      <sheetName val="Breakdown by Sector (Debt Sec.)"/>
      <sheetName val="Debt SecSS"/>
      <sheetName val="Breakdown by Sector (L-T Debt)"/>
      <sheetName val="L-T DebtSS"/>
      <sheetName val="Breakdown by Sector (S-T Debt)"/>
      <sheetName val="S-T DebtSS"/>
      <sheetName val="Liabilities Breakdown"/>
      <sheetName val="Liabilities BreakdownSS"/>
      <sheetName val="Report Form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Australia</v>
          </cell>
        </row>
        <row r="3">
          <cell r="C3">
            <v>2008</v>
          </cell>
        </row>
        <row r="17">
          <cell r="F17" t="str">
            <v>National currency</v>
          </cell>
        </row>
        <row r="18">
          <cell r="F18" t="str">
            <v>Units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змер%ставки"/>
      <sheetName val="рег кред 1"/>
      <sheetName val="валюта"/>
      <sheetName val="Отрасл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змер%ставки"/>
      <sheetName val="рег кред 1"/>
      <sheetName val="валюта"/>
      <sheetName val="Отрасл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 industry"/>
      <sheetName val="2. country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 Data Report Forms"/>
      <sheetName val="BUControlSheet"/>
      <sheetName val="Control"/>
      <sheetName val="ValidationSheet"/>
      <sheetName val="Coverpage"/>
      <sheetName val="Inward"/>
      <sheetName val="Temp 1A"/>
      <sheetName val="Temp 1B"/>
      <sheetName val="Temp 1C"/>
      <sheetName val="Temp 1D"/>
      <sheetName val="Inward_TS"/>
      <sheetName val="Outward"/>
      <sheetName val="Temp1  (Inward) ver 2"/>
      <sheetName val="Temp 2 (Outward) ver 2"/>
      <sheetName val="Outward_TS"/>
      <sheetName val="Temp 3 (Metadata)"/>
      <sheetName val="Temp 4"/>
      <sheetName val="Sheet2"/>
      <sheetName val="Sheet4"/>
      <sheetName val="Sheet1"/>
    </sheetNames>
    <sheetDataSet>
      <sheetData sheetId="0"/>
      <sheetData sheetId="1"/>
      <sheetData sheetId="2" refreshError="1">
        <row r="19">
          <cell r="A19" t="str">
            <v>Yes</v>
          </cell>
        </row>
        <row r="20">
          <cell r="A20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I отр net"/>
      <sheetName val="FDI стр net"/>
      <sheetName val="FDI out отр net"/>
      <sheetName val="FDI out стр net"/>
      <sheetName val="net_acq_act"/>
      <sheetName val="net_acq_cnt"/>
      <sheetName val="net_incur_act"/>
      <sheetName val="net_incur_c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"/>
      <sheetName val="CoverPage"/>
      <sheetName val="FASurvey"/>
      <sheetName val="Instructions"/>
      <sheetName val="FASurvey-DL"/>
      <sheetName val="NOTES"/>
      <sheetName val="BUControlSheet"/>
      <sheetName val="Control"/>
      <sheetName val="Report Form"/>
      <sheetName val="Validatio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B13" t="str">
            <v>Country Name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A2C499"/>
  </sheetPr>
  <dimension ref="A3:C11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6.42578125" style="7" customWidth="1"/>
    <col min="2" max="2" width="108.85546875" style="7" customWidth="1"/>
    <col min="3" max="16384" width="9.140625" style="7"/>
  </cols>
  <sheetData>
    <row r="3" spans="1:3" ht="15.75" x14ac:dyDescent="0.25">
      <c r="B3" s="8" t="s">
        <v>317</v>
      </c>
    </row>
    <row r="5" spans="1:3" ht="15.75" x14ac:dyDescent="0.25">
      <c r="B5" s="8" t="s">
        <v>36</v>
      </c>
    </row>
    <row r="6" spans="1:3" x14ac:dyDescent="0.2">
      <c r="A6" s="9" t="s">
        <v>37</v>
      </c>
      <c r="B6" s="7" t="s">
        <v>318</v>
      </c>
      <c r="C6" s="10"/>
    </row>
    <row r="7" spans="1:3" x14ac:dyDescent="0.2">
      <c r="A7" s="9" t="s">
        <v>39</v>
      </c>
      <c r="B7" s="7" t="s">
        <v>40</v>
      </c>
      <c r="C7" s="10"/>
    </row>
    <row r="8" spans="1:3" x14ac:dyDescent="0.2">
      <c r="A8" s="9" t="s">
        <v>41</v>
      </c>
      <c r="B8" s="7" t="s">
        <v>42</v>
      </c>
    </row>
    <row r="9" spans="1:3" x14ac:dyDescent="0.2">
      <c r="A9" s="9" t="s">
        <v>131</v>
      </c>
      <c r="B9" s="7" t="s">
        <v>132</v>
      </c>
    </row>
    <row r="10" spans="1:3" x14ac:dyDescent="0.2">
      <c r="A10" s="9" t="s">
        <v>133</v>
      </c>
      <c r="B10" s="7" t="s">
        <v>121</v>
      </c>
    </row>
    <row r="11" spans="1:3" x14ac:dyDescent="0.2">
      <c r="A11" s="9"/>
    </row>
  </sheetData>
  <pageMargins left="0.7" right="0.7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K189"/>
  <sheetViews>
    <sheetView showZeros="0" zoomScaleNormal="100" workbookViewId="0">
      <pane xSplit="1" ySplit="7" topLeftCell="B8" activePane="bottomRight" state="frozen"/>
      <selection activeCell="A60" sqref="A60"/>
      <selection pane="topRight" activeCell="A60" sqref="A60"/>
      <selection pane="bottomLeft" activeCell="A60" sqref="A60"/>
      <selection pane="bottomRight" activeCell="B7" sqref="B7"/>
    </sheetView>
  </sheetViews>
  <sheetFormatPr defaultRowHeight="12.75" x14ac:dyDescent="0.2"/>
  <cols>
    <col min="1" max="1" width="47.5703125" style="27" customWidth="1"/>
    <col min="2" max="2" width="11.5703125" style="27" customWidth="1"/>
    <col min="3" max="3" width="15.140625" style="27" customWidth="1"/>
    <col min="4" max="4" width="13.42578125" style="27" customWidth="1"/>
    <col min="5" max="5" width="12.85546875" style="27" customWidth="1"/>
    <col min="6" max="6" width="12.7109375" style="27" customWidth="1"/>
    <col min="7" max="7" width="18.28515625" style="27" customWidth="1"/>
    <col min="8" max="8" width="15.28515625" style="27" customWidth="1"/>
    <col min="9" max="256" width="9.140625" style="27"/>
    <col min="257" max="257" width="47.5703125" style="27" customWidth="1"/>
    <col min="258" max="258" width="11.5703125" style="27" customWidth="1"/>
    <col min="259" max="259" width="15.140625" style="27" customWidth="1"/>
    <col min="260" max="260" width="13.42578125" style="27" customWidth="1"/>
    <col min="261" max="261" width="12.85546875" style="27" customWidth="1"/>
    <col min="262" max="262" width="12.7109375" style="27" customWidth="1"/>
    <col min="263" max="263" width="18.28515625" style="27" customWidth="1"/>
    <col min="264" max="264" width="15.28515625" style="27" customWidth="1"/>
    <col min="265" max="512" width="9.140625" style="27"/>
    <col min="513" max="513" width="47.5703125" style="27" customWidth="1"/>
    <col min="514" max="514" width="11.5703125" style="27" customWidth="1"/>
    <col min="515" max="515" width="15.140625" style="27" customWidth="1"/>
    <col min="516" max="516" width="13.42578125" style="27" customWidth="1"/>
    <col min="517" max="517" width="12.85546875" style="27" customWidth="1"/>
    <col min="518" max="518" width="12.7109375" style="27" customWidth="1"/>
    <col min="519" max="519" width="18.28515625" style="27" customWidth="1"/>
    <col min="520" max="520" width="15.28515625" style="27" customWidth="1"/>
    <col min="521" max="768" width="9.140625" style="27"/>
    <col min="769" max="769" width="47.5703125" style="27" customWidth="1"/>
    <col min="770" max="770" width="11.5703125" style="27" customWidth="1"/>
    <col min="771" max="771" width="15.140625" style="27" customWidth="1"/>
    <col min="772" max="772" width="13.42578125" style="27" customWidth="1"/>
    <col min="773" max="773" width="12.85546875" style="27" customWidth="1"/>
    <col min="774" max="774" width="12.7109375" style="27" customWidth="1"/>
    <col min="775" max="775" width="18.28515625" style="27" customWidth="1"/>
    <col min="776" max="776" width="15.28515625" style="27" customWidth="1"/>
    <col min="777" max="1024" width="9.140625" style="27"/>
    <col min="1025" max="1025" width="47.5703125" style="27" customWidth="1"/>
    <col min="1026" max="1026" width="11.5703125" style="27" customWidth="1"/>
    <col min="1027" max="1027" width="15.140625" style="27" customWidth="1"/>
    <col min="1028" max="1028" width="13.42578125" style="27" customWidth="1"/>
    <col min="1029" max="1029" width="12.85546875" style="27" customWidth="1"/>
    <col min="1030" max="1030" width="12.7109375" style="27" customWidth="1"/>
    <col min="1031" max="1031" width="18.28515625" style="27" customWidth="1"/>
    <col min="1032" max="1032" width="15.28515625" style="27" customWidth="1"/>
    <col min="1033" max="1280" width="9.140625" style="27"/>
    <col min="1281" max="1281" width="47.5703125" style="27" customWidth="1"/>
    <col min="1282" max="1282" width="11.5703125" style="27" customWidth="1"/>
    <col min="1283" max="1283" width="15.140625" style="27" customWidth="1"/>
    <col min="1284" max="1284" width="13.42578125" style="27" customWidth="1"/>
    <col min="1285" max="1285" width="12.85546875" style="27" customWidth="1"/>
    <col min="1286" max="1286" width="12.7109375" style="27" customWidth="1"/>
    <col min="1287" max="1287" width="18.28515625" style="27" customWidth="1"/>
    <col min="1288" max="1288" width="15.28515625" style="27" customWidth="1"/>
    <col min="1289" max="1536" width="9.140625" style="27"/>
    <col min="1537" max="1537" width="47.5703125" style="27" customWidth="1"/>
    <col min="1538" max="1538" width="11.5703125" style="27" customWidth="1"/>
    <col min="1539" max="1539" width="15.140625" style="27" customWidth="1"/>
    <col min="1540" max="1540" width="13.42578125" style="27" customWidth="1"/>
    <col min="1541" max="1541" width="12.85546875" style="27" customWidth="1"/>
    <col min="1542" max="1542" width="12.7109375" style="27" customWidth="1"/>
    <col min="1543" max="1543" width="18.28515625" style="27" customWidth="1"/>
    <col min="1544" max="1544" width="15.28515625" style="27" customWidth="1"/>
    <col min="1545" max="1792" width="9.140625" style="27"/>
    <col min="1793" max="1793" width="47.5703125" style="27" customWidth="1"/>
    <col min="1794" max="1794" width="11.5703125" style="27" customWidth="1"/>
    <col min="1795" max="1795" width="15.140625" style="27" customWidth="1"/>
    <col min="1796" max="1796" width="13.42578125" style="27" customWidth="1"/>
    <col min="1797" max="1797" width="12.85546875" style="27" customWidth="1"/>
    <col min="1798" max="1798" width="12.7109375" style="27" customWidth="1"/>
    <col min="1799" max="1799" width="18.28515625" style="27" customWidth="1"/>
    <col min="1800" max="1800" width="15.28515625" style="27" customWidth="1"/>
    <col min="1801" max="2048" width="9.140625" style="27"/>
    <col min="2049" max="2049" width="47.5703125" style="27" customWidth="1"/>
    <col min="2050" max="2050" width="11.5703125" style="27" customWidth="1"/>
    <col min="2051" max="2051" width="15.140625" style="27" customWidth="1"/>
    <col min="2052" max="2052" width="13.42578125" style="27" customWidth="1"/>
    <col min="2053" max="2053" width="12.85546875" style="27" customWidth="1"/>
    <col min="2054" max="2054" width="12.7109375" style="27" customWidth="1"/>
    <col min="2055" max="2055" width="18.28515625" style="27" customWidth="1"/>
    <col min="2056" max="2056" width="15.28515625" style="27" customWidth="1"/>
    <col min="2057" max="2304" width="9.140625" style="27"/>
    <col min="2305" max="2305" width="47.5703125" style="27" customWidth="1"/>
    <col min="2306" max="2306" width="11.5703125" style="27" customWidth="1"/>
    <col min="2307" max="2307" width="15.140625" style="27" customWidth="1"/>
    <col min="2308" max="2308" width="13.42578125" style="27" customWidth="1"/>
    <col min="2309" max="2309" width="12.85546875" style="27" customWidth="1"/>
    <col min="2310" max="2310" width="12.7109375" style="27" customWidth="1"/>
    <col min="2311" max="2311" width="18.28515625" style="27" customWidth="1"/>
    <col min="2312" max="2312" width="15.28515625" style="27" customWidth="1"/>
    <col min="2313" max="2560" width="9.140625" style="27"/>
    <col min="2561" max="2561" width="47.5703125" style="27" customWidth="1"/>
    <col min="2562" max="2562" width="11.5703125" style="27" customWidth="1"/>
    <col min="2563" max="2563" width="15.140625" style="27" customWidth="1"/>
    <col min="2564" max="2564" width="13.42578125" style="27" customWidth="1"/>
    <col min="2565" max="2565" width="12.85546875" style="27" customWidth="1"/>
    <col min="2566" max="2566" width="12.7109375" style="27" customWidth="1"/>
    <col min="2567" max="2567" width="18.28515625" style="27" customWidth="1"/>
    <col min="2568" max="2568" width="15.28515625" style="27" customWidth="1"/>
    <col min="2569" max="2816" width="9.140625" style="27"/>
    <col min="2817" max="2817" width="47.5703125" style="27" customWidth="1"/>
    <col min="2818" max="2818" width="11.5703125" style="27" customWidth="1"/>
    <col min="2819" max="2819" width="15.140625" style="27" customWidth="1"/>
    <col min="2820" max="2820" width="13.42578125" style="27" customWidth="1"/>
    <col min="2821" max="2821" width="12.85546875" style="27" customWidth="1"/>
    <col min="2822" max="2822" width="12.7109375" style="27" customWidth="1"/>
    <col min="2823" max="2823" width="18.28515625" style="27" customWidth="1"/>
    <col min="2824" max="2824" width="15.28515625" style="27" customWidth="1"/>
    <col min="2825" max="3072" width="9.140625" style="27"/>
    <col min="3073" max="3073" width="47.5703125" style="27" customWidth="1"/>
    <col min="3074" max="3074" width="11.5703125" style="27" customWidth="1"/>
    <col min="3075" max="3075" width="15.140625" style="27" customWidth="1"/>
    <col min="3076" max="3076" width="13.42578125" style="27" customWidth="1"/>
    <col min="3077" max="3077" width="12.85546875" style="27" customWidth="1"/>
    <col min="3078" max="3078" width="12.7109375" style="27" customWidth="1"/>
    <col min="3079" max="3079" width="18.28515625" style="27" customWidth="1"/>
    <col min="3080" max="3080" width="15.28515625" style="27" customWidth="1"/>
    <col min="3081" max="3328" width="9.140625" style="27"/>
    <col min="3329" max="3329" width="47.5703125" style="27" customWidth="1"/>
    <col min="3330" max="3330" width="11.5703125" style="27" customWidth="1"/>
    <col min="3331" max="3331" width="15.140625" style="27" customWidth="1"/>
    <col min="3332" max="3332" width="13.42578125" style="27" customWidth="1"/>
    <col min="3333" max="3333" width="12.85546875" style="27" customWidth="1"/>
    <col min="3334" max="3334" width="12.7109375" style="27" customWidth="1"/>
    <col min="3335" max="3335" width="18.28515625" style="27" customWidth="1"/>
    <col min="3336" max="3336" width="15.28515625" style="27" customWidth="1"/>
    <col min="3337" max="3584" width="9.140625" style="27"/>
    <col min="3585" max="3585" width="47.5703125" style="27" customWidth="1"/>
    <col min="3586" max="3586" width="11.5703125" style="27" customWidth="1"/>
    <col min="3587" max="3587" width="15.140625" style="27" customWidth="1"/>
    <col min="3588" max="3588" width="13.42578125" style="27" customWidth="1"/>
    <col min="3589" max="3589" width="12.85546875" style="27" customWidth="1"/>
    <col min="3590" max="3590" width="12.7109375" style="27" customWidth="1"/>
    <col min="3591" max="3591" width="18.28515625" style="27" customWidth="1"/>
    <col min="3592" max="3592" width="15.28515625" style="27" customWidth="1"/>
    <col min="3593" max="3840" width="9.140625" style="27"/>
    <col min="3841" max="3841" width="47.5703125" style="27" customWidth="1"/>
    <col min="3842" max="3842" width="11.5703125" style="27" customWidth="1"/>
    <col min="3843" max="3843" width="15.140625" style="27" customWidth="1"/>
    <col min="3844" max="3844" width="13.42578125" style="27" customWidth="1"/>
    <col min="3845" max="3845" width="12.85546875" style="27" customWidth="1"/>
    <col min="3846" max="3846" width="12.7109375" style="27" customWidth="1"/>
    <col min="3847" max="3847" width="18.28515625" style="27" customWidth="1"/>
    <col min="3848" max="3848" width="15.28515625" style="27" customWidth="1"/>
    <col min="3849" max="4096" width="9.140625" style="27"/>
    <col min="4097" max="4097" width="47.5703125" style="27" customWidth="1"/>
    <col min="4098" max="4098" width="11.5703125" style="27" customWidth="1"/>
    <col min="4099" max="4099" width="15.140625" style="27" customWidth="1"/>
    <col min="4100" max="4100" width="13.42578125" style="27" customWidth="1"/>
    <col min="4101" max="4101" width="12.85546875" style="27" customWidth="1"/>
    <col min="4102" max="4102" width="12.7109375" style="27" customWidth="1"/>
    <col min="4103" max="4103" width="18.28515625" style="27" customWidth="1"/>
    <col min="4104" max="4104" width="15.28515625" style="27" customWidth="1"/>
    <col min="4105" max="4352" width="9.140625" style="27"/>
    <col min="4353" max="4353" width="47.5703125" style="27" customWidth="1"/>
    <col min="4354" max="4354" width="11.5703125" style="27" customWidth="1"/>
    <col min="4355" max="4355" width="15.140625" style="27" customWidth="1"/>
    <col min="4356" max="4356" width="13.42578125" style="27" customWidth="1"/>
    <col min="4357" max="4357" width="12.85546875" style="27" customWidth="1"/>
    <col min="4358" max="4358" width="12.7109375" style="27" customWidth="1"/>
    <col min="4359" max="4359" width="18.28515625" style="27" customWidth="1"/>
    <col min="4360" max="4360" width="15.28515625" style="27" customWidth="1"/>
    <col min="4361" max="4608" width="9.140625" style="27"/>
    <col min="4609" max="4609" width="47.5703125" style="27" customWidth="1"/>
    <col min="4610" max="4610" width="11.5703125" style="27" customWidth="1"/>
    <col min="4611" max="4611" width="15.140625" style="27" customWidth="1"/>
    <col min="4612" max="4612" width="13.42578125" style="27" customWidth="1"/>
    <col min="4613" max="4613" width="12.85546875" style="27" customWidth="1"/>
    <col min="4614" max="4614" width="12.7109375" style="27" customWidth="1"/>
    <col min="4615" max="4615" width="18.28515625" style="27" customWidth="1"/>
    <col min="4616" max="4616" width="15.28515625" style="27" customWidth="1"/>
    <col min="4617" max="4864" width="9.140625" style="27"/>
    <col min="4865" max="4865" width="47.5703125" style="27" customWidth="1"/>
    <col min="4866" max="4866" width="11.5703125" style="27" customWidth="1"/>
    <col min="4867" max="4867" width="15.140625" style="27" customWidth="1"/>
    <col min="4868" max="4868" width="13.42578125" style="27" customWidth="1"/>
    <col min="4869" max="4869" width="12.85546875" style="27" customWidth="1"/>
    <col min="4870" max="4870" width="12.7109375" style="27" customWidth="1"/>
    <col min="4871" max="4871" width="18.28515625" style="27" customWidth="1"/>
    <col min="4872" max="4872" width="15.28515625" style="27" customWidth="1"/>
    <col min="4873" max="5120" width="9.140625" style="27"/>
    <col min="5121" max="5121" width="47.5703125" style="27" customWidth="1"/>
    <col min="5122" max="5122" width="11.5703125" style="27" customWidth="1"/>
    <col min="5123" max="5123" width="15.140625" style="27" customWidth="1"/>
    <col min="5124" max="5124" width="13.42578125" style="27" customWidth="1"/>
    <col min="5125" max="5125" width="12.85546875" style="27" customWidth="1"/>
    <col min="5126" max="5126" width="12.7109375" style="27" customWidth="1"/>
    <col min="5127" max="5127" width="18.28515625" style="27" customWidth="1"/>
    <col min="5128" max="5128" width="15.28515625" style="27" customWidth="1"/>
    <col min="5129" max="5376" width="9.140625" style="27"/>
    <col min="5377" max="5377" width="47.5703125" style="27" customWidth="1"/>
    <col min="5378" max="5378" width="11.5703125" style="27" customWidth="1"/>
    <col min="5379" max="5379" width="15.140625" style="27" customWidth="1"/>
    <col min="5380" max="5380" width="13.42578125" style="27" customWidth="1"/>
    <col min="5381" max="5381" width="12.85546875" style="27" customWidth="1"/>
    <col min="5382" max="5382" width="12.7109375" style="27" customWidth="1"/>
    <col min="5383" max="5383" width="18.28515625" style="27" customWidth="1"/>
    <col min="5384" max="5384" width="15.28515625" style="27" customWidth="1"/>
    <col min="5385" max="5632" width="9.140625" style="27"/>
    <col min="5633" max="5633" width="47.5703125" style="27" customWidth="1"/>
    <col min="5634" max="5634" width="11.5703125" style="27" customWidth="1"/>
    <col min="5635" max="5635" width="15.140625" style="27" customWidth="1"/>
    <col min="5636" max="5636" width="13.42578125" style="27" customWidth="1"/>
    <col min="5637" max="5637" width="12.85546875" style="27" customWidth="1"/>
    <col min="5638" max="5638" width="12.7109375" style="27" customWidth="1"/>
    <col min="5639" max="5639" width="18.28515625" style="27" customWidth="1"/>
    <col min="5640" max="5640" width="15.28515625" style="27" customWidth="1"/>
    <col min="5641" max="5888" width="9.140625" style="27"/>
    <col min="5889" max="5889" width="47.5703125" style="27" customWidth="1"/>
    <col min="5890" max="5890" width="11.5703125" style="27" customWidth="1"/>
    <col min="5891" max="5891" width="15.140625" style="27" customWidth="1"/>
    <col min="5892" max="5892" width="13.42578125" style="27" customWidth="1"/>
    <col min="5893" max="5893" width="12.85546875" style="27" customWidth="1"/>
    <col min="5894" max="5894" width="12.7109375" style="27" customWidth="1"/>
    <col min="5895" max="5895" width="18.28515625" style="27" customWidth="1"/>
    <col min="5896" max="5896" width="15.28515625" style="27" customWidth="1"/>
    <col min="5897" max="6144" width="9.140625" style="27"/>
    <col min="6145" max="6145" width="47.5703125" style="27" customWidth="1"/>
    <col min="6146" max="6146" width="11.5703125" style="27" customWidth="1"/>
    <col min="6147" max="6147" width="15.140625" style="27" customWidth="1"/>
    <col min="6148" max="6148" width="13.42578125" style="27" customWidth="1"/>
    <col min="6149" max="6149" width="12.85546875" style="27" customWidth="1"/>
    <col min="6150" max="6150" width="12.7109375" style="27" customWidth="1"/>
    <col min="6151" max="6151" width="18.28515625" style="27" customWidth="1"/>
    <col min="6152" max="6152" width="15.28515625" style="27" customWidth="1"/>
    <col min="6153" max="6400" width="9.140625" style="27"/>
    <col min="6401" max="6401" width="47.5703125" style="27" customWidth="1"/>
    <col min="6402" max="6402" width="11.5703125" style="27" customWidth="1"/>
    <col min="6403" max="6403" width="15.140625" style="27" customWidth="1"/>
    <col min="6404" max="6404" width="13.42578125" style="27" customWidth="1"/>
    <col min="6405" max="6405" width="12.85546875" style="27" customWidth="1"/>
    <col min="6406" max="6406" width="12.7109375" style="27" customWidth="1"/>
    <col min="6407" max="6407" width="18.28515625" style="27" customWidth="1"/>
    <col min="6408" max="6408" width="15.28515625" style="27" customWidth="1"/>
    <col min="6409" max="6656" width="9.140625" style="27"/>
    <col min="6657" max="6657" width="47.5703125" style="27" customWidth="1"/>
    <col min="6658" max="6658" width="11.5703125" style="27" customWidth="1"/>
    <col min="6659" max="6659" width="15.140625" style="27" customWidth="1"/>
    <col min="6660" max="6660" width="13.42578125" style="27" customWidth="1"/>
    <col min="6661" max="6661" width="12.85546875" style="27" customWidth="1"/>
    <col min="6662" max="6662" width="12.7109375" style="27" customWidth="1"/>
    <col min="6663" max="6663" width="18.28515625" style="27" customWidth="1"/>
    <col min="6664" max="6664" width="15.28515625" style="27" customWidth="1"/>
    <col min="6665" max="6912" width="9.140625" style="27"/>
    <col min="6913" max="6913" width="47.5703125" style="27" customWidth="1"/>
    <col min="6914" max="6914" width="11.5703125" style="27" customWidth="1"/>
    <col min="6915" max="6915" width="15.140625" style="27" customWidth="1"/>
    <col min="6916" max="6916" width="13.42578125" style="27" customWidth="1"/>
    <col min="6917" max="6917" width="12.85546875" style="27" customWidth="1"/>
    <col min="6918" max="6918" width="12.7109375" style="27" customWidth="1"/>
    <col min="6919" max="6919" width="18.28515625" style="27" customWidth="1"/>
    <col min="6920" max="6920" width="15.28515625" style="27" customWidth="1"/>
    <col min="6921" max="7168" width="9.140625" style="27"/>
    <col min="7169" max="7169" width="47.5703125" style="27" customWidth="1"/>
    <col min="7170" max="7170" width="11.5703125" style="27" customWidth="1"/>
    <col min="7171" max="7171" width="15.140625" style="27" customWidth="1"/>
    <col min="7172" max="7172" width="13.42578125" style="27" customWidth="1"/>
    <col min="7173" max="7173" width="12.85546875" style="27" customWidth="1"/>
    <col min="7174" max="7174" width="12.7109375" style="27" customWidth="1"/>
    <col min="7175" max="7175" width="18.28515625" style="27" customWidth="1"/>
    <col min="7176" max="7176" width="15.28515625" style="27" customWidth="1"/>
    <col min="7177" max="7424" width="9.140625" style="27"/>
    <col min="7425" max="7425" width="47.5703125" style="27" customWidth="1"/>
    <col min="7426" max="7426" width="11.5703125" style="27" customWidth="1"/>
    <col min="7427" max="7427" width="15.140625" style="27" customWidth="1"/>
    <col min="7428" max="7428" width="13.42578125" style="27" customWidth="1"/>
    <col min="7429" max="7429" width="12.85546875" style="27" customWidth="1"/>
    <col min="7430" max="7430" width="12.7109375" style="27" customWidth="1"/>
    <col min="7431" max="7431" width="18.28515625" style="27" customWidth="1"/>
    <col min="7432" max="7432" width="15.28515625" style="27" customWidth="1"/>
    <col min="7433" max="7680" width="9.140625" style="27"/>
    <col min="7681" max="7681" width="47.5703125" style="27" customWidth="1"/>
    <col min="7682" max="7682" width="11.5703125" style="27" customWidth="1"/>
    <col min="7683" max="7683" width="15.140625" style="27" customWidth="1"/>
    <col min="7684" max="7684" width="13.42578125" style="27" customWidth="1"/>
    <col min="7685" max="7685" width="12.85546875" style="27" customWidth="1"/>
    <col min="7686" max="7686" width="12.7109375" style="27" customWidth="1"/>
    <col min="7687" max="7687" width="18.28515625" style="27" customWidth="1"/>
    <col min="7688" max="7688" width="15.28515625" style="27" customWidth="1"/>
    <col min="7689" max="7936" width="9.140625" style="27"/>
    <col min="7937" max="7937" width="47.5703125" style="27" customWidth="1"/>
    <col min="7938" max="7938" width="11.5703125" style="27" customWidth="1"/>
    <col min="7939" max="7939" width="15.140625" style="27" customWidth="1"/>
    <col min="7940" max="7940" width="13.42578125" style="27" customWidth="1"/>
    <col min="7941" max="7941" width="12.85546875" style="27" customWidth="1"/>
    <col min="7942" max="7942" width="12.7109375" style="27" customWidth="1"/>
    <col min="7943" max="7943" width="18.28515625" style="27" customWidth="1"/>
    <col min="7944" max="7944" width="15.28515625" style="27" customWidth="1"/>
    <col min="7945" max="8192" width="9.140625" style="27"/>
    <col min="8193" max="8193" width="47.5703125" style="27" customWidth="1"/>
    <col min="8194" max="8194" width="11.5703125" style="27" customWidth="1"/>
    <col min="8195" max="8195" width="15.140625" style="27" customWidth="1"/>
    <col min="8196" max="8196" width="13.42578125" style="27" customWidth="1"/>
    <col min="8197" max="8197" width="12.85546875" style="27" customWidth="1"/>
    <col min="8198" max="8198" width="12.7109375" style="27" customWidth="1"/>
    <col min="8199" max="8199" width="18.28515625" style="27" customWidth="1"/>
    <col min="8200" max="8200" width="15.28515625" style="27" customWidth="1"/>
    <col min="8201" max="8448" width="9.140625" style="27"/>
    <col min="8449" max="8449" width="47.5703125" style="27" customWidth="1"/>
    <col min="8450" max="8450" width="11.5703125" style="27" customWidth="1"/>
    <col min="8451" max="8451" width="15.140625" style="27" customWidth="1"/>
    <col min="8452" max="8452" width="13.42578125" style="27" customWidth="1"/>
    <col min="8453" max="8453" width="12.85546875" style="27" customWidth="1"/>
    <col min="8454" max="8454" width="12.7109375" style="27" customWidth="1"/>
    <col min="8455" max="8455" width="18.28515625" style="27" customWidth="1"/>
    <col min="8456" max="8456" width="15.28515625" style="27" customWidth="1"/>
    <col min="8457" max="8704" width="9.140625" style="27"/>
    <col min="8705" max="8705" width="47.5703125" style="27" customWidth="1"/>
    <col min="8706" max="8706" width="11.5703125" style="27" customWidth="1"/>
    <col min="8707" max="8707" width="15.140625" style="27" customWidth="1"/>
    <col min="8708" max="8708" width="13.42578125" style="27" customWidth="1"/>
    <col min="8709" max="8709" width="12.85546875" style="27" customWidth="1"/>
    <col min="8710" max="8710" width="12.7109375" style="27" customWidth="1"/>
    <col min="8711" max="8711" width="18.28515625" style="27" customWidth="1"/>
    <col min="8712" max="8712" width="15.28515625" style="27" customWidth="1"/>
    <col min="8713" max="8960" width="9.140625" style="27"/>
    <col min="8961" max="8961" width="47.5703125" style="27" customWidth="1"/>
    <col min="8962" max="8962" width="11.5703125" style="27" customWidth="1"/>
    <col min="8963" max="8963" width="15.140625" style="27" customWidth="1"/>
    <col min="8964" max="8964" width="13.42578125" style="27" customWidth="1"/>
    <col min="8965" max="8965" width="12.85546875" style="27" customWidth="1"/>
    <col min="8966" max="8966" width="12.7109375" style="27" customWidth="1"/>
    <col min="8967" max="8967" width="18.28515625" style="27" customWidth="1"/>
    <col min="8968" max="8968" width="15.28515625" style="27" customWidth="1"/>
    <col min="8969" max="9216" width="9.140625" style="27"/>
    <col min="9217" max="9217" width="47.5703125" style="27" customWidth="1"/>
    <col min="9218" max="9218" width="11.5703125" style="27" customWidth="1"/>
    <col min="9219" max="9219" width="15.140625" style="27" customWidth="1"/>
    <col min="9220" max="9220" width="13.42578125" style="27" customWidth="1"/>
    <col min="9221" max="9221" width="12.85546875" style="27" customWidth="1"/>
    <col min="9222" max="9222" width="12.7109375" style="27" customWidth="1"/>
    <col min="9223" max="9223" width="18.28515625" style="27" customWidth="1"/>
    <col min="9224" max="9224" width="15.28515625" style="27" customWidth="1"/>
    <col min="9225" max="9472" width="9.140625" style="27"/>
    <col min="9473" max="9473" width="47.5703125" style="27" customWidth="1"/>
    <col min="9474" max="9474" width="11.5703125" style="27" customWidth="1"/>
    <col min="9475" max="9475" width="15.140625" style="27" customWidth="1"/>
    <col min="9476" max="9476" width="13.42578125" style="27" customWidth="1"/>
    <col min="9477" max="9477" width="12.85546875" style="27" customWidth="1"/>
    <col min="9478" max="9478" width="12.7109375" style="27" customWidth="1"/>
    <col min="9479" max="9479" width="18.28515625" style="27" customWidth="1"/>
    <col min="9480" max="9480" width="15.28515625" style="27" customWidth="1"/>
    <col min="9481" max="9728" width="9.140625" style="27"/>
    <col min="9729" max="9729" width="47.5703125" style="27" customWidth="1"/>
    <col min="9730" max="9730" width="11.5703125" style="27" customWidth="1"/>
    <col min="9731" max="9731" width="15.140625" style="27" customWidth="1"/>
    <col min="9732" max="9732" width="13.42578125" style="27" customWidth="1"/>
    <col min="9733" max="9733" width="12.85546875" style="27" customWidth="1"/>
    <col min="9734" max="9734" width="12.7109375" style="27" customWidth="1"/>
    <col min="9735" max="9735" width="18.28515625" style="27" customWidth="1"/>
    <col min="9736" max="9736" width="15.28515625" style="27" customWidth="1"/>
    <col min="9737" max="9984" width="9.140625" style="27"/>
    <col min="9985" max="9985" width="47.5703125" style="27" customWidth="1"/>
    <col min="9986" max="9986" width="11.5703125" style="27" customWidth="1"/>
    <col min="9987" max="9987" width="15.140625" style="27" customWidth="1"/>
    <col min="9988" max="9988" width="13.42578125" style="27" customWidth="1"/>
    <col min="9989" max="9989" width="12.85546875" style="27" customWidth="1"/>
    <col min="9990" max="9990" width="12.7109375" style="27" customWidth="1"/>
    <col min="9991" max="9991" width="18.28515625" style="27" customWidth="1"/>
    <col min="9992" max="9992" width="15.28515625" style="27" customWidth="1"/>
    <col min="9993" max="10240" width="9.140625" style="27"/>
    <col min="10241" max="10241" width="47.5703125" style="27" customWidth="1"/>
    <col min="10242" max="10242" width="11.5703125" style="27" customWidth="1"/>
    <col min="10243" max="10243" width="15.140625" style="27" customWidth="1"/>
    <col min="10244" max="10244" width="13.42578125" style="27" customWidth="1"/>
    <col min="10245" max="10245" width="12.85546875" style="27" customWidth="1"/>
    <col min="10246" max="10246" width="12.7109375" style="27" customWidth="1"/>
    <col min="10247" max="10247" width="18.28515625" style="27" customWidth="1"/>
    <col min="10248" max="10248" width="15.28515625" style="27" customWidth="1"/>
    <col min="10249" max="10496" width="9.140625" style="27"/>
    <col min="10497" max="10497" width="47.5703125" style="27" customWidth="1"/>
    <col min="10498" max="10498" width="11.5703125" style="27" customWidth="1"/>
    <col min="10499" max="10499" width="15.140625" style="27" customWidth="1"/>
    <col min="10500" max="10500" width="13.42578125" style="27" customWidth="1"/>
    <col min="10501" max="10501" width="12.85546875" style="27" customWidth="1"/>
    <col min="10502" max="10502" width="12.7109375" style="27" customWidth="1"/>
    <col min="10503" max="10503" width="18.28515625" style="27" customWidth="1"/>
    <col min="10504" max="10504" width="15.28515625" style="27" customWidth="1"/>
    <col min="10505" max="10752" width="9.140625" style="27"/>
    <col min="10753" max="10753" width="47.5703125" style="27" customWidth="1"/>
    <col min="10754" max="10754" width="11.5703125" style="27" customWidth="1"/>
    <col min="10755" max="10755" width="15.140625" style="27" customWidth="1"/>
    <col min="10756" max="10756" width="13.42578125" style="27" customWidth="1"/>
    <col min="10757" max="10757" width="12.85546875" style="27" customWidth="1"/>
    <col min="10758" max="10758" width="12.7109375" style="27" customWidth="1"/>
    <col min="10759" max="10759" width="18.28515625" style="27" customWidth="1"/>
    <col min="10760" max="10760" width="15.28515625" style="27" customWidth="1"/>
    <col min="10761" max="11008" width="9.140625" style="27"/>
    <col min="11009" max="11009" width="47.5703125" style="27" customWidth="1"/>
    <col min="11010" max="11010" width="11.5703125" style="27" customWidth="1"/>
    <col min="11011" max="11011" width="15.140625" style="27" customWidth="1"/>
    <col min="11012" max="11012" width="13.42578125" style="27" customWidth="1"/>
    <col min="11013" max="11013" width="12.85546875" style="27" customWidth="1"/>
    <col min="11014" max="11014" width="12.7109375" style="27" customWidth="1"/>
    <col min="11015" max="11015" width="18.28515625" style="27" customWidth="1"/>
    <col min="11016" max="11016" width="15.28515625" style="27" customWidth="1"/>
    <col min="11017" max="11264" width="9.140625" style="27"/>
    <col min="11265" max="11265" width="47.5703125" style="27" customWidth="1"/>
    <col min="11266" max="11266" width="11.5703125" style="27" customWidth="1"/>
    <col min="11267" max="11267" width="15.140625" style="27" customWidth="1"/>
    <col min="11268" max="11268" width="13.42578125" style="27" customWidth="1"/>
    <col min="11269" max="11269" width="12.85546875" style="27" customWidth="1"/>
    <col min="11270" max="11270" width="12.7109375" style="27" customWidth="1"/>
    <col min="11271" max="11271" width="18.28515625" style="27" customWidth="1"/>
    <col min="11272" max="11272" width="15.28515625" style="27" customWidth="1"/>
    <col min="11273" max="11520" width="9.140625" style="27"/>
    <col min="11521" max="11521" width="47.5703125" style="27" customWidth="1"/>
    <col min="11522" max="11522" width="11.5703125" style="27" customWidth="1"/>
    <col min="11523" max="11523" width="15.140625" style="27" customWidth="1"/>
    <col min="11524" max="11524" width="13.42578125" style="27" customWidth="1"/>
    <col min="11525" max="11525" width="12.85546875" style="27" customWidth="1"/>
    <col min="11526" max="11526" width="12.7109375" style="27" customWidth="1"/>
    <col min="11527" max="11527" width="18.28515625" style="27" customWidth="1"/>
    <col min="11528" max="11528" width="15.28515625" style="27" customWidth="1"/>
    <col min="11529" max="11776" width="9.140625" style="27"/>
    <col min="11777" max="11777" width="47.5703125" style="27" customWidth="1"/>
    <col min="11778" max="11778" width="11.5703125" style="27" customWidth="1"/>
    <col min="11779" max="11779" width="15.140625" style="27" customWidth="1"/>
    <col min="11780" max="11780" width="13.42578125" style="27" customWidth="1"/>
    <col min="11781" max="11781" width="12.85546875" style="27" customWidth="1"/>
    <col min="11782" max="11782" width="12.7109375" style="27" customWidth="1"/>
    <col min="11783" max="11783" width="18.28515625" style="27" customWidth="1"/>
    <col min="11784" max="11784" width="15.28515625" style="27" customWidth="1"/>
    <col min="11785" max="12032" width="9.140625" style="27"/>
    <col min="12033" max="12033" width="47.5703125" style="27" customWidth="1"/>
    <col min="12034" max="12034" width="11.5703125" style="27" customWidth="1"/>
    <col min="12035" max="12035" width="15.140625" style="27" customWidth="1"/>
    <col min="12036" max="12036" width="13.42578125" style="27" customWidth="1"/>
    <col min="12037" max="12037" width="12.85546875" style="27" customWidth="1"/>
    <col min="12038" max="12038" width="12.7109375" style="27" customWidth="1"/>
    <col min="12039" max="12039" width="18.28515625" style="27" customWidth="1"/>
    <col min="12040" max="12040" width="15.28515625" style="27" customWidth="1"/>
    <col min="12041" max="12288" width="9.140625" style="27"/>
    <col min="12289" max="12289" width="47.5703125" style="27" customWidth="1"/>
    <col min="12290" max="12290" width="11.5703125" style="27" customWidth="1"/>
    <col min="12291" max="12291" width="15.140625" style="27" customWidth="1"/>
    <col min="12292" max="12292" width="13.42578125" style="27" customWidth="1"/>
    <col min="12293" max="12293" width="12.85546875" style="27" customWidth="1"/>
    <col min="12294" max="12294" width="12.7109375" style="27" customWidth="1"/>
    <col min="12295" max="12295" width="18.28515625" style="27" customWidth="1"/>
    <col min="12296" max="12296" width="15.28515625" style="27" customWidth="1"/>
    <col min="12297" max="12544" width="9.140625" style="27"/>
    <col min="12545" max="12545" width="47.5703125" style="27" customWidth="1"/>
    <col min="12546" max="12546" width="11.5703125" style="27" customWidth="1"/>
    <col min="12547" max="12547" width="15.140625" style="27" customWidth="1"/>
    <col min="12548" max="12548" width="13.42578125" style="27" customWidth="1"/>
    <col min="12549" max="12549" width="12.85546875" style="27" customWidth="1"/>
    <col min="12550" max="12550" width="12.7109375" style="27" customWidth="1"/>
    <col min="12551" max="12551" width="18.28515625" style="27" customWidth="1"/>
    <col min="12552" max="12552" width="15.28515625" style="27" customWidth="1"/>
    <col min="12553" max="12800" width="9.140625" style="27"/>
    <col min="12801" max="12801" width="47.5703125" style="27" customWidth="1"/>
    <col min="12802" max="12802" width="11.5703125" style="27" customWidth="1"/>
    <col min="12803" max="12803" width="15.140625" style="27" customWidth="1"/>
    <col min="12804" max="12804" width="13.42578125" style="27" customWidth="1"/>
    <col min="12805" max="12805" width="12.85546875" style="27" customWidth="1"/>
    <col min="12806" max="12806" width="12.7109375" style="27" customWidth="1"/>
    <col min="12807" max="12807" width="18.28515625" style="27" customWidth="1"/>
    <col min="12808" max="12808" width="15.28515625" style="27" customWidth="1"/>
    <col min="12809" max="13056" width="9.140625" style="27"/>
    <col min="13057" max="13057" width="47.5703125" style="27" customWidth="1"/>
    <col min="13058" max="13058" width="11.5703125" style="27" customWidth="1"/>
    <col min="13059" max="13059" width="15.140625" style="27" customWidth="1"/>
    <col min="13060" max="13060" width="13.42578125" style="27" customWidth="1"/>
    <col min="13061" max="13061" width="12.85546875" style="27" customWidth="1"/>
    <col min="13062" max="13062" width="12.7109375" style="27" customWidth="1"/>
    <col min="13063" max="13063" width="18.28515625" style="27" customWidth="1"/>
    <col min="13064" max="13064" width="15.28515625" style="27" customWidth="1"/>
    <col min="13065" max="13312" width="9.140625" style="27"/>
    <col min="13313" max="13313" width="47.5703125" style="27" customWidth="1"/>
    <col min="13314" max="13314" width="11.5703125" style="27" customWidth="1"/>
    <col min="13315" max="13315" width="15.140625" style="27" customWidth="1"/>
    <col min="13316" max="13316" width="13.42578125" style="27" customWidth="1"/>
    <col min="13317" max="13317" width="12.85546875" style="27" customWidth="1"/>
    <col min="13318" max="13318" width="12.7109375" style="27" customWidth="1"/>
    <col min="13319" max="13319" width="18.28515625" style="27" customWidth="1"/>
    <col min="13320" max="13320" width="15.28515625" style="27" customWidth="1"/>
    <col min="13321" max="13568" width="9.140625" style="27"/>
    <col min="13569" max="13569" width="47.5703125" style="27" customWidth="1"/>
    <col min="13570" max="13570" width="11.5703125" style="27" customWidth="1"/>
    <col min="13571" max="13571" width="15.140625" style="27" customWidth="1"/>
    <col min="13572" max="13572" width="13.42578125" style="27" customWidth="1"/>
    <col min="13573" max="13573" width="12.85546875" style="27" customWidth="1"/>
    <col min="13574" max="13574" width="12.7109375" style="27" customWidth="1"/>
    <col min="13575" max="13575" width="18.28515625" style="27" customWidth="1"/>
    <col min="13576" max="13576" width="15.28515625" style="27" customWidth="1"/>
    <col min="13577" max="13824" width="9.140625" style="27"/>
    <col min="13825" max="13825" width="47.5703125" style="27" customWidth="1"/>
    <col min="13826" max="13826" width="11.5703125" style="27" customWidth="1"/>
    <col min="13827" max="13827" width="15.140625" style="27" customWidth="1"/>
    <col min="13828" max="13828" width="13.42578125" style="27" customWidth="1"/>
    <col min="13829" max="13829" width="12.85546875" style="27" customWidth="1"/>
    <col min="13830" max="13830" width="12.7109375" style="27" customWidth="1"/>
    <col min="13831" max="13831" width="18.28515625" style="27" customWidth="1"/>
    <col min="13832" max="13832" width="15.28515625" style="27" customWidth="1"/>
    <col min="13833" max="14080" width="9.140625" style="27"/>
    <col min="14081" max="14081" width="47.5703125" style="27" customWidth="1"/>
    <col min="14082" max="14082" width="11.5703125" style="27" customWidth="1"/>
    <col min="14083" max="14083" width="15.140625" style="27" customWidth="1"/>
    <col min="14084" max="14084" width="13.42578125" style="27" customWidth="1"/>
    <col min="14085" max="14085" width="12.85546875" style="27" customWidth="1"/>
    <col min="14086" max="14086" width="12.7109375" style="27" customWidth="1"/>
    <col min="14087" max="14087" width="18.28515625" style="27" customWidth="1"/>
    <col min="14088" max="14088" width="15.28515625" style="27" customWidth="1"/>
    <col min="14089" max="14336" width="9.140625" style="27"/>
    <col min="14337" max="14337" width="47.5703125" style="27" customWidth="1"/>
    <col min="14338" max="14338" width="11.5703125" style="27" customWidth="1"/>
    <col min="14339" max="14339" width="15.140625" style="27" customWidth="1"/>
    <col min="14340" max="14340" width="13.42578125" style="27" customWidth="1"/>
    <col min="14341" max="14341" width="12.85546875" style="27" customWidth="1"/>
    <col min="14342" max="14342" width="12.7109375" style="27" customWidth="1"/>
    <col min="14343" max="14343" width="18.28515625" style="27" customWidth="1"/>
    <col min="14344" max="14344" width="15.28515625" style="27" customWidth="1"/>
    <col min="14345" max="14592" width="9.140625" style="27"/>
    <col min="14593" max="14593" width="47.5703125" style="27" customWidth="1"/>
    <col min="14594" max="14594" width="11.5703125" style="27" customWidth="1"/>
    <col min="14595" max="14595" width="15.140625" style="27" customWidth="1"/>
    <col min="14596" max="14596" width="13.42578125" style="27" customWidth="1"/>
    <col min="14597" max="14597" width="12.85546875" style="27" customWidth="1"/>
    <col min="14598" max="14598" width="12.7109375" style="27" customWidth="1"/>
    <col min="14599" max="14599" width="18.28515625" style="27" customWidth="1"/>
    <col min="14600" max="14600" width="15.28515625" style="27" customWidth="1"/>
    <col min="14601" max="14848" width="9.140625" style="27"/>
    <col min="14849" max="14849" width="47.5703125" style="27" customWidth="1"/>
    <col min="14850" max="14850" width="11.5703125" style="27" customWidth="1"/>
    <col min="14851" max="14851" width="15.140625" style="27" customWidth="1"/>
    <col min="14852" max="14852" width="13.42578125" style="27" customWidth="1"/>
    <col min="14853" max="14853" width="12.85546875" style="27" customWidth="1"/>
    <col min="14854" max="14854" width="12.7109375" style="27" customWidth="1"/>
    <col min="14855" max="14855" width="18.28515625" style="27" customWidth="1"/>
    <col min="14856" max="14856" width="15.28515625" style="27" customWidth="1"/>
    <col min="14857" max="15104" width="9.140625" style="27"/>
    <col min="15105" max="15105" width="47.5703125" style="27" customWidth="1"/>
    <col min="15106" max="15106" width="11.5703125" style="27" customWidth="1"/>
    <col min="15107" max="15107" width="15.140625" style="27" customWidth="1"/>
    <col min="15108" max="15108" width="13.42578125" style="27" customWidth="1"/>
    <col min="15109" max="15109" width="12.85546875" style="27" customWidth="1"/>
    <col min="15110" max="15110" width="12.7109375" style="27" customWidth="1"/>
    <col min="15111" max="15111" width="18.28515625" style="27" customWidth="1"/>
    <col min="15112" max="15112" width="15.28515625" style="27" customWidth="1"/>
    <col min="15113" max="15360" width="9.140625" style="27"/>
    <col min="15361" max="15361" width="47.5703125" style="27" customWidth="1"/>
    <col min="15362" max="15362" width="11.5703125" style="27" customWidth="1"/>
    <col min="15363" max="15363" width="15.140625" style="27" customWidth="1"/>
    <col min="15364" max="15364" width="13.42578125" style="27" customWidth="1"/>
    <col min="15365" max="15365" width="12.85546875" style="27" customWidth="1"/>
    <col min="15366" max="15366" width="12.7109375" style="27" customWidth="1"/>
    <col min="15367" max="15367" width="18.28515625" style="27" customWidth="1"/>
    <col min="15368" max="15368" width="15.28515625" style="27" customWidth="1"/>
    <col min="15369" max="15616" width="9.140625" style="27"/>
    <col min="15617" max="15617" width="47.5703125" style="27" customWidth="1"/>
    <col min="15618" max="15618" width="11.5703125" style="27" customWidth="1"/>
    <col min="15619" max="15619" width="15.140625" style="27" customWidth="1"/>
    <col min="15620" max="15620" width="13.42578125" style="27" customWidth="1"/>
    <col min="15621" max="15621" width="12.85546875" style="27" customWidth="1"/>
    <col min="15622" max="15622" width="12.7109375" style="27" customWidth="1"/>
    <col min="15623" max="15623" width="18.28515625" style="27" customWidth="1"/>
    <col min="15624" max="15624" width="15.28515625" style="27" customWidth="1"/>
    <col min="15625" max="15872" width="9.140625" style="27"/>
    <col min="15873" max="15873" width="47.5703125" style="27" customWidth="1"/>
    <col min="15874" max="15874" width="11.5703125" style="27" customWidth="1"/>
    <col min="15875" max="15875" width="15.140625" style="27" customWidth="1"/>
    <col min="15876" max="15876" width="13.42578125" style="27" customWidth="1"/>
    <col min="15877" max="15877" width="12.85546875" style="27" customWidth="1"/>
    <col min="15878" max="15878" width="12.7109375" style="27" customWidth="1"/>
    <col min="15879" max="15879" width="18.28515625" style="27" customWidth="1"/>
    <col min="15880" max="15880" width="15.28515625" style="27" customWidth="1"/>
    <col min="15881" max="16128" width="9.140625" style="27"/>
    <col min="16129" max="16129" width="47.5703125" style="27" customWidth="1"/>
    <col min="16130" max="16130" width="11.5703125" style="27" customWidth="1"/>
    <col min="16131" max="16131" width="15.140625" style="27" customWidth="1"/>
    <col min="16132" max="16132" width="13.42578125" style="27" customWidth="1"/>
    <col min="16133" max="16133" width="12.85546875" style="27" customWidth="1"/>
    <col min="16134" max="16134" width="12.7109375" style="27" customWidth="1"/>
    <col min="16135" max="16135" width="18.28515625" style="27" customWidth="1"/>
    <col min="16136" max="16136" width="15.28515625" style="27" customWidth="1"/>
    <col min="16137" max="16384" width="9.140625" style="27"/>
  </cols>
  <sheetData>
    <row r="1" spans="1:11" ht="15" customHeight="1" x14ac:dyDescent="0.2">
      <c r="A1" s="60" t="s">
        <v>38</v>
      </c>
    </row>
    <row r="2" spans="1:11" x14ac:dyDescent="0.2">
      <c r="H2" s="77" t="s">
        <v>43</v>
      </c>
    </row>
    <row r="3" spans="1:11" ht="12.75" customHeight="1" x14ac:dyDescent="0.2">
      <c r="A3" s="115" t="s">
        <v>107</v>
      </c>
      <c r="B3" s="116" t="s">
        <v>307</v>
      </c>
      <c r="C3" s="116" t="s">
        <v>45</v>
      </c>
      <c r="D3" s="116"/>
      <c r="E3" s="116"/>
      <c r="F3" s="116"/>
      <c r="G3" s="116"/>
      <c r="H3" s="117" t="s">
        <v>46</v>
      </c>
    </row>
    <row r="4" spans="1:11" ht="38.25" customHeight="1" x14ac:dyDescent="0.2">
      <c r="A4" s="115"/>
      <c r="B4" s="116"/>
      <c r="C4" s="59" t="s">
        <v>47</v>
      </c>
      <c r="D4" s="59" t="s">
        <v>3</v>
      </c>
      <c r="E4" s="34" t="s">
        <v>4</v>
      </c>
      <c r="F4" s="34" t="s">
        <v>5</v>
      </c>
      <c r="G4" s="59" t="s">
        <v>48</v>
      </c>
      <c r="H4" s="117"/>
    </row>
    <row r="5" spans="1:11" ht="15" customHeight="1" x14ac:dyDescent="0.2">
      <c r="A5" s="13" t="s">
        <v>49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</row>
    <row r="6" spans="1:11" ht="15" customHeight="1" x14ac:dyDescent="0.2">
      <c r="A6" s="28" t="s">
        <v>50</v>
      </c>
      <c r="B6" s="29">
        <v>157648.0174925586</v>
      </c>
      <c r="C6" s="29">
        <v>11488.783630602627</v>
      </c>
      <c r="D6" s="29">
        <v>938.78930655955651</v>
      </c>
      <c r="E6" s="29">
        <v>5338.1228177715175</v>
      </c>
      <c r="F6" s="29">
        <v>39095.236997624939</v>
      </c>
      <c r="G6" s="29">
        <v>100787.08474000001</v>
      </c>
      <c r="H6" s="29">
        <v>1591.288</v>
      </c>
      <c r="K6" s="61"/>
    </row>
    <row r="7" spans="1:11" ht="15" customHeight="1" x14ac:dyDescent="0.2">
      <c r="A7" s="30" t="s">
        <v>108</v>
      </c>
      <c r="B7" s="20"/>
      <c r="C7" s="20"/>
      <c r="D7" s="20"/>
      <c r="E7" s="20"/>
      <c r="F7" s="20"/>
      <c r="G7" s="20"/>
      <c r="H7" s="20"/>
    </row>
    <row r="8" spans="1:11" x14ac:dyDescent="0.2">
      <c r="A8" s="62" t="s">
        <v>134</v>
      </c>
      <c r="B8" s="20">
        <v>50.599409561873593</v>
      </c>
      <c r="C8" s="20">
        <v>0</v>
      </c>
      <c r="D8" s="20">
        <v>0</v>
      </c>
      <c r="E8" s="20">
        <v>18.428999999999998</v>
      </c>
      <c r="F8" s="20">
        <v>32.170409561873598</v>
      </c>
      <c r="G8" s="20">
        <v>0</v>
      </c>
      <c r="H8" s="20">
        <v>0</v>
      </c>
    </row>
    <row r="9" spans="1:11" x14ac:dyDescent="0.2">
      <c r="A9" s="62" t="s">
        <v>135</v>
      </c>
      <c r="B9" s="20">
        <v>2.7410800000000002</v>
      </c>
      <c r="C9" s="20">
        <v>0</v>
      </c>
      <c r="D9" s="20">
        <v>0</v>
      </c>
      <c r="E9" s="20">
        <v>0</v>
      </c>
      <c r="F9" s="20">
        <v>2.7410800000000002</v>
      </c>
      <c r="G9" s="20">
        <v>0</v>
      </c>
      <c r="H9" s="20">
        <v>0</v>
      </c>
    </row>
    <row r="10" spans="1:11" x14ac:dyDescent="0.2">
      <c r="A10" s="62" t="s">
        <v>136</v>
      </c>
      <c r="B10" s="20">
        <v>0.56716700000000009</v>
      </c>
      <c r="C10" s="20">
        <v>0</v>
      </c>
      <c r="D10" s="20">
        <v>0</v>
      </c>
      <c r="E10" s="20">
        <v>0</v>
      </c>
      <c r="F10" s="20">
        <v>0.56716700000000009</v>
      </c>
      <c r="G10" s="20">
        <v>0</v>
      </c>
      <c r="H10" s="20">
        <v>0</v>
      </c>
    </row>
    <row r="11" spans="1:11" x14ac:dyDescent="0.2">
      <c r="A11" s="62" t="s">
        <v>137</v>
      </c>
      <c r="B11" s="20">
        <v>5.0000000000000001E-3</v>
      </c>
      <c r="C11" s="20">
        <v>0</v>
      </c>
      <c r="D11" s="20">
        <v>0</v>
      </c>
      <c r="E11" s="20">
        <v>0</v>
      </c>
      <c r="F11" s="20">
        <v>5.0000000000000001E-3</v>
      </c>
      <c r="G11" s="20">
        <v>0</v>
      </c>
      <c r="H11" s="20">
        <v>0</v>
      </c>
    </row>
    <row r="12" spans="1:11" x14ac:dyDescent="0.2">
      <c r="A12" s="62" t="s">
        <v>138</v>
      </c>
      <c r="B12" s="20">
        <v>6.0599999999999994E-3</v>
      </c>
      <c r="C12" s="20">
        <v>0</v>
      </c>
      <c r="D12" s="20">
        <v>0</v>
      </c>
      <c r="E12" s="20">
        <v>0</v>
      </c>
      <c r="F12" s="20">
        <v>6.0599999999999994E-3</v>
      </c>
      <c r="G12" s="20">
        <v>0</v>
      </c>
      <c r="H12" s="20">
        <v>0</v>
      </c>
    </row>
    <row r="13" spans="1:11" x14ac:dyDescent="0.2">
      <c r="A13" s="62" t="s">
        <v>139</v>
      </c>
      <c r="B13" s="20">
        <v>8.3610299999999995</v>
      </c>
      <c r="C13" s="20">
        <v>0</v>
      </c>
      <c r="D13" s="20">
        <v>0</v>
      </c>
      <c r="E13" s="20">
        <v>0</v>
      </c>
      <c r="F13" s="20">
        <v>8.2730300000000003</v>
      </c>
      <c r="G13" s="20">
        <v>8.7999999999999995E-2</v>
      </c>
      <c r="H13" s="20">
        <v>0</v>
      </c>
    </row>
    <row r="14" spans="1:11" x14ac:dyDescent="0.2">
      <c r="A14" s="62" t="s">
        <v>140</v>
      </c>
      <c r="B14" s="20">
        <v>0.28467900819607428</v>
      </c>
      <c r="C14" s="20">
        <v>0</v>
      </c>
      <c r="D14" s="20">
        <v>0</v>
      </c>
      <c r="E14" s="20">
        <v>0</v>
      </c>
      <c r="F14" s="20">
        <v>0.28467900819607428</v>
      </c>
      <c r="G14" s="20">
        <v>0</v>
      </c>
      <c r="H14" s="20">
        <v>0</v>
      </c>
    </row>
    <row r="15" spans="1:11" x14ac:dyDescent="0.2">
      <c r="A15" s="62" t="s">
        <v>141</v>
      </c>
      <c r="B15" s="20">
        <v>6.9955992994993563</v>
      </c>
      <c r="C15" s="20">
        <v>0</v>
      </c>
      <c r="D15" s="20">
        <v>4.8193542995474153E-2</v>
      </c>
      <c r="E15" s="20">
        <v>0.16600000000000001</v>
      </c>
      <c r="F15" s="20">
        <v>6.7814057565038821</v>
      </c>
      <c r="G15" s="20">
        <v>0</v>
      </c>
      <c r="H15" s="20">
        <v>0</v>
      </c>
    </row>
    <row r="16" spans="1:11" x14ac:dyDescent="0.2">
      <c r="A16" s="62" t="s">
        <v>142</v>
      </c>
      <c r="B16" s="20">
        <v>269.42964999999998</v>
      </c>
      <c r="C16" s="20">
        <v>0</v>
      </c>
      <c r="D16" s="20">
        <v>0</v>
      </c>
      <c r="E16" s="20">
        <v>0</v>
      </c>
      <c r="F16" s="20">
        <v>269.42964999999998</v>
      </c>
      <c r="G16" s="20">
        <v>0</v>
      </c>
      <c r="H16" s="20">
        <v>0</v>
      </c>
    </row>
    <row r="17" spans="1:8" x14ac:dyDescent="0.2">
      <c r="A17" s="62" t="s">
        <v>143</v>
      </c>
      <c r="B17" s="20">
        <v>3.3000000000000002E-2</v>
      </c>
      <c r="C17" s="20">
        <v>0</v>
      </c>
      <c r="D17" s="20">
        <v>0</v>
      </c>
      <c r="E17" s="20">
        <v>0</v>
      </c>
      <c r="F17" s="20">
        <v>3.3000000000000002E-2</v>
      </c>
      <c r="G17" s="20">
        <v>0</v>
      </c>
      <c r="H17" s="20">
        <v>0</v>
      </c>
    </row>
    <row r="18" spans="1:8" x14ac:dyDescent="0.2">
      <c r="A18" s="62" t="s">
        <v>144</v>
      </c>
      <c r="B18" s="20">
        <v>64.395745958722301</v>
      </c>
      <c r="C18" s="20">
        <v>0</v>
      </c>
      <c r="D18" s="20">
        <v>0</v>
      </c>
      <c r="E18" s="20">
        <v>0</v>
      </c>
      <c r="F18" s="20">
        <v>26.629395958722306</v>
      </c>
      <c r="G18" s="20">
        <v>37.766350000000003</v>
      </c>
      <c r="H18" s="20">
        <v>0</v>
      </c>
    </row>
    <row r="19" spans="1:8" x14ac:dyDescent="0.2">
      <c r="A19" s="62" t="s">
        <v>145</v>
      </c>
      <c r="B19" s="20">
        <v>256.26524868692127</v>
      </c>
      <c r="C19" s="20">
        <v>0</v>
      </c>
      <c r="D19" s="20">
        <v>0</v>
      </c>
      <c r="E19" s="20">
        <v>0.121</v>
      </c>
      <c r="F19" s="20">
        <v>160.34443868692128</v>
      </c>
      <c r="G19" s="20">
        <v>95.799810000000008</v>
      </c>
      <c r="H19" s="20">
        <v>0</v>
      </c>
    </row>
    <row r="20" spans="1:8" x14ac:dyDescent="0.2">
      <c r="A20" s="62" t="s">
        <v>146</v>
      </c>
      <c r="B20" s="20">
        <v>46.393003707905294</v>
      </c>
      <c r="C20" s="20">
        <v>0</v>
      </c>
      <c r="D20" s="20">
        <v>0</v>
      </c>
      <c r="E20" s="20">
        <v>5.7649999999999997</v>
      </c>
      <c r="F20" s="20">
        <v>24.265253707905291</v>
      </c>
      <c r="G20" s="20">
        <v>16.362749999999998</v>
      </c>
      <c r="H20" s="20">
        <v>0</v>
      </c>
    </row>
    <row r="21" spans="1:8" x14ac:dyDescent="0.2">
      <c r="A21" s="62" t="s">
        <v>147</v>
      </c>
      <c r="B21" s="20">
        <v>29.145630000000001</v>
      </c>
      <c r="C21" s="20">
        <v>0</v>
      </c>
      <c r="D21" s="20">
        <v>0</v>
      </c>
      <c r="E21" s="20">
        <v>0</v>
      </c>
      <c r="F21" s="20">
        <v>23.19463</v>
      </c>
      <c r="G21" s="20">
        <v>5.9509999999999996</v>
      </c>
      <c r="H21" s="20">
        <v>0</v>
      </c>
    </row>
    <row r="22" spans="1:8" x14ac:dyDescent="0.2">
      <c r="A22" s="62" t="s">
        <v>148</v>
      </c>
      <c r="B22" s="20">
        <v>17.74314</v>
      </c>
      <c r="C22" s="20">
        <v>0</v>
      </c>
      <c r="D22" s="20">
        <v>0</v>
      </c>
      <c r="E22" s="20">
        <v>0</v>
      </c>
      <c r="F22" s="20">
        <v>11.56514</v>
      </c>
      <c r="G22" s="20">
        <v>6.1779999999999999</v>
      </c>
      <c r="H22" s="20">
        <v>0</v>
      </c>
    </row>
    <row r="23" spans="1:8" x14ac:dyDescent="0.2">
      <c r="A23" s="62" t="s">
        <v>149</v>
      </c>
      <c r="B23" s="20">
        <v>0.45255518749671109</v>
      </c>
      <c r="C23" s="20">
        <v>0</v>
      </c>
      <c r="D23" s="20">
        <v>0</v>
      </c>
      <c r="E23" s="20">
        <v>0</v>
      </c>
      <c r="F23" s="20">
        <v>0.45255518749671109</v>
      </c>
      <c r="G23" s="20">
        <v>0</v>
      </c>
      <c r="H23" s="20">
        <v>0</v>
      </c>
    </row>
    <row r="24" spans="1:8" x14ac:dyDescent="0.2">
      <c r="A24" s="62" t="s">
        <v>150</v>
      </c>
      <c r="B24" s="20">
        <v>10.1911</v>
      </c>
      <c r="C24" s="20">
        <v>0</v>
      </c>
      <c r="D24" s="20">
        <v>0</v>
      </c>
      <c r="E24" s="20">
        <v>0</v>
      </c>
      <c r="F24" s="20">
        <v>1E-4</v>
      </c>
      <c r="G24" s="20">
        <v>10.191000000000001</v>
      </c>
      <c r="H24" s="20">
        <v>0</v>
      </c>
    </row>
    <row r="25" spans="1:8" x14ac:dyDescent="0.2">
      <c r="A25" s="62" t="s">
        <v>151</v>
      </c>
      <c r="B25" s="20">
        <v>127.02053333567724</v>
      </c>
      <c r="C25" s="20">
        <v>0</v>
      </c>
      <c r="D25" s="20">
        <v>0.40988941284285862</v>
      </c>
      <c r="E25" s="20">
        <v>0.499</v>
      </c>
      <c r="F25" s="20">
        <v>103.88874392283439</v>
      </c>
      <c r="G25" s="20">
        <v>22.222899999999999</v>
      </c>
      <c r="H25" s="20">
        <v>0</v>
      </c>
    </row>
    <row r="26" spans="1:8" x14ac:dyDescent="0.2">
      <c r="A26" s="62" t="s">
        <v>152</v>
      </c>
      <c r="B26" s="20">
        <v>389.65991395767571</v>
      </c>
      <c r="C26" s="20">
        <v>0</v>
      </c>
      <c r="D26" s="20">
        <v>0</v>
      </c>
      <c r="E26" s="20">
        <v>0.152</v>
      </c>
      <c r="F26" s="20">
        <v>196.4227739576757</v>
      </c>
      <c r="G26" s="20">
        <v>193.08514</v>
      </c>
      <c r="H26" s="20">
        <v>0</v>
      </c>
    </row>
    <row r="27" spans="1:8" x14ac:dyDescent="0.2">
      <c r="A27" s="62" t="s">
        <v>153</v>
      </c>
      <c r="B27" s="20">
        <v>70.315599607094001</v>
      </c>
      <c r="C27" s="20">
        <v>0</v>
      </c>
      <c r="D27" s="20">
        <v>0</v>
      </c>
      <c r="E27" s="20">
        <v>1.0999999999999999E-2</v>
      </c>
      <c r="F27" s="20">
        <v>49.635599607093994</v>
      </c>
      <c r="G27" s="20">
        <v>20.669</v>
      </c>
      <c r="H27" s="20">
        <v>0</v>
      </c>
    </row>
    <row r="28" spans="1:8" x14ac:dyDescent="0.2">
      <c r="A28" s="62" t="s">
        <v>154</v>
      </c>
      <c r="B28" s="20">
        <v>4881.0421029090139</v>
      </c>
      <c r="C28" s="20">
        <v>0</v>
      </c>
      <c r="D28" s="20">
        <v>0</v>
      </c>
      <c r="E28" s="20">
        <v>0</v>
      </c>
      <c r="F28" s="20">
        <v>10.88443290901437</v>
      </c>
      <c r="G28" s="20">
        <v>4870.1576699999996</v>
      </c>
      <c r="H28" s="20">
        <v>0</v>
      </c>
    </row>
    <row r="29" spans="1:8" x14ac:dyDescent="0.2">
      <c r="A29" s="62" t="s">
        <v>155</v>
      </c>
      <c r="B29" s="20">
        <v>0.24919908268483904</v>
      </c>
      <c r="C29" s="20">
        <v>0</v>
      </c>
      <c r="D29" s="20">
        <v>0</v>
      </c>
      <c r="E29" s="20">
        <v>0</v>
      </c>
      <c r="F29" s="20">
        <v>0.24919908268483904</v>
      </c>
      <c r="G29" s="20">
        <v>0</v>
      </c>
      <c r="H29" s="20">
        <v>0</v>
      </c>
    </row>
    <row r="30" spans="1:8" x14ac:dyDescent="0.2">
      <c r="A30" s="62" t="s">
        <v>156</v>
      </c>
      <c r="B30" s="20">
        <v>8.6479999999999987E-2</v>
      </c>
      <c r="C30" s="20">
        <v>0</v>
      </c>
      <c r="D30" s="20">
        <v>0</v>
      </c>
      <c r="E30" s="20">
        <v>0</v>
      </c>
      <c r="F30" s="20">
        <v>8.6479999999999987E-2</v>
      </c>
      <c r="G30" s="20">
        <v>0</v>
      </c>
      <c r="H30" s="20">
        <v>0</v>
      </c>
    </row>
    <row r="31" spans="1:8" x14ac:dyDescent="0.2">
      <c r="A31" s="62" t="s">
        <v>157</v>
      </c>
      <c r="B31" s="20">
        <v>5.0720700000000001</v>
      </c>
      <c r="C31" s="20">
        <v>0</v>
      </c>
      <c r="D31" s="20">
        <v>0</v>
      </c>
      <c r="E31" s="20">
        <v>5.0650000000000004</v>
      </c>
      <c r="F31" s="20">
        <v>7.0699999999996876E-3</v>
      </c>
      <c r="G31" s="20">
        <v>0</v>
      </c>
      <c r="H31" s="20">
        <v>0</v>
      </c>
    </row>
    <row r="32" spans="1:8" x14ac:dyDescent="0.2">
      <c r="A32" s="62" t="s">
        <v>158</v>
      </c>
      <c r="B32" s="20">
        <v>0.72030189612340734</v>
      </c>
      <c r="C32" s="20">
        <v>0</v>
      </c>
      <c r="D32" s="20">
        <v>0</v>
      </c>
      <c r="E32" s="20">
        <v>0</v>
      </c>
      <c r="F32" s="20">
        <v>0.34630189612340734</v>
      </c>
      <c r="G32" s="20">
        <v>0.374</v>
      </c>
      <c r="H32" s="20">
        <v>0</v>
      </c>
    </row>
    <row r="33" spans="1:8" x14ac:dyDescent="0.2">
      <c r="A33" s="62" t="s">
        <v>159</v>
      </c>
      <c r="B33" s="20">
        <v>0.182</v>
      </c>
      <c r="C33" s="20">
        <v>0</v>
      </c>
      <c r="D33" s="20">
        <v>0</v>
      </c>
      <c r="E33" s="20">
        <v>0</v>
      </c>
      <c r="F33" s="20">
        <v>0.182</v>
      </c>
      <c r="G33" s="20">
        <v>0</v>
      </c>
      <c r="H33" s="20">
        <v>0</v>
      </c>
    </row>
    <row r="34" spans="1:8" x14ac:dyDescent="0.2">
      <c r="A34" s="62" t="s">
        <v>160</v>
      </c>
      <c r="B34" s="20">
        <v>3144.8128057415006</v>
      </c>
      <c r="C34" s="20">
        <v>0</v>
      </c>
      <c r="D34" s="20">
        <v>0</v>
      </c>
      <c r="E34" s="20">
        <v>0</v>
      </c>
      <c r="F34" s="20">
        <v>1371.4265557415006</v>
      </c>
      <c r="G34" s="20">
        <v>1773.38625</v>
      </c>
      <c r="H34" s="20">
        <v>0</v>
      </c>
    </row>
    <row r="35" spans="1:8" x14ac:dyDescent="0.2">
      <c r="A35" s="63" t="s">
        <v>161</v>
      </c>
      <c r="B35" s="20">
        <v>39.325849820134394</v>
      </c>
      <c r="C35" s="20">
        <v>0</v>
      </c>
      <c r="D35" s="20">
        <v>0</v>
      </c>
      <c r="E35" s="20">
        <v>0</v>
      </c>
      <c r="F35" s="20">
        <v>36.114089820134396</v>
      </c>
      <c r="G35" s="20">
        <v>3.2117599999999999</v>
      </c>
      <c r="H35" s="20">
        <v>0</v>
      </c>
    </row>
    <row r="36" spans="1:8" x14ac:dyDescent="0.2">
      <c r="A36" s="62" t="s">
        <v>162</v>
      </c>
      <c r="B36" s="20">
        <v>589.40584999999999</v>
      </c>
      <c r="C36" s="20">
        <v>0</v>
      </c>
      <c r="D36" s="20">
        <v>0</v>
      </c>
      <c r="E36" s="20">
        <v>1.2999999999999999E-2</v>
      </c>
      <c r="F36" s="20">
        <v>573.15684999999996</v>
      </c>
      <c r="G36" s="20">
        <v>16.236000000000001</v>
      </c>
      <c r="H36" s="20">
        <v>0</v>
      </c>
    </row>
    <row r="37" spans="1:8" x14ac:dyDescent="0.2">
      <c r="A37" s="62" t="s">
        <v>163</v>
      </c>
      <c r="B37" s="20">
        <v>1E-3</v>
      </c>
      <c r="C37" s="20">
        <v>0</v>
      </c>
      <c r="D37" s="20">
        <v>0</v>
      </c>
      <c r="E37" s="20">
        <v>0</v>
      </c>
      <c r="F37" s="20">
        <v>1E-3</v>
      </c>
      <c r="G37" s="20">
        <v>0</v>
      </c>
      <c r="H37" s="20">
        <v>0</v>
      </c>
    </row>
    <row r="38" spans="1:8" x14ac:dyDescent="0.2">
      <c r="A38" s="62" t="s">
        <v>164</v>
      </c>
      <c r="B38" s="20">
        <v>177.73478976232457</v>
      </c>
      <c r="C38" s="20">
        <v>0</v>
      </c>
      <c r="D38" s="20">
        <v>0</v>
      </c>
      <c r="E38" s="20">
        <v>5.0000000000000001E-3</v>
      </c>
      <c r="F38" s="20">
        <v>76.786159762324573</v>
      </c>
      <c r="G38" s="20">
        <v>100.94363</v>
      </c>
      <c r="H38" s="20">
        <v>0</v>
      </c>
    </row>
    <row r="39" spans="1:8" x14ac:dyDescent="0.2">
      <c r="A39" s="62" t="s">
        <v>165</v>
      </c>
      <c r="B39" s="20">
        <v>1E-3</v>
      </c>
      <c r="C39" s="20">
        <v>0</v>
      </c>
      <c r="D39" s="20">
        <v>0</v>
      </c>
      <c r="E39" s="20">
        <v>0</v>
      </c>
      <c r="F39" s="20">
        <v>1E-3</v>
      </c>
      <c r="G39" s="20">
        <v>0</v>
      </c>
      <c r="H39" s="20">
        <v>0</v>
      </c>
    </row>
    <row r="40" spans="1:8" x14ac:dyDescent="0.2">
      <c r="A40" s="62" t="s">
        <v>308</v>
      </c>
      <c r="B40" s="20">
        <v>4.4999999999999998E-2</v>
      </c>
      <c r="C40" s="20">
        <v>0</v>
      </c>
      <c r="D40" s="20">
        <v>0</v>
      </c>
      <c r="E40" s="20">
        <v>0</v>
      </c>
      <c r="F40" s="20">
        <v>4.4999999999999998E-2</v>
      </c>
      <c r="G40" s="20">
        <v>0</v>
      </c>
      <c r="H40" s="20">
        <v>0</v>
      </c>
    </row>
    <row r="41" spans="1:8" x14ac:dyDescent="0.2">
      <c r="A41" s="62" t="s">
        <v>166</v>
      </c>
      <c r="B41" s="20">
        <v>2.2800000000000002</v>
      </c>
      <c r="C41" s="20">
        <v>0</v>
      </c>
      <c r="D41" s="20">
        <v>0</v>
      </c>
      <c r="E41" s="20">
        <v>0</v>
      </c>
      <c r="F41" s="20">
        <v>1.56</v>
      </c>
      <c r="G41" s="20">
        <v>0.72</v>
      </c>
      <c r="H41" s="20">
        <v>0</v>
      </c>
    </row>
    <row r="42" spans="1:8" x14ac:dyDescent="0.2">
      <c r="A42" s="62" t="s">
        <v>167</v>
      </c>
      <c r="B42" s="20">
        <v>0.84319999999999995</v>
      </c>
      <c r="C42" s="20">
        <v>0</v>
      </c>
      <c r="D42" s="20">
        <v>0</v>
      </c>
      <c r="E42" s="20">
        <v>0</v>
      </c>
      <c r="F42" s="20">
        <v>0.51019999999999999</v>
      </c>
      <c r="G42" s="20">
        <v>0.33300000000000002</v>
      </c>
      <c r="H42" s="20">
        <v>0</v>
      </c>
    </row>
    <row r="43" spans="1:8" x14ac:dyDescent="0.2">
      <c r="A43" s="62" t="s">
        <v>168</v>
      </c>
      <c r="B43" s="20">
        <v>11016.127769698753</v>
      </c>
      <c r="C43" s="20">
        <v>0</v>
      </c>
      <c r="D43" s="20">
        <v>0</v>
      </c>
      <c r="E43" s="20">
        <v>1168.8440000000001</v>
      </c>
      <c r="F43" s="20">
        <v>4999.1969896987521</v>
      </c>
      <c r="G43" s="20">
        <v>4848.0867800000005</v>
      </c>
      <c r="H43" s="20">
        <v>1249.68</v>
      </c>
    </row>
    <row r="44" spans="1:8" x14ac:dyDescent="0.2">
      <c r="A44" s="62" t="s">
        <v>309</v>
      </c>
      <c r="B44" s="20">
        <v>3.4079963433177957E-2</v>
      </c>
      <c r="C44" s="20">
        <v>0</v>
      </c>
      <c r="D44" s="20">
        <v>0</v>
      </c>
      <c r="E44" s="20">
        <v>0</v>
      </c>
      <c r="F44" s="20">
        <v>3.4079963433177957E-2</v>
      </c>
      <c r="G44" s="20">
        <v>0</v>
      </c>
      <c r="H44" s="20">
        <v>0</v>
      </c>
    </row>
    <row r="45" spans="1:8" x14ac:dyDescent="0.2">
      <c r="A45" s="62" t="s">
        <v>169</v>
      </c>
      <c r="B45" s="20">
        <v>8.3699404204336192E-2</v>
      </c>
      <c r="C45" s="20">
        <v>0</v>
      </c>
      <c r="D45" s="20">
        <v>0</v>
      </c>
      <c r="E45" s="20">
        <v>0</v>
      </c>
      <c r="F45" s="20">
        <v>8.3699404204336192E-2</v>
      </c>
      <c r="G45" s="20">
        <v>0</v>
      </c>
      <c r="H45" s="20">
        <v>0</v>
      </c>
    </row>
    <row r="46" spans="1:8" x14ac:dyDescent="0.2">
      <c r="A46" s="62" t="s">
        <v>170</v>
      </c>
      <c r="B46" s="20">
        <v>5.8000000000000003E-2</v>
      </c>
      <c r="C46" s="20">
        <v>0</v>
      </c>
      <c r="D46" s="20">
        <v>0</v>
      </c>
      <c r="E46" s="20">
        <v>0</v>
      </c>
      <c r="F46" s="20">
        <v>5.8000000000000003E-2</v>
      </c>
      <c r="G46" s="20">
        <v>0</v>
      </c>
      <c r="H46" s="20">
        <v>0</v>
      </c>
    </row>
    <row r="47" spans="1:8" x14ac:dyDescent="0.2">
      <c r="A47" s="62" t="s">
        <v>310</v>
      </c>
      <c r="B47" s="20">
        <v>3.8000000000000002E-4</v>
      </c>
      <c r="C47" s="20">
        <v>0</v>
      </c>
      <c r="D47" s="20">
        <v>0</v>
      </c>
      <c r="E47" s="20">
        <v>0</v>
      </c>
      <c r="F47" s="20">
        <v>3.8000000000000002E-4</v>
      </c>
      <c r="G47" s="20">
        <v>0</v>
      </c>
      <c r="H47" s="20">
        <v>0</v>
      </c>
    </row>
    <row r="48" spans="1:8" x14ac:dyDescent="0.2">
      <c r="A48" s="62" t="s">
        <v>171</v>
      </c>
      <c r="B48" s="20">
        <v>5.3933703220342029</v>
      </c>
      <c r="C48" s="20">
        <v>0</v>
      </c>
      <c r="D48" s="20">
        <v>0</v>
      </c>
      <c r="E48" s="20">
        <v>0</v>
      </c>
      <c r="F48" s="20">
        <v>5.3933703220342029</v>
      </c>
      <c r="G48" s="20">
        <v>0</v>
      </c>
      <c r="H48" s="20">
        <v>0</v>
      </c>
    </row>
    <row r="49" spans="1:8" x14ac:dyDescent="0.2">
      <c r="A49" s="62" t="s">
        <v>172</v>
      </c>
      <c r="B49" s="20">
        <v>0.21235313850164295</v>
      </c>
      <c r="C49" s="20">
        <v>0</v>
      </c>
      <c r="D49" s="20">
        <v>0</v>
      </c>
      <c r="E49" s="20">
        <v>0</v>
      </c>
      <c r="F49" s="20">
        <v>0.21235313850164295</v>
      </c>
      <c r="G49" s="20">
        <v>0</v>
      </c>
      <c r="H49" s="20">
        <v>0</v>
      </c>
    </row>
    <row r="50" spans="1:8" x14ac:dyDescent="0.2">
      <c r="A50" s="62" t="s">
        <v>173</v>
      </c>
      <c r="B50" s="20">
        <v>1.8660299999999999</v>
      </c>
      <c r="C50" s="20">
        <v>0</v>
      </c>
      <c r="D50" s="20">
        <v>0</v>
      </c>
      <c r="E50" s="20">
        <v>0</v>
      </c>
      <c r="F50" s="20">
        <v>1.8660299999999999</v>
      </c>
      <c r="G50" s="20">
        <v>0</v>
      </c>
      <c r="H50" s="20">
        <v>0</v>
      </c>
    </row>
    <row r="51" spans="1:8" x14ac:dyDescent="0.2">
      <c r="A51" s="62" t="s">
        <v>174</v>
      </c>
      <c r="B51" s="20">
        <v>460.89406968238603</v>
      </c>
      <c r="C51" s="20">
        <v>2.2165798362277656</v>
      </c>
      <c r="D51" s="20">
        <v>0</v>
      </c>
      <c r="E51" s="20">
        <v>2.0150000000000001</v>
      </c>
      <c r="F51" s="20">
        <v>367.55932984615828</v>
      </c>
      <c r="G51" s="20">
        <v>89.103160000000003</v>
      </c>
      <c r="H51" s="20">
        <v>0</v>
      </c>
    </row>
    <row r="52" spans="1:8" x14ac:dyDescent="0.2">
      <c r="A52" s="62" t="s">
        <v>175</v>
      </c>
      <c r="B52" s="20">
        <v>94.217592496165565</v>
      </c>
      <c r="C52" s="20">
        <v>0</v>
      </c>
      <c r="D52" s="20">
        <v>0</v>
      </c>
      <c r="E52" s="20">
        <v>0.59</v>
      </c>
      <c r="F52" s="20">
        <v>91.725802496165556</v>
      </c>
      <c r="G52" s="20">
        <v>1.9017899999999999</v>
      </c>
      <c r="H52" s="20">
        <v>0</v>
      </c>
    </row>
    <row r="53" spans="1:8" x14ac:dyDescent="0.2">
      <c r="A53" s="62" t="s">
        <v>176</v>
      </c>
      <c r="B53" s="20">
        <v>36.368589999999998</v>
      </c>
      <c r="C53" s="20">
        <v>0</v>
      </c>
      <c r="D53" s="20">
        <v>0</v>
      </c>
      <c r="E53" s="20">
        <v>0.72</v>
      </c>
      <c r="F53" s="20">
        <v>22.516780000000001</v>
      </c>
      <c r="G53" s="20">
        <v>13.13181</v>
      </c>
      <c r="H53" s="20">
        <v>0</v>
      </c>
    </row>
    <row r="54" spans="1:8" x14ac:dyDescent="0.2">
      <c r="A54" s="62" t="s">
        <v>177</v>
      </c>
      <c r="B54" s="20">
        <v>7.7462999999999997</v>
      </c>
      <c r="C54" s="20">
        <v>0</v>
      </c>
      <c r="D54" s="20">
        <v>0</v>
      </c>
      <c r="E54" s="20">
        <v>0</v>
      </c>
      <c r="F54" s="20">
        <v>7.7462999999999997</v>
      </c>
      <c r="G54" s="20">
        <v>0</v>
      </c>
      <c r="H54" s="20">
        <v>0</v>
      </c>
    </row>
    <row r="55" spans="1:8" x14ac:dyDescent="0.2">
      <c r="A55" s="62" t="s">
        <v>178</v>
      </c>
      <c r="B55" s="20">
        <v>15.52952208517997</v>
      </c>
      <c r="C55" s="20">
        <v>0</v>
      </c>
      <c r="D55" s="20">
        <v>0</v>
      </c>
      <c r="E55" s="20">
        <v>0</v>
      </c>
      <c r="F55" s="20">
        <v>15.52952208517997</v>
      </c>
      <c r="G55" s="20">
        <v>0</v>
      </c>
      <c r="H55" s="20">
        <v>0</v>
      </c>
    </row>
    <row r="56" spans="1:8" x14ac:dyDescent="0.2">
      <c r="A56" s="62" t="s">
        <v>179</v>
      </c>
      <c r="B56" s="20">
        <v>3.6824941012734799E-2</v>
      </c>
      <c r="C56" s="20">
        <v>0</v>
      </c>
      <c r="D56" s="20">
        <v>0</v>
      </c>
      <c r="E56" s="20">
        <v>0</v>
      </c>
      <c r="F56" s="20">
        <v>3.6824941012734799E-2</v>
      </c>
      <c r="G56" s="20">
        <v>0</v>
      </c>
      <c r="H56" s="20">
        <v>0</v>
      </c>
    </row>
    <row r="57" spans="1:8" x14ac:dyDescent="0.2">
      <c r="A57" s="62" t="s">
        <v>180</v>
      </c>
      <c r="B57" s="20">
        <v>9.6986176121138773E-2</v>
      </c>
      <c r="C57" s="20">
        <v>0</v>
      </c>
      <c r="D57" s="20">
        <v>0</v>
      </c>
      <c r="E57" s="20">
        <v>0</v>
      </c>
      <c r="F57" s="20">
        <v>9.6986176121138773E-2</v>
      </c>
      <c r="G57" s="20">
        <v>0</v>
      </c>
      <c r="H57" s="20">
        <v>0</v>
      </c>
    </row>
    <row r="58" spans="1:8" x14ac:dyDescent="0.2">
      <c r="A58" s="62" t="s">
        <v>181</v>
      </c>
      <c r="B58" s="20">
        <v>11.958833556176403</v>
      </c>
      <c r="C58" s="20">
        <v>0</v>
      </c>
      <c r="D58" s="20">
        <v>0</v>
      </c>
      <c r="E58" s="20">
        <v>0</v>
      </c>
      <c r="F58" s="20">
        <v>11.871473556176403</v>
      </c>
      <c r="G58" s="20">
        <v>8.7359999999999993E-2</v>
      </c>
      <c r="H58" s="20">
        <v>0</v>
      </c>
    </row>
    <row r="59" spans="1:8" x14ac:dyDescent="0.2">
      <c r="A59" s="62" t="s">
        <v>182</v>
      </c>
      <c r="B59" s="20">
        <v>6.4360699900542023E-2</v>
      </c>
      <c r="C59" s="20">
        <v>0</v>
      </c>
      <c r="D59" s="20">
        <v>0</v>
      </c>
      <c r="E59" s="20">
        <v>0</v>
      </c>
      <c r="F59" s="20">
        <v>6.4360699900542023E-2</v>
      </c>
      <c r="G59" s="20">
        <v>0</v>
      </c>
      <c r="H59" s="20">
        <v>0</v>
      </c>
    </row>
    <row r="60" spans="1:8" x14ac:dyDescent="0.2">
      <c r="A60" s="62" t="s">
        <v>183</v>
      </c>
      <c r="B60" s="20">
        <v>128.05585431000003</v>
      </c>
      <c r="C60" s="20">
        <v>0</v>
      </c>
      <c r="D60" s="20">
        <v>3.2343099999999998E-3</v>
      </c>
      <c r="E60" s="20">
        <v>0</v>
      </c>
      <c r="F60" s="20">
        <v>123.38035000000002</v>
      </c>
      <c r="G60" s="20">
        <v>4.6722700000000001</v>
      </c>
      <c r="H60" s="20">
        <v>0</v>
      </c>
    </row>
    <row r="61" spans="1:8" x14ac:dyDescent="0.2">
      <c r="A61" s="62" t="s">
        <v>184</v>
      </c>
      <c r="B61" s="20">
        <v>9.8999999999999999E-4</v>
      </c>
      <c r="C61" s="20">
        <v>0</v>
      </c>
      <c r="D61" s="20">
        <v>0</v>
      </c>
      <c r="E61" s="20">
        <v>0</v>
      </c>
      <c r="F61" s="20">
        <v>9.8999999999999999E-4</v>
      </c>
      <c r="G61" s="20">
        <v>0</v>
      </c>
      <c r="H61" s="20">
        <v>0</v>
      </c>
    </row>
    <row r="62" spans="1:8" x14ac:dyDescent="0.2">
      <c r="A62" s="62" t="s">
        <v>185</v>
      </c>
      <c r="B62" s="20">
        <v>5.9900000000000005E-3</v>
      </c>
      <c r="C62" s="20">
        <v>0</v>
      </c>
      <c r="D62" s="20">
        <v>0</v>
      </c>
      <c r="E62" s="20">
        <v>0</v>
      </c>
      <c r="F62" s="20">
        <v>5.9900000000000005E-3</v>
      </c>
      <c r="G62" s="20">
        <v>0</v>
      </c>
      <c r="H62" s="20">
        <v>0</v>
      </c>
    </row>
    <row r="63" spans="1:8" x14ac:dyDescent="0.2">
      <c r="A63" s="62" t="s">
        <v>186</v>
      </c>
      <c r="B63" s="20">
        <v>45.924160000000001</v>
      </c>
      <c r="C63" s="20">
        <v>1.2E-2</v>
      </c>
      <c r="D63" s="20">
        <v>0</v>
      </c>
      <c r="E63" s="20">
        <v>1.048</v>
      </c>
      <c r="F63" s="20">
        <v>26.655830000000002</v>
      </c>
      <c r="G63" s="20">
        <v>18.20833</v>
      </c>
      <c r="H63" s="20">
        <v>0</v>
      </c>
    </row>
    <row r="64" spans="1:8" x14ac:dyDescent="0.2">
      <c r="A64" s="62" t="s">
        <v>187</v>
      </c>
      <c r="B64" s="20">
        <v>11684.334044664443</v>
      </c>
      <c r="C64" s="20">
        <v>0.67853187000000015</v>
      </c>
      <c r="D64" s="20">
        <v>0.27996914000000006</v>
      </c>
      <c r="E64" s="20">
        <v>1.7000000000000001E-2</v>
      </c>
      <c r="F64" s="20">
        <v>537.30352365444264</v>
      </c>
      <c r="G64" s="20">
        <v>11146.05502</v>
      </c>
      <c r="H64" s="20">
        <v>0</v>
      </c>
    </row>
    <row r="65" spans="1:8" x14ac:dyDescent="0.2">
      <c r="A65" s="64" t="s">
        <v>188</v>
      </c>
      <c r="B65" s="20">
        <v>22.526731909794655</v>
      </c>
      <c r="C65" s="20">
        <v>0</v>
      </c>
      <c r="D65" s="20">
        <v>0</v>
      </c>
      <c r="E65" s="20">
        <v>1.0169999999999999</v>
      </c>
      <c r="F65" s="20">
        <v>14.809731909794655</v>
      </c>
      <c r="G65" s="20">
        <v>6.7</v>
      </c>
      <c r="H65" s="20">
        <v>0</v>
      </c>
    </row>
    <row r="66" spans="1:8" x14ac:dyDescent="0.2">
      <c r="A66" s="62" t="s">
        <v>189</v>
      </c>
      <c r="B66" s="20">
        <v>1200.8059087229021</v>
      </c>
      <c r="C66" s="20">
        <v>10.975737990000001</v>
      </c>
      <c r="D66" s="20">
        <v>1.0886397099999998</v>
      </c>
      <c r="E66" s="20">
        <v>30.97</v>
      </c>
      <c r="F66" s="20">
        <v>650.53414102290208</v>
      </c>
      <c r="G66" s="20">
        <v>507.23739</v>
      </c>
      <c r="H66" s="20">
        <v>4.1210000000000004</v>
      </c>
    </row>
    <row r="67" spans="1:8" x14ac:dyDescent="0.2">
      <c r="A67" s="66" t="s">
        <v>190</v>
      </c>
      <c r="B67" s="20">
        <v>3.0000000000000001E-5</v>
      </c>
      <c r="C67" s="20">
        <v>0</v>
      </c>
      <c r="D67" s="20">
        <v>0</v>
      </c>
      <c r="E67" s="20">
        <v>0</v>
      </c>
      <c r="F67" s="20">
        <v>3.0000000000000001E-5</v>
      </c>
      <c r="G67" s="20">
        <v>0</v>
      </c>
      <c r="H67" s="20">
        <v>0</v>
      </c>
    </row>
    <row r="68" spans="1:8" x14ac:dyDescent="0.2">
      <c r="A68" s="62" t="s">
        <v>191</v>
      </c>
      <c r="B68" s="20">
        <v>21.249969999999998</v>
      </c>
      <c r="C68" s="20">
        <v>0</v>
      </c>
      <c r="D68" s="20">
        <v>0</v>
      </c>
      <c r="E68" s="20">
        <v>0</v>
      </c>
      <c r="F68" s="20">
        <v>18.409969999999998</v>
      </c>
      <c r="G68" s="20">
        <v>2.84</v>
      </c>
      <c r="H68" s="20">
        <v>0</v>
      </c>
    </row>
    <row r="69" spans="1:8" x14ac:dyDescent="0.2">
      <c r="A69" s="62" t="s">
        <v>192</v>
      </c>
      <c r="B69" s="20">
        <v>4.4411416960541557</v>
      </c>
      <c r="C69" s="20">
        <v>0</v>
      </c>
      <c r="D69" s="20">
        <v>0</v>
      </c>
      <c r="E69" s="20">
        <v>0</v>
      </c>
      <c r="F69" s="20">
        <v>1.5101416960541558</v>
      </c>
      <c r="G69" s="20">
        <v>2.931</v>
      </c>
      <c r="H69" s="20">
        <v>0</v>
      </c>
    </row>
    <row r="70" spans="1:8" x14ac:dyDescent="0.2">
      <c r="A70" s="62" t="s">
        <v>311</v>
      </c>
      <c r="B70" s="20">
        <v>0.13100000000000001</v>
      </c>
      <c r="C70" s="20">
        <v>0</v>
      </c>
      <c r="D70" s="20">
        <v>0</v>
      </c>
      <c r="E70" s="20">
        <v>0</v>
      </c>
      <c r="F70" s="20">
        <v>0.13100000000000001</v>
      </c>
      <c r="G70" s="20">
        <v>0</v>
      </c>
      <c r="H70" s="20">
        <v>0</v>
      </c>
    </row>
    <row r="71" spans="1:8" x14ac:dyDescent="0.2">
      <c r="A71" s="62" t="s">
        <v>193</v>
      </c>
      <c r="B71" s="20">
        <v>1E-3</v>
      </c>
      <c r="C71" s="20">
        <v>0</v>
      </c>
      <c r="D71" s="20">
        <v>0</v>
      </c>
      <c r="E71" s="20">
        <v>0</v>
      </c>
      <c r="F71" s="20">
        <v>1E-3</v>
      </c>
      <c r="G71" s="20">
        <v>0</v>
      </c>
      <c r="H71" s="20">
        <v>0</v>
      </c>
    </row>
    <row r="72" spans="1:8" x14ac:dyDescent="0.2">
      <c r="A72" s="64" t="s">
        <v>194</v>
      </c>
      <c r="B72" s="20">
        <v>0.1313398513124244</v>
      </c>
      <c r="C72" s="20">
        <v>0</v>
      </c>
      <c r="D72" s="20">
        <v>0</v>
      </c>
      <c r="E72" s="20">
        <v>0</v>
      </c>
      <c r="F72" s="20">
        <v>0.1313398513124244</v>
      </c>
      <c r="G72" s="20">
        <v>0</v>
      </c>
      <c r="H72" s="20">
        <v>0</v>
      </c>
    </row>
    <row r="73" spans="1:8" x14ac:dyDescent="0.2">
      <c r="A73" s="62" t="s">
        <v>195</v>
      </c>
      <c r="B73" s="20">
        <v>9.0599999999999986E-3</v>
      </c>
      <c r="C73" s="20">
        <v>0</v>
      </c>
      <c r="D73" s="20">
        <v>0</v>
      </c>
      <c r="E73" s="20">
        <v>0</v>
      </c>
      <c r="F73" s="20">
        <v>9.0599999999999986E-3</v>
      </c>
      <c r="G73" s="20">
        <v>0</v>
      </c>
      <c r="H73" s="20">
        <v>0</v>
      </c>
    </row>
    <row r="74" spans="1:8" x14ac:dyDescent="0.2">
      <c r="A74" s="62" t="s">
        <v>196</v>
      </c>
      <c r="B74" s="20">
        <v>7.4599999999999996E-3</v>
      </c>
      <c r="C74" s="20">
        <v>0</v>
      </c>
      <c r="D74" s="20">
        <v>0</v>
      </c>
      <c r="E74" s="20">
        <v>0</v>
      </c>
      <c r="F74" s="20">
        <v>7.4599999999999996E-3</v>
      </c>
      <c r="G74" s="20">
        <v>0</v>
      </c>
      <c r="H74" s="20">
        <v>0</v>
      </c>
    </row>
    <row r="75" spans="1:8" x14ac:dyDescent="0.2">
      <c r="A75" s="62" t="s">
        <v>197</v>
      </c>
      <c r="B75" s="20">
        <v>2.3799999999999997E-3</v>
      </c>
      <c r="C75" s="20">
        <v>0</v>
      </c>
      <c r="D75" s="20">
        <v>0</v>
      </c>
      <c r="E75" s="20">
        <v>0</v>
      </c>
      <c r="F75" s="20">
        <v>2.3799999999999997E-3</v>
      </c>
      <c r="G75" s="20">
        <v>0</v>
      </c>
      <c r="H75" s="20">
        <v>0</v>
      </c>
    </row>
    <row r="76" spans="1:8" x14ac:dyDescent="0.2">
      <c r="A76" s="62" t="s">
        <v>198</v>
      </c>
      <c r="B76" s="20">
        <v>0.13721641761300851</v>
      </c>
      <c r="C76" s="20">
        <v>0</v>
      </c>
      <c r="D76" s="20">
        <v>0</v>
      </c>
      <c r="E76" s="20">
        <v>0</v>
      </c>
      <c r="F76" s="20">
        <v>0.13721641761300851</v>
      </c>
      <c r="G76" s="20">
        <v>0</v>
      </c>
      <c r="H76" s="20">
        <v>0</v>
      </c>
    </row>
    <row r="77" spans="1:8" x14ac:dyDescent="0.2">
      <c r="A77" s="62" t="s">
        <v>199</v>
      </c>
      <c r="B77" s="20">
        <v>4339.41579</v>
      </c>
      <c r="C77" s="20">
        <v>0</v>
      </c>
      <c r="D77" s="20">
        <v>0</v>
      </c>
      <c r="E77" s="20">
        <v>225.958</v>
      </c>
      <c r="F77" s="20">
        <v>196.57955999999999</v>
      </c>
      <c r="G77" s="20">
        <v>3916.8782299999998</v>
      </c>
      <c r="H77" s="20">
        <v>0</v>
      </c>
    </row>
    <row r="78" spans="1:8" x14ac:dyDescent="0.2">
      <c r="A78" s="68" t="s">
        <v>200</v>
      </c>
      <c r="B78" s="20">
        <v>88.443821260298705</v>
      </c>
      <c r="C78" s="20">
        <v>0</v>
      </c>
      <c r="D78" s="20">
        <v>0</v>
      </c>
      <c r="E78" s="20">
        <v>1.032</v>
      </c>
      <c r="F78" s="20">
        <v>44.807721260298706</v>
      </c>
      <c r="G78" s="20">
        <v>42.604099999999995</v>
      </c>
      <c r="H78" s="20">
        <v>0</v>
      </c>
    </row>
    <row r="79" spans="1:8" x14ac:dyDescent="0.2">
      <c r="A79" s="62" t="s">
        <v>201</v>
      </c>
      <c r="B79" s="20">
        <v>0.06</v>
      </c>
      <c r="C79" s="20">
        <v>0</v>
      </c>
      <c r="D79" s="20">
        <v>0</v>
      </c>
      <c r="E79" s="20">
        <v>0</v>
      </c>
      <c r="F79" s="20">
        <v>0.06</v>
      </c>
      <c r="G79" s="20">
        <v>0</v>
      </c>
      <c r="H79" s="20">
        <v>0</v>
      </c>
    </row>
    <row r="80" spans="1:8" x14ac:dyDescent="0.2">
      <c r="A80" s="62" t="s">
        <v>202</v>
      </c>
      <c r="B80" s="20">
        <v>236.11364646432665</v>
      </c>
      <c r="C80" s="20">
        <v>0</v>
      </c>
      <c r="D80" s="20">
        <v>0</v>
      </c>
      <c r="E80" s="20">
        <v>0</v>
      </c>
      <c r="F80" s="20">
        <v>219.21286646432665</v>
      </c>
      <c r="G80" s="20">
        <v>16.900780000000001</v>
      </c>
      <c r="H80" s="20">
        <v>0</v>
      </c>
    </row>
    <row r="81" spans="1:8" x14ac:dyDescent="0.2">
      <c r="A81" s="62" t="s">
        <v>203</v>
      </c>
      <c r="B81" s="20">
        <v>1.1195518114716099</v>
      </c>
      <c r="C81" s="20">
        <v>0</v>
      </c>
      <c r="D81" s="20">
        <v>0</v>
      </c>
      <c r="E81" s="20">
        <v>0</v>
      </c>
      <c r="F81" s="20">
        <v>1.1195518114716099</v>
      </c>
      <c r="G81" s="20">
        <v>0</v>
      </c>
      <c r="H81" s="20">
        <v>0</v>
      </c>
    </row>
    <row r="82" spans="1:8" x14ac:dyDescent="0.2">
      <c r="A82" s="62" t="s">
        <v>204</v>
      </c>
      <c r="B82" s="20">
        <v>50.827550403076806</v>
      </c>
      <c r="C82" s="20">
        <v>0</v>
      </c>
      <c r="D82" s="20">
        <v>0</v>
      </c>
      <c r="E82" s="20">
        <v>0.998</v>
      </c>
      <c r="F82" s="20">
        <v>40.557950403076809</v>
      </c>
      <c r="G82" s="20">
        <v>9.2715999999999994</v>
      </c>
      <c r="H82" s="20">
        <v>0</v>
      </c>
    </row>
    <row r="83" spans="1:8" x14ac:dyDescent="0.2">
      <c r="A83" s="62" t="s">
        <v>205</v>
      </c>
      <c r="B83" s="20">
        <v>7.2997871456933873E-3</v>
      </c>
      <c r="C83" s="20">
        <v>0</v>
      </c>
      <c r="D83" s="20">
        <v>0</v>
      </c>
      <c r="E83" s="20">
        <v>0</v>
      </c>
      <c r="F83" s="20">
        <v>7.2997871456933873E-3</v>
      </c>
      <c r="G83" s="20">
        <v>0</v>
      </c>
      <c r="H83" s="20">
        <v>0</v>
      </c>
    </row>
    <row r="84" spans="1:8" x14ac:dyDescent="0.2">
      <c r="A84" s="62" t="s">
        <v>206</v>
      </c>
      <c r="B84" s="20">
        <v>40.012730000000012</v>
      </c>
      <c r="C84" s="20">
        <v>0</v>
      </c>
      <c r="D84" s="20">
        <v>0</v>
      </c>
      <c r="E84" s="20">
        <v>0.75600000000000001</v>
      </c>
      <c r="F84" s="20">
        <v>33.31694000000001</v>
      </c>
      <c r="G84" s="20">
        <v>5.9397899999999995</v>
      </c>
      <c r="H84" s="20">
        <v>0</v>
      </c>
    </row>
    <row r="85" spans="1:8" x14ac:dyDescent="0.2">
      <c r="A85" s="62" t="s">
        <v>207</v>
      </c>
      <c r="B85" s="20">
        <v>41.403170000000003</v>
      </c>
      <c r="C85" s="20">
        <v>0</v>
      </c>
      <c r="D85" s="20">
        <v>0</v>
      </c>
      <c r="E85" s="20">
        <v>0</v>
      </c>
      <c r="F85" s="20">
        <v>15.009170000000001</v>
      </c>
      <c r="G85" s="20">
        <v>26.393999999999998</v>
      </c>
      <c r="H85" s="20">
        <v>0</v>
      </c>
    </row>
    <row r="86" spans="1:8" x14ac:dyDescent="0.2">
      <c r="A86" s="62" t="s">
        <v>208</v>
      </c>
      <c r="B86" s="20">
        <v>49.875458209801074</v>
      </c>
      <c r="C86" s="20">
        <v>0</v>
      </c>
      <c r="D86" s="20">
        <v>0</v>
      </c>
      <c r="E86" s="20">
        <v>0</v>
      </c>
      <c r="F86" s="20">
        <v>47.381898209801072</v>
      </c>
      <c r="G86" s="20">
        <v>2.49356</v>
      </c>
      <c r="H86" s="20">
        <v>0</v>
      </c>
    </row>
    <row r="87" spans="1:8" x14ac:dyDescent="0.2">
      <c r="A87" s="65" t="s">
        <v>209</v>
      </c>
      <c r="B87" s="20">
        <v>223.68446166309906</v>
      </c>
      <c r="C87" s="20">
        <v>0</v>
      </c>
      <c r="D87" s="20">
        <v>0</v>
      </c>
      <c r="E87" s="20">
        <v>2.1999999999999999E-2</v>
      </c>
      <c r="F87" s="20">
        <v>81.640701663099037</v>
      </c>
      <c r="G87" s="20">
        <v>142.02176</v>
      </c>
      <c r="H87" s="20">
        <v>0</v>
      </c>
    </row>
    <row r="88" spans="1:8" x14ac:dyDescent="0.2">
      <c r="A88" s="62" t="s">
        <v>210</v>
      </c>
      <c r="B88" s="20">
        <v>5.4000000000000003E-3</v>
      </c>
      <c r="C88" s="20">
        <v>0</v>
      </c>
      <c r="D88" s="20">
        <v>0</v>
      </c>
      <c r="E88" s="20">
        <v>0</v>
      </c>
      <c r="F88" s="20">
        <v>5.4000000000000003E-3</v>
      </c>
      <c r="G88" s="20">
        <v>0</v>
      </c>
      <c r="H88" s="20">
        <v>0</v>
      </c>
    </row>
    <row r="89" spans="1:8" x14ac:dyDescent="0.2">
      <c r="A89" s="62" t="s">
        <v>211</v>
      </c>
      <c r="B89" s="20">
        <v>5847.2760603977113</v>
      </c>
      <c r="C89" s="20">
        <v>453.69353776000003</v>
      </c>
      <c r="D89" s="20">
        <v>0.20607310000000001</v>
      </c>
      <c r="E89" s="20">
        <v>5.0630000000000006</v>
      </c>
      <c r="F89" s="20">
        <v>374.94304953771149</v>
      </c>
      <c r="G89" s="20">
        <v>5013.3703999999998</v>
      </c>
      <c r="H89" s="20">
        <v>0</v>
      </c>
    </row>
    <row r="90" spans="1:8" x14ac:dyDescent="0.2">
      <c r="A90" s="62" t="s">
        <v>212</v>
      </c>
      <c r="B90" s="20">
        <v>2.9610099999999999</v>
      </c>
      <c r="C90" s="20">
        <v>0</v>
      </c>
      <c r="D90" s="20">
        <v>0</v>
      </c>
      <c r="E90" s="20">
        <v>0</v>
      </c>
      <c r="F90" s="20">
        <v>2.81101</v>
      </c>
      <c r="G90" s="20">
        <v>0.15</v>
      </c>
      <c r="H90" s="20">
        <v>0</v>
      </c>
    </row>
    <row r="91" spans="1:8" x14ac:dyDescent="0.2">
      <c r="A91" s="62" t="s">
        <v>213</v>
      </c>
      <c r="B91" s="20">
        <v>7.2663764392293739</v>
      </c>
      <c r="C91" s="20">
        <v>0</v>
      </c>
      <c r="D91" s="20">
        <v>0</v>
      </c>
      <c r="E91" s="20">
        <v>0</v>
      </c>
      <c r="F91" s="20">
        <v>0.14037643922937468</v>
      </c>
      <c r="G91" s="20">
        <v>7.1259999999999994</v>
      </c>
      <c r="H91" s="20">
        <v>0</v>
      </c>
    </row>
    <row r="92" spans="1:8" x14ac:dyDescent="0.2">
      <c r="A92" s="62" t="s">
        <v>214</v>
      </c>
      <c r="B92" s="20">
        <v>2.5411755181507849</v>
      </c>
      <c r="C92" s="20">
        <v>0</v>
      </c>
      <c r="D92" s="20">
        <v>0</v>
      </c>
      <c r="E92" s="20">
        <v>0</v>
      </c>
      <c r="F92" s="20">
        <v>2.5411755181507849</v>
      </c>
      <c r="G92" s="20">
        <v>0</v>
      </c>
      <c r="H92" s="20">
        <v>0</v>
      </c>
    </row>
    <row r="93" spans="1:8" x14ac:dyDescent="0.2">
      <c r="A93" s="62" t="s">
        <v>215</v>
      </c>
      <c r="B93" s="20">
        <v>1E-4</v>
      </c>
      <c r="C93" s="20">
        <v>0</v>
      </c>
      <c r="D93" s="20">
        <v>0</v>
      </c>
      <c r="E93" s="20">
        <v>0</v>
      </c>
      <c r="F93" s="20">
        <v>1E-4</v>
      </c>
      <c r="G93" s="20">
        <v>0</v>
      </c>
      <c r="H93" s="20">
        <v>0</v>
      </c>
    </row>
    <row r="94" spans="1:8" x14ac:dyDescent="0.2">
      <c r="A94" s="62" t="s">
        <v>216</v>
      </c>
      <c r="B94" s="20">
        <v>4.7588499999999998</v>
      </c>
      <c r="C94" s="20">
        <v>4.4660000000000002</v>
      </c>
      <c r="D94" s="20">
        <v>0</v>
      </c>
      <c r="E94" s="20">
        <v>0</v>
      </c>
      <c r="F94" s="20">
        <v>0.29285</v>
      </c>
      <c r="G94" s="20">
        <v>0</v>
      </c>
      <c r="H94" s="20">
        <v>0</v>
      </c>
    </row>
    <row r="95" spans="1:8" x14ac:dyDescent="0.2">
      <c r="A95" s="62" t="s">
        <v>217</v>
      </c>
      <c r="B95" s="20">
        <v>170.28475960733095</v>
      </c>
      <c r="C95" s="20">
        <v>0</v>
      </c>
      <c r="D95" s="20">
        <v>7.5055517892853377E-2</v>
      </c>
      <c r="E95" s="20">
        <v>16.655000000000001</v>
      </c>
      <c r="F95" s="20">
        <v>130.89023408943808</v>
      </c>
      <c r="G95" s="20">
        <v>22.664470000000001</v>
      </c>
      <c r="H95" s="20">
        <v>0</v>
      </c>
    </row>
    <row r="96" spans="1:8" x14ac:dyDescent="0.2">
      <c r="A96" s="62" t="s">
        <v>218</v>
      </c>
      <c r="B96" s="20">
        <v>8.9999999999999993E-3</v>
      </c>
      <c r="C96" s="20">
        <v>0</v>
      </c>
      <c r="D96" s="20">
        <v>0</v>
      </c>
      <c r="E96" s="20">
        <v>0</v>
      </c>
      <c r="F96" s="20">
        <v>8.9999999999999993E-3</v>
      </c>
      <c r="G96" s="20">
        <v>0</v>
      </c>
      <c r="H96" s="20">
        <v>0</v>
      </c>
    </row>
    <row r="97" spans="1:8" x14ac:dyDescent="0.2">
      <c r="A97" s="62" t="s">
        <v>219</v>
      </c>
      <c r="B97" s="20">
        <v>89.571356224979041</v>
      </c>
      <c r="C97" s="20">
        <v>0</v>
      </c>
      <c r="D97" s="20">
        <v>1.4680519999999999E-2</v>
      </c>
      <c r="E97" s="20">
        <v>0.45100000000000001</v>
      </c>
      <c r="F97" s="20">
        <v>76.762685704979049</v>
      </c>
      <c r="G97" s="20">
        <v>12.342989999999999</v>
      </c>
      <c r="H97" s="20">
        <v>0</v>
      </c>
    </row>
    <row r="98" spans="1:8" x14ac:dyDescent="0.2">
      <c r="A98" s="62" t="s">
        <v>220</v>
      </c>
      <c r="B98" s="20">
        <v>36.475019841772287</v>
      </c>
      <c r="C98" s="20">
        <v>0</v>
      </c>
      <c r="D98" s="20">
        <v>0</v>
      </c>
      <c r="E98" s="20">
        <v>0</v>
      </c>
      <c r="F98" s="20">
        <v>35.770229841772284</v>
      </c>
      <c r="G98" s="20">
        <v>0.70479000000000003</v>
      </c>
      <c r="H98" s="20">
        <v>0</v>
      </c>
    </row>
    <row r="99" spans="1:8" x14ac:dyDescent="0.2">
      <c r="A99" s="62" t="s">
        <v>221</v>
      </c>
      <c r="B99" s="20">
        <v>1.82E-3</v>
      </c>
      <c r="C99" s="20">
        <v>0</v>
      </c>
      <c r="D99" s="20">
        <v>0</v>
      </c>
      <c r="E99" s="20">
        <v>0</v>
      </c>
      <c r="F99" s="20">
        <v>1.82E-3</v>
      </c>
      <c r="G99" s="20">
        <v>0</v>
      </c>
      <c r="H99" s="20">
        <v>0</v>
      </c>
    </row>
    <row r="100" spans="1:8" x14ac:dyDescent="0.2">
      <c r="A100" s="62" t="s">
        <v>222</v>
      </c>
      <c r="B100" s="20">
        <v>8.0000000000000004E-4</v>
      </c>
      <c r="C100" s="20">
        <v>0</v>
      </c>
      <c r="D100" s="20">
        <v>0</v>
      </c>
      <c r="E100" s="20">
        <v>0</v>
      </c>
      <c r="F100" s="20">
        <v>8.0000000000000004E-4</v>
      </c>
      <c r="G100" s="20">
        <v>0</v>
      </c>
      <c r="H100" s="20">
        <v>0</v>
      </c>
    </row>
    <row r="101" spans="1:8" x14ac:dyDescent="0.2">
      <c r="A101" s="62" t="s">
        <v>223</v>
      </c>
      <c r="B101" s="20">
        <v>1.0138799999999999</v>
      </c>
      <c r="C101" s="20">
        <v>0</v>
      </c>
      <c r="D101" s="20">
        <v>0</v>
      </c>
      <c r="E101" s="20">
        <v>0</v>
      </c>
      <c r="F101" s="20">
        <v>1.0138799999999999</v>
      </c>
      <c r="G101" s="20">
        <v>0</v>
      </c>
      <c r="H101" s="20">
        <v>0</v>
      </c>
    </row>
    <row r="102" spans="1:8" x14ac:dyDescent="0.2">
      <c r="A102" s="62" t="s">
        <v>224</v>
      </c>
      <c r="B102" s="20">
        <v>307.26013</v>
      </c>
      <c r="C102" s="20">
        <v>0</v>
      </c>
      <c r="D102" s="20">
        <v>0</v>
      </c>
      <c r="E102" s="20">
        <v>0</v>
      </c>
      <c r="F102" s="20">
        <v>124.65981000000001</v>
      </c>
      <c r="G102" s="20">
        <v>182.60032000000001</v>
      </c>
      <c r="H102" s="20">
        <v>0</v>
      </c>
    </row>
    <row r="103" spans="1:8" x14ac:dyDescent="0.2">
      <c r="A103" s="62" t="s">
        <v>225</v>
      </c>
      <c r="B103" s="20">
        <v>75.727891297306854</v>
      </c>
      <c r="C103" s="20">
        <v>0</v>
      </c>
      <c r="D103" s="20">
        <v>3.7897599999999997E-2</v>
      </c>
      <c r="E103" s="20">
        <v>0.188</v>
      </c>
      <c r="F103" s="20">
        <v>71.490903697306862</v>
      </c>
      <c r="G103" s="20">
        <v>4.0110900000000003</v>
      </c>
      <c r="H103" s="20">
        <v>0</v>
      </c>
    </row>
    <row r="104" spans="1:8" x14ac:dyDescent="0.2">
      <c r="A104" s="62" t="s">
        <v>226</v>
      </c>
      <c r="B104" s="20">
        <v>1119.0162371900001</v>
      </c>
      <c r="C104" s="20">
        <v>5.55719E-3</v>
      </c>
      <c r="D104" s="20">
        <v>0</v>
      </c>
      <c r="E104" s="20">
        <v>0</v>
      </c>
      <c r="F104" s="20">
        <v>301.61523000000005</v>
      </c>
      <c r="G104" s="20">
        <v>817.39544999999998</v>
      </c>
      <c r="H104" s="20">
        <v>0</v>
      </c>
    </row>
    <row r="105" spans="1:8" x14ac:dyDescent="0.2">
      <c r="A105" s="62" t="s">
        <v>227</v>
      </c>
      <c r="B105" s="20">
        <v>5.0770000000000003E-2</v>
      </c>
      <c r="C105" s="20">
        <v>0</v>
      </c>
      <c r="D105" s="20">
        <v>0</v>
      </c>
      <c r="E105" s="20">
        <v>0</v>
      </c>
      <c r="F105" s="20">
        <v>5.0770000000000003E-2</v>
      </c>
      <c r="G105" s="20">
        <v>0</v>
      </c>
      <c r="H105" s="20">
        <v>0</v>
      </c>
    </row>
    <row r="106" spans="1:8" x14ac:dyDescent="0.2">
      <c r="A106" s="62" t="s">
        <v>228</v>
      </c>
      <c r="B106" s="20">
        <v>5.1200000000000004E-3</v>
      </c>
      <c r="C106" s="20">
        <v>0</v>
      </c>
      <c r="D106" s="20">
        <v>0</v>
      </c>
      <c r="E106" s="20">
        <v>0</v>
      </c>
      <c r="F106" s="20">
        <v>5.1200000000000004E-3</v>
      </c>
      <c r="G106" s="20">
        <v>0</v>
      </c>
      <c r="H106" s="20">
        <v>0</v>
      </c>
    </row>
    <row r="107" spans="1:8" x14ac:dyDescent="0.2">
      <c r="A107" s="62" t="s">
        <v>229</v>
      </c>
      <c r="B107" s="20">
        <v>177.06767175947806</v>
      </c>
      <c r="C107" s="20">
        <v>0</v>
      </c>
      <c r="D107" s="20">
        <v>0</v>
      </c>
      <c r="E107" s="20">
        <v>0</v>
      </c>
      <c r="F107" s="20">
        <v>86.250811759478069</v>
      </c>
      <c r="G107" s="20">
        <v>90.816859999999991</v>
      </c>
      <c r="H107" s="20">
        <v>0</v>
      </c>
    </row>
    <row r="108" spans="1:8" x14ac:dyDescent="0.2">
      <c r="A108" s="62" t="s">
        <v>230</v>
      </c>
      <c r="B108" s="20">
        <v>4.1000000000000002E-2</v>
      </c>
      <c r="C108" s="20">
        <v>0</v>
      </c>
      <c r="D108" s="20">
        <v>0</v>
      </c>
      <c r="E108" s="20">
        <v>0</v>
      </c>
      <c r="F108" s="20">
        <v>4.1000000000000002E-2</v>
      </c>
      <c r="G108" s="20">
        <v>0</v>
      </c>
      <c r="H108" s="20">
        <v>0</v>
      </c>
    </row>
    <row r="109" spans="1:8" x14ac:dyDescent="0.2">
      <c r="A109" s="62" t="s">
        <v>231</v>
      </c>
      <c r="B109" s="20">
        <v>1.1E-4</v>
      </c>
      <c r="C109" s="20">
        <v>0</v>
      </c>
      <c r="D109" s="20">
        <v>0</v>
      </c>
      <c r="E109" s="20">
        <v>0</v>
      </c>
      <c r="F109" s="20">
        <v>1.1E-4</v>
      </c>
      <c r="G109" s="20">
        <v>0</v>
      </c>
      <c r="H109" s="20">
        <v>0</v>
      </c>
    </row>
    <row r="110" spans="1:8" x14ac:dyDescent="0.2">
      <c r="A110" s="62" t="s">
        <v>232</v>
      </c>
      <c r="B110" s="20">
        <v>41.747140000000002</v>
      </c>
      <c r="C110" s="20">
        <v>0</v>
      </c>
      <c r="D110" s="20">
        <v>0</v>
      </c>
      <c r="E110" s="20">
        <v>0</v>
      </c>
      <c r="F110" s="20">
        <v>5.1926300000000003</v>
      </c>
      <c r="G110" s="20">
        <v>36.554510000000001</v>
      </c>
      <c r="H110" s="20">
        <v>0</v>
      </c>
    </row>
    <row r="111" spans="1:8" x14ac:dyDescent="0.2">
      <c r="A111" s="62" t="s">
        <v>233</v>
      </c>
      <c r="B111" s="20">
        <v>64.689160000000001</v>
      </c>
      <c r="C111" s="20">
        <v>0</v>
      </c>
      <c r="D111" s="20">
        <v>0</v>
      </c>
      <c r="E111" s="20">
        <v>0</v>
      </c>
      <c r="F111" s="20">
        <v>64.689160000000001</v>
      </c>
      <c r="G111" s="20">
        <v>0</v>
      </c>
      <c r="H111" s="20">
        <v>0</v>
      </c>
    </row>
    <row r="112" spans="1:8" x14ac:dyDescent="0.2">
      <c r="A112" s="62" t="s">
        <v>234</v>
      </c>
      <c r="B112" s="20">
        <v>0.16507999999999998</v>
      </c>
      <c r="C112" s="20">
        <v>0</v>
      </c>
      <c r="D112" s="20">
        <v>0</v>
      </c>
      <c r="E112" s="20">
        <v>0</v>
      </c>
      <c r="F112" s="20">
        <v>0.16507999999999998</v>
      </c>
      <c r="G112" s="20">
        <v>0</v>
      </c>
      <c r="H112" s="20">
        <v>0</v>
      </c>
    </row>
    <row r="113" spans="1:8" x14ac:dyDescent="0.2">
      <c r="A113" s="62" t="s">
        <v>235</v>
      </c>
      <c r="B113" s="20">
        <v>6.1214690098405508E-2</v>
      </c>
      <c r="C113" s="20">
        <v>0</v>
      </c>
      <c r="D113" s="20">
        <v>0</v>
      </c>
      <c r="E113" s="20">
        <v>0</v>
      </c>
      <c r="F113" s="31">
        <v>6.1214690098405508E-2</v>
      </c>
      <c r="G113" s="20">
        <v>0</v>
      </c>
      <c r="H113" s="20">
        <v>0</v>
      </c>
    </row>
    <row r="114" spans="1:8" x14ac:dyDescent="0.2">
      <c r="A114" s="62" t="s">
        <v>236</v>
      </c>
      <c r="B114" s="20">
        <v>56.23882778788871</v>
      </c>
      <c r="C114" s="20">
        <v>0</v>
      </c>
      <c r="D114" s="20">
        <v>1.9868230000000001E-2</v>
      </c>
      <c r="E114" s="20">
        <v>0.49099999999999999</v>
      </c>
      <c r="F114" s="20">
        <v>50.327959557888711</v>
      </c>
      <c r="G114" s="20">
        <v>5.4</v>
      </c>
      <c r="H114" s="20">
        <v>0</v>
      </c>
    </row>
    <row r="115" spans="1:8" x14ac:dyDescent="0.2">
      <c r="A115" s="62" t="s">
        <v>237</v>
      </c>
      <c r="B115" s="20">
        <v>5.55274</v>
      </c>
      <c r="C115" s="20">
        <v>0</v>
      </c>
      <c r="D115" s="20">
        <v>0</v>
      </c>
      <c r="E115" s="20">
        <v>0</v>
      </c>
      <c r="F115" s="20">
        <v>5.55274</v>
      </c>
      <c r="G115" s="20">
        <v>0</v>
      </c>
      <c r="H115" s="20">
        <v>0</v>
      </c>
    </row>
    <row r="116" spans="1:8" x14ac:dyDescent="0.2">
      <c r="A116" s="62" t="s">
        <v>238</v>
      </c>
      <c r="B116" s="20">
        <v>11.45236115826436</v>
      </c>
      <c r="C116" s="20">
        <v>0</v>
      </c>
      <c r="D116" s="20">
        <v>0</v>
      </c>
      <c r="E116" s="20">
        <v>0.05</v>
      </c>
      <c r="F116" s="20">
        <v>11.26336115826436</v>
      </c>
      <c r="G116" s="20">
        <v>0.13900000000000001</v>
      </c>
      <c r="H116" s="20">
        <v>0</v>
      </c>
    </row>
    <row r="117" spans="1:8" x14ac:dyDescent="0.2">
      <c r="A117" s="62" t="s">
        <v>239</v>
      </c>
      <c r="B117" s="20">
        <v>6.8860000000000005E-2</v>
      </c>
      <c r="C117" s="20">
        <v>0</v>
      </c>
      <c r="D117" s="20">
        <v>0</v>
      </c>
      <c r="E117" s="20">
        <v>0</v>
      </c>
      <c r="F117" s="20">
        <v>6.8860000000000005E-2</v>
      </c>
      <c r="G117" s="20">
        <v>0</v>
      </c>
      <c r="H117" s="20">
        <v>0</v>
      </c>
    </row>
    <row r="118" spans="1:8" x14ac:dyDescent="0.2">
      <c r="A118" s="62" t="s">
        <v>240</v>
      </c>
      <c r="B118" s="20">
        <v>3.0000000000000001E-3</v>
      </c>
      <c r="C118" s="20">
        <v>0</v>
      </c>
      <c r="D118" s="20">
        <v>0</v>
      </c>
      <c r="E118" s="20">
        <v>50.719000000000001</v>
      </c>
      <c r="F118" s="20">
        <v>-50.716000000000001</v>
      </c>
      <c r="G118" s="20">
        <v>0</v>
      </c>
      <c r="H118" s="20">
        <v>0</v>
      </c>
    </row>
    <row r="119" spans="1:8" x14ac:dyDescent="0.2">
      <c r="A119" s="62" t="s">
        <v>241</v>
      </c>
      <c r="B119" s="20">
        <v>1.4E-2</v>
      </c>
      <c r="C119" s="20">
        <v>0</v>
      </c>
      <c r="D119" s="20">
        <v>0</v>
      </c>
      <c r="E119" s="20">
        <v>0</v>
      </c>
      <c r="F119" s="20">
        <v>1.4E-2</v>
      </c>
      <c r="G119" s="20">
        <v>0</v>
      </c>
      <c r="H119" s="20">
        <v>0</v>
      </c>
    </row>
    <row r="120" spans="1:8" x14ac:dyDescent="0.2">
      <c r="A120" s="62" t="s">
        <v>242</v>
      </c>
      <c r="B120" s="20">
        <v>6.9936046989159617E-2</v>
      </c>
      <c r="C120" s="20">
        <v>0</v>
      </c>
      <c r="D120" s="20">
        <v>0</v>
      </c>
      <c r="E120" s="20">
        <v>0</v>
      </c>
      <c r="F120" s="20">
        <v>6.9936046989159617E-2</v>
      </c>
      <c r="G120" s="20">
        <v>0</v>
      </c>
      <c r="H120" s="20">
        <v>0</v>
      </c>
    </row>
    <row r="121" spans="1:8" x14ac:dyDescent="0.2">
      <c r="A121" s="62" t="s">
        <v>243</v>
      </c>
      <c r="B121" s="20">
        <v>1.6123036803258372E-3</v>
      </c>
      <c r="C121" s="20">
        <v>0</v>
      </c>
      <c r="D121" s="20">
        <v>0</v>
      </c>
      <c r="E121" s="20">
        <v>0</v>
      </c>
      <c r="F121" s="20">
        <v>1.6123036803258372E-3</v>
      </c>
      <c r="G121" s="20">
        <v>0</v>
      </c>
      <c r="H121" s="20">
        <v>0</v>
      </c>
    </row>
    <row r="122" spans="1:8" x14ac:dyDescent="0.2">
      <c r="A122" s="62" t="s">
        <v>244</v>
      </c>
      <c r="B122" s="20">
        <v>47006.874165225454</v>
      </c>
      <c r="C122" s="20">
        <v>0</v>
      </c>
      <c r="D122" s="20">
        <v>0</v>
      </c>
      <c r="E122" s="20">
        <v>57.228999999999999</v>
      </c>
      <c r="F122" s="20">
        <v>2082.7968852254503</v>
      </c>
      <c r="G122" s="20">
        <v>44866.848280000006</v>
      </c>
      <c r="H122" s="20">
        <v>0</v>
      </c>
    </row>
    <row r="123" spans="1:8" x14ac:dyDescent="0.2">
      <c r="A123" s="62" t="s">
        <v>245</v>
      </c>
      <c r="B123" s="20">
        <v>0.74188999999999994</v>
      </c>
      <c r="C123" s="20">
        <v>0</v>
      </c>
      <c r="D123" s="20">
        <v>0</v>
      </c>
      <c r="E123" s="20">
        <v>0</v>
      </c>
      <c r="F123" s="20">
        <v>0.74188999999999994</v>
      </c>
      <c r="G123" s="20">
        <v>0</v>
      </c>
      <c r="H123" s="20">
        <v>0</v>
      </c>
    </row>
    <row r="124" spans="1:8" x14ac:dyDescent="0.2">
      <c r="A124" s="62" t="s">
        <v>246</v>
      </c>
      <c r="B124" s="20">
        <v>9.6025216755028318E-3</v>
      </c>
      <c r="C124" s="20">
        <v>0</v>
      </c>
      <c r="D124" s="20">
        <v>0</v>
      </c>
      <c r="E124" s="20">
        <v>0</v>
      </c>
      <c r="F124" s="20">
        <v>9.6025216755028318E-3</v>
      </c>
      <c r="G124" s="20">
        <v>0</v>
      </c>
      <c r="H124" s="20">
        <v>0</v>
      </c>
    </row>
    <row r="125" spans="1:8" x14ac:dyDescent="0.2">
      <c r="A125" s="62" t="s">
        <v>312</v>
      </c>
      <c r="B125" s="20">
        <v>5.2621400000000005</v>
      </c>
      <c r="C125" s="20">
        <v>0</v>
      </c>
      <c r="D125" s="20">
        <v>0</v>
      </c>
      <c r="E125" s="20">
        <v>0</v>
      </c>
      <c r="F125" s="20">
        <v>0.10714</v>
      </c>
      <c r="G125" s="20">
        <v>5.1550000000000002</v>
      </c>
      <c r="H125" s="20">
        <v>0</v>
      </c>
    </row>
    <row r="126" spans="1:8" x14ac:dyDescent="0.2">
      <c r="A126" s="62" t="s">
        <v>247</v>
      </c>
      <c r="B126" s="20">
        <v>2.8418707760538551</v>
      </c>
      <c r="C126" s="20">
        <v>0</v>
      </c>
      <c r="D126" s="20">
        <v>0</v>
      </c>
      <c r="E126" s="20">
        <v>0</v>
      </c>
      <c r="F126" s="20">
        <v>1.4708707760538546</v>
      </c>
      <c r="G126" s="20">
        <v>1.3710000000000002</v>
      </c>
      <c r="H126" s="20">
        <v>0</v>
      </c>
    </row>
    <row r="127" spans="1:8" x14ac:dyDescent="0.2">
      <c r="A127" s="62" t="s">
        <v>248</v>
      </c>
      <c r="B127" s="20">
        <v>86.439390000000003</v>
      </c>
      <c r="C127" s="20">
        <v>0</v>
      </c>
      <c r="D127" s="20">
        <v>0</v>
      </c>
      <c r="E127" s="20">
        <v>0</v>
      </c>
      <c r="F127" s="20">
        <v>86.439390000000003</v>
      </c>
      <c r="G127" s="20">
        <v>0</v>
      </c>
      <c r="H127" s="20">
        <v>0</v>
      </c>
    </row>
    <row r="128" spans="1:8" x14ac:dyDescent="0.2">
      <c r="A128" s="62" t="s">
        <v>249</v>
      </c>
      <c r="B128" s="20">
        <v>2.3488686991425207</v>
      </c>
      <c r="C128" s="20">
        <v>0</v>
      </c>
      <c r="D128" s="20">
        <v>0</v>
      </c>
      <c r="E128" s="20">
        <v>0</v>
      </c>
      <c r="F128" s="20">
        <v>2.3488686991425207</v>
      </c>
      <c r="G128" s="20">
        <v>0</v>
      </c>
      <c r="H128" s="20">
        <v>0</v>
      </c>
    </row>
    <row r="129" spans="1:8" x14ac:dyDescent="0.2">
      <c r="A129" s="67" t="s">
        <v>250</v>
      </c>
      <c r="B129" s="20">
        <v>1.01E-3</v>
      </c>
      <c r="C129" s="20">
        <v>0</v>
      </c>
      <c r="D129" s="20">
        <v>0</v>
      </c>
      <c r="E129" s="20">
        <v>0</v>
      </c>
      <c r="F129" s="20">
        <v>1.01E-3</v>
      </c>
      <c r="G129" s="20">
        <v>0</v>
      </c>
      <c r="H129" s="20">
        <v>0</v>
      </c>
    </row>
    <row r="130" spans="1:8" x14ac:dyDescent="0.2">
      <c r="A130" s="62" t="s">
        <v>251</v>
      </c>
      <c r="B130" s="20">
        <v>110.10174003761301</v>
      </c>
      <c r="C130" s="20">
        <v>0</v>
      </c>
      <c r="D130" s="20">
        <v>0</v>
      </c>
      <c r="E130" s="20">
        <v>0.35</v>
      </c>
      <c r="F130" s="20">
        <v>88.420740037613015</v>
      </c>
      <c r="G130" s="20">
        <v>21.331</v>
      </c>
      <c r="H130" s="20">
        <v>0</v>
      </c>
    </row>
    <row r="131" spans="1:8" x14ac:dyDescent="0.2">
      <c r="A131" s="62" t="s">
        <v>252</v>
      </c>
      <c r="B131" s="20">
        <v>2.6134236329263798E-2</v>
      </c>
      <c r="C131" s="20">
        <v>0</v>
      </c>
      <c r="D131" s="20">
        <v>0</v>
      </c>
      <c r="E131" s="20">
        <v>0</v>
      </c>
      <c r="F131" s="20">
        <v>2.6134236329263798E-2</v>
      </c>
      <c r="G131" s="20">
        <v>0</v>
      </c>
      <c r="H131" s="20">
        <v>0</v>
      </c>
    </row>
    <row r="132" spans="1:8" x14ac:dyDescent="0.2">
      <c r="A132" s="62" t="s">
        <v>253</v>
      </c>
      <c r="B132" s="20">
        <v>7.0799999999999995E-3</v>
      </c>
      <c r="C132" s="20">
        <v>0</v>
      </c>
      <c r="D132" s="20">
        <v>0</v>
      </c>
      <c r="E132" s="20">
        <v>0</v>
      </c>
      <c r="F132" s="20">
        <v>7.0799999999999995E-3</v>
      </c>
      <c r="G132" s="20">
        <v>0</v>
      </c>
      <c r="H132" s="20">
        <v>0</v>
      </c>
    </row>
    <row r="133" spans="1:8" x14ac:dyDescent="0.2">
      <c r="A133" s="62" t="s">
        <v>254</v>
      </c>
      <c r="B133" s="20">
        <v>2.4320000000000001E-2</v>
      </c>
      <c r="C133" s="20">
        <v>0</v>
      </c>
      <c r="D133" s="20">
        <v>0</v>
      </c>
      <c r="E133" s="20">
        <v>0</v>
      </c>
      <c r="F133" s="20">
        <v>2.4320000000000001E-2</v>
      </c>
      <c r="G133" s="20">
        <v>0</v>
      </c>
      <c r="H133" s="20">
        <v>0</v>
      </c>
    </row>
    <row r="134" spans="1:8" x14ac:dyDescent="0.2">
      <c r="A134" s="62" t="s">
        <v>255</v>
      </c>
      <c r="B134" s="20">
        <v>0.11214930187604462</v>
      </c>
      <c r="C134" s="20">
        <v>0</v>
      </c>
      <c r="D134" s="20">
        <v>0</v>
      </c>
      <c r="E134" s="20">
        <v>0</v>
      </c>
      <c r="F134" s="20">
        <v>0.11214930187604462</v>
      </c>
      <c r="G134" s="20">
        <v>0</v>
      </c>
      <c r="H134" s="20">
        <v>0</v>
      </c>
    </row>
    <row r="135" spans="1:8" x14ac:dyDescent="0.2">
      <c r="A135" s="62" t="s">
        <v>256</v>
      </c>
      <c r="B135" s="20">
        <v>135.56863038742583</v>
      </c>
      <c r="C135" s="20">
        <v>0</v>
      </c>
      <c r="D135" s="20">
        <v>0</v>
      </c>
      <c r="E135" s="20">
        <v>5.6000000000000001E-2</v>
      </c>
      <c r="F135" s="20">
        <v>60.056660387425815</v>
      </c>
      <c r="G135" s="20">
        <v>75.455970000000008</v>
      </c>
      <c r="H135" s="20">
        <v>0</v>
      </c>
    </row>
    <row r="136" spans="1:8" x14ac:dyDescent="0.2">
      <c r="A136" s="62" t="s">
        <v>257</v>
      </c>
      <c r="B136" s="20">
        <v>1.2095129999999996</v>
      </c>
      <c r="C136" s="20">
        <v>0</v>
      </c>
      <c r="D136" s="20">
        <v>0</v>
      </c>
      <c r="E136" s="20">
        <v>0</v>
      </c>
      <c r="F136" s="20">
        <v>1.1522129999999997</v>
      </c>
      <c r="G136" s="20">
        <v>5.7299999999999997E-2</v>
      </c>
      <c r="H136" s="20">
        <v>0</v>
      </c>
    </row>
    <row r="137" spans="1:8" x14ac:dyDescent="0.2">
      <c r="A137" s="62" t="s">
        <v>258</v>
      </c>
      <c r="B137" s="20">
        <v>1.2742409100994578</v>
      </c>
      <c r="C137" s="20">
        <v>0</v>
      </c>
      <c r="D137" s="20">
        <v>0</v>
      </c>
      <c r="E137" s="20">
        <v>0</v>
      </c>
      <c r="F137" s="20">
        <v>0.41664091009945797</v>
      </c>
      <c r="G137" s="20">
        <v>0.85759999999999992</v>
      </c>
      <c r="H137" s="20">
        <v>0</v>
      </c>
    </row>
    <row r="138" spans="1:8" x14ac:dyDescent="0.2">
      <c r="A138" s="62" t="s">
        <v>259</v>
      </c>
      <c r="B138" s="20">
        <v>40.280810000000002</v>
      </c>
      <c r="C138" s="20">
        <v>0</v>
      </c>
      <c r="D138" s="20">
        <v>0</v>
      </c>
      <c r="E138" s="20">
        <v>0</v>
      </c>
      <c r="F138" s="20">
        <v>40.263809999999999</v>
      </c>
      <c r="G138" s="20">
        <v>1.7000000000000001E-2</v>
      </c>
      <c r="H138" s="20">
        <v>0</v>
      </c>
    </row>
    <row r="139" spans="1:8" x14ac:dyDescent="0.2">
      <c r="A139" s="62" t="s">
        <v>260</v>
      </c>
      <c r="B139" s="20">
        <v>3.8999999999999999E-4</v>
      </c>
      <c r="C139" s="20">
        <v>0</v>
      </c>
      <c r="D139" s="20">
        <v>0</v>
      </c>
      <c r="E139" s="20">
        <v>0</v>
      </c>
      <c r="F139" s="20">
        <v>3.8999999999999999E-4</v>
      </c>
      <c r="G139" s="20">
        <v>0</v>
      </c>
      <c r="H139" s="20">
        <v>0</v>
      </c>
    </row>
    <row r="140" spans="1:8" x14ac:dyDescent="0.2">
      <c r="A140" s="62" t="s">
        <v>261</v>
      </c>
      <c r="B140" s="20">
        <v>76.827624638877253</v>
      </c>
      <c r="C140" s="20">
        <v>0</v>
      </c>
      <c r="D140" s="20">
        <v>0</v>
      </c>
      <c r="E140" s="20">
        <v>2E-3</v>
      </c>
      <c r="F140" s="20">
        <v>3.0448246388772486</v>
      </c>
      <c r="G140" s="20">
        <v>73.780799999999999</v>
      </c>
      <c r="H140" s="20">
        <v>0</v>
      </c>
    </row>
    <row r="141" spans="1:8" x14ac:dyDescent="0.2">
      <c r="A141" s="62" t="s">
        <v>262</v>
      </c>
      <c r="B141" s="20">
        <v>9302.7959844771212</v>
      </c>
      <c r="C141" s="20">
        <v>0</v>
      </c>
      <c r="D141" s="20">
        <v>3.3720519423481736</v>
      </c>
      <c r="E141" s="20">
        <v>387.49031777151691</v>
      </c>
      <c r="F141" s="20">
        <v>5901.1095947632557</v>
      </c>
      <c r="G141" s="20">
        <v>3010.8240199999996</v>
      </c>
      <c r="H141" s="20">
        <v>0</v>
      </c>
    </row>
    <row r="142" spans="1:8" x14ac:dyDescent="0.2">
      <c r="A142" s="62" t="s">
        <v>263</v>
      </c>
      <c r="B142" s="20">
        <v>1.64972196301349E-4</v>
      </c>
      <c r="C142" s="20">
        <v>0</v>
      </c>
      <c r="D142" s="20">
        <v>0</v>
      </c>
      <c r="E142" s="20">
        <v>0</v>
      </c>
      <c r="F142" s="20">
        <v>1.64972196301349E-4</v>
      </c>
      <c r="G142" s="20">
        <v>0</v>
      </c>
      <c r="H142" s="20">
        <v>0</v>
      </c>
    </row>
    <row r="143" spans="1:8" x14ac:dyDescent="0.2">
      <c r="A143" s="62" t="s">
        <v>264</v>
      </c>
      <c r="B143" s="20">
        <v>2.2278099999999998</v>
      </c>
      <c r="C143" s="20">
        <v>0</v>
      </c>
      <c r="D143" s="20">
        <v>0</v>
      </c>
      <c r="E143" s="20">
        <v>0</v>
      </c>
      <c r="F143" s="20">
        <v>0</v>
      </c>
      <c r="G143" s="20">
        <v>2.2278099999999998</v>
      </c>
      <c r="H143" s="20">
        <v>0</v>
      </c>
    </row>
    <row r="144" spans="1:8" x14ac:dyDescent="0.2">
      <c r="A144" s="62" t="s">
        <v>265</v>
      </c>
      <c r="B144" s="20">
        <v>1.0357568705817556E-3</v>
      </c>
      <c r="C144" s="20">
        <v>0</v>
      </c>
      <c r="D144" s="20">
        <v>0</v>
      </c>
      <c r="E144" s="20">
        <v>0</v>
      </c>
      <c r="F144" s="20">
        <v>1.0357568705817556E-3</v>
      </c>
      <c r="G144" s="20">
        <v>0</v>
      </c>
      <c r="H144" s="20">
        <v>0</v>
      </c>
    </row>
    <row r="145" spans="1:8" x14ac:dyDescent="0.2">
      <c r="A145" s="62" t="s">
        <v>266</v>
      </c>
      <c r="B145" s="20">
        <v>90.089771335877828</v>
      </c>
      <c r="C145" s="20">
        <v>0</v>
      </c>
      <c r="D145" s="20">
        <v>0</v>
      </c>
      <c r="E145" s="20">
        <v>0</v>
      </c>
      <c r="F145" s="20">
        <v>2.2719413358778251</v>
      </c>
      <c r="G145" s="20">
        <v>87.817830000000001</v>
      </c>
      <c r="H145" s="20">
        <v>0</v>
      </c>
    </row>
    <row r="146" spans="1:8" x14ac:dyDescent="0.2">
      <c r="A146" s="62" t="s">
        <v>267</v>
      </c>
      <c r="B146" s="20">
        <v>4.3999999999999997E-2</v>
      </c>
      <c r="C146" s="20">
        <v>0</v>
      </c>
      <c r="D146" s="20">
        <v>0</v>
      </c>
      <c r="E146" s="20">
        <v>0</v>
      </c>
      <c r="F146" s="20">
        <v>4.3999999999999997E-2</v>
      </c>
      <c r="G146" s="20">
        <v>0</v>
      </c>
      <c r="H146" s="20">
        <v>0</v>
      </c>
    </row>
    <row r="147" spans="1:8" x14ac:dyDescent="0.2">
      <c r="A147" s="62" t="s">
        <v>268</v>
      </c>
      <c r="B147" s="20">
        <v>17.357340798470577</v>
      </c>
      <c r="C147" s="20">
        <v>0</v>
      </c>
      <c r="D147" s="20">
        <v>0</v>
      </c>
      <c r="E147" s="20">
        <v>0</v>
      </c>
      <c r="F147" s="20">
        <v>17.357340798470577</v>
      </c>
      <c r="G147" s="20">
        <v>0</v>
      </c>
      <c r="H147" s="20">
        <v>0</v>
      </c>
    </row>
    <row r="148" spans="1:8" x14ac:dyDescent="0.2">
      <c r="A148" s="62" t="s">
        <v>269</v>
      </c>
      <c r="B148" s="20">
        <v>219.99047000000002</v>
      </c>
      <c r="C148" s="20">
        <v>0</v>
      </c>
      <c r="D148" s="20">
        <v>0</v>
      </c>
      <c r="E148" s="20">
        <v>0</v>
      </c>
      <c r="F148" s="20">
        <v>219.99047000000002</v>
      </c>
      <c r="G148" s="20">
        <v>0</v>
      </c>
      <c r="H148" s="20">
        <v>0</v>
      </c>
    </row>
    <row r="149" spans="1:8" x14ac:dyDescent="0.2">
      <c r="A149" s="63" t="s">
        <v>270</v>
      </c>
      <c r="B149" s="20">
        <v>540.88806323596077</v>
      </c>
      <c r="C149" s="20">
        <v>0</v>
      </c>
      <c r="D149" s="20">
        <v>0</v>
      </c>
      <c r="E149" s="20">
        <v>0</v>
      </c>
      <c r="F149" s="20">
        <v>343.21671323596081</v>
      </c>
      <c r="G149" s="20">
        <v>197.67135000000002</v>
      </c>
      <c r="H149" s="20">
        <v>0</v>
      </c>
    </row>
    <row r="150" spans="1:8" x14ac:dyDescent="0.2">
      <c r="A150" s="62" t="s">
        <v>271</v>
      </c>
      <c r="B150" s="20">
        <v>14.591029999999998</v>
      </c>
      <c r="C150" s="20">
        <v>0</v>
      </c>
      <c r="D150" s="20">
        <v>0</v>
      </c>
      <c r="E150" s="20">
        <v>0</v>
      </c>
      <c r="F150" s="20">
        <v>14.379029999999998</v>
      </c>
      <c r="G150" s="20">
        <v>0.21199999999999999</v>
      </c>
      <c r="H150" s="20">
        <v>0</v>
      </c>
    </row>
    <row r="151" spans="1:8" x14ac:dyDescent="0.2">
      <c r="A151" s="62" t="s">
        <v>272</v>
      </c>
      <c r="B151" s="20">
        <v>21.84122</v>
      </c>
      <c r="C151" s="20">
        <v>0</v>
      </c>
      <c r="D151" s="20">
        <v>0</v>
      </c>
      <c r="E151" s="20">
        <v>0</v>
      </c>
      <c r="F151" s="20">
        <v>14.620800000000001</v>
      </c>
      <c r="G151" s="20">
        <v>7.2204200000000007</v>
      </c>
      <c r="H151" s="20">
        <v>0</v>
      </c>
    </row>
    <row r="152" spans="1:8" x14ac:dyDescent="0.2">
      <c r="A152" s="62" t="s">
        <v>273</v>
      </c>
      <c r="B152" s="20">
        <v>1328.6397936484677</v>
      </c>
      <c r="C152" s="20">
        <v>0</v>
      </c>
      <c r="D152" s="20">
        <v>0</v>
      </c>
      <c r="E152" s="20">
        <v>0.56799999999999995</v>
      </c>
      <c r="F152" s="20">
        <v>201.43289364846791</v>
      </c>
      <c r="G152" s="20">
        <v>1126.6388999999999</v>
      </c>
      <c r="H152" s="20">
        <v>0</v>
      </c>
    </row>
    <row r="153" spans="1:8" x14ac:dyDescent="0.2">
      <c r="A153" s="62" t="s">
        <v>274</v>
      </c>
      <c r="B153" s="20">
        <v>89.903222449967743</v>
      </c>
      <c r="C153" s="20">
        <v>0</v>
      </c>
      <c r="D153" s="20">
        <v>0</v>
      </c>
      <c r="E153" s="20">
        <v>0</v>
      </c>
      <c r="F153" s="20">
        <v>34.08152244996775</v>
      </c>
      <c r="G153" s="20">
        <v>55.821699999999993</v>
      </c>
      <c r="H153" s="20">
        <v>9.4120000000000008</v>
      </c>
    </row>
    <row r="154" spans="1:8" x14ac:dyDescent="0.2">
      <c r="A154" s="62" t="s">
        <v>275</v>
      </c>
      <c r="B154" s="20">
        <v>0.34181792400542022</v>
      </c>
      <c r="C154" s="20">
        <v>0</v>
      </c>
      <c r="D154" s="20">
        <v>0</v>
      </c>
      <c r="E154" s="20">
        <v>0</v>
      </c>
      <c r="F154" s="20">
        <v>0.34181792400542022</v>
      </c>
      <c r="G154" s="20">
        <v>0</v>
      </c>
      <c r="H154" s="20">
        <v>0</v>
      </c>
    </row>
    <row r="155" spans="1:8" x14ac:dyDescent="0.2">
      <c r="A155" s="62" t="s">
        <v>276</v>
      </c>
      <c r="B155" s="20">
        <v>130.86249999999998</v>
      </c>
      <c r="C155" s="20">
        <v>0</v>
      </c>
      <c r="D155" s="20">
        <v>0</v>
      </c>
      <c r="E155" s="20">
        <v>0</v>
      </c>
      <c r="F155" s="20">
        <v>20.803419999999999</v>
      </c>
      <c r="G155" s="20">
        <v>110.05907999999999</v>
      </c>
      <c r="H155" s="20">
        <v>0</v>
      </c>
    </row>
    <row r="156" spans="1:8" x14ac:dyDescent="0.2">
      <c r="A156" s="62" t="s">
        <v>277</v>
      </c>
      <c r="B156" s="20">
        <v>19.871000000000002</v>
      </c>
      <c r="C156" s="20">
        <v>0</v>
      </c>
      <c r="D156" s="20">
        <v>0</v>
      </c>
      <c r="E156" s="20">
        <v>0</v>
      </c>
      <c r="F156" s="20">
        <v>12.75</v>
      </c>
      <c r="G156" s="20">
        <v>7.1210000000000004</v>
      </c>
      <c r="H156" s="20">
        <v>0</v>
      </c>
    </row>
    <row r="157" spans="1:8" x14ac:dyDescent="0.2">
      <c r="A157" s="62" t="s">
        <v>278</v>
      </c>
      <c r="B157" s="20">
        <v>1.2E-2</v>
      </c>
      <c r="C157" s="20">
        <v>0</v>
      </c>
      <c r="D157" s="20">
        <v>0</v>
      </c>
      <c r="E157" s="20">
        <v>0</v>
      </c>
      <c r="F157" s="20">
        <v>1.2E-2</v>
      </c>
      <c r="G157" s="20">
        <v>0</v>
      </c>
      <c r="H157" s="20">
        <v>0</v>
      </c>
    </row>
    <row r="158" spans="1:8" x14ac:dyDescent="0.2">
      <c r="A158" s="62" t="s">
        <v>279</v>
      </c>
      <c r="B158" s="20">
        <v>1.5400000000000001E-3</v>
      </c>
      <c r="C158" s="20">
        <v>0</v>
      </c>
      <c r="D158" s="20">
        <v>0</v>
      </c>
      <c r="E158" s="20">
        <v>0</v>
      </c>
      <c r="F158" s="20">
        <v>1.5400000000000001E-3</v>
      </c>
      <c r="G158" s="20">
        <v>0</v>
      </c>
      <c r="H158" s="20">
        <v>0</v>
      </c>
    </row>
    <row r="159" spans="1:8" x14ac:dyDescent="0.2">
      <c r="A159" s="62" t="s">
        <v>280</v>
      </c>
      <c r="B159" s="20">
        <v>260.06112704385498</v>
      </c>
      <c r="C159" s="20">
        <v>0</v>
      </c>
      <c r="D159" s="20">
        <v>0</v>
      </c>
      <c r="E159" s="20">
        <v>0</v>
      </c>
      <c r="F159" s="20">
        <v>33.253127043854974</v>
      </c>
      <c r="G159" s="20">
        <v>226.80799999999999</v>
      </c>
      <c r="H159" s="20">
        <v>0</v>
      </c>
    </row>
    <row r="160" spans="1:8" x14ac:dyDescent="0.2">
      <c r="A160" s="62" t="s">
        <v>281</v>
      </c>
      <c r="B160" s="20">
        <v>1754.615300054355</v>
      </c>
      <c r="C160" s="20">
        <v>5.0100448099999992</v>
      </c>
      <c r="D160" s="20">
        <v>0</v>
      </c>
      <c r="E160" s="20">
        <v>0</v>
      </c>
      <c r="F160" s="20">
        <v>1480.9875052443549</v>
      </c>
      <c r="G160" s="20">
        <v>268.61775000000006</v>
      </c>
      <c r="H160" s="20">
        <v>0</v>
      </c>
    </row>
    <row r="161" spans="1:8" x14ac:dyDescent="0.2">
      <c r="A161" s="62" t="s">
        <v>282</v>
      </c>
      <c r="B161" s="20">
        <v>5.6709999999999997E-2</v>
      </c>
      <c r="C161" s="20">
        <v>0</v>
      </c>
      <c r="D161" s="20">
        <v>0</v>
      </c>
      <c r="E161" s="20">
        <v>0</v>
      </c>
      <c r="F161" s="20">
        <v>5.6709999999999997E-2</v>
      </c>
      <c r="G161" s="20">
        <v>0</v>
      </c>
      <c r="H161" s="20">
        <v>0</v>
      </c>
    </row>
    <row r="162" spans="1:8" x14ac:dyDescent="0.2">
      <c r="A162" s="62" t="s">
        <v>283</v>
      </c>
      <c r="B162" s="20">
        <v>83.89910003850656</v>
      </c>
      <c r="C162" s="20">
        <v>0</v>
      </c>
      <c r="D162" s="20">
        <v>0</v>
      </c>
      <c r="E162" s="20">
        <v>29.001999999999999</v>
      </c>
      <c r="F162" s="20">
        <v>53.459150038506564</v>
      </c>
      <c r="G162" s="20">
        <v>1.4379500000000001</v>
      </c>
      <c r="H162" s="20">
        <v>0</v>
      </c>
    </row>
    <row r="163" spans="1:8" x14ac:dyDescent="0.2">
      <c r="A163" s="62" t="s">
        <v>284</v>
      </c>
      <c r="B163" s="20">
        <v>4.2586699999999995</v>
      </c>
      <c r="C163" s="20">
        <v>0</v>
      </c>
      <c r="D163" s="20">
        <v>0</v>
      </c>
      <c r="E163" s="20">
        <v>194.99799999999999</v>
      </c>
      <c r="F163" s="20">
        <v>-190.76132999999999</v>
      </c>
      <c r="G163" s="20">
        <v>2.1999999999999999E-2</v>
      </c>
      <c r="H163" s="20">
        <v>0</v>
      </c>
    </row>
    <row r="164" spans="1:8" x14ac:dyDescent="0.2">
      <c r="A164" s="62" t="s">
        <v>285</v>
      </c>
      <c r="B164" s="20">
        <v>2.0000000000000002E-5</v>
      </c>
      <c r="C164" s="20">
        <v>0</v>
      </c>
      <c r="D164" s="20">
        <v>0</v>
      </c>
      <c r="E164" s="20">
        <v>0</v>
      </c>
      <c r="F164" s="20">
        <v>2.0000000000000002E-5</v>
      </c>
      <c r="G164" s="20">
        <v>0</v>
      </c>
      <c r="H164" s="20">
        <v>0</v>
      </c>
    </row>
    <row r="165" spans="1:8" x14ac:dyDescent="0.2">
      <c r="A165" s="62" t="s">
        <v>286</v>
      </c>
      <c r="B165" s="20">
        <v>1.9108199999999997</v>
      </c>
      <c r="C165" s="20">
        <v>0</v>
      </c>
      <c r="D165" s="20">
        <v>0</v>
      </c>
      <c r="E165" s="20">
        <v>0</v>
      </c>
      <c r="F165" s="20">
        <v>1.8178199999999998</v>
      </c>
      <c r="G165" s="20">
        <v>9.2999999999999999E-2</v>
      </c>
      <c r="H165" s="20">
        <v>0</v>
      </c>
    </row>
    <row r="166" spans="1:8" x14ac:dyDescent="0.2">
      <c r="A166" s="62" t="s">
        <v>287</v>
      </c>
      <c r="B166" s="20">
        <v>9.4435000000000005E-2</v>
      </c>
      <c r="C166" s="20">
        <v>0</v>
      </c>
      <c r="D166" s="20">
        <v>0</v>
      </c>
      <c r="E166" s="20">
        <v>0</v>
      </c>
      <c r="F166" s="20">
        <v>9.4435000000000005E-2</v>
      </c>
      <c r="G166" s="20">
        <v>0</v>
      </c>
      <c r="H166" s="20">
        <v>0</v>
      </c>
    </row>
    <row r="167" spans="1:8" x14ac:dyDescent="0.2">
      <c r="A167" s="62" t="s">
        <v>288</v>
      </c>
      <c r="B167" s="20">
        <v>1.0999999999999999E-2</v>
      </c>
      <c r="C167" s="20">
        <v>0</v>
      </c>
      <c r="D167" s="20">
        <v>0</v>
      </c>
      <c r="E167" s="20">
        <v>0</v>
      </c>
      <c r="F167" s="20">
        <v>1.0999999999999999E-2</v>
      </c>
      <c r="G167" s="20">
        <v>0</v>
      </c>
      <c r="H167" s="20">
        <v>0</v>
      </c>
    </row>
    <row r="168" spans="1:8" x14ac:dyDescent="0.2">
      <c r="A168" s="62" t="s">
        <v>289</v>
      </c>
      <c r="B168" s="20">
        <v>509.63136622885264</v>
      </c>
      <c r="C168" s="20">
        <v>0</v>
      </c>
      <c r="D168" s="20">
        <v>0</v>
      </c>
      <c r="E168" s="20">
        <v>0.123</v>
      </c>
      <c r="F168" s="20">
        <v>301.23418622885265</v>
      </c>
      <c r="G168" s="20">
        <v>208.27418</v>
      </c>
      <c r="H168" s="20">
        <v>0</v>
      </c>
    </row>
    <row r="169" spans="1:8" x14ac:dyDescent="0.2">
      <c r="A169" s="62" t="s">
        <v>290</v>
      </c>
      <c r="B169" s="20">
        <v>6.1257878902935987</v>
      </c>
      <c r="C169" s="20">
        <v>0</v>
      </c>
      <c r="D169" s="20">
        <v>0</v>
      </c>
      <c r="E169" s="20">
        <v>0</v>
      </c>
      <c r="F169" s="20">
        <v>6.1257878902935987</v>
      </c>
      <c r="G169" s="20">
        <v>0</v>
      </c>
      <c r="H169" s="20">
        <v>0</v>
      </c>
    </row>
    <row r="170" spans="1:8" x14ac:dyDescent="0.2">
      <c r="A170" s="62" t="s">
        <v>291</v>
      </c>
      <c r="B170" s="20">
        <v>1.0000000000000001E-5</v>
      </c>
      <c r="C170" s="20">
        <v>0</v>
      </c>
      <c r="D170" s="20">
        <v>0</v>
      </c>
      <c r="E170" s="20">
        <v>0</v>
      </c>
      <c r="F170" s="20">
        <v>1.0000000000000001E-5</v>
      </c>
      <c r="G170" s="20">
        <v>0</v>
      </c>
      <c r="H170" s="20">
        <v>0</v>
      </c>
    </row>
    <row r="171" spans="1:8" x14ac:dyDescent="0.2">
      <c r="A171" s="62" t="s">
        <v>292</v>
      </c>
      <c r="B171" s="20">
        <v>87.95195163903891</v>
      </c>
      <c r="C171" s="20">
        <v>0</v>
      </c>
      <c r="D171" s="20">
        <v>0</v>
      </c>
      <c r="E171" s="20">
        <v>0.313</v>
      </c>
      <c r="F171" s="20">
        <v>63.888621639038902</v>
      </c>
      <c r="G171" s="20">
        <v>23.750330000000002</v>
      </c>
      <c r="H171" s="20">
        <v>0</v>
      </c>
    </row>
    <row r="172" spans="1:8" x14ac:dyDescent="0.2">
      <c r="A172" s="62" t="s">
        <v>293</v>
      </c>
      <c r="B172" s="20">
        <v>1741.4668932374766</v>
      </c>
      <c r="C172" s="20">
        <v>2.9409999999999998</v>
      </c>
      <c r="D172" s="20">
        <v>0</v>
      </c>
      <c r="E172" s="20">
        <v>1E-3</v>
      </c>
      <c r="F172" s="20">
        <v>1229.8732832374767</v>
      </c>
      <c r="G172" s="20">
        <v>508.65161000000001</v>
      </c>
      <c r="H172" s="20">
        <v>0</v>
      </c>
    </row>
    <row r="173" spans="1:8" x14ac:dyDescent="0.2">
      <c r="A173" s="62" t="s">
        <v>294</v>
      </c>
      <c r="B173" s="20">
        <v>21503.828643682875</v>
      </c>
      <c r="C173" s="20">
        <v>4832.6763317363993</v>
      </c>
      <c r="D173" s="20">
        <v>91.947747975982537</v>
      </c>
      <c r="E173" s="20">
        <v>2202.9405000000002</v>
      </c>
      <c r="F173" s="20">
        <v>11339.681213970493</v>
      </c>
      <c r="G173" s="20">
        <v>3036.5828499999998</v>
      </c>
      <c r="H173" s="20">
        <v>0</v>
      </c>
    </row>
    <row r="174" spans="1:8" x14ac:dyDescent="0.2">
      <c r="A174" s="62" t="s">
        <v>295</v>
      </c>
      <c r="B174" s="20">
        <v>12969.755674724107</v>
      </c>
      <c r="C174" s="20">
        <v>7.3233094099999994</v>
      </c>
      <c r="D174" s="20">
        <v>23.051511410243133</v>
      </c>
      <c r="E174" s="20">
        <v>29.350999999999999</v>
      </c>
      <c r="F174" s="20">
        <v>271.10226390386208</v>
      </c>
      <c r="G174" s="20">
        <v>12638.927590000003</v>
      </c>
      <c r="H174" s="20">
        <v>0</v>
      </c>
    </row>
    <row r="175" spans="1:8" x14ac:dyDescent="0.2">
      <c r="A175" s="62" t="s">
        <v>296</v>
      </c>
      <c r="B175" s="20">
        <v>55.808100000000003</v>
      </c>
      <c r="C175" s="20">
        <v>0</v>
      </c>
      <c r="D175" s="20">
        <v>0</v>
      </c>
      <c r="E175" s="20">
        <v>0</v>
      </c>
      <c r="F175" s="20">
        <v>50.790100000000002</v>
      </c>
      <c r="G175" s="20">
        <v>5.0179999999999998</v>
      </c>
      <c r="H175" s="20">
        <v>0</v>
      </c>
    </row>
    <row r="176" spans="1:8" x14ac:dyDescent="0.2">
      <c r="A176" s="62" t="s">
        <v>297</v>
      </c>
      <c r="B176" s="20">
        <v>154.10955492910131</v>
      </c>
      <c r="C176" s="20">
        <v>0</v>
      </c>
      <c r="D176" s="20">
        <v>0</v>
      </c>
      <c r="E176" s="20">
        <v>0.1</v>
      </c>
      <c r="F176" s="20">
        <v>148.37460492910131</v>
      </c>
      <c r="G176" s="20">
        <v>5.6349499999999999</v>
      </c>
      <c r="H176" s="20">
        <v>0</v>
      </c>
    </row>
    <row r="177" spans="1:8" x14ac:dyDescent="0.2">
      <c r="A177" s="62" t="s">
        <v>298</v>
      </c>
      <c r="B177" s="20">
        <v>1.2199999999999999E-3</v>
      </c>
      <c r="C177" s="20">
        <v>0</v>
      </c>
      <c r="D177" s="20">
        <v>0</v>
      </c>
      <c r="E177" s="20">
        <v>0</v>
      </c>
      <c r="F177" s="20">
        <v>1.2199999999999999E-3</v>
      </c>
      <c r="G177" s="20">
        <v>0</v>
      </c>
      <c r="H177" s="20">
        <v>0</v>
      </c>
    </row>
    <row r="178" spans="1:8" x14ac:dyDescent="0.2">
      <c r="A178" s="62" t="s">
        <v>299</v>
      </c>
      <c r="B178" s="20">
        <v>0.40502408960216812</v>
      </c>
      <c r="C178" s="20">
        <v>0</v>
      </c>
      <c r="D178" s="20">
        <v>0</v>
      </c>
      <c r="E178" s="20">
        <v>0.33</v>
      </c>
      <c r="F178" s="20">
        <v>7.5024089602168109E-2</v>
      </c>
      <c r="G178" s="20">
        <v>0</v>
      </c>
      <c r="H178" s="20">
        <v>0</v>
      </c>
    </row>
    <row r="179" spans="1:8" x14ac:dyDescent="0.2">
      <c r="A179" s="62" t="s">
        <v>300</v>
      </c>
      <c r="B179" s="20">
        <v>0.6088040617902436</v>
      </c>
      <c r="C179" s="20">
        <v>0</v>
      </c>
      <c r="D179" s="20">
        <v>0</v>
      </c>
      <c r="E179" s="20">
        <v>0</v>
      </c>
      <c r="F179" s="20">
        <v>0.59280406179024359</v>
      </c>
      <c r="G179" s="20">
        <v>1.6E-2</v>
      </c>
      <c r="H179" s="20">
        <v>0</v>
      </c>
    </row>
    <row r="180" spans="1:8" x14ac:dyDescent="0.2">
      <c r="A180" s="62" t="s">
        <v>301</v>
      </c>
      <c r="B180" s="20">
        <v>0.16500000000000001</v>
      </c>
      <c r="C180" s="20">
        <v>0</v>
      </c>
      <c r="D180" s="20">
        <v>0</v>
      </c>
      <c r="E180" s="20">
        <v>0</v>
      </c>
      <c r="F180" s="20">
        <v>0.16500000000000001</v>
      </c>
      <c r="G180" s="20">
        <v>0</v>
      </c>
      <c r="H180" s="20">
        <v>0</v>
      </c>
    </row>
    <row r="181" spans="1:8" x14ac:dyDescent="0.2">
      <c r="A181" s="62" t="s">
        <v>302</v>
      </c>
      <c r="B181" s="20">
        <v>8.9999999999999987E-4</v>
      </c>
      <c r="C181" s="20">
        <v>0</v>
      </c>
      <c r="D181" s="20">
        <v>0</v>
      </c>
      <c r="E181" s="20">
        <v>0</v>
      </c>
      <c r="F181" s="20">
        <v>8.9999999999999987E-4</v>
      </c>
      <c r="G181" s="20">
        <v>0</v>
      </c>
      <c r="H181" s="20">
        <v>0</v>
      </c>
    </row>
    <row r="182" spans="1:8" x14ac:dyDescent="0.2">
      <c r="A182" s="62" t="s">
        <v>304</v>
      </c>
      <c r="B182" s="20">
        <v>10070.213035604373</v>
      </c>
      <c r="C182" s="20">
        <v>5968.7849999999999</v>
      </c>
      <c r="D182" s="20">
        <v>817.56622826725152</v>
      </c>
      <c r="E182" s="20">
        <v>143.21100000000001</v>
      </c>
      <c r="F182" s="20">
        <v>3098.299207337122</v>
      </c>
      <c r="G182" s="20">
        <v>42.351600000000005</v>
      </c>
      <c r="H182" s="20">
        <v>328.07499999999999</v>
      </c>
    </row>
    <row r="183" spans="1:8" x14ac:dyDescent="0.2">
      <c r="A183" s="69" t="s">
        <v>303</v>
      </c>
      <c r="B183" s="20">
        <v>1150.4062258800072</v>
      </c>
      <c r="C183" s="20">
        <v>200</v>
      </c>
      <c r="D183" s="20">
        <v>0.66826588000000009</v>
      </c>
      <c r="E183" s="20">
        <v>754.22799999999995</v>
      </c>
      <c r="F183" s="20">
        <v>195.50996000000725</v>
      </c>
      <c r="G183" s="20">
        <v>0</v>
      </c>
      <c r="H183" s="20">
        <v>0</v>
      </c>
    </row>
    <row r="184" spans="1:8" ht="6" customHeight="1" x14ac:dyDescent="0.2">
      <c r="A184" s="70"/>
      <c r="B184" s="71"/>
      <c r="C184" s="71"/>
      <c r="D184" s="71"/>
      <c r="E184" s="71"/>
      <c r="F184" s="71"/>
      <c r="G184" s="71"/>
      <c r="H184" s="71"/>
    </row>
    <row r="185" spans="1:8" ht="16.5" customHeight="1" x14ac:dyDescent="0.2">
      <c r="A185" s="32" t="s">
        <v>109</v>
      </c>
      <c r="B185" s="33"/>
      <c r="C185" s="33"/>
      <c r="D185" s="33"/>
      <c r="E185" s="33"/>
      <c r="F185" s="33"/>
      <c r="G185" s="33"/>
      <c r="H185" s="33"/>
    </row>
    <row r="186" spans="1:8" ht="55.7" customHeight="1" x14ac:dyDescent="0.2">
      <c r="A186" s="118" t="s">
        <v>110</v>
      </c>
      <c r="B186" s="118"/>
      <c r="C186" s="118"/>
      <c r="D186" s="118"/>
      <c r="E186" s="118"/>
      <c r="F186" s="118"/>
      <c r="G186" s="118"/>
      <c r="H186" s="118"/>
    </row>
    <row r="188" spans="1:8" ht="15" customHeight="1" x14ac:dyDescent="0.2"/>
    <row r="189" spans="1:8" ht="15" customHeight="1" x14ac:dyDescent="0.2"/>
  </sheetData>
  <mergeCells count="5">
    <mergeCell ref="A3:A4"/>
    <mergeCell ref="B3:B4"/>
    <mergeCell ref="C3:G3"/>
    <mergeCell ref="H3:H4"/>
    <mergeCell ref="A186:H186"/>
  </mergeCells>
  <pageMargins left="0.31496062992125984" right="0" top="0.51181102362204722" bottom="0.39370078740157483" header="0" footer="0"/>
  <pageSetup paperSize="9" scale="67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H119"/>
  <sheetViews>
    <sheetView showZeros="0" zoomScaleNormal="100" workbookViewId="0">
      <pane ySplit="6" topLeftCell="A7" activePane="bottomLeft" state="frozen"/>
      <selection activeCell="A60" sqref="A60"/>
      <selection pane="bottomLeft" activeCell="F24" sqref="F24"/>
    </sheetView>
  </sheetViews>
  <sheetFormatPr defaultRowHeight="12.75" x14ac:dyDescent="0.2"/>
  <cols>
    <col min="1" max="1" width="51.28515625" style="11" customWidth="1"/>
    <col min="2" max="2" width="11.7109375" style="26" customWidth="1"/>
    <col min="3" max="3" width="17.140625" style="26" customWidth="1"/>
    <col min="4" max="4" width="13.42578125" style="26" customWidth="1"/>
    <col min="5" max="5" width="11" style="26" customWidth="1"/>
    <col min="6" max="6" width="12" style="26" customWidth="1"/>
    <col min="7" max="7" width="17.5703125" style="26" customWidth="1"/>
    <col min="8" max="8" width="17.85546875" style="26" customWidth="1"/>
    <col min="9" max="256" width="9.140625" style="11"/>
    <col min="257" max="257" width="51.28515625" style="11" customWidth="1"/>
    <col min="258" max="258" width="11.7109375" style="11" customWidth="1"/>
    <col min="259" max="259" width="17.140625" style="11" customWidth="1"/>
    <col min="260" max="260" width="13.42578125" style="11" customWidth="1"/>
    <col min="261" max="261" width="11" style="11" customWidth="1"/>
    <col min="262" max="262" width="12" style="11" customWidth="1"/>
    <col min="263" max="263" width="17.5703125" style="11" customWidth="1"/>
    <col min="264" max="264" width="17.85546875" style="11" customWidth="1"/>
    <col min="265" max="512" width="9.140625" style="11"/>
    <col min="513" max="513" width="51.28515625" style="11" customWidth="1"/>
    <col min="514" max="514" width="11.7109375" style="11" customWidth="1"/>
    <col min="515" max="515" width="17.140625" style="11" customWidth="1"/>
    <col min="516" max="516" width="13.42578125" style="11" customWidth="1"/>
    <col min="517" max="517" width="11" style="11" customWidth="1"/>
    <col min="518" max="518" width="12" style="11" customWidth="1"/>
    <col min="519" max="519" width="17.5703125" style="11" customWidth="1"/>
    <col min="520" max="520" width="17.85546875" style="11" customWidth="1"/>
    <col min="521" max="768" width="9.140625" style="11"/>
    <col min="769" max="769" width="51.28515625" style="11" customWidth="1"/>
    <col min="770" max="770" width="11.7109375" style="11" customWidth="1"/>
    <col min="771" max="771" width="17.140625" style="11" customWidth="1"/>
    <col min="772" max="772" width="13.42578125" style="11" customWidth="1"/>
    <col min="773" max="773" width="11" style="11" customWidth="1"/>
    <col min="774" max="774" width="12" style="11" customWidth="1"/>
    <col min="775" max="775" width="17.5703125" style="11" customWidth="1"/>
    <col min="776" max="776" width="17.85546875" style="11" customWidth="1"/>
    <col min="777" max="1024" width="9.140625" style="11"/>
    <col min="1025" max="1025" width="51.28515625" style="11" customWidth="1"/>
    <col min="1026" max="1026" width="11.7109375" style="11" customWidth="1"/>
    <col min="1027" max="1027" width="17.140625" style="11" customWidth="1"/>
    <col min="1028" max="1028" width="13.42578125" style="11" customWidth="1"/>
    <col min="1029" max="1029" width="11" style="11" customWidth="1"/>
    <col min="1030" max="1030" width="12" style="11" customWidth="1"/>
    <col min="1031" max="1031" width="17.5703125" style="11" customWidth="1"/>
    <col min="1032" max="1032" width="17.85546875" style="11" customWidth="1"/>
    <col min="1033" max="1280" width="9.140625" style="11"/>
    <col min="1281" max="1281" width="51.28515625" style="11" customWidth="1"/>
    <col min="1282" max="1282" width="11.7109375" style="11" customWidth="1"/>
    <col min="1283" max="1283" width="17.140625" style="11" customWidth="1"/>
    <col min="1284" max="1284" width="13.42578125" style="11" customWidth="1"/>
    <col min="1285" max="1285" width="11" style="11" customWidth="1"/>
    <col min="1286" max="1286" width="12" style="11" customWidth="1"/>
    <col min="1287" max="1287" width="17.5703125" style="11" customWidth="1"/>
    <col min="1288" max="1288" width="17.85546875" style="11" customWidth="1"/>
    <col min="1289" max="1536" width="9.140625" style="11"/>
    <col min="1537" max="1537" width="51.28515625" style="11" customWidth="1"/>
    <col min="1538" max="1538" width="11.7109375" style="11" customWidth="1"/>
    <col min="1539" max="1539" width="17.140625" style="11" customWidth="1"/>
    <col min="1540" max="1540" width="13.42578125" style="11" customWidth="1"/>
    <col min="1541" max="1541" width="11" style="11" customWidth="1"/>
    <col min="1542" max="1542" width="12" style="11" customWidth="1"/>
    <col min="1543" max="1543" width="17.5703125" style="11" customWidth="1"/>
    <col min="1544" max="1544" width="17.85546875" style="11" customWidth="1"/>
    <col min="1545" max="1792" width="9.140625" style="11"/>
    <col min="1793" max="1793" width="51.28515625" style="11" customWidth="1"/>
    <col min="1794" max="1794" width="11.7109375" style="11" customWidth="1"/>
    <col min="1795" max="1795" width="17.140625" style="11" customWidth="1"/>
    <col min="1796" max="1796" width="13.42578125" style="11" customWidth="1"/>
    <col min="1797" max="1797" width="11" style="11" customWidth="1"/>
    <col min="1798" max="1798" width="12" style="11" customWidth="1"/>
    <col min="1799" max="1799" width="17.5703125" style="11" customWidth="1"/>
    <col min="1800" max="1800" width="17.85546875" style="11" customWidth="1"/>
    <col min="1801" max="2048" width="9.140625" style="11"/>
    <col min="2049" max="2049" width="51.28515625" style="11" customWidth="1"/>
    <col min="2050" max="2050" width="11.7109375" style="11" customWidth="1"/>
    <col min="2051" max="2051" width="17.140625" style="11" customWidth="1"/>
    <col min="2052" max="2052" width="13.42578125" style="11" customWidth="1"/>
    <col min="2053" max="2053" width="11" style="11" customWidth="1"/>
    <col min="2054" max="2054" width="12" style="11" customWidth="1"/>
    <col min="2055" max="2055" width="17.5703125" style="11" customWidth="1"/>
    <col min="2056" max="2056" width="17.85546875" style="11" customWidth="1"/>
    <col min="2057" max="2304" width="9.140625" style="11"/>
    <col min="2305" max="2305" width="51.28515625" style="11" customWidth="1"/>
    <col min="2306" max="2306" width="11.7109375" style="11" customWidth="1"/>
    <col min="2307" max="2307" width="17.140625" style="11" customWidth="1"/>
    <col min="2308" max="2308" width="13.42578125" style="11" customWidth="1"/>
    <col min="2309" max="2309" width="11" style="11" customWidth="1"/>
    <col min="2310" max="2310" width="12" style="11" customWidth="1"/>
    <col min="2311" max="2311" width="17.5703125" style="11" customWidth="1"/>
    <col min="2312" max="2312" width="17.85546875" style="11" customWidth="1"/>
    <col min="2313" max="2560" width="9.140625" style="11"/>
    <col min="2561" max="2561" width="51.28515625" style="11" customWidth="1"/>
    <col min="2562" max="2562" width="11.7109375" style="11" customWidth="1"/>
    <col min="2563" max="2563" width="17.140625" style="11" customWidth="1"/>
    <col min="2564" max="2564" width="13.42578125" style="11" customWidth="1"/>
    <col min="2565" max="2565" width="11" style="11" customWidth="1"/>
    <col min="2566" max="2566" width="12" style="11" customWidth="1"/>
    <col min="2567" max="2567" width="17.5703125" style="11" customWidth="1"/>
    <col min="2568" max="2568" width="17.85546875" style="11" customWidth="1"/>
    <col min="2569" max="2816" width="9.140625" style="11"/>
    <col min="2817" max="2817" width="51.28515625" style="11" customWidth="1"/>
    <col min="2818" max="2818" width="11.7109375" style="11" customWidth="1"/>
    <col min="2819" max="2819" width="17.140625" style="11" customWidth="1"/>
    <col min="2820" max="2820" width="13.42578125" style="11" customWidth="1"/>
    <col min="2821" max="2821" width="11" style="11" customWidth="1"/>
    <col min="2822" max="2822" width="12" style="11" customWidth="1"/>
    <col min="2823" max="2823" width="17.5703125" style="11" customWidth="1"/>
    <col min="2824" max="2824" width="17.85546875" style="11" customWidth="1"/>
    <col min="2825" max="3072" width="9.140625" style="11"/>
    <col min="3073" max="3073" width="51.28515625" style="11" customWidth="1"/>
    <col min="3074" max="3074" width="11.7109375" style="11" customWidth="1"/>
    <col min="3075" max="3075" width="17.140625" style="11" customWidth="1"/>
    <col min="3076" max="3076" width="13.42578125" style="11" customWidth="1"/>
    <col min="3077" max="3077" width="11" style="11" customWidth="1"/>
    <col min="3078" max="3078" width="12" style="11" customWidth="1"/>
    <col min="3079" max="3079" width="17.5703125" style="11" customWidth="1"/>
    <col min="3080" max="3080" width="17.85546875" style="11" customWidth="1"/>
    <col min="3081" max="3328" width="9.140625" style="11"/>
    <col min="3329" max="3329" width="51.28515625" style="11" customWidth="1"/>
    <col min="3330" max="3330" width="11.7109375" style="11" customWidth="1"/>
    <col min="3331" max="3331" width="17.140625" style="11" customWidth="1"/>
    <col min="3332" max="3332" width="13.42578125" style="11" customWidth="1"/>
    <col min="3333" max="3333" width="11" style="11" customWidth="1"/>
    <col min="3334" max="3334" width="12" style="11" customWidth="1"/>
    <col min="3335" max="3335" width="17.5703125" style="11" customWidth="1"/>
    <col min="3336" max="3336" width="17.85546875" style="11" customWidth="1"/>
    <col min="3337" max="3584" width="9.140625" style="11"/>
    <col min="3585" max="3585" width="51.28515625" style="11" customWidth="1"/>
    <col min="3586" max="3586" width="11.7109375" style="11" customWidth="1"/>
    <col min="3587" max="3587" width="17.140625" style="11" customWidth="1"/>
    <col min="3588" max="3588" width="13.42578125" style="11" customWidth="1"/>
    <col min="3589" max="3589" width="11" style="11" customWidth="1"/>
    <col min="3590" max="3590" width="12" style="11" customWidth="1"/>
    <col min="3591" max="3591" width="17.5703125" style="11" customWidth="1"/>
    <col min="3592" max="3592" width="17.85546875" style="11" customWidth="1"/>
    <col min="3593" max="3840" width="9.140625" style="11"/>
    <col min="3841" max="3841" width="51.28515625" style="11" customWidth="1"/>
    <col min="3842" max="3842" width="11.7109375" style="11" customWidth="1"/>
    <col min="3843" max="3843" width="17.140625" style="11" customWidth="1"/>
    <col min="3844" max="3844" width="13.42578125" style="11" customWidth="1"/>
    <col min="3845" max="3845" width="11" style="11" customWidth="1"/>
    <col min="3846" max="3846" width="12" style="11" customWidth="1"/>
    <col min="3847" max="3847" width="17.5703125" style="11" customWidth="1"/>
    <col min="3848" max="3848" width="17.85546875" style="11" customWidth="1"/>
    <col min="3849" max="4096" width="9.140625" style="11"/>
    <col min="4097" max="4097" width="51.28515625" style="11" customWidth="1"/>
    <col min="4098" max="4098" width="11.7109375" style="11" customWidth="1"/>
    <col min="4099" max="4099" width="17.140625" style="11" customWidth="1"/>
    <col min="4100" max="4100" width="13.42578125" style="11" customWidth="1"/>
    <col min="4101" max="4101" width="11" style="11" customWidth="1"/>
    <col min="4102" max="4102" width="12" style="11" customWidth="1"/>
    <col min="4103" max="4103" width="17.5703125" style="11" customWidth="1"/>
    <col min="4104" max="4104" width="17.85546875" style="11" customWidth="1"/>
    <col min="4105" max="4352" width="9.140625" style="11"/>
    <col min="4353" max="4353" width="51.28515625" style="11" customWidth="1"/>
    <col min="4354" max="4354" width="11.7109375" style="11" customWidth="1"/>
    <col min="4355" max="4355" width="17.140625" style="11" customWidth="1"/>
    <col min="4356" max="4356" width="13.42578125" style="11" customWidth="1"/>
    <col min="4357" max="4357" width="11" style="11" customWidth="1"/>
    <col min="4358" max="4358" width="12" style="11" customWidth="1"/>
    <col min="4359" max="4359" width="17.5703125" style="11" customWidth="1"/>
    <col min="4360" max="4360" width="17.85546875" style="11" customWidth="1"/>
    <col min="4361" max="4608" width="9.140625" style="11"/>
    <col min="4609" max="4609" width="51.28515625" style="11" customWidth="1"/>
    <col min="4610" max="4610" width="11.7109375" style="11" customWidth="1"/>
    <col min="4611" max="4611" width="17.140625" style="11" customWidth="1"/>
    <col min="4612" max="4612" width="13.42578125" style="11" customWidth="1"/>
    <col min="4613" max="4613" width="11" style="11" customWidth="1"/>
    <col min="4614" max="4614" width="12" style="11" customWidth="1"/>
    <col min="4615" max="4615" width="17.5703125" style="11" customWidth="1"/>
    <col min="4616" max="4616" width="17.85546875" style="11" customWidth="1"/>
    <col min="4617" max="4864" width="9.140625" style="11"/>
    <col min="4865" max="4865" width="51.28515625" style="11" customWidth="1"/>
    <col min="4866" max="4866" width="11.7109375" style="11" customWidth="1"/>
    <col min="4867" max="4867" width="17.140625" style="11" customWidth="1"/>
    <col min="4868" max="4868" width="13.42578125" style="11" customWidth="1"/>
    <col min="4869" max="4869" width="11" style="11" customWidth="1"/>
    <col min="4870" max="4870" width="12" style="11" customWidth="1"/>
    <col min="4871" max="4871" width="17.5703125" style="11" customWidth="1"/>
    <col min="4872" max="4872" width="17.85546875" style="11" customWidth="1"/>
    <col min="4873" max="5120" width="9.140625" style="11"/>
    <col min="5121" max="5121" width="51.28515625" style="11" customWidth="1"/>
    <col min="5122" max="5122" width="11.7109375" style="11" customWidth="1"/>
    <col min="5123" max="5123" width="17.140625" style="11" customWidth="1"/>
    <col min="5124" max="5124" width="13.42578125" style="11" customWidth="1"/>
    <col min="5125" max="5125" width="11" style="11" customWidth="1"/>
    <col min="5126" max="5126" width="12" style="11" customWidth="1"/>
    <col min="5127" max="5127" width="17.5703125" style="11" customWidth="1"/>
    <col min="5128" max="5128" width="17.85546875" style="11" customWidth="1"/>
    <col min="5129" max="5376" width="9.140625" style="11"/>
    <col min="5377" max="5377" width="51.28515625" style="11" customWidth="1"/>
    <col min="5378" max="5378" width="11.7109375" style="11" customWidth="1"/>
    <col min="5379" max="5379" width="17.140625" style="11" customWidth="1"/>
    <col min="5380" max="5380" width="13.42578125" style="11" customWidth="1"/>
    <col min="5381" max="5381" width="11" style="11" customWidth="1"/>
    <col min="5382" max="5382" width="12" style="11" customWidth="1"/>
    <col min="5383" max="5383" width="17.5703125" style="11" customWidth="1"/>
    <col min="5384" max="5384" width="17.85546875" style="11" customWidth="1"/>
    <col min="5385" max="5632" width="9.140625" style="11"/>
    <col min="5633" max="5633" width="51.28515625" style="11" customWidth="1"/>
    <col min="5634" max="5634" width="11.7109375" style="11" customWidth="1"/>
    <col min="5635" max="5635" width="17.140625" style="11" customWidth="1"/>
    <col min="5636" max="5636" width="13.42578125" style="11" customWidth="1"/>
    <col min="5637" max="5637" width="11" style="11" customWidth="1"/>
    <col min="5638" max="5638" width="12" style="11" customWidth="1"/>
    <col min="5639" max="5639" width="17.5703125" style="11" customWidth="1"/>
    <col min="5640" max="5640" width="17.85546875" style="11" customWidth="1"/>
    <col min="5641" max="5888" width="9.140625" style="11"/>
    <col min="5889" max="5889" width="51.28515625" style="11" customWidth="1"/>
    <col min="5890" max="5890" width="11.7109375" style="11" customWidth="1"/>
    <col min="5891" max="5891" width="17.140625" style="11" customWidth="1"/>
    <col min="5892" max="5892" width="13.42578125" style="11" customWidth="1"/>
    <col min="5893" max="5893" width="11" style="11" customWidth="1"/>
    <col min="5894" max="5894" width="12" style="11" customWidth="1"/>
    <col min="5895" max="5895" width="17.5703125" style="11" customWidth="1"/>
    <col min="5896" max="5896" width="17.85546875" style="11" customWidth="1"/>
    <col min="5897" max="6144" width="9.140625" style="11"/>
    <col min="6145" max="6145" width="51.28515625" style="11" customWidth="1"/>
    <col min="6146" max="6146" width="11.7109375" style="11" customWidth="1"/>
    <col min="6147" max="6147" width="17.140625" style="11" customWidth="1"/>
    <col min="6148" max="6148" width="13.42578125" style="11" customWidth="1"/>
    <col min="6149" max="6149" width="11" style="11" customWidth="1"/>
    <col min="6150" max="6150" width="12" style="11" customWidth="1"/>
    <col min="6151" max="6151" width="17.5703125" style="11" customWidth="1"/>
    <col min="6152" max="6152" width="17.85546875" style="11" customWidth="1"/>
    <col min="6153" max="6400" width="9.140625" style="11"/>
    <col min="6401" max="6401" width="51.28515625" style="11" customWidth="1"/>
    <col min="6402" max="6402" width="11.7109375" style="11" customWidth="1"/>
    <col min="6403" max="6403" width="17.140625" style="11" customWidth="1"/>
    <col min="6404" max="6404" width="13.42578125" style="11" customWidth="1"/>
    <col min="6405" max="6405" width="11" style="11" customWidth="1"/>
    <col min="6406" max="6406" width="12" style="11" customWidth="1"/>
    <col min="6407" max="6407" width="17.5703125" style="11" customWidth="1"/>
    <col min="6408" max="6408" width="17.85546875" style="11" customWidth="1"/>
    <col min="6409" max="6656" width="9.140625" style="11"/>
    <col min="6657" max="6657" width="51.28515625" style="11" customWidth="1"/>
    <col min="6658" max="6658" width="11.7109375" style="11" customWidth="1"/>
    <col min="6659" max="6659" width="17.140625" style="11" customWidth="1"/>
    <col min="6660" max="6660" width="13.42578125" style="11" customWidth="1"/>
    <col min="6661" max="6661" width="11" style="11" customWidth="1"/>
    <col min="6662" max="6662" width="12" style="11" customWidth="1"/>
    <col min="6663" max="6663" width="17.5703125" style="11" customWidth="1"/>
    <col min="6664" max="6664" width="17.85546875" style="11" customWidth="1"/>
    <col min="6665" max="6912" width="9.140625" style="11"/>
    <col min="6913" max="6913" width="51.28515625" style="11" customWidth="1"/>
    <col min="6914" max="6914" width="11.7109375" style="11" customWidth="1"/>
    <col min="6915" max="6915" width="17.140625" style="11" customWidth="1"/>
    <col min="6916" max="6916" width="13.42578125" style="11" customWidth="1"/>
    <col min="6917" max="6917" width="11" style="11" customWidth="1"/>
    <col min="6918" max="6918" width="12" style="11" customWidth="1"/>
    <col min="6919" max="6919" width="17.5703125" style="11" customWidth="1"/>
    <col min="6920" max="6920" width="17.85546875" style="11" customWidth="1"/>
    <col min="6921" max="7168" width="9.140625" style="11"/>
    <col min="7169" max="7169" width="51.28515625" style="11" customWidth="1"/>
    <col min="7170" max="7170" width="11.7109375" style="11" customWidth="1"/>
    <col min="7171" max="7171" width="17.140625" style="11" customWidth="1"/>
    <col min="7172" max="7172" width="13.42578125" style="11" customWidth="1"/>
    <col min="7173" max="7173" width="11" style="11" customWidth="1"/>
    <col min="7174" max="7174" width="12" style="11" customWidth="1"/>
    <col min="7175" max="7175" width="17.5703125" style="11" customWidth="1"/>
    <col min="7176" max="7176" width="17.85546875" style="11" customWidth="1"/>
    <col min="7177" max="7424" width="9.140625" style="11"/>
    <col min="7425" max="7425" width="51.28515625" style="11" customWidth="1"/>
    <col min="7426" max="7426" width="11.7109375" style="11" customWidth="1"/>
    <col min="7427" max="7427" width="17.140625" style="11" customWidth="1"/>
    <col min="7428" max="7428" width="13.42578125" style="11" customWidth="1"/>
    <col min="7429" max="7429" width="11" style="11" customWidth="1"/>
    <col min="7430" max="7430" width="12" style="11" customWidth="1"/>
    <col min="7431" max="7431" width="17.5703125" style="11" customWidth="1"/>
    <col min="7432" max="7432" width="17.85546875" style="11" customWidth="1"/>
    <col min="7433" max="7680" width="9.140625" style="11"/>
    <col min="7681" max="7681" width="51.28515625" style="11" customWidth="1"/>
    <col min="7682" max="7682" width="11.7109375" style="11" customWidth="1"/>
    <col min="7683" max="7683" width="17.140625" style="11" customWidth="1"/>
    <col min="7684" max="7684" width="13.42578125" style="11" customWidth="1"/>
    <col min="7685" max="7685" width="11" style="11" customWidth="1"/>
    <col min="7686" max="7686" width="12" style="11" customWidth="1"/>
    <col min="7687" max="7687" width="17.5703125" style="11" customWidth="1"/>
    <col min="7688" max="7688" width="17.85546875" style="11" customWidth="1"/>
    <col min="7689" max="7936" width="9.140625" style="11"/>
    <col min="7937" max="7937" width="51.28515625" style="11" customWidth="1"/>
    <col min="7938" max="7938" width="11.7109375" style="11" customWidth="1"/>
    <col min="7939" max="7939" width="17.140625" style="11" customWidth="1"/>
    <col min="7940" max="7940" width="13.42578125" style="11" customWidth="1"/>
    <col min="7941" max="7941" width="11" style="11" customWidth="1"/>
    <col min="7942" max="7942" width="12" style="11" customWidth="1"/>
    <col min="7943" max="7943" width="17.5703125" style="11" customWidth="1"/>
    <col min="7944" max="7944" width="17.85546875" style="11" customWidth="1"/>
    <col min="7945" max="8192" width="9.140625" style="11"/>
    <col min="8193" max="8193" width="51.28515625" style="11" customWidth="1"/>
    <col min="8194" max="8194" width="11.7109375" style="11" customWidth="1"/>
    <col min="8195" max="8195" width="17.140625" style="11" customWidth="1"/>
    <col min="8196" max="8196" width="13.42578125" style="11" customWidth="1"/>
    <col min="8197" max="8197" width="11" style="11" customWidth="1"/>
    <col min="8198" max="8198" width="12" style="11" customWidth="1"/>
    <col min="8199" max="8199" width="17.5703125" style="11" customWidth="1"/>
    <col min="8200" max="8200" width="17.85546875" style="11" customWidth="1"/>
    <col min="8201" max="8448" width="9.140625" style="11"/>
    <col min="8449" max="8449" width="51.28515625" style="11" customWidth="1"/>
    <col min="8450" max="8450" width="11.7109375" style="11" customWidth="1"/>
    <col min="8451" max="8451" width="17.140625" style="11" customWidth="1"/>
    <col min="8452" max="8452" width="13.42578125" style="11" customWidth="1"/>
    <col min="8453" max="8453" width="11" style="11" customWidth="1"/>
    <col min="8454" max="8454" width="12" style="11" customWidth="1"/>
    <col min="8455" max="8455" width="17.5703125" style="11" customWidth="1"/>
    <col min="8456" max="8456" width="17.85546875" style="11" customWidth="1"/>
    <col min="8457" max="8704" width="9.140625" style="11"/>
    <col min="8705" max="8705" width="51.28515625" style="11" customWidth="1"/>
    <col min="8706" max="8706" width="11.7109375" style="11" customWidth="1"/>
    <col min="8707" max="8707" width="17.140625" style="11" customWidth="1"/>
    <col min="8708" max="8708" width="13.42578125" style="11" customWidth="1"/>
    <col min="8709" max="8709" width="11" style="11" customWidth="1"/>
    <col min="8710" max="8710" width="12" style="11" customWidth="1"/>
    <col min="8711" max="8711" width="17.5703125" style="11" customWidth="1"/>
    <col min="8712" max="8712" width="17.85546875" style="11" customWidth="1"/>
    <col min="8713" max="8960" width="9.140625" style="11"/>
    <col min="8961" max="8961" width="51.28515625" style="11" customWidth="1"/>
    <col min="8962" max="8962" width="11.7109375" style="11" customWidth="1"/>
    <col min="8963" max="8963" width="17.140625" style="11" customWidth="1"/>
    <col min="8964" max="8964" width="13.42578125" style="11" customWidth="1"/>
    <col min="8965" max="8965" width="11" style="11" customWidth="1"/>
    <col min="8966" max="8966" width="12" style="11" customWidth="1"/>
    <col min="8967" max="8967" width="17.5703125" style="11" customWidth="1"/>
    <col min="8968" max="8968" width="17.85546875" style="11" customWidth="1"/>
    <col min="8969" max="9216" width="9.140625" style="11"/>
    <col min="9217" max="9217" width="51.28515625" style="11" customWidth="1"/>
    <col min="9218" max="9218" width="11.7109375" style="11" customWidth="1"/>
    <col min="9219" max="9219" width="17.140625" style="11" customWidth="1"/>
    <col min="9220" max="9220" width="13.42578125" style="11" customWidth="1"/>
    <col min="9221" max="9221" width="11" style="11" customWidth="1"/>
    <col min="9222" max="9222" width="12" style="11" customWidth="1"/>
    <col min="9223" max="9223" width="17.5703125" style="11" customWidth="1"/>
    <col min="9224" max="9224" width="17.85546875" style="11" customWidth="1"/>
    <col min="9225" max="9472" width="9.140625" style="11"/>
    <col min="9473" max="9473" width="51.28515625" style="11" customWidth="1"/>
    <col min="9474" max="9474" width="11.7109375" style="11" customWidth="1"/>
    <col min="9475" max="9475" width="17.140625" style="11" customWidth="1"/>
    <col min="9476" max="9476" width="13.42578125" style="11" customWidth="1"/>
    <col min="9477" max="9477" width="11" style="11" customWidth="1"/>
    <col min="9478" max="9478" width="12" style="11" customWidth="1"/>
    <col min="9479" max="9479" width="17.5703125" style="11" customWidth="1"/>
    <col min="9480" max="9480" width="17.85546875" style="11" customWidth="1"/>
    <col min="9481" max="9728" width="9.140625" style="11"/>
    <col min="9729" max="9729" width="51.28515625" style="11" customWidth="1"/>
    <col min="9730" max="9730" width="11.7109375" style="11" customWidth="1"/>
    <col min="9731" max="9731" width="17.140625" style="11" customWidth="1"/>
    <col min="9732" max="9732" width="13.42578125" style="11" customWidth="1"/>
    <col min="9733" max="9733" width="11" style="11" customWidth="1"/>
    <col min="9734" max="9734" width="12" style="11" customWidth="1"/>
    <col min="9735" max="9735" width="17.5703125" style="11" customWidth="1"/>
    <col min="9736" max="9736" width="17.85546875" style="11" customWidth="1"/>
    <col min="9737" max="9984" width="9.140625" style="11"/>
    <col min="9985" max="9985" width="51.28515625" style="11" customWidth="1"/>
    <col min="9986" max="9986" width="11.7109375" style="11" customWidth="1"/>
    <col min="9987" max="9987" width="17.140625" style="11" customWidth="1"/>
    <col min="9988" max="9988" width="13.42578125" style="11" customWidth="1"/>
    <col min="9989" max="9989" width="11" style="11" customWidth="1"/>
    <col min="9990" max="9990" width="12" style="11" customWidth="1"/>
    <col min="9991" max="9991" width="17.5703125" style="11" customWidth="1"/>
    <col min="9992" max="9992" width="17.85546875" style="11" customWidth="1"/>
    <col min="9993" max="10240" width="9.140625" style="11"/>
    <col min="10241" max="10241" width="51.28515625" style="11" customWidth="1"/>
    <col min="10242" max="10242" width="11.7109375" style="11" customWidth="1"/>
    <col min="10243" max="10243" width="17.140625" style="11" customWidth="1"/>
    <col min="10244" max="10244" width="13.42578125" style="11" customWidth="1"/>
    <col min="10245" max="10245" width="11" style="11" customWidth="1"/>
    <col min="10246" max="10246" width="12" style="11" customWidth="1"/>
    <col min="10247" max="10247" width="17.5703125" style="11" customWidth="1"/>
    <col min="10248" max="10248" width="17.85546875" style="11" customWidth="1"/>
    <col min="10249" max="10496" width="9.140625" style="11"/>
    <col min="10497" max="10497" width="51.28515625" style="11" customWidth="1"/>
    <col min="10498" max="10498" width="11.7109375" style="11" customWidth="1"/>
    <col min="10499" max="10499" width="17.140625" style="11" customWidth="1"/>
    <col min="10500" max="10500" width="13.42578125" style="11" customWidth="1"/>
    <col min="10501" max="10501" width="11" style="11" customWidth="1"/>
    <col min="10502" max="10502" width="12" style="11" customWidth="1"/>
    <col min="10503" max="10503" width="17.5703125" style="11" customWidth="1"/>
    <col min="10504" max="10504" width="17.85546875" style="11" customWidth="1"/>
    <col min="10505" max="10752" width="9.140625" style="11"/>
    <col min="10753" max="10753" width="51.28515625" style="11" customWidth="1"/>
    <col min="10754" max="10754" width="11.7109375" style="11" customWidth="1"/>
    <col min="10755" max="10755" width="17.140625" style="11" customWidth="1"/>
    <col min="10756" max="10756" width="13.42578125" style="11" customWidth="1"/>
    <col min="10757" max="10757" width="11" style="11" customWidth="1"/>
    <col min="10758" max="10758" width="12" style="11" customWidth="1"/>
    <col min="10759" max="10759" width="17.5703125" style="11" customWidth="1"/>
    <col min="10760" max="10760" width="17.85546875" style="11" customWidth="1"/>
    <col min="10761" max="11008" width="9.140625" style="11"/>
    <col min="11009" max="11009" width="51.28515625" style="11" customWidth="1"/>
    <col min="11010" max="11010" width="11.7109375" style="11" customWidth="1"/>
    <col min="11011" max="11011" width="17.140625" style="11" customWidth="1"/>
    <col min="11012" max="11012" width="13.42578125" style="11" customWidth="1"/>
    <col min="11013" max="11013" width="11" style="11" customWidth="1"/>
    <col min="11014" max="11014" width="12" style="11" customWidth="1"/>
    <col min="11015" max="11015" width="17.5703125" style="11" customWidth="1"/>
    <col min="11016" max="11016" width="17.85546875" style="11" customWidth="1"/>
    <col min="11017" max="11264" width="9.140625" style="11"/>
    <col min="11265" max="11265" width="51.28515625" style="11" customWidth="1"/>
    <col min="11266" max="11266" width="11.7109375" style="11" customWidth="1"/>
    <col min="11267" max="11267" width="17.140625" style="11" customWidth="1"/>
    <col min="11268" max="11268" width="13.42578125" style="11" customWidth="1"/>
    <col min="11269" max="11269" width="11" style="11" customWidth="1"/>
    <col min="11270" max="11270" width="12" style="11" customWidth="1"/>
    <col min="11271" max="11271" width="17.5703125" style="11" customWidth="1"/>
    <col min="11272" max="11272" width="17.85546875" style="11" customWidth="1"/>
    <col min="11273" max="11520" width="9.140625" style="11"/>
    <col min="11521" max="11521" width="51.28515625" style="11" customWidth="1"/>
    <col min="11522" max="11522" width="11.7109375" style="11" customWidth="1"/>
    <col min="11523" max="11523" width="17.140625" style="11" customWidth="1"/>
    <col min="11524" max="11524" width="13.42578125" style="11" customWidth="1"/>
    <col min="11525" max="11525" width="11" style="11" customWidth="1"/>
    <col min="11526" max="11526" width="12" style="11" customWidth="1"/>
    <col min="11527" max="11527" width="17.5703125" style="11" customWidth="1"/>
    <col min="11528" max="11528" width="17.85546875" style="11" customWidth="1"/>
    <col min="11529" max="11776" width="9.140625" style="11"/>
    <col min="11777" max="11777" width="51.28515625" style="11" customWidth="1"/>
    <col min="11778" max="11778" width="11.7109375" style="11" customWidth="1"/>
    <col min="11779" max="11779" width="17.140625" style="11" customWidth="1"/>
    <col min="11780" max="11780" width="13.42578125" style="11" customWidth="1"/>
    <col min="11781" max="11781" width="11" style="11" customWidth="1"/>
    <col min="11782" max="11782" width="12" style="11" customWidth="1"/>
    <col min="11783" max="11783" width="17.5703125" style="11" customWidth="1"/>
    <col min="11784" max="11784" width="17.85546875" style="11" customWidth="1"/>
    <col min="11785" max="12032" width="9.140625" style="11"/>
    <col min="12033" max="12033" width="51.28515625" style="11" customWidth="1"/>
    <col min="12034" max="12034" width="11.7109375" style="11" customWidth="1"/>
    <col min="12035" max="12035" width="17.140625" style="11" customWidth="1"/>
    <col min="12036" max="12036" width="13.42578125" style="11" customWidth="1"/>
    <col min="12037" max="12037" width="11" style="11" customWidth="1"/>
    <col min="12038" max="12038" width="12" style="11" customWidth="1"/>
    <col min="12039" max="12039" width="17.5703125" style="11" customWidth="1"/>
    <col min="12040" max="12040" width="17.85546875" style="11" customWidth="1"/>
    <col min="12041" max="12288" width="9.140625" style="11"/>
    <col min="12289" max="12289" width="51.28515625" style="11" customWidth="1"/>
    <col min="12290" max="12290" width="11.7109375" style="11" customWidth="1"/>
    <col min="12291" max="12291" width="17.140625" style="11" customWidth="1"/>
    <col min="12292" max="12292" width="13.42578125" style="11" customWidth="1"/>
    <col min="12293" max="12293" width="11" style="11" customWidth="1"/>
    <col min="12294" max="12294" width="12" style="11" customWidth="1"/>
    <col min="12295" max="12295" width="17.5703125" style="11" customWidth="1"/>
    <col min="12296" max="12296" width="17.85546875" style="11" customWidth="1"/>
    <col min="12297" max="12544" width="9.140625" style="11"/>
    <col min="12545" max="12545" width="51.28515625" style="11" customWidth="1"/>
    <col min="12546" max="12546" width="11.7109375" style="11" customWidth="1"/>
    <col min="12547" max="12547" width="17.140625" style="11" customWidth="1"/>
    <col min="12548" max="12548" width="13.42578125" style="11" customWidth="1"/>
    <col min="12549" max="12549" width="11" style="11" customWidth="1"/>
    <col min="12550" max="12550" width="12" style="11" customWidth="1"/>
    <col min="12551" max="12551" width="17.5703125" style="11" customWidth="1"/>
    <col min="12552" max="12552" width="17.85546875" style="11" customWidth="1"/>
    <col min="12553" max="12800" width="9.140625" style="11"/>
    <col min="12801" max="12801" width="51.28515625" style="11" customWidth="1"/>
    <col min="12802" max="12802" width="11.7109375" style="11" customWidth="1"/>
    <col min="12803" max="12803" width="17.140625" style="11" customWidth="1"/>
    <col min="12804" max="12804" width="13.42578125" style="11" customWidth="1"/>
    <col min="12805" max="12805" width="11" style="11" customWidth="1"/>
    <col min="12806" max="12806" width="12" style="11" customWidth="1"/>
    <col min="12807" max="12807" width="17.5703125" style="11" customWidth="1"/>
    <col min="12808" max="12808" width="17.85546875" style="11" customWidth="1"/>
    <col min="12809" max="13056" width="9.140625" style="11"/>
    <col min="13057" max="13057" width="51.28515625" style="11" customWidth="1"/>
    <col min="13058" max="13058" width="11.7109375" style="11" customWidth="1"/>
    <col min="13059" max="13059" width="17.140625" style="11" customWidth="1"/>
    <col min="13060" max="13060" width="13.42578125" style="11" customWidth="1"/>
    <col min="13061" max="13061" width="11" style="11" customWidth="1"/>
    <col min="13062" max="13062" width="12" style="11" customWidth="1"/>
    <col min="13063" max="13063" width="17.5703125" style="11" customWidth="1"/>
    <col min="13064" max="13064" width="17.85546875" style="11" customWidth="1"/>
    <col min="13065" max="13312" width="9.140625" style="11"/>
    <col min="13313" max="13313" width="51.28515625" style="11" customWidth="1"/>
    <col min="13314" max="13314" width="11.7109375" style="11" customWidth="1"/>
    <col min="13315" max="13315" width="17.140625" style="11" customWidth="1"/>
    <col min="13316" max="13316" width="13.42578125" style="11" customWidth="1"/>
    <col min="13317" max="13317" width="11" style="11" customWidth="1"/>
    <col min="13318" max="13318" width="12" style="11" customWidth="1"/>
    <col min="13319" max="13319" width="17.5703125" style="11" customWidth="1"/>
    <col min="13320" max="13320" width="17.85546875" style="11" customWidth="1"/>
    <col min="13321" max="13568" width="9.140625" style="11"/>
    <col min="13569" max="13569" width="51.28515625" style="11" customWidth="1"/>
    <col min="13570" max="13570" width="11.7109375" style="11" customWidth="1"/>
    <col min="13571" max="13571" width="17.140625" style="11" customWidth="1"/>
    <col min="13572" max="13572" width="13.42578125" style="11" customWidth="1"/>
    <col min="13573" max="13573" width="11" style="11" customWidth="1"/>
    <col min="13574" max="13574" width="12" style="11" customWidth="1"/>
    <col min="13575" max="13575" width="17.5703125" style="11" customWidth="1"/>
    <col min="13576" max="13576" width="17.85546875" style="11" customWidth="1"/>
    <col min="13577" max="13824" width="9.140625" style="11"/>
    <col min="13825" max="13825" width="51.28515625" style="11" customWidth="1"/>
    <col min="13826" max="13826" width="11.7109375" style="11" customWidth="1"/>
    <col min="13827" max="13827" width="17.140625" style="11" customWidth="1"/>
    <col min="13828" max="13828" width="13.42578125" style="11" customWidth="1"/>
    <col min="13829" max="13829" width="11" style="11" customWidth="1"/>
    <col min="13830" max="13830" width="12" style="11" customWidth="1"/>
    <col min="13831" max="13831" width="17.5703125" style="11" customWidth="1"/>
    <col min="13832" max="13832" width="17.85546875" style="11" customWidth="1"/>
    <col min="13833" max="14080" width="9.140625" style="11"/>
    <col min="14081" max="14081" width="51.28515625" style="11" customWidth="1"/>
    <col min="14082" max="14082" width="11.7109375" style="11" customWidth="1"/>
    <col min="14083" max="14083" width="17.140625" style="11" customWidth="1"/>
    <col min="14084" max="14084" width="13.42578125" style="11" customWidth="1"/>
    <col min="14085" max="14085" width="11" style="11" customWidth="1"/>
    <col min="14086" max="14086" width="12" style="11" customWidth="1"/>
    <col min="14087" max="14087" width="17.5703125" style="11" customWidth="1"/>
    <col min="14088" max="14088" width="17.85546875" style="11" customWidth="1"/>
    <col min="14089" max="14336" width="9.140625" style="11"/>
    <col min="14337" max="14337" width="51.28515625" style="11" customWidth="1"/>
    <col min="14338" max="14338" width="11.7109375" style="11" customWidth="1"/>
    <col min="14339" max="14339" width="17.140625" style="11" customWidth="1"/>
    <col min="14340" max="14340" width="13.42578125" style="11" customWidth="1"/>
    <col min="14341" max="14341" width="11" style="11" customWidth="1"/>
    <col min="14342" max="14342" width="12" style="11" customWidth="1"/>
    <col min="14343" max="14343" width="17.5703125" style="11" customWidth="1"/>
    <col min="14344" max="14344" width="17.85546875" style="11" customWidth="1"/>
    <col min="14345" max="14592" width="9.140625" style="11"/>
    <col min="14593" max="14593" width="51.28515625" style="11" customWidth="1"/>
    <col min="14594" max="14594" width="11.7109375" style="11" customWidth="1"/>
    <col min="14595" max="14595" width="17.140625" style="11" customWidth="1"/>
    <col min="14596" max="14596" width="13.42578125" style="11" customWidth="1"/>
    <col min="14597" max="14597" width="11" style="11" customWidth="1"/>
    <col min="14598" max="14598" width="12" style="11" customWidth="1"/>
    <col min="14599" max="14599" width="17.5703125" style="11" customWidth="1"/>
    <col min="14600" max="14600" width="17.85546875" style="11" customWidth="1"/>
    <col min="14601" max="14848" width="9.140625" style="11"/>
    <col min="14849" max="14849" width="51.28515625" style="11" customWidth="1"/>
    <col min="14850" max="14850" width="11.7109375" style="11" customWidth="1"/>
    <col min="14851" max="14851" width="17.140625" style="11" customWidth="1"/>
    <col min="14852" max="14852" width="13.42578125" style="11" customWidth="1"/>
    <col min="14853" max="14853" width="11" style="11" customWidth="1"/>
    <col min="14854" max="14854" width="12" style="11" customWidth="1"/>
    <col min="14855" max="14855" width="17.5703125" style="11" customWidth="1"/>
    <col min="14856" max="14856" width="17.85546875" style="11" customWidth="1"/>
    <col min="14857" max="15104" width="9.140625" style="11"/>
    <col min="15105" max="15105" width="51.28515625" style="11" customWidth="1"/>
    <col min="15106" max="15106" width="11.7109375" style="11" customWidth="1"/>
    <col min="15107" max="15107" width="17.140625" style="11" customWidth="1"/>
    <col min="15108" max="15108" width="13.42578125" style="11" customWidth="1"/>
    <col min="15109" max="15109" width="11" style="11" customWidth="1"/>
    <col min="15110" max="15110" width="12" style="11" customWidth="1"/>
    <col min="15111" max="15111" width="17.5703125" style="11" customWidth="1"/>
    <col min="15112" max="15112" width="17.85546875" style="11" customWidth="1"/>
    <col min="15113" max="15360" width="9.140625" style="11"/>
    <col min="15361" max="15361" width="51.28515625" style="11" customWidth="1"/>
    <col min="15362" max="15362" width="11.7109375" style="11" customWidth="1"/>
    <col min="15363" max="15363" width="17.140625" style="11" customWidth="1"/>
    <col min="15364" max="15364" width="13.42578125" style="11" customWidth="1"/>
    <col min="15365" max="15365" width="11" style="11" customWidth="1"/>
    <col min="15366" max="15366" width="12" style="11" customWidth="1"/>
    <col min="15367" max="15367" width="17.5703125" style="11" customWidth="1"/>
    <col min="15368" max="15368" width="17.85546875" style="11" customWidth="1"/>
    <col min="15369" max="15616" width="9.140625" style="11"/>
    <col min="15617" max="15617" width="51.28515625" style="11" customWidth="1"/>
    <col min="15618" max="15618" width="11.7109375" style="11" customWidth="1"/>
    <col min="15619" max="15619" width="17.140625" style="11" customWidth="1"/>
    <col min="15620" max="15620" width="13.42578125" style="11" customWidth="1"/>
    <col min="15621" max="15621" width="11" style="11" customWidth="1"/>
    <col min="15622" max="15622" width="12" style="11" customWidth="1"/>
    <col min="15623" max="15623" width="17.5703125" style="11" customWidth="1"/>
    <col min="15624" max="15624" width="17.85546875" style="11" customWidth="1"/>
    <col min="15625" max="15872" width="9.140625" style="11"/>
    <col min="15873" max="15873" width="51.28515625" style="11" customWidth="1"/>
    <col min="15874" max="15874" width="11.7109375" style="11" customWidth="1"/>
    <col min="15875" max="15875" width="17.140625" style="11" customWidth="1"/>
    <col min="15876" max="15876" width="13.42578125" style="11" customWidth="1"/>
    <col min="15877" max="15877" width="11" style="11" customWidth="1"/>
    <col min="15878" max="15878" width="12" style="11" customWidth="1"/>
    <col min="15879" max="15879" width="17.5703125" style="11" customWidth="1"/>
    <col min="15880" max="15880" width="17.85546875" style="11" customWidth="1"/>
    <col min="15881" max="16128" width="9.140625" style="11"/>
    <col min="16129" max="16129" width="51.28515625" style="11" customWidth="1"/>
    <col min="16130" max="16130" width="11.7109375" style="11" customWidth="1"/>
    <col min="16131" max="16131" width="17.140625" style="11" customWidth="1"/>
    <col min="16132" max="16132" width="13.42578125" style="11" customWidth="1"/>
    <col min="16133" max="16133" width="11" style="11" customWidth="1"/>
    <col min="16134" max="16134" width="12" style="11" customWidth="1"/>
    <col min="16135" max="16135" width="17.5703125" style="11" customWidth="1"/>
    <col min="16136" max="16136" width="17.85546875" style="11" customWidth="1"/>
    <col min="16137" max="16384" width="9.140625" style="11"/>
  </cols>
  <sheetData>
    <row r="1" spans="1:8" x14ac:dyDescent="0.2">
      <c r="A1" s="57" t="s">
        <v>40</v>
      </c>
      <c r="B1" s="58"/>
      <c r="C1" s="58"/>
      <c r="D1" s="58"/>
      <c r="E1" s="58"/>
      <c r="F1" s="58"/>
      <c r="G1" s="58"/>
      <c r="H1" s="58"/>
    </row>
    <row r="2" spans="1:8" x14ac:dyDescent="0.2">
      <c r="B2" s="12"/>
      <c r="C2" s="12"/>
      <c r="D2" s="12"/>
      <c r="E2" s="12"/>
      <c r="F2" s="12"/>
      <c r="G2" s="12"/>
      <c r="H2" s="77" t="s">
        <v>43</v>
      </c>
    </row>
    <row r="3" spans="1:8" ht="17.25" customHeight="1" x14ac:dyDescent="0.2">
      <c r="A3" s="115" t="s">
        <v>44</v>
      </c>
      <c r="B3" s="116" t="s">
        <v>307</v>
      </c>
      <c r="C3" s="116" t="s">
        <v>45</v>
      </c>
      <c r="D3" s="116"/>
      <c r="E3" s="116"/>
      <c r="F3" s="116"/>
      <c r="G3" s="116"/>
      <c r="H3" s="117" t="s">
        <v>46</v>
      </c>
    </row>
    <row r="4" spans="1:8" ht="51.95" customHeight="1" x14ac:dyDescent="0.2">
      <c r="A4" s="115"/>
      <c r="B4" s="116"/>
      <c r="C4" s="59" t="s">
        <v>47</v>
      </c>
      <c r="D4" s="59" t="s">
        <v>3</v>
      </c>
      <c r="E4" s="34" t="s">
        <v>4</v>
      </c>
      <c r="F4" s="34" t="s">
        <v>5</v>
      </c>
      <c r="G4" s="59" t="s">
        <v>48</v>
      </c>
      <c r="H4" s="117"/>
    </row>
    <row r="5" spans="1:8" x14ac:dyDescent="0.2">
      <c r="A5" s="13" t="s">
        <v>49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</row>
    <row r="6" spans="1:8" x14ac:dyDescent="0.2">
      <c r="A6" s="15" t="s">
        <v>50</v>
      </c>
      <c r="B6" s="16">
        <v>157648.01681033013</v>
      </c>
      <c r="C6" s="16">
        <v>11488.783630602627</v>
      </c>
      <c r="D6" s="16">
        <v>938.78930655955662</v>
      </c>
      <c r="E6" s="16">
        <v>5338.1228177715166</v>
      </c>
      <c r="F6" s="16">
        <v>39095.236315396454</v>
      </c>
      <c r="G6" s="16">
        <v>100787.08473999998</v>
      </c>
      <c r="H6" s="16">
        <v>1591.288</v>
      </c>
    </row>
    <row r="7" spans="1:8" x14ac:dyDescent="0.2">
      <c r="A7" s="15" t="s">
        <v>51</v>
      </c>
      <c r="B7" s="17">
        <v>440.45449535154194</v>
      </c>
      <c r="C7" s="17">
        <v>0</v>
      </c>
      <c r="D7" s="17">
        <v>0</v>
      </c>
      <c r="E7" s="17">
        <v>0</v>
      </c>
      <c r="F7" s="17">
        <v>248.55558535154194</v>
      </c>
      <c r="G7" s="17">
        <v>191.89891</v>
      </c>
      <c r="H7" s="17">
        <v>20.065000000000001</v>
      </c>
    </row>
    <row r="8" spans="1:8" x14ac:dyDescent="0.2">
      <c r="A8" s="15" t="s">
        <v>52</v>
      </c>
      <c r="B8" s="17">
        <v>82604.056610000014</v>
      </c>
      <c r="C8" s="17">
        <v>0</v>
      </c>
      <c r="D8" s="17">
        <v>0</v>
      </c>
      <c r="E8" s="17">
        <v>0</v>
      </c>
      <c r="F8" s="17">
        <v>3691.3931999999995</v>
      </c>
      <c r="G8" s="17">
        <v>78912.663410000008</v>
      </c>
      <c r="H8" s="17">
        <v>0</v>
      </c>
    </row>
    <row r="9" spans="1:8" x14ac:dyDescent="0.2">
      <c r="A9" s="18" t="s">
        <v>53</v>
      </c>
      <c r="B9" s="19">
        <v>529.23917000000006</v>
      </c>
      <c r="C9" s="20">
        <v>0</v>
      </c>
      <c r="D9" s="19">
        <v>0</v>
      </c>
      <c r="E9" s="19">
        <v>0</v>
      </c>
      <c r="F9" s="19">
        <v>390.79301000000004</v>
      </c>
      <c r="G9" s="19">
        <v>138.44615999999999</v>
      </c>
      <c r="H9" s="19">
        <v>0</v>
      </c>
    </row>
    <row r="10" spans="1:8" x14ac:dyDescent="0.2">
      <c r="A10" s="18" t="s">
        <v>54</v>
      </c>
      <c r="B10" s="19">
        <v>76321.892580000014</v>
      </c>
      <c r="C10" s="20">
        <v>0</v>
      </c>
      <c r="D10" s="19">
        <v>0</v>
      </c>
      <c r="E10" s="19">
        <v>0</v>
      </c>
      <c r="F10" s="19">
        <v>1267.8362</v>
      </c>
      <c r="G10" s="19">
        <v>75054.056380000009</v>
      </c>
      <c r="H10" s="19">
        <v>0</v>
      </c>
    </row>
    <row r="11" spans="1:8" x14ac:dyDescent="0.2">
      <c r="A11" s="18" t="s">
        <v>55</v>
      </c>
      <c r="B11" s="19">
        <v>4725.7821400000003</v>
      </c>
      <c r="C11" s="20">
        <v>0</v>
      </c>
      <c r="D11" s="19">
        <v>0</v>
      </c>
      <c r="E11" s="19">
        <v>0</v>
      </c>
      <c r="F11" s="19">
        <v>1797.32629</v>
      </c>
      <c r="G11" s="19">
        <v>2928.4558500000003</v>
      </c>
      <c r="H11" s="19">
        <v>0</v>
      </c>
    </row>
    <row r="12" spans="1:8" x14ac:dyDescent="0.2">
      <c r="A12" s="18" t="s">
        <v>56</v>
      </c>
      <c r="B12" s="19">
        <v>257.00326999999999</v>
      </c>
      <c r="C12" s="20">
        <v>0</v>
      </c>
      <c r="D12" s="19">
        <v>0</v>
      </c>
      <c r="E12" s="19">
        <v>0</v>
      </c>
      <c r="F12" s="19">
        <v>64.364230000000006</v>
      </c>
      <c r="G12" s="19">
        <v>192.63903999999999</v>
      </c>
      <c r="H12" s="19">
        <v>0</v>
      </c>
    </row>
    <row r="13" spans="1:8" x14ac:dyDescent="0.2">
      <c r="A13" s="18" t="s">
        <v>57</v>
      </c>
      <c r="B13" s="19">
        <v>770.13945000000012</v>
      </c>
      <c r="C13" s="20">
        <v>0</v>
      </c>
      <c r="D13" s="19">
        <v>0</v>
      </c>
      <c r="E13" s="19">
        <v>0</v>
      </c>
      <c r="F13" s="19">
        <v>171.07346999999999</v>
      </c>
      <c r="G13" s="19">
        <v>599.06598000000008</v>
      </c>
      <c r="H13" s="19">
        <v>0</v>
      </c>
    </row>
    <row r="14" spans="1:8" x14ac:dyDescent="0.2">
      <c r="A14" s="15" t="s">
        <v>58</v>
      </c>
      <c r="B14" s="17">
        <v>10638.168278573834</v>
      </c>
      <c r="C14" s="17">
        <v>0</v>
      </c>
      <c r="D14" s="17">
        <v>0</v>
      </c>
      <c r="E14" s="17">
        <v>0</v>
      </c>
      <c r="F14" s="17">
        <v>6739.0720185738337</v>
      </c>
      <c r="G14" s="17">
        <v>3899.0962600000003</v>
      </c>
      <c r="H14" s="17">
        <v>0</v>
      </c>
    </row>
    <row r="15" spans="1:8" ht="25.5" x14ac:dyDescent="0.2">
      <c r="A15" s="18" t="s">
        <v>59</v>
      </c>
      <c r="B15" s="20">
        <v>469.52350857383431</v>
      </c>
      <c r="C15" s="20">
        <v>0</v>
      </c>
      <c r="D15" s="19">
        <v>0</v>
      </c>
      <c r="E15" s="19">
        <v>0</v>
      </c>
      <c r="F15" s="19">
        <v>353.5498085738343</v>
      </c>
      <c r="G15" s="19">
        <v>115.97370000000001</v>
      </c>
      <c r="H15" s="20">
        <v>0</v>
      </c>
    </row>
    <row r="16" spans="1:8" ht="25.5" x14ac:dyDescent="0.2">
      <c r="A16" s="18" t="s">
        <v>60</v>
      </c>
      <c r="B16" s="20">
        <v>24.479900000000001</v>
      </c>
      <c r="C16" s="20">
        <v>0</v>
      </c>
      <c r="D16" s="19">
        <v>0</v>
      </c>
      <c r="E16" s="19">
        <v>0</v>
      </c>
      <c r="F16" s="19">
        <v>24.386400000000002</v>
      </c>
      <c r="G16" s="19">
        <v>9.35E-2</v>
      </c>
      <c r="H16" s="20">
        <v>0</v>
      </c>
    </row>
    <row r="17" spans="1:8" x14ac:dyDescent="0.2">
      <c r="A17" s="18" t="s">
        <v>61</v>
      </c>
      <c r="B17" s="20">
        <v>29.918140000000001</v>
      </c>
      <c r="C17" s="20">
        <v>0</v>
      </c>
      <c r="D17" s="19">
        <v>0</v>
      </c>
      <c r="E17" s="19">
        <v>0</v>
      </c>
      <c r="F17" s="19">
        <v>24.701460000000001</v>
      </c>
      <c r="G17" s="19">
        <v>5.2166800000000011</v>
      </c>
      <c r="H17" s="20">
        <v>0</v>
      </c>
    </row>
    <row r="18" spans="1:8" x14ac:dyDescent="0.2">
      <c r="A18" s="18" t="s">
        <v>62</v>
      </c>
      <c r="B18" s="20">
        <v>2357.97937</v>
      </c>
      <c r="C18" s="20">
        <v>0</v>
      </c>
      <c r="D18" s="19">
        <v>0</v>
      </c>
      <c r="E18" s="19">
        <v>0</v>
      </c>
      <c r="F18" s="19">
        <v>1743.5166400000001</v>
      </c>
      <c r="G18" s="19">
        <v>614.46272999999997</v>
      </c>
      <c r="H18" s="20">
        <v>0</v>
      </c>
    </row>
    <row r="19" spans="1:8" x14ac:dyDescent="0.2">
      <c r="A19" s="18" t="s">
        <v>63</v>
      </c>
      <c r="B19" s="20">
        <v>289.86156000000005</v>
      </c>
      <c r="C19" s="20">
        <v>0</v>
      </c>
      <c r="D19" s="19">
        <v>0</v>
      </c>
      <c r="E19" s="19">
        <v>0</v>
      </c>
      <c r="F19" s="19">
        <v>184.63056000000003</v>
      </c>
      <c r="G19" s="19">
        <v>105.23100000000001</v>
      </c>
      <c r="H19" s="20">
        <v>0</v>
      </c>
    </row>
    <row r="20" spans="1:8" ht="25.5" x14ac:dyDescent="0.2">
      <c r="A20" s="18" t="s">
        <v>64</v>
      </c>
      <c r="B20" s="20">
        <v>111.62602</v>
      </c>
      <c r="C20" s="20">
        <v>0</v>
      </c>
      <c r="D20" s="19">
        <v>0</v>
      </c>
      <c r="E20" s="19">
        <v>0</v>
      </c>
      <c r="F20" s="19">
        <v>107.09603</v>
      </c>
      <c r="G20" s="19">
        <v>4.5299900000000006</v>
      </c>
      <c r="H20" s="20">
        <v>0</v>
      </c>
    </row>
    <row r="21" spans="1:8" ht="25.5" x14ac:dyDescent="0.2">
      <c r="A21" s="18" t="s">
        <v>65</v>
      </c>
      <c r="B21" s="19">
        <v>860.89657999999986</v>
      </c>
      <c r="C21" s="20">
        <v>0</v>
      </c>
      <c r="D21" s="19">
        <v>0</v>
      </c>
      <c r="E21" s="19">
        <v>0</v>
      </c>
      <c r="F21" s="19">
        <v>445.12878999999998</v>
      </c>
      <c r="G21" s="19">
        <v>415.76778999999993</v>
      </c>
      <c r="H21" s="19">
        <v>0</v>
      </c>
    </row>
    <row r="22" spans="1:8" ht="25.5" x14ac:dyDescent="0.2">
      <c r="A22" s="18" t="s">
        <v>66</v>
      </c>
      <c r="B22" s="19">
        <v>5905.7191599999996</v>
      </c>
      <c r="C22" s="20">
        <v>0</v>
      </c>
      <c r="D22" s="19">
        <v>0</v>
      </c>
      <c r="E22" s="19">
        <v>0</v>
      </c>
      <c r="F22" s="19">
        <v>3401.9620099999997</v>
      </c>
      <c r="G22" s="19">
        <v>2503.7571499999999</v>
      </c>
      <c r="H22" s="19">
        <v>0</v>
      </c>
    </row>
    <row r="23" spans="1:8" x14ac:dyDescent="0.2">
      <c r="A23" s="18" t="s">
        <v>67</v>
      </c>
      <c r="B23" s="19">
        <v>70.845129999999997</v>
      </c>
      <c r="C23" s="20">
        <v>0</v>
      </c>
      <c r="D23" s="19">
        <v>0</v>
      </c>
      <c r="E23" s="19">
        <v>0</v>
      </c>
      <c r="F23" s="19">
        <v>41.032049999999998</v>
      </c>
      <c r="G23" s="19">
        <v>29.813079999999999</v>
      </c>
      <c r="H23" s="19">
        <v>0</v>
      </c>
    </row>
    <row r="24" spans="1:8" x14ac:dyDescent="0.2">
      <c r="A24" s="18" t="s">
        <v>68</v>
      </c>
      <c r="B24" s="19">
        <v>58.088860000000004</v>
      </c>
      <c r="C24" s="20">
        <v>0</v>
      </c>
      <c r="D24" s="19">
        <v>0</v>
      </c>
      <c r="E24" s="19">
        <v>0</v>
      </c>
      <c r="F24" s="19">
        <v>38.854200000000006</v>
      </c>
      <c r="G24" s="19">
        <v>19.234659999999998</v>
      </c>
      <c r="H24" s="19">
        <v>0</v>
      </c>
    </row>
    <row r="25" spans="1:8" x14ac:dyDescent="0.2">
      <c r="A25" s="18" t="s">
        <v>69</v>
      </c>
      <c r="B25" s="19">
        <v>105.10718</v>
      </c>
      <c r="C25" s="20">
        <v>0</v>
      </c>
      <c r="D25" s="19">
        <v>0</v>
      </c>
      <c r="E25" s="19">
        <v>0</v>
      </c>
      <c r="F25" s="19">
        <v>82.993859999999998</v>
      </c>
      <c r="G25" s="19">
        <v>22.113320000000002</v>
      </c>
      <c r="H25" s="19">
        <v>0</v>
      </c>
    </row>
    <row r="26" spans="1:8" x14ac:dyDescent="0.2">
      <c r="A26" s="18" t="s">
        <v>70</v>
      </c>
      <c r="B26" s="19">
        <v>216.65463000000003</v>
      </c>
      <c r="C26" s="20">
        <v>0</v>
      </c>
      <c r="D26" s="19">
        <v>0</v>
      </c>
      <c r="E26" s="19">
        <v>0</v>
      </c>
      <c r="F26" s="19">
        <v>199.49763000000002</v>
      </c>
      <c r="G26" s="19">
        <v>17.157</v>
      </c>
      <c r="H26" s="19">
        <v>0</v>
      </c>
    </row>
    <row r="27" spans="1:8" ht="25.5" x14ac:dyDescent="0.2">
      <c r="A27" s="18" t="s">
        <v>71</v>
      </c>
      <c r="B27" s="19">
        <v>137.46824000000001</v>
      </c>
      <c r="C27" s="20">
        <v>0</v>
      </c>
      <c r="D27" s="19">
        <v>0</v>
      </c>
      <c r="E27" s="19">
        <v>0</v>
      </c>
      <c r="F27" s="19">
        <v>91.722580000000008</v>
      </c>
      <c r="G27" s="19">
        <v>45.745660000000008</v>
      </c>
      <c r="H27" s="19">
        <v>0</v>
      </c>
    </row>
    <row r="28" spans="1:8" ht="25.5" x14ac:dyDescent="0.2">
      <c r="A28" s="15" t="s">
        <v>72</v>
      </c>
      <c r="B28" s="17">
        <v>1211.0785008662247</v>
      </c>
      <c r="C28" s="17">
        <v>0</v>
      </c>
      <c r="D28" s="17">
        <v>0</v>
      </c>
      <c r="E28" s="17">
        <v>0</v>
      </c>
      <c r="F28" s="17">
        <v>1088.1810308662245</v>
      </c>
      <c r="G28" s="17">
        <v>122.89747</v>
      </c>
      <c r="H28" s="17">
        <v>139.654</v>
      </c>
    </row>
    <row r="29" spans="1:8" ht="25.5" x14ac:dyDescent="0.2">
      <c r="A29" s="15" t="s">
        <v>73</v>
      </c>
      <c r="B29" s="17">
        <v>133.76951</v>
      </c>
      <c r="C29" s="17">
        <v>0</v>
      </c>
      <c r="D29" s="17">
        <v>0</v>
      </c>
      <c r="E29" s="17">
        <v>0</v>
      </c>
      <c r="F29" s="17">
        <v>105.17207999999999</v>
      </c>
      <c r="G29" s="17">
        <v>28.597430000000003</v>
      </c>
      <c r="H29" s="17">
        <v>3.9319999999999999</v>
      </c>
    </row>
    <row r="30" spans="1:8" x14ac:dyDescent="0.2">
      <c r="A30" s="15" t="s">
        <v>74</v>
      </c>
      <c r="B30" s="17">
        <v>3618.8215524944735</v>
      </c>
      <c r="C30" s="17">
        <v>0</v>
      </c>
      <c r="D30" s="17">
        <v>0</v>
      </c>
      <c r="E30" s="17">
        <v>0</v>
      </c>
      <c r="F30" s="17">
        <v>2973.638282494474</v>
      </c>
      <c r="G30" s="17">
        <v>645.18326999999988</v>
      </c>
      <c r="H30" s="17">
        <v>1276.579</v>
      </c>
    </row>
    <row r="31" spans="1:8" ht="25.5" x14ac:dyDescent="0.2">
      <c r="A31" s="15" t="s">
        <v>75</v>
      </c>
      <c r="B31" s="17">
        <v>8219.8637931541089</v>
      </c>
      <c r="C31" s="17">
        <v>0</v>
      </c>
      <c r="D31" s="17">
        <v>0</v>
      </c>
      <c r="E31" s="17">
        <v>0</v>
      </c>
      <c r="F31" s="17">
        <v>5922.9869531541108</v>
      </c>
      <c r="G31" s="17">
        <v>2296.8768399999994</v>
      </c>
      <c r="H31" s="17">
        <v>0</v>
      </c>
    </row>
    <row r="32" spans="1:8" ht="25.5" x14ac:dyDescent="0.2">
      <c r="A32" s="21" t="s">
        <v>76</v>
      </c>
      <c r="B32" s="19">
        <v>1663.6076899999998</v>
      </c>
      <c r="C32" s="20">
        <v>0</v>
      </c>
      <c r="D32" s="19">
        <v>0</v>
      </c>
      <c r="E32" s="19">
        <v>0</v>
      </c>
      <c r="F32" s="19">
        <v>1297.2708499999999</v>
      </c>
      <c r="G32" s="19">
        <v>366.33684</v>
      </c>
      <c r="H32" s="19">
        <v>0</v>
      </c>
    </row>
    <row r="33" spans="1:8" x14ac:dyDescent="0.2">
      <c r="A33" s="15" t="s">
        <v>77</v>
      </c>
      <c r="B33" s="17">
        <v>11033.969807886786</v>
      </c>
      <c r="C33" s="17">
        <v>0</v>
      </c>
      <c r="D33" s="17">
        <v>0</v>
      </c>
      <c r="E33" s="17">
        <v>0</v>
      </c>
      <c r="F33" s="17">
        <v>4505.1871478867861</v>
      </c>
      <c r="G33" s="17">
        <v>6528.7826599999999</v>
      </c>
      <c r="H33" s="17">
        <v>5.7539999999999996</v>
      </c>
    </row>
    <row r="34" spans="1:8" x14ac:dyDescent="0.2">
      <c r="A34" s="18" t="s">
        <v>78</v>
      </c>
      <c r="B34" s="19">
        <v>9757.2369099999978</v>
      </c>
      <c r="C34" s="20">
        <v>0</v>
      </c>
      <c r="D34" s="19">
        <v>0</v>
      </c>
      <c r="E34" s="19">
        <v>0</v>
      </c>
      <c r="F34" s="19">
        <v>3374.1643300000001</v>
      </c>
      <c r="G34" s="19">
        <v>6383.0725799999991</v>
      </c>
      <c r="H34" s="19">
        <v>5.48</v>
      </c>
    </row>
    <row r="35" spans="1:8" x14ac:dyDescent="0.2">
      <c r="A35" s="22" t="s">
        <v>79</v>
      </c>
      <c r="B35" s="19">
        <v>6769.9713200000006</v>
      </c>
      <c r="C35" s="20">
        <v>0</v>
      </c>
      <c r="D35" s="19">
        <v>0</v>
      </c>
      <c r="E35" s="19">
        <v>0</v>
      </c>
      <c r="F35" s="19">
        <v>728.99932000000001</v>
      </c>
      <c r="G35" s="19">
        <v>6040.9720000000007</v>
      </c>
      <c r="H35" s="19">
        <v>0</v>
      </c>
    </row>
    <row r="36" spans="1:8" x14ac:dyDescent="0.2">
      <c r="A36" s="23" t="s">
        <v>80</v>
      </c>
      <c r="B36" s="19">
        <v>75.67841</v>
      </c>
      <c r="C36" s="20">
        <v>0</v>
      </c>
      <c r="D36" s="19">
        <v>0</v>
      </c>
      <c r="E36" s="19">
        <v>0</v>
      </c>
      <c r="F36" s="19">
        <v>70.650210000000001</v>
      </c>
      <c r="G36" s="19">
        <v>5.0282</v>
      </c>
      <c r="H36" s="19">
        <v>0</v>
      </c>
    </row>
    <row r="37" spans="1:8" x14ac:dyDescent="0.2">
      <c r="A37" s="23" t="s">
        <v>81</v>
      </c>
      <c r="B37" s="19">
        <v>382.15871000000004</v>
      </c>
      <c r="C37" s="20">
        <v>0</v>
      </c>
      <c r="D37" s="19">
        <v>0</v>
      </c>
      <c r="E37" s="19">
        <v>0</v>
      </c>
      <c r="F37" s="19">
        <v>377.70645000000002</v>
      </c>
      <c r="G37" s="19">
        <v>4.4522600000000008</v>
      </c>
      <c r="H37" s="19">
        <v>0</v>
      </c>
    </row>
    <row r="38" spans="1:8" x14ac:dyDescent="0.2">
      <c r="A38" s="23" t="s">
        <v>82</v>
      </c>
      <c r="B38" s="19">
        <v>812.64734788678572</v>
      </c>
      <c r="C38" s="20">
        <v>0</v>
      </c>
      <c r="D38" s="19">
        <v>0</v>
      </c>
      <c r="E38" s="19">
        <v>0</v>
      </c>
      <c r="F38" s="19">
        <v>677.41772788678566</v>
      </c>
      <c r="G38" s="19">
        <v>135.22962000000001</v>
      </c>
      <c r="H38" s="19">
        <v>0</v>
      </c>
    </row>
    <row r="39" spans="1:8" x14ac:dyDescent="0.2">
      <c r="A39" s="18" t="s">
        <v>83</v>
      </c>
      <c r="B39" s="19">
        <v>6.2484299999999999</v>
      </c>
      <c r="C39" s="20">
        <v>0</v>
      </c>
      <c r="D39" s="19">
        <v>0</v>
      </c>
      <c r="E39" s="19">
        <v>0</v>
      </c>
      <c r="F39" s="19">
        <v>5.2484299999999999</v>
      </c>
      <c r="G39" s="19">
        <v>1</v>
      </c>
      <c r="H39" s="19">
        <v>0.27400000000000002</v>
      </c>
    </row>
    <row r="40" spans="1:8" x14ac:dyDescent="0.2">
      <c r="A40" s="15" t="s">
        <v>84</v>
      </c>
      <c r="B40" s="17">
        <v>231.93210999999999</v>
      </c>
      <c r="C40" s="17">
        <v>0</v>
      </c>
      <c r="D40" s="17">
        <v>0</v>
      </c>
      <c r="E40" s="17">
        <v>0</v>
      </c>
      <c r="F40" s="17">
        <v>124.38354999999999</v>
      </c>
      <c r="G40" s="17">
        <v>107.54856000000001</v>
      </c>
      <c r="H40" s="17">
        <v>0</v>
      </c>
    </row>
    <row r="41" spans="1:8" x14ac:dyDescent="0.2">
      <c r="A41" s="15" t="s">
        <v>85</v>
      </c>
      <c r="B41" s="17">
        <v>933.65902400000004</v>
      </c>
      <c r="C41" s="17">
        <v>0</v>
      </c>
      <c r="D41" s="17">
        <v>0</v>
      </c>
      <c r="E41" s="17">
        <v>0</v>
      </c>
      <c r="F41" s="17">
        <v>590.07970399999999</v>
      </c>
      <c r="G41" s="17">
        <v>343.57932</v>
      </c>
      <c r="H41" s="17">
        <v>0</v>
      </c>
    </row>
    <row r="42" spans="1:8" x14ac:dyDescent="0.2">
      <c r="A42" s="18" t="s">
        <v>86</v>
      </c>
      <c r="B42" s="19">
        <v>164.901994</v>
      </c>
      <c r="C42" s="20">
        <v>0</v>
      </c>
      <c r="D42" s="19">
        <v>0</v>
      </c>
      <c r="E42" s="19">
        <v>0</v>
      </c>
      <c r="F42" s="19">
        <v>136.95664400000001</v>
      </c>
      <c r="G42" s="19">
        <v>27.945350000000001</v>
      </c>
      <c r="H42" s="19">
        <v>0</v>
      </c>
    </row>
    <row r="43" spans="1:8" x14ac:dyDescent="0.2">
      <c r="A43" s="18" t="s">
        <v>87</v>
      </c>
      <c r="B43" s="19">
        <v>639.74626999999998</v>
      </c>
      <c r="C43" s="20">
        <v>0</v>
      </c>
      <c r="D43" s="19">
        <v>0</v>
      </c>
      <c r="E43" s="19">
        <v>0</v>
      </c>
      <c r="F43" s="19">
        <v>411.58708000000001</v>
      </c>
      <c r="G43" s="19">
        <v>228.15919</v>
      </c>
      <c r="H43" s="19">
        <v>0</v>
      </c>
    </row>
    <row r="44" spans="1:8" x14ac:dyDescent="0.2">
      <c r="A44" s="18" t="s">
        <v>88</v>
      </c>
      <c r="B44" s="19">
        <v>129.01076</v>
      </c>
      <c r="C44" s="20">
        <v>0</v>
      </c>
      <c r="D44" s="19">
        <v>0</v>
      </c>
      <c r="E44" s="19">
        <v>0</v>
      </c>
      <c r="F44" s="19">
        <v>41.535980000000002</v>
      </c>
      <c r="G44" s="19">
        <v>87.47478000000001</v>
      </c>
      <c r="H44" s="19">
        <v>0</v>
      </c>
    </row>
    <row r="45" spans="1:8" x14ac:dyDescent="0.2">
      <c r="A45" s="15" t="s">
        <v>89</v>
      </c>
      <c r="B45" s="17">
        <v>8177.4174266409373</v>
      </c>
      <c r="C45" s="17">
        <v>0</v>
      </c>
      <c r="D45" s="17">
        <v>938.78930655955662</v>
      </c>
      <c r="E45" s="17">
        <v>5338.1228177715166</v>
      </c>
      <c r="F45" s="17">
        <v>1387.0835323098634</v>
      </c>
      <c r="G45" s="17">
        <v>513.42177000000004</v>
      </c>
      <c r="H45" s="17">
        <v>145.304</v>
      </c>
    </row>
    <row r="46" spans="1:8" ht="25.5" x14ac:dyDescent="0.2">
      <c r="A46" s="18" t="s">
        <v>90</v>
      </c>
      <c r="B46" s="19">
        <v>7989.9413658982576</v>
      </c>
      <c r="C46" s="20">
        <v>0</v>
      </c>
      <c r="D46" s="19">
        <v>938.78930655955662</v>
      </c>
      <c r="E46" s="19">
        <v>5338.1228177715166</v>
      </c>
      <c r="F46" s="19">
        <v>1201.0056315671843</v>
      </c>
      <c r="G46" s="19">
        <v>512.02361000000008</v>
      </c>
      <c r="H46" s="19">
        <v>141.18299999999999</v>
      </c>
    </row>
    <row r="47" spans="1:8" ht="28.5" customHeight="1" x14ac:dyDescent="0.2">
      <c r="A47" s="18" t="s">
        <v>91</v>
      </c>
      <c r="B47" s="19">
        <v>163.88531339292604</v>
      </c>
      <c r="C47" s="20">
        <v>0</v>
      </c>
      <c r="D47" s="24">
        <v>0</v>
      </c>
      <c r="E47" s="19">
        <v>0</v>
      </c>
      <c r="F47" s="19">
        <v>163.84531339292604</v>
      </c>
      <c r="G47" s="19">
        <v>0.04</v>
      </c>
      <c r="H47" s="19">
        <v>0</v>
      </c>
    </row>
    <row r="48" spans="1:8" ht="25.5" x14ac:dyDescent="0.2">
      <c r="A48" s="18" t="s">
        <v>92</v>
      </c>
      <c r="B48" s="19">
        <v>23.590747349752657</v>
      </c>
      <c r="C48" s="20">
        <v>0</v>
      </c>
      <c r="D48" s="19">
        <v>0</v>
      </c>
      <c r="E48" s="19">
        <v>0</v>
      </c>
      <c r="F48" s="19">
        <v>22.232587349752656</v>
      </c>
      <c r="G48" s="19">
        <v>1.3581599999999998</v>
      </c>
      <c r="H48" s="19">
        <v>4.1210000000000004</v>
      </c>
    </row>
    <row r="49" spans="1:8" x14ac:dyDescent="0.2">
      <c r="A49" s="15" t="s">
        <v>93</v>
      </c>
      <c r="B49" s="17">
        <v>1500.2511100000002</v>
      </c>
      <c r="C49" s="17">
        <v>0</v>
      </c>
      <c r="D49" s="17">
        <v>0</v>
      </c>
      <c r="E49" s="17">
        <v>0</v>
      </c>
      <c r="F49" s="17">
        <v>883.34300000000007</v>
      </c>
      <c r="G49" s="17">
        <v>616.90810999999997</v>
      </c>
      <c r="H49" s="17">
        <v>0</v>
      </c>
    </row>
    <row r="50" spans="1:8" ht="13.5" customHeight="1" x14ac:dyDescent="0.2">
      <c r="A50" s="15" t="s">
        <v>94</v>
      </c>
      <c r="B50" s="17">
        <v>15605.160640759625</v>
      </c>
      <c r="C50" s="17">
        <v>0</v>
      </c>
      <c r="D50" s="17">
        <v>0</v>
      </c>
      <c r="E50" s="17">
        <v>0</v>
      </c>
      <c r="F50" s="17">
        <v>9510.1271707596243</v>
      </c>
      <c r="G50" s="17">
        <v>6095.0334700000003</v>
      </c>
      <c r="H50" s="17">
        <v>0</v>
      </c>
    </row>
    <row r="51" spans="1:8" x14ac:dyDescent="0.2">
      <c r="A51" s="18" t="s">
        <v>95</v>
      </c>
      <c r="B51" s="19">
        <v>28.0595</v>
      </c>
      <c r="C51" s="20">
        <v>0</v>
      </c>
      <c r="D51" s="19">
        <v>0</v>
      </c>
      <c r="E51" s="19">
        <v>0</v>
      </c>
      <c r="F51" s="19">
        <v>12.459199999999999</v>
      </c>
      <c r="G51" s="19">
        <v>15.600299999999999</v>
      </c>
      <c r="H51" s="19">
        <v>0</v>
      </c>
    </row>
    <row r="52" spans="1:8" ht="16.5" customHeight="1" x14ac:dyDescent="0.2">
      <c r="A52" s="18" t="s">
        <v>96</v>
      </c>
      <c r="B52" s="19">
        <v>10569.124373481442</v>
      </c>
      <c r="C52" s="20">
        <v>0</v>
      </c>
      <c r="D52" s="19">
        <v>0</v>
      </c>
      <c r="E52" s="19">
        <v>0</v>
      </c>
      <c r="F52" s="19">
        <v>7974.9139634814437</v>
      </c>
      <c r="G52" s="19">
        <v>2594.2104099999997</v>
      </c>
      <c r="H52" s="19">
        <v>0</v>
      </c>
    </row>
    <row r="53" spans="1:8" ht="25.5" x14ac:dyDescent="0.2">
      <c r="A53" s="18" t="s">
        <v>97</v>
      </c>
      <c r="B53" s="19">
        <v>4684.3996815366809</v>
      </c>
      <c r="C53" s="20">
        <v>0</v>
      </c>
      <c r="D53" s="19">
        <v>0</v>
      </c>
      <c r="E53" s="19">
        <v>0</v>
      </c>
      <c r="F53" s="19">
        <v>1330.0720115366805</v>
      </c>
      <c r="G53" s="19">
        <v>3354.3276700000001</v>
      </c>
      <c r="H53" s="19">
        <v>0</v>
      </c>
    </row>
    <row r="54" spans="1:8" x14ac:dyDescent="0.2">
      <c r="A54" s="21" t="s">
        <v>98</v>
      </c>
      <c r="B54" s="19">
        <v>4244.6416615366807</v>
      </c>
      <c r="C54" s="20">
        <v>0</v>
      </c>
      <c r="D54" s="19">
        <v>0</v>
      </c>
      <c r="E54" s="19">
        <v>0</v>
      </c>
      <c r="F54" s="19">
        <v>907.90759153668046</v>
      </c>
      <c r="G54" s="19">
        <v>3336.73407</v>
      </c>
      <c r="H54" s="19">
        <v>0</v>
      </c>
    </row>
    <row r="55" spans="1:8" x14ac:dyDescent="0.2">
      <c r="A55" s="18" t="s">
        <v>99</v>
      </c>
      <c r="B55" s="19">
        <v>74.778655741500884</v>
      </c>
      <c r="C55" s="20">
        <v>0</v>
      </c>
      <c r="D55" s="19">
        <v>0</v>
      </c>
      <c r="E55" s="19">
        <v>0</v>
      </c>
      <c r="F55" s="19">
        <v>74.378055741500887</v>
      </c>
      <c r="G55" s="19">
        <v>0.40060000000000001</v>
      </c>
      <c r="H55" s="19">
        <v>0</v>
      </c>
    </row>
    <row r="56" spans="1:8" x14ac:dyDescent="0.2">
      <c r="A56" s="18" t="s">
        <v>100</v>
      </c>
      <c r="B56" s="19">
        <v>248.79843</v>
      </c>
      <c r="C56" s="20">
        <v>0</v>
      </c>
      <c r="D56" s="19">
        <v>0</v>
      </c>
      <c r="E56" s="19">
        <v>0</v>
      </c>
      <c r="F56" s="19">
        <v>118.30394</v>
      </c>
      <c r="G56" s="19">
        <v>130.49448999999998</v>
      </c>
      <c r="H56" s="19">
        <v>0</v>
      </c>
    </row>
    <row r="57" spans="1:8" x14ac:dyDescent="0.2">
      <c r="A57" s="15" t="s">
        <v>101</v>
      </c>
      <c r="B57" s="17">
        <v>332.71688</v>
      </c>
      <c r="C57" s="17">
        <v>0</v>
      </c>
      <c r="D57" s="17">
        <v>0</v>
      </c>
      <c r="E57" s="17">
        <v>0</v>
      </c>
      <c r="F57" s="17">
        <v>291.50984</v>
      </c>
      <c r="G57" s="17">
        <v>41.207039999999999</v>
      </c>
      <c r="H57" s="17">
        <v>0</v>
      </c>
    </row>
    <row r="58" spans="1:8" ht="25.5" x14ac:dyDescent="0.2">
      <c r="A58" s="15" t="s">
        <v>102</v>
      </c>
      <c r="B58" s="17">
        <v>11488.824630602627</v>
      </c>
      <c r="C58" s="17">
        <v>11488.783630602627</v>
      </c>
      <c r="D58" s="17">
        <v>0</v>
      </c>
      <c r="E58" s="17">
        <v>0</v>
      </c>
      <c r="F58" s="17">
        <v>4.1000000000000002E-2</v>
      </c>
      <c r="G58" s="17">
        <v>0</v>
      </c>
      <c r="H58" s="17">
        <v>0</v>
      </c>
    </row>
    <row r="59" spans="1:8" ht="25.5" x14ac:dyDescent="0.2">
      <c r="A59" s="15" t="s">
        <v>103</v>
      </c>
      <c r="B59" s="17">
        <v>221.88457</v>
      </c>
      <c r="C59" s="17">
        <v>0</v>
      </c>
      <c r="D59" s="17">
        <v>0</v>
      </c>
      <c r="E59" s="17">
        <v>0</v>
      </c>
      <c r="F59" s="17">
        <v>182.62108999999998</v>
      </c>
      <c r="G59" s="17">
        <v>39.263480000000001</v>
      </c>
      <c r="H59" s="17">
        <v>0</v>
      </c>
    </row>
    <row r="60" spans="1:8" x14ac:dyDescent="0.2">
      <c r="A60" s="15" t="s">
        <v>104</v>
      </c>
      <c r="B60" s="17">
        <v>619.73379999999997</v>
      </c>
      <c r="C60" s="17">
        <v>0</v>
      </c>
      <c r="D60" s="17">
        <v>0</v>
      </c>
      <c r="E60" s="17">
        <v>0</v>
      </c>
      <c r="F60" s="17">
        <v>255.26775999999998</v>
      </c>
      <c r="G60" s="17">
        <v>364.46604000000002</v>
      </c>
      <c r="H60" s="17">
        <v>0</v>
      </c>
    </row>
    <row r="61" spans="1:8" ht="41.45" customHeight="1" x14ac:dyDescent="0.2">
      <c r="A61" s="15" t="s">
        <v>105</v>
      </c>
      <c r="B61" s="17">
        <v>636.25407000000018</v>
      </c>
      <c r="C61" s="17">
        <v>0</v>
      </c>
      <c r="D61" s="17">
        <v>0</v>
      </c>
      <c r="E61" s="17">
        <v>0</v>
      </c>
      <c r="F61" s="17">
        <v>596.59337000000016</v>
      </c>
      <c r="G61" s="17">
        <v>39.660699999999999</v>
      </c>
      <c r="H61" s="17">
        <v>0</v>
      </c>
    </row>
    <row r="62" spans="1:8" x14ac:dyDescent="0.2">
      <c r="A62" s="15" t="s">
        <v>106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</row>
    <row r="63" spans="1:8" x14ac:dyDescent="0.2">
      <c r="B63" s="25"/>
      <c r="C63" s="25"/>
      <c r="D63" s="25"/>
      <c r="E63" s="25"/>
      <c r="F63" s="25"/>
      <c r="G63" s="25"/>
      <c r="H63" s="25"/>
    </row>
    <row r="64" spans="1:8" x14ac:dyDescent="0.2">
      <c r="B64" s="25"/>
      <c r="C64" s="25"/>
      <c r="D64" s="25"/>
      <c r="E64" s="25"/>
      <c r="F64" s="25"/>
      <c r="G64" s="25"/>
      <c r="H64" s="25"/>
    </row>
    <row r="65" spans="2:8" x14ac:dyDescent="0.2">
      <c r="B65" s="25"/>
      <c r="C65" s="25"/>
      <c r="D65" s="25"/>
      <c r="E65" s="25"/>
      <c r="F65" s="25"/>
      <c r="G65" s="25"/>
      <c r="H65" s="25"/>
    </row>
    <row r="66" spans="2:8" x14ac:dyDescent="0.2">
      <c r="B66" s="25"/>
      <c r="C66" s="25"/>
      <c r="D66" s="25"/>
      <c r="E66" s="25"/>
      <c r="F66" s="25"/>
      <c r="G66" s="25"/>
      <c r="H66" s="25"/>
    </row>
    <row r="67" spans="2:8" x14ac:dyDescent="0.2">
      <c r="B67" s="25"/>
      <c r="C67" s="25"/>
      <c r="D67" s="25"/>
      <c r="E67" s="25"/>
      <c r="F67" s="25"/>
      <c r="G67" s="25"/>
      <c r="H67" s="25"/>
    </row>
    <row r="68" spans="2:8" x14ac:dyDescent="0.2">
      <c r="B68" s="25"/>
      <c r="C68" s="25"/>
      <c r="D68" s="25"/>
      <c r="E68" s="25"/>
      <c r="F68" s="25"/>
      <c r="G68" s="25"/>
      <c r="H68" s="25"/>
    </row>
    <row r="69" spans="2:8" x14ac:dyDescent="0.2">
      <c r="B69" s="25"/>
      <c r="C69" s="25"/>
      <c r="D69" s="25"/>
      <c r="E69" s="25"/>
      <c r="F69" s="25"/>
      <c r="G69" s="25"/>
      <c r="H69" s="25"/>
    </row>
    <row r="70" spans="2:8" x14ac:dyDescent="0.2">
      <c r="B70" s="25"/>
      <c r="C70" s="25"/>
      <c r="D70" s="25"/>
      <c r="E70" s="25"/>
      <c r="F70" s="25"/>
      <c r="G70" s="25"/>
      <c r="H70" s="25"/>
    </row>
    <row r="71" spans="2:8" x14ac:dyDescent="0.2">
      <c r="B71" s="25"/>
      <c r="C71" s="25"/>
      <c r="D71" s="25"/>
      <c r="E71" s="25"/>
      <c r="F71" s="25"/>
      <c r="G71" s="25"/>
      <c r="H71" s="25"/>
    </row>
    <row r="72" spans="2:8" x14ac:dyDescent="0.2">
      <c r="B72" s="25"/>
      <c r="C72" s="25"/>
      <c r="D72" s="25"/>
      <c r="E72" s="25"/>
      <c r="F72" s="25"/>
      <c r="G72" s="25"/>
      <c r="H72" s="25"/>
    </row>
    <row r="73" spans="2:8" x14ac:dyDescent="0.2">
      <c r="B73" s="25"/>
      <c r="C73" s="25"/>
      <c r="D73" s="25"/>
      <c r="E73" s="25"/>
      <c r="F73" s="25"/>
      <c r="G73" s="25"/>
      <c r="H73" s="25"/>
    </row>
    <row r="74" spans="2:8" x14ac:dyDescent="0.2">
      <c r="B74" s="25"/>
      <c r="C74" s="25"/>
      <c r="D74" s="25"/>
      <c r="E74" s="25"/>
      <c r="F74" s="25"/>
      <c r="G74" s="25"/>
      <c r="H74" s="25"/>
    </row>
    <row r="75" spans="2:8" x14ac:dyDescent="0.2">
      <c r="B75" s="25"/>
      <c r="C75" s="25"/>
      <c r="D75" s="25"/>
      <c r="E75" s="25"/>
      <c r="F75" s="25"/>
      <c r="G75" s="25"/>
      <c r="H75" s="25"/>
    </row>
    <row r="76" spans="2:8" x14ac:dyDescent="0.2">
      <c r="B76" s="25"/>
      <c r="C76" s="25"/>
      <c r="D76" s="25"/>
      <c r="E76" s="25"/>
      <c r="F76" s="25"/>
      <c r="G76" s="25"/>
      <c r="H76" s="25"/>
    </row>
    <row r="77" spans="2:8" x14ac:dyDescent="0.2">
      <c r="B77" s="25"/>
      <c r="C77" s="25"/>
      <c r="D77" s="25"/>
      <c r="E77" s="25"/>
      <c r="F77" s="25"/>
      <c r="G77" s="25"/>
      <c r="H77" s="25"/>
    </row>
    <row r="78" spans="2:8" x14ac:dyDescent="0.2">
      <c r="B78" s="25"/>
      <c r="C78" s="25"/>
      <c r="D78" s="25"/>
      <c r="E78" s="25"/>
      <c r="F78" s="25"/>
      <c r="G78" s="25"/>
      <c r="H78" s="25"/>
    </row>
    <row r="79" spans="2:8" x14ac:dyDescent="0.2">
      <c r="B79" s="25"/>
      <c r="C79" s="25"/>
      <c r="D79" s="25"/>
      <c r="E79" s="25"/>
      <c r="F79" s="25"/>
      <c r="G79" s="25"/>
      <c r="H79" s="25"/>
    </row>
    <row r="80" spans="2:8" x14ac:dyDescent="0.2">
      <c r="B80" s="25"/>
      <c r="C80" s="25"/>
      <c r="D80" s="25"/>
      <c r="E80" s="25"/>
      <c r="F80" s="25"/>
      <c r="G80" s="25"/>
      <c r="H80" s="25"/>
    </row>
    <row r="81" spans="2:8" x14ac:dyDescent="0.2">
      <c r="B81" s="25"/>
      <c r="C81" s="25"/>
      <c r="D81" s="25"/>
      <c r="E81" s="25"/>
      <c r="F81" s="25"/>
      <c r="G81" s="25"/>
      <c r="H81" s="25"/>
    </row>
    <row r="82" spans="2:8" x14ac:dyDescent="0.2">
      <c r="B82" s="25"/>
      <c r="C82" s="25"/>
      <c r="D82" s="25"/>
      <c r="E82" s="25"/>
      <c r="F82" s="25"/>
      <c r="G82" s="25"/>
      <c r="H82" s="25"/>
    </row>
    <row r="83" spans="2:8" x14ac:dyDescent="0.2">
      <c r="B83" s="25"/>
      <c r="C83" s="25"/>
      <c r="D83" s="25"/>
      <c r="E83" s="25"/>
      <c r="F83" s="25"/>
      <c r="G83" s="25"/>
      <c r="H83" s="25"/>
    </row>
    <row r="84" spans="2:8" x14ac:dyDescent="0.2">
      <c r="B84" s="25"/>
      <c r="C84" s="25"/>
      <c r="D84" s="25"/>
      <c r="E84" s="25"/>
      <c r="F84" s="25"/>
      <c r="G84" s="25"/>
      <c r="H84" s="25"/>
    </row>
    <row r="85" spans="2:8" x14ac:dyDescent="0.2">
      <c r="B85" s="25"/>
      <c r="C85" s="25"/>
      <c r="D85" s="25"/>
      <c r="E85" s="25"/>
      <c r="F85" s="25"/>
      <c r="G85" s="25"/>
      <c r="H85" s="25"/>
    </row>
    <row r="86" spans="2:8" x14ac:dyDescent="0.2">
      <c r="B86" s="25"/>
      <c r="C86" s="25"/>
      <c r="D86" s="25"/>
      <c r="E86" s="25"/>
      <c r="F86" s="25"/>
      <c r="G86" s="25"/>
      <c r="H86" s="25"/>
    </row>
    <row r="87" spans="2:8" x14ac:dyDescent="0.2">
      <c r="B87" s="25"/>
      <c r="C87" s="25"/>
      <c r="D87" s="25"/>
      <c r="E87" s="25"/>
      <c r="F87" s="25"/>
      <c r="G87" s="25"/>
      <c r="H87" s="25"/>
    </row>
    <row r="88" spans="2:8" x14ac:dyDescent="0.2">
      <c r="B88" s="25"/>
      <c r="C88" s="25"/>
      <c r="D88" s="25"/>
      <c r="E88" s="25"/>
      <c r="F88" s="25"/>
      <c r="G88" s="25"/>
      <c r="H88" s="25"/>
    </row>
    <row r="89" spans="2:8" x14ac:dyDescent="0.2">
      <c r="B89" s="25"/>
      <c r="C89" s="25"/>
      <c r="D89" s="25"/>
      <c r="E89" s="25"/>
      <c r="F89" s="25"/>
      <c r="G89" s="25"/>
      <c r="H89" s="25"/>
    </row>
    <row r="90" spans="2:8" x14ac:dyDescent="0.2">
      <c r="B90" s="25"/>
      <c r="C90" s="25"/>
      <c r="D90" s="25"/>
      <c r="E90" s="25"/>
      <c r="F90" s="25"/>
      <c r="G90" s="25"/>
      <c r="H90" s="25"/>
    </row>
    <row r="91" spans="2:8" x14ac:dyDescent="0.2">
      <c r="B91" s="25"/>
      <c r="C91" s="25"/>
      <c r="D91" s="25"/>
      <c r="E91" s="25"/>
      <c r="F91" s="25"/>
      <c r="G91" s="25"/>
      <c r="H91" s="25"/>
    </row>
    <row r="92" spans="2:8" x14ac:dyDescent="0.2">
      <c r="B92" s="25"/>
      <c r="C92" s="25"/>
      <c r="D92" s="25"/>
      <c r="E92" s="25"/>
      <c r="F92" s="25"/>
      <c r="G92" s="25"/>
      <c r="H92" s="25"/>
    </row>
    <row r="93" spans="2:8" x14ac:dyDescent="0.2">
      <c r="B93" s="25"/>
      <c r="C93" s="25"/>
      <c r="D93" s="25"/>
      <c r="E93" s="25"/>
      <c r="F93" s="25"/>
      <c r="G93" s="25"/>
      <c r="H93" s="25"/>
    </row>
    <row r="94" spans="2:8" x14ac:dyDescent="0.2">
      <c r="B94" s="25"/>
      <c r="C94" s="25"/>
      <c r="D94" s="25"/>
      <c r="E94" s="25"/>
      <c r="F94" s="25"/>
      <c r="G94" s="25"/>
      <c r="H94" s="25"/>
    </row>
    <row r="95" spans="2:8" x14ac:dyDescent="0.2">
      <c r="B95" s="25"/>
      <c r="C95" s="25"/>
      <c r="D95" s="25"/>
      <c r="E95" s="25"/>
      <c r="F95" s="25"/>
      <c r="G95" s="25"/>
      <c r="H95" s="25"/>
    </row>
    <row r="96" spans="2:8" x14ac:dyDescent="0.2">
      <c r="B96" s="25"/>
      <c r="C96" s="25"/>
      <c r="D96" s="25"/>
      <c r="E96" s="25"/>
      <c r="F96" s="25"/>
      <c r="G96" s="25"/>
      <c r="H96" s="25"/>
    </row>
    <row r="97" spans="2:8" x14ac:dyDescent="0.2">
      <c r="B97" s="25"/>
      <c r="C97" s="25"/>
      <c r="D97" s="25"/>
      <c r="E97" s="25"/>
      <c r="F97" s="25"/>
      <c r="G97" s="25"/>
      <c r="H97" s="25"/>
    </row>
    <row r="98" spans="2:8" x14ac:dyDescent="0.2">
      <c r="B98" s="25"/>
      <c r="C98" s="25"/>
      <c r="D98" s="25"/>
      <c r="E98" s="25"/>
      <c r="F98" s="25"/>
      <c r="G98" s="25"/>
      <c r="H98" s="25"/>
    </row>
    <row r="99" spans="2:8" x14ac:dyDescent="0.2">
      <c r="B99" s="25"/>
      <c r="C99" s="25"/>
      <c r="D99" s="25"/>
      <c r="E99" s="25"/>
      <c r="F99" s="25"/>
      <c r="G99" s="25"/>
      <c r="H99" s="25"/>
    </row>
    <row r="100" spans="2:8" x14ac:dyDescent="0.2">
      <c r="B100" s="25"/>
      <c r="C100" s="25"/>
      <c r="D100" s="25"/>
      <c r="E100" s="25"/>
      <c r="F100" s="25"/>
      <c r="G100" s="25"/>
      <c r="H100" s="25"/>
    </row>
    <row r="101" spans="2:8" x14ac:dyDescent="0.2">
      <c r="B101" s="25"/>
      <c r="C101" s="25"/>
      <c r="D101" s="25"/>
      <c r="E101" s="25"/>
      <c r="F101" s="25"/>
      <c r="G101" s="25"/>
      <c r="H101" s="25"/>
    </row>
    <row r="102" spans="2:8" x14ac:dyDescent="0.2">
      <c r="B102" s="25"/>
      <c r="C102" s="25"/>
      <c r="D102" s="25"/>
      <c r="E102" s="25"/>
      <c r="F102" s="25"/>
      <c r="G102" s="25"/>
      <c r="H102" s="25"/>
    </row>
    <row r="103" spans="2:8" x14ac:dyDescent="0.2">
      <c r="B103" s="25"/>
      <c r="C103" s="25"/>
      <c r="D103" s="25"/>
      <c r="E103" s="25"/>
      <c r="F103" s="25"/>
      <c r="G103" s="25"/>
      <c r="H103" s="25"/>
    </row>
    <row r="104" spans="2:8" x14ac:dyDescent="0.2">
      <c r="B104" s="25"/>
      <c r="C104" s="25"/>
      <c r="D104" s="25"/>
      <c r="E104" s="25"/>
      <c r="F104" s="25"/>
      <c r="G104" s="25"/>
      <c r="H104" s="25"/>
    </row>
    <row r="105" spans="2:8" x14ac:dyDescent="0.2">
      <c r="B105" s="25"/>
      <c r="C105" s="25"/>
      <c r="D105" s="25"/>
      <c r="E105" s="25"/>
      <c r="F105" s="25"/>
      <c r="G105" s="25"/>
      <c r="H105" s="25"/>
    </row>
    <row r="106" spans="2:8" x14ac:dyDescent="0.2">
      <c r="B106" s="25"/>
      <c r="C106" s="25"/>
      <c r="D106" s="25"/>
      <c r="E106" s="25"/>
      <c r="F106" s="25"/>
      <c r="G106" s="25"/>
      <c r="H106" s="25"/>
    </row>
    <row r="107" spans="2:8" x14ac:dyDescent="0.2">
      <c r="B107" s="25"/>
      <c r="C107" s="25"/>
      <c r="D107" s="25"/>
      <c r="E107" s="25"/>
      <c r="F107" s="25"/>
      <c r="G107" s="25"/>
      <c r="H107" s="25"/>
    </row>
    <row r="108" spans="2:8" x14ac:dyDescent="0.2">
      <c r="B108" s="25"/>
      <c r="C108" s="25"/>
      <c r="D108" s="25"/>
      <c r="E108" s="25"/>
      <c r="F108" s="25"/>
      <c r="G108" s="25"/>
      <c r="H108" s="25"/>
    </row>
    <row r="109" spans="2:8" x14ac:dyDescent="0.2">
      <c r="B109" s="25"/>
      <c r="C109" s="25"/>
      <c r="D109" s="25"/>
      <c r="E109" s="25"/>
      <c r="F109" s="25"/>
      <c r="G109" s="25"/>
      <c r="H109" s="25"/>
    </row>
    <row r="110" spans="2:8" x14ac:dyDescent="0.2">
      <c r="B110" s="25"/>
      <c r="C110" s="25"/>
      <c r="D110" s="25"/>
      <c r="E110" s="25"/>
      <c r="F110" s="25"/>
      <c r="G110" s="25"/>
      <c r="H110" s="25"/>
    </row>
    <row r="111" spans="2:8" x14ac:dyDescent="0.2">
      <c r="B111" s="25"/>
      <c r="C111" s="25"/>
      <c r="D111" s="25"/>
      <c r="E111" s="25"/>
      <c r="F111" s="25"/>
      <c r="G111" s="25"/>
      <c r="H111" s="25"/>
    </row>
    <row r="112" spans="2:8" x14ac:dyDescent="0.2">
      <c r="B112" s="25"/>
      <c r="C112" s="25"/>
      <c r="D112" s="25"/>
      <c r="E112" s="25"/>
      <c r="F112" s="25"/>
      <c r="G112" s="25"/>
      <c r="H112" s="25"/>
    </row>
    <row r="113" spans="2:8" x14ac:dyDescent="0.2">
      <c r="B113" s="25"/>
      <c r="C113" s="25"/>
      <c r="D113" s="25"/>
      <c r="E113" s="25"/>
      <c r="F113" s="25"/>
      <c r="G113" s="25"/>
      <c r="H113" s="25"/>
    </row>
    <row r="114" spans="2:8" x14ac:dyDescent="0.2">
      <c r="B114" s="25"/>
      <c r="C114" s="25"/>
      <c r="D114" s="25"/>
      <c r="E114" s="25"/>
      <c r="F114" s="25"/>
      <c r="G114" s="25"/>
      <c r="H114" s="25"/>
    </row>
    <row r="115" spans="2:8" x14ac:dyDescent="0.2">
      <c r="B115" s="25"/>
      <c r="C115" s="25"/>
      <c r="D115" s="25"/>
      <c r="E115" s="25"/>
      <c r="F115" s="25"/>
      <c r="G115" s="25"/>
      <c r="H115" s="25"/>
    </row>
    <row r="116" spans="2:8" x14ac:dyDescent="0.2">
      <c r="B116" s="25"/>
      <c r="C116" s="25"/>
      <c r="D116" s="25"/>
      <c r="E116" s="25"/>
      <c r="F116" s="25"/>
      <c r="G116" s="25"/>
      <c r="H116" s="25"/>
    </row>
    <row r="117" spans="2:8" x14ac:dyDescent="0.2">
      <c r="B117" s="25"/>
      <c r="C117" s="25"/>
      <c r="D117" s="25"/>
      <c r="E117" s="25"/>
      <c r="F117" s="25"/>
      <c r="G117" s="25"/>
      <c r="H117" s="25"/>
    </row>
    <row r="118" spans="2:8" x14ac:dyDescent="0.2">
      <c r="B118" s="25"/>
      <c r="C118" s="25"/>
      <c r="D118" s="25"/>
      <c r="E118" s="25"/>
      <c r="F118" s="25"/>
      <c r="G118" s="25"/>
      <c r="H118" s="25"/>
    </row>
    <row r="119" spans="2:8" x14ac:dyDescent="0.2">
      <c r="B119" s="25"/>
      <c r="C119" s="25"/>
      <c r="D119" s="25"/>
      <c r="E119" s="25"/>
      <c r="F119" s="25"/>
      <c r="G119" s="25"/>
      <c r="H119" s="25"/>
    </row>
  </sheetData>
  <mergeCells count="4">
    <mergeCell ref="A3:A4"/>
    <mergeCell ref="B3:B4"/>
    <mergeCell ref="C3:G3"/>
    <mergeCell ref="H3:H4"/>
  </mergeCells>
  <pageMargins left="0.31496062992125984" right="0" top="0.35433070866141736" bottom="0.27559055118110237" header="0" footer="0"/>
  <pageSetup paperSize="9" scale="65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46"/>
  <sheetViews>
    <sheetView showZero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29" sqref="C29:H29"/>
    </sheetView>
  </sheetViews>
  <sheetFormatPr defaultColWidth="9.140625" defaultRowHeight="12.75" x14ac:dyDescent="0.2"/>
  <cols>
    <col min="1" max="1" width="30.28515625" style="2" customWidth="1"/>
    <col min="2" max="2" width="6.42578125" style="2" customWidth="1"/>
    <col min="3" max="3" width="13.5703125" style="1" customWidth="1"/>
    <col min="4" max="4" width="11.7109375" style="1" customWidth="1"/>
    <col min="5" max="5" width="9.28515625" style="1" customWidth="1"/>
    <col min="6" max="6" width="8.7109375" style="1" customWidth="1"/>
    <col min="7" max="7" width="9.140625" style="1" customWidth="1"/>
    <col min="8" max="8" width="13.28515625" style="1" customWidth="1"/>
    <col min="9" max="16384" width="9.140625" style="1"/>
  </cols>
  <sheetData>
    <row r="1" spans="1:8" ht="15.75" x14ac:dyDescent="0.25">
      <c r="A1" s="120" t="s">
        <v>305</v>
      </c>
      <c r="B1" s="120"/>
      <c r="C1" s="120"/>
      <c r="D1" s="120"/>
      <c r="E1" s="120"/>
      <c r="F1" s="120"/>
      <c r="G1" s="120"/>
      <c r="H1" s="120"/>
    </row>
    <row r="2" spans="1:8" x14ac:dyDescent="0.2">
      <c r="A2" s="2" t="s">
        <v>0</v>
      </c>
    </row>
    <row r="3" spans="1:8" ht="12.75" customHeight="1" thickBot="1" x14ac:dyDescent="0.3">
      <c r="B3" s="3"/>
      <c r="H3" s="54"/>
    </row>
    <row r="4" spans="1:8" ht="12.75" customHeight="1" x14ac:dyDescent="0.2">
      <c r="A4" s="121"/>
      <c r="B4" s="122"/>
      <c r="C4" s="125" t="s">
        <v>306</v>
      </c>
      <c r="D4" s="126" t="s">
        <v>1</v>
      </c>
      <c r="E4" s="126"/>
      <c r="F4" s="126"/>
      <c r="G4" s="126"/>
      <c r="H4" s="127"/>
    </row>
    <row r="5" spans="1:8" ht="39" customHeight="1" thickBot="1" x14ac:dyDescent="0.25">
      <c r="A5" s="123"/>
      <c r="B5" s="124"/>
      <c r="C5" s="155"/>
      <c r="D5" s="156" t="s">
        <v>2</v>
      </c>
      <c r="E5" s="156" t="s">
        <v>3</v>
      </c>
      <c r="F5" s="156" t="s">
        <v>4</v>
      </c>
      <c r="G5" s="156" t="s">
        <v>5</v>
      </c>
      <c r="H5" s="157" t="s">
        <v>6</v>
      </c>
    </row>
    <row r="6" spans="1:8" s="4" customFormat="1" ht="13.5" thickBot="1" x14ac:dyDescent="0.25">
      <c r="A6" s="164" t="s">
        <v>7</v>
      </c>
      <c r="B6" s="165"/>
      <c r="C6" s="166">
        <f>SUM(C8:C23)</f>
        <v>157648.0174925586</v>
      </c>
      <c r="D6" s="167">
        <f t="shared" ref="D6:H6" si="0">SUM(D8:D23)</f>
        <v>11488.783630602629</v>
      </c>
      <c r="E6" s="167">
        <f t="shared" si="0"/>
        <v>938.78930655955662</v>
      </c>
      <c r="F6" s="167">
        <f t="shared" si="0"/>
        <v>5338.1228177715175</v>
      </c>
      <c r="G6" s="167">
        <f t="shared" si="0"/>
        <v>39095.236997624947</v>
      </c>
      <c r="H6" s="168">
        <f t="shared" si="0"/>
        <v>100787.08474000002</v>
      </c>
    </row>
    <row r="7" spans="1:8" x14ac:dyDescent="0.2">
      <c r="A7" s="119" t="s">
        <v>1</v>
      </c>
      <c r="B7" s="151"/>
      <c r="C7" s="163"/>
      <c r="D7" s="108"/>
      <c r="E7" s="108"/>
      <c r="F7" s="108"/>
      <c r="G7" s="108"/>
      <c r="H7" s="109"/>
    </row>
    <row r="8" spans="1:8" x14ac:dyDescent="0.2">
      <c r="A8" s="110" t="s">
        <v>320</v>
      </c>
      <c r="B8" s="152" t="s">
        <v>321</v>
      </c>
      <c r="C8" s="159">
        <v>6772.8627511514806</v>
      </c>
      <c r="D8" s="158">
        <v>2.2165798362277651</v>
      </c>
      <c r="E8" s="158">
        <v>451.30437679413933</v>
      </c>
      <c r="F8" s="158">
        <v>967.48030054198625</v>
      </c>
      <c r="G8" s="158">
        <v>2036.5921187411277</v>
      </c>
      <c r="H8" s="160">
        <v>3315.2693752380001</v>
      </c>
    </row>
    <row r="9" spans="1:8" x14ac:dyDescent="0.2">
      <c r="A9" s="110" t="s">
        <v>8</v>
      </c>
      <c r="B9" s="152" t="s">
        <v>9</v>
      </c>
      <c r="C9" s="161">
        <v>131670.76404953538</v>
      </c>
      <c r="D9" s="5">
        <v>11005.513109978358</v>
      </c>
      <c r="E9" s="5">
        <v>5.2396254799999991</v>
      </c>
      <c r="F9" s="5">
        <v>3319.4415172295312</v>
      </c>
      <c r="G9" s="5">
        <v>24941.099526847498</v>
      </c>
      <c r="H9" s="111">
        <v>92399.470270000005</v>
      </c>
    </row>
    <row r="10" spans="1:8" x14ac:dyDescent="0.2">
      <c r="A10" s="110" t="s">
        <v>10</v>
      </c>
      <c r="B10" s="152" t="s">
        <v>11</v>
      </c>
      <c r="C10" s="161">
        <v>2752.3754217194546</v>
      </c>
      <c r="D10" s="5">
        <v>10.477</v>
      </c>
      <c r="E10" s="5">
        <v>0</v>
      </c>
      <c r="F10" s="5">
        <v>236.506</v>
      </c>
      <c r="G10" s="5">
        <v>1427.8414856190002</v>
      </c>
      <c r="H10" s="111">
        <v>1077.5509361004542</v>
      </c>
    </row>
    <row r="11" spans="1:8" x14ac:dyDescent="0.2">
      <c r="A11" s="110" t="s">
        <v>12</v>
      </c>
      <c r="B11" s="152" t="s">
        <v>13</v>
      </c>
      <c r="C11" s="161">
        <v>455.87106817700004</v>
      </c>
      <c r="D11" s="5">
        <v>451.47800000000001</v>
      </c>
      <c r="E11" s="5">
        <v>0</v>
      </c>
      <c r="F11" s="5">
        <v>3.9180000000000001</v>
      </c>
      <c r="G11" s="5">
        <v>0</v>
      </c>
      <c r="H11" s="111">
        <v>0.47506817699999998</v>
      </c>
    </row>
    <row r="12" spans="1:8" x14ac:dyDescent="0.2">
      <c r="A12" s="110" t="s">
        <v>14</v>
      </c>
      <c r="B12" s="152" t="s">
        <v>15</v>
      </c>
      <c r="C12" s="161">
        <v>136.57327642300001</v>
      </c>
      <c r="D12" s="5">
        <v>0</v>
      </c>
      <c r="E12" s="5">
        <v>0</v>
      </c>
      <c r="F12" s="5">
        <v>0</v>
      </c>
      <c r="G12" s="5">
        <v>97.109262262000001</v>
      </c>
      <c r="H12" s="111">
        <v>39.464014161000001</v>
      </c>
    </row>
    <row r="13" spans="1:8" x14ac:dyDescent="0.2">
      <c r="A13" s="110" t="s">
        <v>16</v>
      </c>
      <c r="B13" s="152" t="s">
        <v>17</v>
      </c>
      <c r="C13" s="161">
        <v>1505.2255791859995</v>
      </c>
      <c r="D13" s="5">
        <v>0</v>
      </c>
      <c r="E13" s="5">
        <v>0</v>
      </c>
      <c r="F13" s="5">
        <v>24.53</v>
      </c>
      <c r="G13" s="5">
        <v>917.56458535199965</v>
      </c>
      <c r="H13" s="111">
        <v>563.13099383399992</v>
      </c>
    </row>
    <row r="14" spans="1:8" x14ac:dyDescent="0.2">
      <c r="A14" s="110" t="s">
        <v>18</v>
      </c>
      <c r="B14" s="152" t="s">
        <v>19</v>
      </c>
      <c r="C14" s="161">
        <v>549.89687067884222</v>
      </c>
      <c r="D14" s="5">
        <v>0</v>
      </c>
      <c r="E14" s="5">
        <v>0</v>
      </c>
      <c r="F14" s="5">
        <v>0</v>
      </c>
      <c r="G14" s="5">
        <v>475.32050810784222</v>
      </c>
      <c r="H14" s="111">
        <v>74.57636257099999</v>
      </c>
    </row>
    <row r="15" spans="1:8" x14ac:dyDescent="0.2">
      <c r="A15" s="110" t="s">
        <v>20</v>
      </c>
      <c r="B15" s="152" t="s">
        <v>21</v>
      </c>
      <c r="C15" s="161">
        <v>20.231195298999999</v>
      </c>
      <c r="D15" s="5">
        <v>2.9409999999999998</v>
      </c>
      <c r="E15" s="5">
        <v>0</v>
      </c>
      <c r="F15" s="5">
        <v>0</v>
      </c>
      <c r="G15" s="5">
        <v>0</v>
      </c>
      <c r="H15" s="111">
        <v>17.290195299000001</v>
      </c>
    </row>
    <row r="16" spans="1:8" x14ac:dyDescent="0.2">
      <c r="A16" s="110" t="s">
        <v>22</v>
      </c>
      <c r="B16" s="152" t="s">
        <v>23</v>
      </c>
      <c r="C16" s="161">
        <v>4.4660000000000002</v>
      </c>
      <c r="D16" s="5">
        <v>4.4660000000000002</v>
      </c>
      <c r="E16" s="5">
        <v>0</v>
      </c>
      <c r="F16" s="5">
        <v>0</v>
      </c>
      <c r="G16" s="5">
        <v>0</v>
      </c>
      <c r="H16" s="111">
        <v>0</v>
      </c>
    </row>
    <row r="17" spans="1:8" x14ac:dyDescent="0.2">
      <c r="A17" s="110" t="s">
        <v>24</v>
      </c>
      <c r="B17" s="152" t="s">
        <v>25</v>
      </c>
      <c r="C17" s="161">
        <v>497.40876982445963</v>
      </c>
      <c r="D17" s="5">
        <v>11.679940788042305</v>
      </c>
      <c r="E17" s="5">
        <v>482.24530428541732</v>
      </c>
      <c r="F17" s="5">
        <v>0</v>
      </c>
      <c r="G17" s="5">
        <v>3.483524751</v>
      </c>
      <c r="H17" s="111">
        <v>0</v>
      </c>
    </row>
    <row r="18" spans="1:8" x14ac:dyDescent="0.2">
      <c r="A18" s="110" t="s">
        <v>26</v>
      </c>
      <c r="B18" s="152" t="s">
        <v>27</v>
      </c>
      <c r="C18" s="161">
        <v>178.183093348</v>
      </c>
      <c r="D18" s="5">
        <v>0</v>
      </c>
      <c r="E18" s="5">
        <v>0</v>
      </c>
      <c r="F18" s="5">
        <v>0</v>
      </c>
      <c r="G18" s="5">
        <v>15.754236424</v>
      </c>
      <c r="H18" s="111">
        <v>162.428856924</v>
      </c>
    </row>
    <row r="19" spans="1:8" x14ac:dyDescent="0.2">
      <c r="A19" s="110" t="s">
        <v>28</v>
      </c>
      <c r="B19" s="153" t="s">
        <v>29</v>
      </c>
      <c r="C19" s="161">
        <v>3.5401845889999999</v>
      </c>
      <c r="D19" s="5">
        <v>0</v>
      </c>
      <c r="E19" s="5">
        <v>0</v>
      </c>
      <c r="F19" s="5">
        <v>0</v>
      </c>
      <c r="G19" s="5">
        <v>0</v>
      </c>
      <c r="H19" s="111">
        <v>3.5401845889999999</v>
      </c>
    </row>
    <row r="20" spans="1:8" x14ac:dyDescent="0.2">
      <c r="A20" s="110" t="s">
        <v>30</v>
      </c>
      <c r="B20" s="153" t="s">
        <v>31</v>
      </c>
      <c r="C20" s="161">
        <v>194.99208883800003</v>
      </c>
      <c r="D20" s="5">
        <v>0</v>
      </c>
      <c r="E20" s="5">
        <v>0</v>
      </c>
      <c r="F20" s="5">
        <v>0.23799999999999999</v>
      </c>
      <c r="G20" s="5">
        <v>0.61944637400000002</v>
      </c>
      <c r="H20" s="111">
        <v>194.13464246400002</v>
      </c>
    </row>
    <row r="21" spans="1:8" x14ac:dyDescent="0.2">
      <c r="A21" s="110" t="s">
        <v>32</v>
      </c>
      <c r="B21" s="153" t="s">
        <v>33</v>
      </c>
      <c r="C21" s="161">
        <v>1.2121360909999999</v>
      </c>
      <c r="D21" s="5">
        <v>0</v>
      </c>
      <c r="E21" s="5">
        <v>0</v>
      </c>
      <c r="F21" s="5">
        <v>0</v>
      </c>
      <c r="G21" s="5">
        <v>1.2121360909999999</v>
      </c>
      <c r="H21" s="111">
        <v>0</v>
      </c>
    </row>
    <row r="22" spans="1:8" ht="28.5" x14ac:dyDescent="0.2">
      <c r="A22" s="110" t="s">
        <v>34</v>
      </c>
      <c r="B22" s="153"/>
      <c r="C22" s="161">
        <v>786.00900000000001</v>
      </c>
      <c r="D22" s="5">
        <v>0</v>
      </c>
      <c r="E22" s="5">
        <v>0</v>
      </c>
      <c r="F22" s="5">
        <v>786.00900000000001</v>
      </c>
      <c r="G22" s="5">
        <v>0</v>
      </c>
      <c r="H22" s="111">
        <v>0</v>
      </c>
    </row>
    <row r="23" spans="1:8" ht="13.5" thickBot="1" x14ac:dyDescent="0.25">
      <c r="A23" s="112" t="s">
        <v>322</v>
      </c>
      <c r="B23" s="154"/>
      <c r="C23" s="162">
        <v>12118.406007698044</v>
      </c>
      <c r="D23" s="113">
        <v>1.2000000000000455E-2</v>
      </c>
      <c r="E23" s="113">
        <v>0</v>
      </c>
      <c r="F23" s="113">
        <v>0</v>
      </c>
      <c r="G23" s="113">
        <v>9178.640167055486</v>
      </c>
      <c r="H23" s="114">
        <v>2939.7538406425574</v>
      </c>
    </row>
    <row r="24" spans="1:8" x14ac:dyDescent="0.2">
      <c r="C24" s="55"/>
      <c r="D24" s="55"/>
      <c r="E24" s="55"/>
      <c r="F24" s="55"/>
      <c r="G24" s="55"/>
      <c r="H24" s="55"/>
    </row>
    <row r="25" spans="1:8" ht="15.75" x14ac:dyDescent="0.2">
      <c r="A25" s="6" t="s">
        <v>35</v>
      </c>
    </row>
    <row r="26" spans="1:8" ht="93.75" customHeight="1" x14ac:dyDescent="0.2">
      <c r="A26" s="150" t="s">
        <v>319</v>
      </c>
      <c r="B26" s="150"/>
      <c r="C26" s="150"/>
      <c r="D26" s="150"/>
      <c r="E26" s="150"/>
      <c r="F26" s="150"/>
      <c r="G26" s="150"/>
      <c r="H26" s="150"/>
    </row>
    <row r="27" spans="1:8" x14ac:dyDescent="0.2">
      <c r="C27" s="55"/>
      <c r="D27" s="55"/>
      <c r="E27" s="55"/>
      <c r="F27" s="55"/>
      <c r="G27" s="55"/>
      <c r="H27" s="55"/>
    </row>
    <row r="28" spans="1:8" x14ac:dyDescent="0.2">
      <c r="A28" s="56"/>
      <c r="C28" s="55"/>
      <c r="D28" s="55"/>
      <c r="E28" s="55"/>
      <c r="F28" s="55"/>
      <c r="G28" s="55"/>
      <c r="H28" s="55"/>
    </row>
    <row r="29" spans="1:8" x14ac:dyDescent="0.2">
      <c r="C29" s="55"/>
      <c r="D29" s="55"/>
      <c r="E29" s="55"/>
      <c r="F29" s="55"/>
      <c r="G29" s="55"/>
      <c r="H29" s="55"/>
    </row>
    <row r="30" spans="1:8" x14ac:dyDescent="0.2">
      <c r="C30" s="55"/>
      <c r="D30" s="55"/>
      <c r="E30" s="55"/>
      <c r="F30" s="55"/>
      <c r="G30" s="55"/>
      <c r="H30" s="55"/>
    </row>
    <row r="31" spans="1:8" x14ac:dyDescent="0.2">
      <c r="C31" s="55"/>
      <c r="D31" s="55"/>
      <c r="E31" s="55"/>
      <c r="F31" s="55"/>
      <c r="G31" s="55"/>
      <c r="H31" s="55"/>
    </row>
    <row r="32" spans="1:8" x14ac:dyDescent="0.2">
      <c r="C32" s="55"/>
      <c r="D32" s="55"/>
      <c r="E32" s="55"/>
      <c r="F32" s="55"/>
      <c r="G32" s="55"/>
      <c r="H32" s="55"/>
    </row>
    <row r="33" spans="1:8" x14ac:dyDescent="0.2">
      <c r="C33" s="55"/>
      <c r="D33" s="55"/>
      <c r="E33" s="55"/>
      <c r="F33" s="55"/>
      <c r="G33" s="55"/>
      <c r="H33" s="55"/>
    </row>
    <row r="34" spans="1:8" x14ac:dyDescent="0.2">
      <c r="C34" s="55"/>
      <c r="D34" s="55"/>
      <c r="E34" s="55"/>
      <c r="F34" s="55"/>
      <c r="G34" s="55"/>
      <c r="H34" s="55"/>
    </row>
    <row r="35" spans="1:8" x14ac:dyDescent="0.2">
      <c r="A35" s="1"/>
      <c r="B35" s="1"/>
      <c r="C35" s="55"/>
      <c r="D35" s="55"/>
      <c r="E35" s="55"/>
      <c r="F35" s="55"/>
      <c r="G35" s="55"/>
      <c r="H35" s="55"/>
    </row>
    <row r="36" spans="1:8" x14ac:dyDescent="0.2">
      <c r="A36" s="1"/>
      <c r="B36" s="1"/>
      <c r="C36" s="55"/>
      <c r="D36" s="55"/>
      <c r="E36" s="55"/>
      <c r="F36" s="55"/>
      <c r="G36" s="55"/>
      <c r="H36" s="55"/>
    </row>
    <row r="37" spans="1:8" x14ac:dyDescent="0.2">
      <c r="A37" s="1"/>
      <c r="B37" s="1"/>
      <c r="C37" s="55"/>
      <c r="D37" s="55"/>
      <c r="E37" s="55"/>
      <c r="F37" s="55"/>
      <c r="G37" s="55"/>
      <c r="H37" s="55"/>
    </row>
    <row r="38" spans="1:8" x14ac:dyDescent="0.2">
      <c r="A38" s="1"/>
      <c r="B38" s="1"/>
      <c r="C38" s="55"/>
      <c r="D38" s="55"/>
      <c r="E38" s="55"/>
      <c r="F38" s="55"/>
      <c r="G38" s="55"/>
      <c r="H38" s="55"/>
    </row>
    <row r="39" spans="1:8" x14ac:dyDescent="0.2">
      <c r="A39" s="1"/>
      <c r="B39" s="1"/>
      <c r="C39" s="55"/>
      <c r="D39" s="55"/>
      <c r="E39" s="55"/>
      <c r="F39" s="55"/>
      <c r="G39" s="55"/>
      <c r="H39" s="55"/>
    </row>
    <row r="40" spans="1:8" x14ac:dyDescent="0.2">
      <c r="A40" s="1"/>
      <c r="B40" s="1"/>
      <c r="C40" s="55"/>
      <c r="D40" s="55"/>
      <c r="E40" s="55"/>
      <c r="F40" s="55"/>
      <c r="G40" s="55"/>
      <c r="H40" s="55"/>
    </row>
    <row r="41" spans="1:8" x14ac:dyDescent="0.2">
      <c r="A41" s="1"/>
      <c r="B41" s="1"/>
      <c r="C41" s="55"/>
      <c r="D41" s="55"/>
      <c r="E41" s="55"/>
      <c r="F41" s="55"/>
      <c r="G41" s="55"/>
      <c r="H41" s="55"/>
    </row>
    <row r="42" spans="1:8" x14ac:dyDescent="0.2">
      <c r="A42" s="1"/>
      <c r="B42" s="1"/>
      <c r="C42" s="55"/>
      <c r="D42" s="55"/>
      <c r="E42" s="55"/>
      <c r="F42" s="55"/>
      <c r="G42" s="55"/>
      <c r="H42" s="55"/>
    </row>
    <row r="43" spans="1:8" x14ac:dyDescent="0.2">
      <c r="A43" s="1"/>
      <c r="B43" s="1"/>
      <c r="C43" s="55"/>
      <c r="D43" s="55"/>
      <c r="E43" s="55"/>
      <c r="F43" s="55"/>
      <c r="G43" s="55"/>
      <c r="H43" s="55"/>
    </row>
    <row r="44" spans="1:8" x14ac:dyDescent="0.2">
      <c r="A44" s="1"/>
      <c r="B44" s="1"/>
      <c r="C44" s="55"/>
      <c r="D44" s="55"/>
      <c r="E44" s="55"/>
      <c r="F44" s="55"/>
      <c r="G44" s="55"/>
      <c r="H44" s="55"/>
    </row>
    <row r="45" spans="1:8" x14ac:dyDescent="0.2">
      <c r="A45" s="1"/>
      <c r="B45" s="1"/>
      <c r="C45" s="55"/>
      <c r="D45" s="55"/>
      <c r="E45" s="55"/>
      <c r="F45" s="55"/>
      <c r="G45" s="55"/>
      <c r="H45" s="55"/>
    </row>
    <row r="46" spans="1:8" x14ac:dyDescent="0.2">
      <c r="A46" s="1"/>
      <c r="B46" s="1"/>
      <c r="C46" s="55"/>
      <c r="D46" s="55"/>
      <c r="E46" s="55"/>
      <c r="F46" s="55"/>
      <c r="G46" s="55"/>
      <c r="H46" s="55"/>
    </row>
  </sheetData>
  <mergeCells count="7">
    <mergeCell ref="A26:H26"/>
    <mergeCell ref="A7:B7"/>
    <mergeCell ref="A1:H1"/>
    <mergeCell ref="A4:B5"/>
    <mergeCell ref="C4:C5"/>
    <mergeCell ref="D4:H4"/>
    <mergeCell ref="A6:B6"/>
  </mergeCell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I28"/>
  <sheetViews>
    <sheetView showGridLines="0" zoomScaleNormal="100" zoomScaleSheetLayoutView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K28" sqref="K28"/>
    </sheetView>
  </sheetViews>
  <sheetFormatPr defaultRowHeight="15" x14ac:dyDescent="0.25"/>
  <cols>
    <col min="1" max="1" width="25.140625" style="76" customWidth="1"/>
    <col min="2" max="2" width="12.28515625" style="72" customWidth="1"/>
    <col min="3" max="3" width="12.85546875" style="72" customWidth="1"/>
    <col min="4" max="4" width="13" style="72" customWidth="1"/>
    <col min="5" max="5" width="9.28515625" style="72" customWidth="1"/>
    <col min="6" max="6" width="12.7109375" style="72" customWidth="1"/>
    <col min="7" max="7" width="11.85546875" style="72" customWidth="1"/>
    <col min="8" max="8" width="10.140625" style="72" customWidth="1"/>
    <col min="9" max="16384" width="9.140625" style="72"/>
  </cols>
  <sheetData>
    <row r="1" spans="1:8" ht="18.75" x14ac:dyDescent="0.25">
      <c r="A1" s="129" t="s">
        <v>111</v>
      </c>
      <c r="B1" s="129"/>
      <c r="C1" s="129"/>
      <c r="D1" s="129"/>
      <c r="E1" s="129"/>
      <c r="F1" s="129"/>
      <c r="G1" s="129"/>
      <c r="H1" s="129"/>
    </row>
    <row r="2" spans="1:8" ht="15.75" thickBot="1" x14ac:dyDescent="0.3">
      <c r="A2" s="73" t="s">
        <v>0</v>
      </c>
      <c r="B2" s="35"/>
      <c r="C2" s="36"/>
      <c r="D2" s="36"/>
      <c r="E2" s="36"/>
      <c r="F2" s="36"/>
      <c r="G2" s="36"/>
      <c r="H2" s="37"/>
    </row>
    <row r="3" spans="1:8" s="85" customFormat="1" ht="15" customHeight="1" x14ac:dyDescent="0.25">
      <c r="A3" s="130"/>
      <c r="B3" s="132" t="s">
        <v>313</v>
      </c>
      <c r="C3" s="134" t="s">
        <v>112</v>
      </c>
      <c r="D3" s="135"/>
      <c r="E3" s="135"/>
      <c r="F3" s="135"/>
      <c r="G3" s="136"/>
      <c r="H3" s="137" t="s">
        <v>113</v>
      </c>
    </row>
    <row r="4" spans="1:8" s="85" customFormat="1" ht="15" customHeight="1" x14ac:dyDescent="0.25">
      <c r="A4" s="131"/>
      <c r="B4" s="133"/>
      <c r="C4" s="139" t="s">
        <v>114</v>
      </c>
      <c r="D4" s="139" t="s">
        <v>2</v>
      </c>
      <c r="E4" s="139" t="s">
        <v>3</v>
      </c>
      <c r="F4" s="139" t="s">
        <v>115</v>
      </c>
      <c r="G4" s="141" t="s">
        <v>5</v>
      </c>
      <c r="H4" s="138"/>
    </row>
    <row r="5" spans="1:8" s="85" customFormat="1" ht="22.5" customHeight="1" thickBot="1" x14ac:dyDescent="0.3">
      <c r="A5" s="131"/>
      <c r="B5" s="133"/>
      <c r="C5" s="140"/>
      <c r="D5" s="140"/>
      <c r="E5" s="140"/>
      <c r="F5" s="140"/>
      <c r="G5" s="142"/>
      <c r="H5" s="138"/>
    </row>
    <row r="6" spans="1:8" s="85" customFormat="1" ht="15.75" thickBot="1" x14ac:dyDescent="0.3">
      <c r="A6" s="86" t="s">
        <v>116</v>
      </c>
      <c r="B6" s="87">
        <v>157648.01749255866</v>
      </c>
      <c r="C6" s="87">
        <v>10038.161035604375</v>
      </c>
      <c r="D6" s="87">
        <v>31.119799999999998</v>
      </c>
      <c r="E6" s="87">
        <v>4.6453001323239649</v>
      </c>
      <c r="F6" s="87">
        <v>20221.034545734998</v>
      </c>
      <c r="G6" s="87">
        <v>125631.0866191517</v>
      </c>
      <c r="H6" s="88">
        <v>1721.9701862209381</v>
      </c>
    </row>
    <row r="7" spans="1:8" s="85" customFormat="1" x14ac:dyDescent="0.25">
      <c r="A7" s="89" t="s">
        <v>117</v>
      </c>
      <c r="B7" s="90">
        <v>8351.0952160841407</v>
      </c>
      <c r="C7" s="90">
        <v>380.53092398183423</v>
      </c>
      <c r="D7" s="90">
        <v>26.06</v>
      </c>
      <c r="E7" s="90">
        <v>3.6715974223239654</v>
      </c>
      <c r="F7" s="90">
        <v>281.73873453700003</v>
      </c>
      <c r="G7" s="90">
        <v>7011.9276389429815</v>
      </c>
      <c r="H7" s="91">
        <v>647.16632119999974</v>
      </c>
    </row>
    <row r="8" spans="1:8" s="85" customFormat="1" x14ac:dyDescent="0.25">
      <c r="A8" s="92" t="s">
        <v>118</v>
      </c>
      <c r="B8" s="93">
        <v>149296.92227647451</v>
      </c>
      <c r="C8" s="93">
        <v>9657.6301116225404</v>
      </c>
      <c r="D8" s="93">
        <v>5.0598000000000001</v>
      </c>
      <c r="E8" s="93">
        <v>0.97370270999999986</v>
      </c>
      <c r="F8" s="93">
        <v>19939.295811197997</v>
      </c>
      <c r="G8" s="93">
        <v>118619.15898020871</v>
      </c>
      <c r="H8" s="94">
        <v>1074.8038650209385</v>
      </c>
    </row>
    <row r="9" spans="1:8" s="85" customFormat="1" x14ac:dyDescent="0.25">
      <c r="A9" s="95" t="s">
        <v>2</v>
      </c>
      <c r="B9" s="96">
        <v>11488.783630602626</v>
      </c>
      <c r="C9" s="96">
        <v>5968.7849999999999</v>
      </c>
      <c r="D9" s="96">
        <v>0</v>
      </c>
      <c r="E9" s="96">
        <v>0</v>
      </c>
      <c r="F9" s="96">
        <v>673.4586412299999</v>
      </c>
      <c r="G9" s="96">
        <v>4846.539989372628</v>
      </c>
      <c r="H9" s="97">
        <v>0</v>
      </c>
    </row>
    <row r="10" spans="1:8" s="85" customFormat="1" x14ac:dyDescent="0.25">
      <c r="A10" s="98" t="s">
        <v>117</v>
      </c>
      <c r="B10" s="99">
        <v>17.773796520000001</v>
      </c>
      <c r="C10" s="99">
        <v>0</v>
      </c>
      <c r="D10" s="99">
        <v>0</v>
      </c>
      <c r="E10" s="99">
        <v>0</v>
      </c>
      <c r="F10" s="99">
        <v>11.503641230000001</v>
      </c>
      <c r="G10" s="99">
        <v>6.2701552899999999</v>
      </c>
      <c r="H10" s="100">
        <v>0</v>
      </c>
    </row>
    <row r="11" spans="1:8" s="85" customFormat="1" x14ac:dyDescent="0.25">
      <c r="A11" s="98" t="s">
        <v>118</v>
      </c>
      <c r="B11" s="99">
        <v>11471.009834082626</v>
      </c>
      <c r="C11" s="99">
        <v>5968.7849999999999</v>
      </c>
      <c r="D11" s="99">
        <v>0</v>
      </c>
      <c r="E11" s="99">
        <v>0</v>
      </c>
      <c r="F11" s="99">
        <v>661.95499999999993</v>
      </c>
      <c r="G11" s="99">
        <v>4840.2698340826282</v>
      </c>
      <c r="H11" s="100">
        <v>0</v>
      </c>
    </row>
    <row r="12" spans="1:8" s="85" customFormat="1" x14ac:dyDescent="0.25">
      <c r="A12" s="101" t="s">
        <v>119</v>
      </c>
      <c r="B12" s="102">
        <v>4832.8628340826272</v>
      </c>
      <c r="C12" s="102">
        <v>0</v>
      </c>
      <c r="D12" s="102">
        <v>0</v>
      </c>
      <c r="E12" s="102">
        <v>0</v>
      </c>
      <c r="F12" s="102">
        <v>0</v>
      </c>
      <c r="G12" s="102">
        <v>4832.8628340826281</v>
      </c>
      <c r="H12" s="103">
        <v>0</v>
      </c>
    </row>
    <row r="13" spans="1:8" s="85" customFormat="1" x14ac:dyDescent="0.25">
      <c r="A13" s="95" t="s">
        <v>3</v>
      </c>
      <c r="B13" s="96">
        <v>938.78930655955662</v>
      </c>
      <c r="C13" s="96">
        <v>817.56622826725152</v>
      </c>
      <c r="D13" s="96">
        <v>0</v>
      </c>
      <c r="E13" s="96">
        <v>4.6453001323239649</v>
      </c>
      <c r="F13" s="96">
        <v>1.98711696</v>
      </c>
      <c r="G13" s="96">
        <v>114.59066119998103</v>
      </c>
      <c r="H13" s="97">
        <v>0</v>
      </c>
    </row>
    <row r="14" spans="1:8" s="85" customFormat="1" x14ac:dyDescent="0.25">
      <c r="A14" s="98" t="s">
        <v>117</v>
      </c>
      <c r="B14" s="99">
        <v>455.5702995641393</v>
      </c>
      <c r="C14" s="99">
        <v>335.32092398183426</v>
      </c>
      <c r="D14" s="99">
        <v>0</v>
      </c>
      <c r="E14" s="99">
        <v>3.6715974223239654</v>
      </c>
      <c r="F14" s="99">
        <v>1.98711696</v>
      </c>
      <c r="G14" s="99">
        <v>114.59066119998103</v>
      </c>
      <c r="H14" s="100">
        <v>0</v>
      </c>
    </row>
    <row r="15" spans="1:8" s="85" customFormat="1" x14ac:dyDescent="0.25">
      <c r="A15" s="101" t="s">
        <v>119</v>
      </c>
      <c r="B15" s="102">
        <v>445.75856340236476</v>
      </c>
      <c r="C15" s="102">
        <v>333.44903929613906</v>
      </c>
      <c r="D15" s="102">
        <v>0</v>
      </c>
      <c r="E15" s="102">
        <v>0</v>
      </c>
      <c r="F15" s="102">
        <v>0</v>
      </c>
      <c r="G15" s="102">
        <v>112.30952410622564</v>
      </c>
      <c r="H15" s="103"/>
    </row>
    <row r="16" spans="1:8" s="85" customFormat="1" x14ac:dyDescent="0.25">
      <c r="A16" s="98" t="s">
        <v>118</v>
      </c>
      <c r="B16" s="99">
        <v>483.21900699541732</v>
      </c>
      <c r="C16" s="99">
        <v>482.24530428541732</v>
      </c>
      <c r="D16" s="99">
        <v>0</v>
      </c>
      <c r="E16" s="99">
        <v>0.97370270999999986</v>
      </c>
      <c r="F16" s="99">
        <v>0</v>
      </c>
      <c r="G16" s="99">
        <v>0</v>
      </c>
      <c r="H16" s="100">
        <v>0</v>
      </c>
    </row>
    <row r="17" spans="1:9" s="85" customFormat="1" x14ac:dyDescent="0.25">
      <c r="A17" s="95" t="s">
        <v>4</v>
      </c>
      <c r="B17" s="96">
        <v>5338.1228177715166</v>
      </c>
      <c r="C17" s="96">
        <v>111.15899999999999</v>
      </c>
      <c r="D17" s="96">
        <v>26.06</v>
      </c>
      <c r="E17" s="96">
        <v>0</v>
      </c>
      <c r="F17" s="96">
        <v>2495.6123600000001</v>
      </c>
      <c r="G17" s="96">
        <v>2189.2894577715169</v>
      </c>
      <c r="H17" s="97">
        <v>516.00199999999995</v>
      </c>
    </row>
    <row r="18" spans="1:9" s="85" customFormat="1" x14ac:dyDescent="0.25">
      <c r="A18" s="98" t="s">
        <v>117</v>
      </c>
      <c r="B18" s="99">
        <v>1305.5919999999999</v>
      </c>
      <c r="C18" s="99">
        <v>23.774999999999999</v>
      </c>
      <c r="D18" s="99">
        <v>26.06</v>
      </c>
      <c r="E18" s="99">
        <v>0</v>
      </c>
      <c r="F18" s="99">
        <v>241.24400000000003</v>
      </c>
      <c r="G18" s="99">
        <v>498.51099999999997</v>
      </c>
      <c r="H18" s="100">
        <v>516.00199999999995</v>
      </c>
    </row>
    <row r="19" spans="1:9" s="85" customFormat="1" x14ac:dyDescent="0.25">
      <c r="A19" s="98" t="s">
        <v>118</v>
      </c>
      <c r="B19" s="99">
        <v>4032.5308177715165</v>
      </c>
      <c r="C19" s="99">
        <v>87.384</v>
      </c>
      <c r="D19" s="99">
        <v>0</v>
      </c>
      <c r="E19" s="99">
        <v>0</v>
      </c>
      <c r="F19" s="99">
        <v>2254.3683599999999</v>
      </c>
      <c r="G19" s="99">
        <v>1690.7784577715167</v>
      </c>
      <c r="H19" s="100">
        <v>0</v>
      </c>
    </row>
    <row r="20" spans="1:9" s="85" customFormat="1" x14ac:dyDescent="0.25">
      <c r="A20" s="101" t="s">
        <v>119</v>
      </c>
      <c r="B20" s="102">
        <v>2155.5478177715167</v>
      </c>
      <c r="C20" s="102">
        <v>0</v>
      </c>
      <c r="D20" s="102">
        <v>0</v>
      </c>
      <c r="E20" s="102">
        <v>0</v>
      </c>
      <c r="F20" s="102">
        <v>728.08335999999997</v>
      </c>
      <c r="G20" s="102">
        <v>1427.4644577715167</v>
      </c>
      <c r="H20" s="103">
        <v>0</v>
      </c>
    </row>
    <row r="21" spans="1:9" s="85" customFormat="1" x14ac:dyDescent="0.25">
      <c r="A21" s="95" t="s">
        <v>5</v>
      </c>
      <c r="B21" s="96">
        <v>39095.236997624939</v>
      </c>
      <c r="C21" s="96">
        <v>3098.2992073371233</v>
      </c>
      <c r="D21" s="96">
        <v>5.0598000000000001</v>
      </c>
      <c r="E21" s="96">
        <v>0</v>
      </c>
      <c r="F21" s="96">
        <v>9544.1710971539978</v>
      </c>
      <c r="G21" s="96">
        <v>25241.738701198548</v>
      </c>
      <c r="H21" s="97">
        <v>1205.9681862209384</v>
      </c>
    </row>
    <row r="22" spans="1:9" s="85" customFormat="1" x14ac:dyDescent="0.25">
      <c r="A22" s="98" t="s">
        <v>117</v>
      </c>
      <c r="B22" s="99">
        <v>6572.1591200000012</v>
      </c>
      <c r="C22" s="99">
        <v>21.434999999999999</v>
      </c>
      <c r="D22" s="99">
        <v>0</v>
      </c>
      <c r="E22" s="99">
        <v>0</v>
      </c>
      <c r="F22" s="99">
        <v>27.003976346999998</v>
      </c>
      <c r="G22" s="99">
        <v>6392.5558224530005</v>
      </c>
      <c r="H22" s="100">
        <v>131.16432119999982</v>
      </c>
    </row>
    <row r="23" spans="1:9" s="85" customFormat="1" x14ac:dyDescent="0.25">
      <c r="A23" s="98" t="s">
        <v>118</v>
      </c>
      <c r="B23" s="99">
        <v>32523.077877624935</v>
      </c>
      <c r="C23" s="99">
        <v>3076.8642073371234</v>
      </c>
      <c r="D23" s="99">
        <v>5.0598000000000001</v>
      </c>
      <c r="E23" s="99">
        <v>0</v>
      </c>
      <c r="F23" s="99">
        <v>9517.1671208069984</v>
      </c>
      <c r="G23" s="99">
        <v>18849.182878745549</v>
      </c>
      <c r="H23" s="100">
        <v>1074.8038650209385</v>
      </c>
    </row>
    <row r="24" spans="1:9" s="85" customFormat="1" x14ac:dyDescent="0.25">
      <c r="A24" s="101" t="s">
        <v>119</v>
      </c>
      <c r="B24" s="102">
        <v>9859.9519702320122</v>
      </c>
      <c r="C24" s="102">
        <v>120.0002973371224</v>
      </c>
      <c r="D24" s="102">
        <v>0</v>
      </c>
      <c r="E24" s="102">
        <v>0</v>
      </c>
      <c r="F24" s="102">
        <v>0</v>
      </c>
      <c r="G24" s="102">
        <v>9739.9516671805577</v>
      </c>
      <c r="H24" s="103">
        <v>0</v>
      </c>
    </row>
    <row r="25" spans="1:9" s="85" customFormat="1" ht="28.5" customHeight="1" x14ac:dyDescent="0.25">
      <c r="A25" s="104" t="s">
        <v>6</v>
      </c>
      <c r="B25" s="96">
        <v>100787.08474000002</v>
      </c>
      <c r="C25" s="96">
        <v>42.351599999999998</v>
      </c>
      <c r="D25" s="96">
        <v>0</v>
      </c>
      <c r="E25" s="96">
        <v>0</v>
      </c>
      <c r="F25" s="96">
        <v>7505.8053303909992</v>
      </c>
      <c r="G25" s="96">
        <v>93238.927809609013</v>
      </c>
      <c r="H25" s="97">
        <v>0</v>
      </c>
    </row>
    <row r="26" spans="1:9" s="85" customFormat="1" ht="15.75" thickBot="1" x14ac:dyDescent="0.3">
      <c r="A26" s="105" t="s">
        <v>119</v>
      </c>
      <c r="B26" s="106">
        <v>960</v>
      </c>
      <c r="C26" s="106">
        <v>0</v>
      </c>
      <c r="D26" s="106">
        <v>0</v>
      </c>
      <c r="E26" s="106">
        <v>0</v>
      </c>
      <c r="F26" s="106">
        <v>0</v>
      </c>
      <c r="G26" s="106">
        <v>960</v>
      </c>
      <c r="H26" s="107">
        <v>0</v>
      </c>
    </row>
    <row r="27" spans="1:9" s="74" customFormat="1" ht="50.85" customHeight="1" x14ac:dyDescent="0.25">
      <c r="A27" s="128" t="s">
        <v>120</v>
      </c>
      <c r="B27" s="128"/>
      <c r="C27" s="128"/>
      <c r="D27" s="128"/>
      <c r="E27" s="128"/>
      <c r="F27" s="128"/>
      <c r="G27" s="128"/>
      <c r="H27" s="128"/>
    </row>
    <row r="28" spans="1:9" ht="65.849999999999994" customHeight="1" x14ac:dyDescent="0.25">
      <c r="A28" s="128" t="s">
        <v>314</v>
      </c>
      <c r="B28" s="128"/>
      <c r="C28" s="128"/>
      <c r="D28" s="128"/>
      <c r="E28" s="128"/>
      <c r="F28" s="128"/>
      <c r="G28" s="128"/>
      <c r="H28" s="128"/>
      <c r="I28" s="75"/>
    </row>
  </sheetData>
  <mergeCells count="12">
    <mergeCell ref="A27:H27"/>
    <mergeCell ref="A28:H28"/>
    <mergeCell ref="A1:H1"/>
    <mergeCell ref="A3:A5"/>
    <mergeCell ref="B3:B5"/>
    <mergeCell ref="C3:G3"/>
    <mergeCell ref="H3:H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scale="9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P28"/>
  <sheetViews>
    <sheetView zoomScale="85" zoomScaleNormal="85" zoomScaleSheetLayoutView="115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M34" sqref="M34"/>
    </sheetView>
  </sheetViews>
  <sheetFormatPr defaultRowHeight="15" x14ac:dyDescent="0.25"/>
  <cols>
    <col min="1" max="1" width="18.85546875" style="38" customWidth="1"/>
    <col min="2" max="9" width="14" style="38" customWidth="1"/>
    <col min="10" max="10" width="15.7109375" style="38" customWidth="1"/>
    <col min="11" max="16384" width="9.140625" style="38"/>
  </cols>
  <sheetData>
    <row r="1" spans="1:9" x14ac:dyDescent="0.25">
      <c r="B1" s="39"/>
      <c r="C1" s="40"/>
      <c r="D1" s="40"/>
      <c r="E1" s="40"/>
      <c r="F1" s="40"/>
      <c r="G1" s="40"/>
      <c r="H1" s="40"/>
      <c r="I1" s="41"/>
    </row>
    <row r="2" spans="1:9" ht="15.75" x14ac:dyDescent="0.25">
      <c r="A2" s="145" t="s">
        <v>121</v>
      </c>
      <c r="B2" s="145"/>
      <c r="C2" s="145"/>
      <c r="D2" s="145"/>
      <c r="E2" s="145"/>
      <c r="F2" s="145"/>
      <c r="G2" s="145"/>
      <c r="H2" s="145"/>
      <c r="I2" s="145"/>
    </row>
    <row r="3" spans="1:9" x14ac:dyDescent="0.25">
      <c r="B3" s="39"/>
      <c r="C3" s="40"/>
      <c r="D3" s="40"/>
      <c r="E3" s="40"/>
      <c r="F3" s="40"/>
      <c r="G3" s="40"/>
      <c r="H3" s="40"/>
      <c r="I3" s="42" t="s">
        <v>122</v>
      </c>
    </row>
    <row r="4" spans="1:9" ht="15" customHeight="1" x14ac:dyDescent="0.25">
      <c r="A4" s="146"/>
      <c r="B4" s="147" t="s">
        <v>315</v>
      </c>
      <c r="C4" s="148" t="s">
        <v>123</v>
      </c>
      <c r="D4" s="148"/>
      <c r="E4" s="148"/>
      <c r="F4" s="148"/>
      <c r="G4" s="148"/>
      <c r="H4" s="148"/>
      <c r="I4" s="149" t="s">
        <v>124</v>
      </c>
    </row>
    <row r="5" spans="1:9" ht="15" customHeight="1" x14ac:dyDescent="0.25">
      <c r="A5" s="146"/>
      <c r="B5" s="147"/>
      <c r="C5" s="148" t="s">
        <v>125</v>
      </c>
      <c r="D5" s="148"/>
      <c r="E5" s="148" t="s">
        <v>126</v>
      </c>
      <c r="F5" s="148"/>
      <c r="G5" s="148" t="s">
        <v>127</v>
      </c>
      <c r="H5" s="148"/>
      <c r="I5" s="149"/>
    </row>
    <row r="6" spans="1:9" ht="33" customHeight="1" x14ac:dyDescent="0.25">
      <c r="A6" s="146"/>
      <c r="B6" s="147"/>
      <c r="C6" s="53" t="s">
        <v>128</v>
      </c>
      <c r="D6" s="53" t="s">
        <v>129</v>
      </c>
      <c r="E6" s="53" t="s">
        <v>128</v>
      </c>
      <c r="F6" s="53" t="s">
        <v>129</v>
      </c>
      <c r="G6" s="53" t="s">
        <v>128</v>
      </c>
      <c r="H6" s="53" t="s">
        <v>129</v>
      </c>
      <c r="I6" s="149"/>
    </row>
    <row r="7" spans="1:9" x14ac:dyDescent="0.25">
      <c r="A7" s="78" t="s">
        <v>116</v>
      </c>
      <c r="B7" s="79">
        <v>157648.01749255866</v>
      </c>
      <c r="C7" s="79">
        <v>39276.517181276176</v>
      </c>
      <c r="D7" s="80">
        <v>0.24914057154654745</v>
      </c>
      <c r="E7" s="79">
        <v>14559.386308399775</v>
      </c>
      <c r="F7" s="80">
        <v>9.2353754522076434E-2</v>
      </c>
      <c r="G7" s="79">
        <v>100977.56558459635</v>
      </c>
      <c r="H7" s="80">
        <v>0.64052543882680102</v>
      </c>
      <c r="I7" s="79">
        <v>2834.5482388285291</v>
      </c>
    </row>
    <row r="8" spans="1:9" x14ac:dyDescent="0.25">
      <c r="A8" s="43" t="s">
        <v>117</v>
      </c>
      <c r="B8" s="44">
        <v>8351.0952160841407</v>
      </c>
      <c r="C8" s="44">
        <v>1522.2824803963647</v>
      </c>
      <c r="D8" s="45">
        <v>0.18228536988351673</v>
      </c>
      <c r="E8" s="44">
        <v>5946.1452947557755</v>
      </c>
      <c r="F8" s="45">
        <v>0.71201981786814605</v>
      </c>
      <c r="G8" s="44">
        <v>186.31651973200002</v>
      </c>
      <c r="H8" s="45">
        <v>2.2310429340232637E-2</v>
      </c>
      <c r="I8" s="44">
        <v>696.3509211999999</v>
      </c>
    </row>
    <row r="9" spans="1:9" x14ac:dyDescent="0.25">
      <c r="A9" s="43" t="s">
        <v>118</v>
      </c>
      <c r="B9" s="44">
        <v>149296.92227647451</v>
      </c>
      <c r="C9" s="44">
        <v>37754.23470087981</v>
      </c>
      <c r="D9" s="45">
        <v>0.25288019421435148</v>
      </c>
      <c r="E9" s="44">
        <v>8613.2410136439994</v>
      </c>
      <c r="F9" s="45">
        <v>5.7692019917822732E-2</v>
      </c>
      <c r="G9" s="44">
        <v>100791.24906486434</v>
      </c>
      <c r="H9" s="45">
        <v>0.67510600706299051</v>
      </c>
      <c r="I9" s="44">
        <v>2138.1973176285292</v>
      </c>
    </row>
    <row r="10" spans="1:9" x14ac:dyDescent="0.25">
      <c r="A10" s="81" t="s">
        <v>2</v>
      </c>
      <c r="B10" s="82">
        <v>11488.783630602626</v>
      </c>
      <c r="C10" s="82">
        <v>5436.0918965391356</v>
      </c>
      <c r="D10" s="83">
        <v>0.47316513839280949</v>
      </c>
      <c r="E10" s="82">
        <v>217.77379651999999</v>
      </c>
      <c r="F10" s="83">
        <v>1.8955339705407703E-2</v>
      </c>
      <c r="G10" s="82">
        <v>5834.9177638000001</v>
      </c>
      <c r="H10" s="83">
        <v>0.50787950677890337</v>
      </c>
      <c r="I10" s="82">
        <v>0</v>
      </c>
    </row>
    <row r="11" spans="1:9" x14ac:dyDescent="0.25">
      <c r="A11" s="43" t="s">
        <v>117</v>
      </c>
      <c r="B11" s="44">
        <v>17.773796520000001</v>
      </c>
      <c r="C11" s="44">
        <v>0</v>
      </c>
      <c r="D11" s="44" t="s">
        <v>130</v>
      </c>
      <c r="E11" s="44">
        <v>17.773796520000001</v>
      </c>
      <c r="F11" s="44" t="s">
        <v>130</v>
      </c>
      <c r="G11" s="44">
        <v>0</v>
      </c>
      <c r="H11" s="44" t="s">
        <v>130</v>
      </c>
      <c r="I11" s="44">
        <v>0</v>
      </c>
    </row>
    <row r="12" spans="1:9" x14ac:dyDescent="0.25">
      <c r="A12" s="43" t="s">
        <v>118</v>
      </c>
      <c r="B12" s="44">
        <v>11471.009834082626</v>
      </c>
      <c r="C12" s="44">
        <v>5436.0918965391356</v>
      </c>
      <c r="D12" s="45">
        <v>0.47389828578016185</v>
      </c>
      <c r="E12" s="44">
        <v>200</v>
      </c>
      <c r="F12" s="45">
        <v>1.7435256607117592E-2</v>
      </c>
      <c r="G12" s="44">
        <v>5834.9177638000001</v>
      </c>
      <c r="H12" s="45">
        <v>0.5086664424664088</v>
      </c>
      <c r="I12" s="44">
        <v>0</v>
      </c>
    </row>
    <row r="13" spans="1:9" x14ac:dyDescent="0.25">
      <c r="A13" s="81" t="s">
        <v>3</v>
      </c>
      <c r="B13" s="82">
        <v>938.78930655955662</v>
      </c>
      <c r="C13" s="82">
        <v>445.7585634023647</v>
      </c>
      <c r="D13" s="83">
        <v>0.47482279600730182</v>
      </c>
      <c r="E13" s="82">
        <v>10.785438871774547</v>
      </c>
      <c r="F13" s="83">
        <v>1.1488668220242793E-2</v>
      </c>
      <c r="G13" s="82">
        <v>482.24530428541732</v>
      </c>
      <c r="H13" s="83">
        <v>0.51368853577245532</v>
      </c>
      <c r="I13" s="82">
        <v>0</v>
      </c>
    </row>
    <row r="14" spans="1:9" x14ac:dyDescent="0.25">
      <c r="A14" s="43" t="s">
        <v>117</v>
      </c>
      <c r="B14" s="44">
        <v>455.5702995641393</v>
      </c>
      <c r="C14" s="44">
        <v>445.7585634023647</v>
      </c>
      <c r="D14" s="45">
        <v>0.97846273962292574</v>
      </c>
      <c r="E14" s="44">
        <v>9.8117361617745473</v>
      </c>
      <c r="F14" s="45">
        <v>2.153726037707417E-2</v>
      </c>
      <c r="G14" s="44">
        <v>0</v>
      </c>
      <c r="H14" s="44" t="s">
        <v>130</v>
      </c>
      <c r="I14" s="44">
        <v>0</v>
      </c>
    </row>
    <row r="15" spans="1:9" x14ac:dyDescent="0.25">
      <c r="A15" s="43" t="s">
        <v>118</v>
      </c>
      <c r="B15" s="44">
        <v>483.21900699541732</v>
      </c>
      <c r="C15" s="44">
        <v>0</v>
      </c>
      <c r="D15" s="44" t="s">
        <v>130</v>
      </c>
      <c r="E15" s="44">
        <v>0.97370270999999986</v>
      </c>
      <c r="F15" s="45">
        <v>2.0150339616281572E-3</v>
      </c>
      <c r="G15" s="44">
        <v>482.24530428541732</v>
      </c>
      <c r="H15" s="45">
        <v>0.99798496603837183</v>
      </c>
      <c r="I15" s="44">
        <v>0</v>
      </c>
    </row>
    <row r="16" spans="1:9" x14ac:dyDescent="0.25">
      <c r="A16" s="81" t="s">
        <v>4</v>
      </c>
      <c r="B16" s="82">
        <v>5338.1228177715166</v>
      </c>
      <c r="C16" s="82">
        <v>3978.3017850607093</v>
      </c>
      <c r="D16" s="83">
        <v>0.74526231802240817</v>
      </c>
      <c r="E16" s="82">
        <v>0</v>
      </c>
      <c r="F16" s="82">
        <v>0</v>
      </c>
      <c r="G16" s="82">
        <v>843.81903271080694</v>
      </c>
      <c r="H16" s="83">
        <v>0.15807411360068191</v>
      </c>
      <c r="I16" s="82">
        <v>516.00199999999995</v>
      </c>
    </row>
    <row r="17" spans="1:16" x14ac:dyDescent="0.25">
      <c r="A17" s="43" t="s">
        <v>117</v>
      </c>
      <c r="B17" s="44">
        <v>1305.5919999999999</v>
      </c>
      <c r="C17" s="44">
        <v>728.34299999999996</v>
      </c>
      <c r="D17" s="45">
        <v>0.55786417196183802</v>
      </c>
      <c r="E17" s="44">
        <v>0</v>
      </c>
      <c r="F17" s="44">
        <v>0</v>
      </c>
      <c r="G17" s="44">
        <v>61.247</v>
      </c>
      <c r="H17" s="45">
        <v>4.6911286221116552E-2</v>
      </c>
      <c r="I17" s="44">
        <v>516.00199999999995</v>
      </c>
    </row>
    <row r="18" spans="1:16" x14ac:dyDescent="0.25">
      <c r="A18" s="43" t="s">
        <v>118</v>
      </c>
      <c r="B18" s="44">
        <v>4032.5308177715165</v>
      </c>
      <c r="C18" s="44">
        <v>3249.9587850607095</v>
      </c>
      <c r="D18" s="45">
        <v>0.80593526297133744</v>
      </c>
      <c r="E18" s="44">
        <v>0</v>
      </c>
      <c r="F18" s="44">
        <v>0</v>
      </c>
      <c r="G18" s="44">
        <v>782.57203271080698</v>
      </c>
      <c r="H18" s="45">
        <v>0.19406473702866256</v>
      </c>
      <c r="I18" s="44">
        <v>0</v>
      </c>
    </row>
    <row r="19" spans="1:16" x14ac:dyDescent="0.25">
      <c r="A19" s="81" t="s">
        <v>5</v>
      </c>
      <c r="B19" s="82">
        <v>39095.236997624939</v>
      </c>
      <c r="C19" s="82">
        <v>19857.322686533964</v>
      </c>
      <c r="D19" s="83">
        <v>0.50792178821528333</v>
      </c>
      <c r="E19" s="82">
        <v>9284.0291891319994</v>
      </c>
      <c r="F19" s="83">
        <v>0.23747212965344117</v>
      </c>
      <c r="G19" s="82">
        <v>8687.265926570115</v>
      </c>
      <c r="H19" s="83">
        <v>0.22220778267945715</v>
      </c>
      <c r="I19" s="82">
        <v>1266.6191896745286</v>
      </c>
    </row>
    <row r="20" spans="1:16" x14ac:dyDescent="0.25">
      <c r="A20" s="43" t="s">
        <v>117</v>
      </c>
      <c r="B20" s="44">
        <v>6572.1591200000012</v>
      </c>
      <c r="C20" s="44">
        <v>348.18091699400003</v>
      </c>
      <c r="D20" s="45">
        <v>5.2978162980630933E-2</v>
      </c>
      <c r="E20" s="44">
        <v>5918.5597620740009</v>
      </c>
      <c r="F20" s="45">
        <v>0.90055028400986126</v>
      </c>
      <c r="G20" s="44">
        <v>125.06951973200002</v>
      </c>
      <c r="H20" s="45">
        <v>1.9030202624187222E-2</v>
      </c>
      <c r="I20" s="44">
        <v>180.34892119999992</v>
      </c>
    </row>
    <row r="21" spans="1:16" x14ac:dyDescent="0.25">
      <c r="A21" s="43" t="s">
        <v>118</v>
      </c>
      <c r="B21" s="44">
        <v>32523.077877624935</v>
      </c>
      <c r="C21" s="44">
        <v>19509.141769539965</v>
      </c>
      <c r="D21" s="45">
        <v>0.59985533481632025</v>
      </c>
      <c r="E21" s="44">
        <v>3365.4694270579989</v>
      </c>
      <c r="F21" s="45">
        <v>0.10347942589324727</v>
      </c>
      <c r="G21" s="44">
        <v>8562.1964068381149</v>
      </c>
      <c r="H21" s="45">
        <v>0.26326525549196844</v>
      </c>
      <c r="I21" s="44">
        <v>1086.2702684745286</v>
      </c>
    </row>
    <row r="22" spans="1:16" ht="26.25" x14ac:dyDescent="0.25">
      <c r="A22" s="84" t="s">
        <v>6</v>
      </c>
      <c r="B22" s="82">
        <v>100787.08474000002</v>
      </c>
      <c r="C22" s="82">
        <v>9559.0422497399977</v>
      </c>
      <c r="D22" s="83">
        <v>9.4843920472542836E-2</v>
      </c>
      <c r="E22" s="82">
        <v>5046.7978838760009</v>
      </c>
      <c r="F22" s="83">
        <v>5.0073855166018567E-2</v>
      </c>
      <c r="G22" s="82">
        <v>85129.31755723001</v>
      </c>
      <c r="H22" s="83">
        <v>0.84464510286052741</v>
      </c>
      <c r="I22" s="82">
        <v>1051.9270491540005</v>
      </c>
    </row>
    <row r="23" spans="1:16" s="50" customFormat="1" x14ac:dyDescent="0.25">
      <c r="A23" s="46"/>
      <c r="B23" s="47"/>
      <c r="C23" s="47"/>
      <c r="D23" s="48"/>
      <c r="E23" s="49"/>
      <c r="F23" s="48"/>
      <c r="G23" s="49"/>
      <c r="H23" s="48"/>
      <c r="I23" s="49"/>
    </row>
    <row r="24" spans="1:16" ht="72.75" customHeight="1" x14ac:dyDescent="0.25">
      <c r="A24" s="143" t="s">
        <v>316</v>
      </c>
      <c r="B24" s="143"/>
      <c r="C24" s="143"/>
      <c r="D24" s="143"/>
      <c r="E24" s="143"/>
      <c r="F24" s="143"/>
      <c r="G24" s="143"/>
      <c r="H24" s="143"/>
      <c r="I24" s="143"/>
    </row>
    <row r="25" spans="1:16" ht="14.25" customHeight="1" x14ac:dyDescent="0.25">
      <c r="A25" s="51"/>
      <c r="B25" s="51"/>
      <c r="C25" s="51"/>
      <c r="D25" s="51"/>
      <c r="E25" s="51"/>
      <c r="F25" s="51"/>
      <c r="G25" s="51"/>
      <c r="H25" s="51"/>
      <c r="I25" s="51"/>
    </row>
    <row r="26" spans="1:16" ht="15" customHeight="1" x14ac:dyDescent="0.25">
      <c r="A26" s="52"/>
      <c r="B26" s="52"/>
      <c r="C26" s="52"/>
      <c r="D26" s="52"/>
      <c r="E26" s="52"/>
      <c r="F26" s="52"/>
      <c r="G26" s="52"/>
      <c r="H26" s="52"/>
      <c r="I26" s="52"/>
    </row>
    <row r="27" spans="1:16" x14ac:dyDescent="0.25">
      <c r="A27" s="144"/>
      <c r="B27" s="144"/>
      <c r="C27" s="144"/>
      <c r="D27" s="144"/>
      <c r="E27" s="144"/>
      <c r="F27" s="144"/>
      <c r="G27" s="144"/>
      <c r="H27" s="144"/>
      <c r="I27" s="144"/>
    </row>
    <row r="28" spans="1:16" ht="15" customHeight="1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</row>
  </sheetData>
  <mergeCells count="12">
    <mergeCell ref="A24:I24"/>
    <mergeCell ref="A27:I27"/>
    <mergeCell ref="A28:I28"/>
    <mergeCell ref="J28:P28"/>
    <mergeCell ref="A2:I2"/>
    <mergeCell ref="A4:A6"/>
    <mergeCell ref="B4:B6"/>
    <mergeCell ref="C4:H4"/>
    <mergeCell ref="I4:I6"/>
    <mergeCell ref="C5:D5"/>
    <mergeCell ref="E5:F5"/>
    <mergeCell ref="G5:H5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Contents</vt:lpstr>
      <vt:lpstr>1. country</vt:lpstr>
      <vt:lpstr>2. industry</vt:lpstr>
      <vt:lpstr>3. currency</vt:lpstr>
      <vt:lpstr>4. sectors</vt:lpstr>
      <vt:lpstr>5. interest rate</vt:lpstr>
      <vt:lpstr>'1. country'!Заголовки_для_печати</vt:lpstr>
      <vt:lpstr>'2. industry'!Заголовки_для_печати</vt:lpstr>
      <vt:lpstr>'1. country'!Область_печати</vt:lpstr>
      <vt:lpstr>'2. industry'!Область_печати</vt:lpstr>
      <vt:lpstr>'5. interest rate'!Область_печати</vt:lpstr>
      <vt:lpstr>Contents!Область_печати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 Сатанова</dc:creator>
  <cp:lastModifiedBy>Асель Кадырбаева</cp:lastModifiedBy>
  <dcterms:created xsi:type="dcterms:W3CDTF">2020-01-09T05:56:52Z</dcterms:created>
  <dcterms:modified xsi:type="dcterms:W3CDTF">2020-04-21T06:06:52Z</dcterms:modified>
</cp:coreProperties>
</file>