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5.xml" ContentType="application/vnd.openxmlformats-officedocument.spreadsheetml.pivotTable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azi\Downloads\"/>
    </mc:Choice>
  </mc:AlternateContent>
  <xr:revisionPtr revIDLastSave="0" documentId="13_ncr:1_{D2DFA501-94BB-45D7-9654-521A150D480C}" xr6:coauthVersionLast="36" xr6:coauthVersionMax="36" xr10:uidLastSave="{00000000-0000-0000-0000-000000000000}"/>
  <bookViews>
    <workbookView xWindow="0" yWindow="0" windowWidth="19200" windowHeight="11595" tabRatio="977" activeTab="9" xr2:uid="{00000000-000D-0000-FFFF-FFFF00000000}"/>
  </bookViews>
  <sheets>
    <sheet name="Metrics" sheetId="1" r:id="rId1"/>
    <sheet name="Best - Worstsellers" sheetId="2" r:id="rId2"/>
    <sheet name="Peak Hours" sheetId="3" r:id="rId3"/>
    <sheet name="Peak Days" sheetId="4" r:id="rId4"/>
    <sheet name="PeakMonth &amp; Revenue" sheetId="5" r:id="rId5"/>
    <sheet name="Sale by size" sheetId="7" r:id="rId6"/>
    <sheet name="Top order category" sheetId="8" r:id="rId7"/>
    <sheet name="Order by time of day" sheetId="10" r:id="rId8"/>
    <sheet name="Top Ingredients" sheetId="9" r:id="rId9"/>
    <sheet name="Dashboard" sheetId="13" r:id="rId10"/>
    <sheet name="Sheet1" sheetId="14" r:id="rId11"/>
  </sheets>
  <definedNames>
    <definedName name="_xlnm._FilterDatabase" localSheetId="5" hidden="1">'Sale by size'!$A$1:$C$6</definedName>
  </definedNames>
  <calcPr calcId="152511"/>
  <pivotCaches>
    <pivotCache cacheId="0" r:id="rId12"/>
    <pivotCache cacheId="1" r:id="rId13"/>
    <pivotCache cacheId="2" r:id="rId14"/>
    <pivotCache cacheId="3" r:id="rId15"/>
  </pivotCaches>
</workbook>
</file>

<file path=xl/sharedStrings.xml><?xml version="1.0" encoding="utf-8"?>
<sst xmlns="http://schemas.openxmlformats.org/spreadsheetml/2006/main" count="192" uniqueCount="160">
  <si>
    <t>average_customers_per_day</t>
  </si>
  <si>
    <t>avg_no_of_pizzas_per_order</t>
  </si>
  <si>
    <t>revenue</t>
  </si>
  <si>
    <t>avg_order_value</t>
  </si>
  <si>
    <t>average_price_per_pizza</t>
  </si>
  <si>
    <t>no_of_orders</t>
  </si>
  <si>
    <t>quantity</t>
  </si>
  <si>
    <t>pizza_varieties</t>
  </si>
  <si>
    <t>pizza_name</t>
  </si>
  <si>
    <t>The Thai Chicken Pizza</t>
  </si>
  <si>
    <t>The Barbecue Chicken Pizza</t>
  </si>
  <si>
    <t>The California Chicken Pizza</t>
  </si>
  <si>
    <t>The Classic Deluxe Pizza</t>
  </si>
  <si>
    <t>The Spicy Italian Pizza</t>
  </si>
  <si>
    <t>The Southwest Chicken Pizza</t>
  </si>
  <si>
    <t>The Italian Supreme Pizza</t>
  </si>
  <si>
    <t>The Hawaiian Pizza</t>
  </si>
  <si>
    <t>The Four Cheese Pizza</t>
  </si>
  <si>
    <t>The Sicilian Pizza</t>
  </si>
  <si>
    <t>The Pepperoni Pizza</t>
  </si>
  <si>
    <t>The Greek Pizza</t>
  </si>
  <si>
    <t>The Mexicana Pizza</t>
  </si>
  <si>
    <t>The Five Cheese Pizza</t>
  </si>
  <si>
    <t>The Pepper Salami Pizza</t>
  </si>
  <si>
    <t>The Italian Capocollo Pizza</t>
  </si>
  <si>
    <t>The Vegetables + Vegetables Pizza</t>
  </si>
  <si>
    <t>The Prosciutto and Arugula Pizza</t>
  </si>
  <si>
    <t>The Napolitana Pizza</t>
  </si>
  <si>
    <t>The Spinach and Feta Pizza</t>
  </si>
  <si>
    <t>The Big Meat Pizza</t>
  </si>
  <si>
    <t>The Pepperoni, Mushroom, and Peppers Pizza</t>
  </si>
  <si>
    <t>The Chicken Alfredo Pizza</t>
  </si>
  <si>
    <t>The Spinach Supreme Pizza</t>
  </si>
  <si>
    <t>The Chicken Pesto Pizza</t>
  </si>
  <si>
    <t>The Green Garden Pizza</t>
  </si>
  <si>
    <t>The Soppressata Pizza</t>
  </si>
  <si>
    <t>The Brie Carre Pizza</t>
  </si>
  <si>
    <t>The Italian Vegetables Pizza</t>
  </si>
  <si>
    <t>The Calabrese Pizza</t>
  </si>
  <si>
    <t>The Spinach Pesto Pizza</t>
  </si>
  <si>
    <t>The Mediterranean Pizza</t>
  </si>
  <si>
    <t>hours</t>
  </si>
  <si>
    <t>total_quantity</t>
  </si>
  <si>
    <t>weekday</t>
  </si>
  <si>
    <t>orders</t>
  </si>
  <si>
    <t>Friday</t>
  </si>
  <si>
    <t>Thursday</t>
  </si>
  <si>
    <t>Saturday</t>
  </si>
  <si>
    <t>Wednesday</t>
  </si>
  <si>
    <t>Tuesday</t>
  </si>
  <si>
    <t>Monday</t>
  </si>
  <si>
    <t>Sunday</t>
  </si>
  <si>
    <t>month</t>
  </si>
  <si>
    <t>July</t>
  </si>
  <si>
    <t>May</t>
  </si>
  <si>
    <t>January</t>
  </si>
  <si>
    <t>August</t>
  </si>
  <si>
    <t>March</t>
  </si>
  <si>
    <t>April</t>
  </si>
  <si>
    <t>November</t>
  </si>
  <si>
    <t>June</t>
  </si>
  <si>
    <t>February</t>
  </si>
  <si>
    <t>December</t>
  </si>
  <si>
    <t>September</t>
  </si>
  <si>
    <t>October</t>
  </si>
  <si>
    <t>size</t>
  </si>
  <si>
    <t>L</t>
  </si>
  <si>
    <t>M</t>
  </si>
  <si>
    <t>S</t>
  </si>
  <si>
    <t>XL</t>
  </si>
  <si>
    <t>XXL</t>
  </si>
  <si>
    <t>category</t>
  </si>
  <si>
    <t>Classic</t>
  </si>
  <si>
    <t>Supreme</t>
  </si>
  <si>
    <t>Veggie</t>
  </si>
  <si>
    <t>Chicken</t>
  </si>
  <si>
    <t>ingredient</t>
  </si>
  <si>
    <t>count</t>
  </si>
  <si>
    <t>Garlic</t>
  </si>
  <si>
    <t>Tomatoes</t>
  </si>
  <si>
    <t>Red Onions</t>
  </si>
  <si>
    <t>Red Peppers</t>
  </si>
  <si>
    <t>Mozzarella Cheese</t>
  </si>
  <si>
    <t>Pepperoni</t>
  </si>
  <si>
    <t>Spinach</t>
  </si>
  <si>
    <t>Mushrooms</t>
  </si>
  <si>
    <t>Capocollo</t>
  </si>
  <si>
    <t>Green Olives</t>
  </si>
  <si>
    <t>Artichokes</t>
  </si>
  <si>
    <t>Jalapeno Peppers</t>
  </si>
  <si>
    <t>Green Peppers</t>
  </si>
  <si>
    <t>Feta Cheese</t>
  </si>
  <si>
    <t>Pineapple</t>
  </si>
  <si>
    <t>Bacon</t>
  </si>
  <si>
    <t>Asiago Cheese</t>
  </si>
  <si>
    <t>Chipotle Sauce</t>
  </si>
  <si>
    <t>Cilantro</t>
  </si>
  <si>
    <t>Corn</t>
  </si>
  <si>
    <t>Goat Cheese</t>
  </si>
  <si>
    <t>Kalamata Olives</t>
  </si>
  <si>
    <t>Fontina Cheese</t>
  </si>
  <si>
    <t>Pesto Sauce</t>
  </si>
  <si>
    <t>Zucchini</t>
  </si>
  <si>
    <t>Barbecue Sauce</t>
  </si>
  <si>
    <t>Barbecued Chicken</t>
  </si>
  <si>
    <t>Sliced Ham</t>
  </si>
  <si>
    <t>Thai Sweet Chilli Sauce</t>
  </si>
  <si>
    <t>Artichoke</t>
  </si>
  <si>
    <t>Gouda Cheese</t>
  </si>
  <si>
    <t>Luganega Sausage</t>
  </si>
  <si>
    <t>Coarse Sicilian Salami</t>
  </si>
  <si>
    <t>Peperoncini verdi</t>
  </si>
  <si>
    <t>Onions</t>
  </si>
  <si>
    <t>Sun-dried Tomatoes</t>
  </si>
  <si>
    <t>Parmigiano Reggiano Cheese</t>
  </si>
  <si>
    <t>Ricotta Cheese</t>
  </si>
  <si>
    <t>Gorgonzola Piccante Cheese</t>
  </si>
  <si>
    <t>Calabrese Salami</t>
  </si>
  <si>
    <t>Italian Sausage</t>
  </si>
  <si>
    <t>Chorizo Sausage</t>
  </si>
  <si>
    <t>Anchovies</t>
  </si>
  <si>
    <t>Arugula</t>
  </si>
  <si>
    <t>Prosciutto di San Daniele</t>
  </si>
  <si>
    <t>Genoa Salami</t>
  </si>
  <si>
    <t>Oregano</t>
  </si>
  <si>
    <t>Beef Chuck Roast</t>
  </si>
  <si>
    <t>Blue Cheese</t>
  </si>
  <si>
    <t>Provolone Cheese</t>
  </si>
  <si>
    <t>Smoked Gouda Cheese</t>
  </si>
  <si>
    <t>Romano Cheese</t>
  </si>
  <si>
    <t>Alfredo Sauce</t>
  </si>
  <si>
    <t>Eggplant</t>
  </si>
  <si>
    <t>Soppressata Salami</t>
  </si>
  <si>
    <t>Pancetta</t>
  </si>
  <si>
    <t>Friggitello Peppers</t>
  </si>
  <si>
    <t>�Nduja Salami</t>
  </si>
  <si>
    <t>Plum Tomatoes</t>
  </si>
  <si>
    <t>Prosciutto</t>
  </si>
  <si>
    <t>Pears</t>
  </si>
  <si>
    <t>Thyme</t>
  </si>
  <si>
    <t>Brie Carre Cheese</t>
  </si>
  <si>
    <t>Caramelized Onions</t>
  </si>
  <si>
    <t>time_of_day</t>
  </si>
  <si>
    <t>Afternoon</t>
  </si>
  <si>
    <t>Evening</t>
  </si>
  <si>
    <t>Morning</t>
  </si>
  <si>
    <t>Grand Total</t>
  </si>
  <si>
    <t>Row Labels</t>
  </si>
  <si>
    <t>Sum of revenue</t>
  </si>
  <si>
    <t>Sum of orders</t>
  </si>
  <si>
    <t>Sum of count</t>
  </si>
  <si>
    <t>total orders</t>
  </si>
  <si>
    <t>total quantity</t>
  </si>
  <si>
    <t>Total Orders</t>
  </si>
  <si>
    <t>Total Quantity</t>
  </si>
  <si>
    <t>Orders</t>
  </si>
  <si>
    <t>Revenue</t>
  </si>
  <si>
    <t>month_orders</t>
  </si>
  <si>
    <t>helper</t>
  </si>
  <si>
    <t>PIZZA SALES DATA ANALYSIS DASHBOARD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</si>
</sst>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_);[Red]\(&quot;$&quot;#,##0.00\)"/>
    <numFmt numFmtId="165" formatCode="_(&quot;$&quot;* #,##0.00_);_(&quot;$&quot;* \(#,##0.00\);_(&quot;$&quot;* &quot;-&quot;??_);_(@_)"/>
    <numFmt numFmtId="166" formatCode="&quot;$&quot;#,##0.00"/>
    <numFmt numFmtId="167" formatCode="&quot;$&quot;#,##0"/>
  </numFmts>
  <fonts count="6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4" tint="0.59999389629810485"/>
      <name val="Arial"/>
      <family val="2"/>
      <scheme val="minor"/>
    </font>
    <font>
      <sz val="26"/>
      <color theme="4" tint="0.59999389629810485"/>
      <name val="Franklin Gothic Demi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0E0DA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165" fontId="5" fillId="0" borderId="0" applyFont="0" applyFill="0" applyBorder="0" applyAlignment="0" applyProtection="0"/>
  </cellStyleXfs>
  <cellXfs count="15">
    <xf numFmtId="0" fontId="0" fillId="0" borderId="0" xfId="0" applyFont="1" applyAlignment="1"/>
    <xf numFmtId="0" fontId="1" fillId="0" borderId="0" xfId="0" applyFont="1" applyAlignment="1"/>
    <xf numFmtId="166" fontId="1" fillId="0" borderId="0" xfId="0" applyNumberFormat="1" applyFont="1" applyAlignment="1"/>
    <xf numFmtId="3" fontId="1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  <xf numFmtId="0" fontId="0" fillId="0" borderId="0" xfId="0" applyNumberFormat="1" applyFont="1" applyAlignment="1"/>
    <xf numFmtId="0" fontId="2" fillId="2" borderId="0" xfId="0" applyFont="1" applyFill="1" applyAlignment="1"/>
    <xf numFmtId="0" fontId="4" fillId="0" borderId="0" xfId="0" applyFont="1" applyAlignment="1"/>
    <xf numFmtId="0" fontId="0" fillId="0" borderId="0" xfId="0"/>
    <xf numFmtId="164" fontId="0" fillId="0" borderId="0" xfId="0" applyNumberFormat="1"/>
    <xf numFmtId="167" fontId="1" fillId="0" borderId="0" xfId="0" applyNumberFormat="1" applyFont="1" applyAlignment="1"/>
    <xf numFmtId="165" fontId="1" fillId="0" borderId="0" xfId="1" applyFont="1" applyAlignment="1"/>
    <xf numFmtId="165" fontId="0" fillId="0" borderId="0" xfId="1" applyFont="1" applyAlignment="1"/>
    <xf numFmtId="0" fontId="3" fillId="3" borderId="0" xfId="0" applyFont="1" applyFill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mruColors>
      <color rgb="FFF0E0DA"/>
      <color rgb="FFFB8B23"/>
      <color rgb="FFFFD9C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Dashboard.xlsx]Best - Worstsellers!PivotTable1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3 BESTSELLERS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8D-4848-909A-6803C17C0F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25472"/>
        <c:axId val="-1390121664"/>
      </c:barChart>
      <c:catAx>
        <c:axId val="-1390125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90121664"/>
        <c:crosses val="autoZero"/>
        <c:auto val="1"/>
        <c:lblAlgn val="ctr"/>
        <c:lblOffset val="100"/>
        <c:noMultiLvlLbl val="0"/>
      </c:catAx>
      <c:valAx>
        <c:axId val="-1390121664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25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ln>
            <a:noFill/>
          </a:ln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Dashboard.xlsx]Top Ingredients!PivotTable11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TOP INGREDIENTS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97-4C24-9DD8-D8F6FF0ADE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51888"/>
        <c:axId val="-1346639920"/>
      </c:barChart>
      <c:catAx>
        <c:axId val="-134665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6639920"/>
        <c:crosses val="autoZero"/>
        <c:auto val="1"/>
        <c:lblAlgn val="ctr"/>
        <c:lblOffset val="100"/>
        <c:noMultiLvlLbl val="0"/>
      </c:catAx>
      <c:valAx>
        <c:axId val="-134663992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1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0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1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4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5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6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8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19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0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v>Total</c:v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ECF-4B85-BA4C-E24CAFA5E51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ECF-4B85-BA4C-E24CAFA5E51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ECF-4B85-BA4C-E24CAFA5E51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BECF-4B85-BA4C-E24CAFA5E51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4"/>
              <c:pt idx="0">
                <c:v>Chicken</c:v>
              </c:pt>
              <c:pt idx="1">
                <c:v>Classic</c:v>
              </c:pt>
              <c:pt idx="2">
                <c:v>Supreme</c:v>
              </c:pt>
              <c:pt idx="3">
                <c:v>Veggie</c:v>
              </c:pt>
            </c:strLit>
          </c:cat>
          <c:val>
            <c:numLit>
              <c:formatCode>General</c:formatCode>
              <c:ptCount val="4"/>
              <c:pt idx="0">
                <c:v>11050</c:v>
              </c:pt>
              <c:pt idx="1">
                <c:v>14888</c:v>
              </c:pt>
              <c:pt idx="2">
                <c:v>11987</c:v>
              </c:pt>
              <c:pt idx="3">
                <c:v>11649</c:v>
              </c:pt>
            </c:numLit>
          </c:val>
          <c:extLst>
            <c:ext xmlns:c16="http://schemas.microsoft.com/office/drawing/2014/chart" uri="{C3380CC4-5D6E-409C-BE32-E72D297353CC}">
              <c16:uniqueId val="{00000008-BECF-4B85-BA4C-E24CAFA5E517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noFill/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Dashboard.xlsx]Peak Days!PivotTable6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6C-4B5E-AC11-0C2239F814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9712"/>
        <c:axId val="-1346648080"/>
      </c:barChart>
      <c:catAx>
        <c:axId val="-1346649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6648080"/>
        <c:crosses val="autoZero"/>
        <c:auto val="1"/>
        <c:lblAlgn val="ctr"/>
        <c:lblOffset val="100"/>
        <c:noMultiLvlLbl val="0"/>
      </c:catAx>
      <c:valAx>
        <c:axId val="-13466480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4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Dashboard.xlsx]Best - Worstsellers!PivotTable2</c:name>
    <c:fmtId val="1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LEAST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875-4554-BB8D-9F42B1EC48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6641008"/>
        <c:axId val="-1346647536"/>
      </c:barChart>
      <c:catAx>
        <c:axId val="-13466410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6647536"/>
        <c:crosses val="autoZero"/>
        <c:auto val="1"/>
        <c:lblAlgn val="ctr"/>
        <c:lblOffset val="100"/>
        <c:noMultiLvlLbl val="0"/>
      </c:catAx>
      <c:valAx>
        <c:axId val="-134664753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6641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Dashboard.xlsx]Peak Hours!PivotTable5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PEAK</a:t>
            </a:r>
            <a:r>
              <a:rPr lang="en-US" b="1" baseline="0">
                <a:latin typeface="Franklin Gothic Book" panose="020B0503020102020204" pitchFamily="34" charset="0"/>
              </a:rPr>
              <a:t> HOUR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4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6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7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8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t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layout>
            <c:manualLayout>
              <c:x val="-9.0765246178561559E-3"/>
              <c:y val="-4.8858089012863912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r"/>
          <c:showLegendKey val="0"/>
          <c:showVal val="1"/>
          <c:showCatName val="0"/>
          <c:showSerName val="0"/>
          <c:showPercent val="1"/>
          <c:showBubbleSize val="1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3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14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r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8-450F-BF67-A6DA0C7E05F2}"/>
            </c:ext>
          </c:extLst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Pt>
            <c:idx val="14"/>
            <c:marker>
              <c:symbol val="circle"/>
              <c:size val="5"/>
              <c:spPr>
                <a:solidFill>
                  <a:schemeClr val="accent2"/>
                </a:solidFill>
                <a:ln w="9525">
                  <a:solidFill>
                    <a:schemeClr val="accent2"/>
                  </a:solidFill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1878-450F-BF67-A6DA0C7E05F2}"/>
              </c:ext>
            </c:extLst>
          </c:dPt>
          <c:dLbls>
            <c:dLbl>
              <c:idx val="14"/>
              <c:layout>
                <c:manualLayout>
                  <c:x val="-9.0765246178561559E-3"/>
                  <c:y val="-4.885808901286391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1"/>
              <c:showBubbleSiz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1878-450F-BF67-A6DA0C7E05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t"/>
            <c:showLegendKey val="0"/>
            <c:showVal val="1"/>
            <c:showCatName val="0"/>
            <c:showSerName val="0"/>
            <c:showPercent val="1"/>
            <c:showBubbleSize val="1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878-450F-BF67-A6DA0C7E05F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-1345001232"/>
        <c:axId val="-1345010480"/>
      </c:lineChart>
      <c:catAx>
        <c:axId val="-13450012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5010480"/>
        <c:crosses val="autoZero"/>
        <c:auto val="1"/>
        <c:lblAlgn val="ctr"/>
        <c:lblOffset val="100"/>
        <c:noMultiLvlLbl val="0"/>
      </c:catAx>
      <c:valAx>
        <c:axId val="-134501048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5001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Dashboard.xlsx]Best - Worstsellers!PivotTable1</c:name>
    <c:fmtId val="2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BEST PERFORMING</a:t>
            </a:r>
            <a:r>
              <a:rPr lang="en-US" b="1" baseline="0">
                <a:latin typeface="Franklin Gothic Book" panose="020B0503020102020204" pitchFamily="34" charset="0"/>
              </a:rPr>
              <a:t> PIZZAS</a:t>
            </a:r>
            <a:endParaRPr lang="en-US" b="1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overflow" horzOverflow="overflow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PK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'Best - Worstsellers'!$D$2:$D$5</c:f>
              <c:strCache>
                <c:ptCount val="3"/>
                <c:pt idx="0">
                  <c:v>The California Chicken Pizza</c:v>
                </c:pt>
                <c:pt idx="1">
                  <c:v>The Barbecue Chicken Pizza</c:v>
                </c:pt>
                <c:pt idx="2">
                  <c:v>The Thai Chicken Pizza</c:v>
                </c:pt>
              </c:strCache>
            </c:strRef>
          </c:cat>
          <c:val>
            <c:numRef>
              <c:f>'Best - Worstsellers'!$E$2:$E$5</c:f>
              <c:numCache>
                <c:formatCode>_("$"* #,##0.00_);_("$"* \(#,##0.00\);_("$"* "-"??_);_(@_)</c:formatCode>
                <c:ptCount val="3"/>
                <c:pt idx="0">
                  <c:v>41409.5</c:v>
                </c:pt>
                <c:pt idx="1">
                  <c:v>42768</c:v>
                </c:pt>
                <c:pt idx="2">
                  <c:v>43434.25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40-47EC-8245-AEE0DF0E7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-1345006128"/>
        <c:axId val="-1345003952"/>
      </c:barChart>
      <c:catAx>
        <c:axId val="-13450061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5003952"/>
        <c:crosses val="autoZero"/>
        <c:auto val="1"/>
        <c:lblAlgn val="ctr"/>
        <c:lblOffset val="100"/>
        <c:noMultiLvlLbl val="0"/>
      </c:catAx>
      <c:valAx>
        <c:axId val="-1345003952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45006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sz="1400">
                <a:latin typeface="Franklin Gothic Book" panose="020B0503020102020204" pitchFamily="34" charset="0"/>
              </a:rPr>
              <a:t>TOTAL REVENUE</a:t>
            </a:r>
            <a:r>
              <a:rPr lang="en-US" sz="1400" baseline="0">
                <a:latin typeface="Franklin Gothic Book" panose="020B0503020102020204" pitchFamily="34" charset="0"/>
              </a:rPr>
              <a:t> &amp; ORDERS</a:t>
            </a:r>
            <a:endParaRPr lang="en-US" sz="1400">
              <a:latin typeface="Franklin Gothic Book" panose="020B0503020102020204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overflow" horzOverflow="overflow" vert="horz" wrap="square" anchor="ctr" anchorCtr="1">
                <a:no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  <a:noFill/>
                  <a:ln>
                    <a:noFill/>
                  </a:ln>
                </c15:spPr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C35E-4970-A90D-27BF9374FB15}"/>
            </c:ext>
          </c:extLst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C35E-4970-A90D-27BF9374FB15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345005584"/>
        <c:axId val="-1345011568"/>
      </c:barChart>
      <c:dateAx>
        <c:axId val="-134500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5011568"/>
        <c:crosses val="autoZero"/>
        <c:auto val="0"/>
        <c:lblOffset val="100"/>
        <c:baseTimeUnit val="days"/>
      </c:dateAx>
      <c:valAx>
        <c:axId val="-1345011568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345005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  <a:tileRect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Franklin Gothic Book" panose="020B0503020102020204" pitchFamily="34" charset="0"/>
              </a:rPr>
              <a:t>ORDER BY TIME OF DAY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B779-4C86-BBC6-3F3E9DFAD53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779-4C86-BBC6-3F3E9DFAD53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779-4C86-BBC6-3F3E9DFAD53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79-4C86-BBC6-3F3E9DFAD538}"/>
            </c:ext>
          </c:extLst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Franklin Gothic Book" panose="020B0503020102020204" pitchFamily="34" charset="0"/>
              </a:rPr>
              <a:t>PIZZA ORDERED BY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DE5-4ECA-85B2-17EE29B04B5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DE5-4ECA-85B2-17EE29B04B5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DE5-4ECA-85B2-17EE29B04B5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DE5-4ECA-85B2-17EE29B04B5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DE5-4ECA-85B2-17EE29B04B54}"/>
              </c:ext>
            </c:extLst>
          </c:dPt>
          <c:dLbls>
            <c:dLbl>
              <c:idx val="3"/>
              <c:layout>
                <c:manualLayout>
                  <c:x val="0"/>
                  <c:y val="-1.5937899918145742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DE5-4ECA-85B2-17EE29B04B54}"/>
                </c:ext>
              </c:extLst>
            </c:dLbl>
            <c:dLbl>
              <c:idx val="4"/>
              <c:layout>
                <c:manualLayout>
                  <c:x val="0"/>
                  <c:y val="4.7813699754437083E-2"/>
                </c:manualLayout>
              </c:layout>
              <c:showLegendKey val="1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DE5-4ECA-85B2-17EE29B04B5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PK"/>
              </a:p>
            </c:txPr>
            <c:showLegendKey val="1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DE5-4ECA-85B2-17EE29B04B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gradFill rotWithShape="1">
      <a:gsLst>
        <a:gs pos="0">
          <a:schemeClr val="dk1">
            <a:satMod val="103000"/>
            <a:lumMod val="102000"/>
            <a:tint val="94000"/>
          </a:schemeClr>
        </a:gs>
        <a:gs pos="50000">
          <a:schemeClr val="dk1">
            <a:satMod val="110000"/>
            <a:lumMod val="100000"/>
            <a:shade val="100000"/>
          </a:schemeClr>
        </a:gs>
        <a:gs pos="100000">
          <a:schemeClr val="dk1">
            <a:lumMod val="99000"/>
            <a:satMod val="120000"/>
            <a:shade val="78000"/>
          </a:schemeClr>
        </a:gs>
      </a:gsLst>
      <a:lin ang="5400000" scaled="0"/>
    </a:gradFill>
    <a:ln w="6350" cap="flat" cmpd="sng" algn="ctr">
      <a:solidFill>
        <a:schemeClr val="dk1"/>
      </a:solidFill>
      <a:prstDash val="solid"/>
      <a:miter lim="800000"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>
          <a:solidFill>
            <a:schemeClr val="lt1"/>
          </a:solidFill>
          <a:latin typeface="+mn-lt"/>
          <a:ea typeface="+mn-ea"/>
          <a:cs typeface="+mn-cs"/>
        </a:defRPr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Dashboard.xlsx]Best - Worstsellers!PivotTable2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BOTTOM 3 SELLERS 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'Best - Worstsellers'!$E$9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'Best - Worstsellers'!$D$10:$D$13</c:f>
              <c:strCache>
                <c:ptCount val="3"/>
                <c:pt idx="0">
                  <c:v>The Brie Carre Pizza</c:v>
                </c:pt>
                <c:pt idx="1">
                  <c:v>The Green Garden Pizza</c:v>
                </c:pt>
                <c:pt idx="2">
                  <c:v>The Spinach Supreme Pizza</c:v>
                </c:pt>
              </c:strCache>
            </c:strRef>
          </c:cat>
          <c:val>
            <c:numRef>
              <c:f>'Best - Worstsellers'!$E$10:$E$13</c:f>
              <c:numCache>
                <c:formatCode>_("$"* #,##0.00_);_("$"* \(#,##0.00\);_("$"* "-"??_);_(@_)</c:formatCode>
                <c:ptCount val="3"/>
                <c:pt idx="0">
                  <c:v>11588.5</c:v>
                </c:pt>
                <c:pt idx="1">
                  <c:v>13955.75</c:v>
                </c:pt>
                <c:pt idx="2">
                  <c:v>15277.75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70-4D45-81FC-EFE491CC9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390132544"/>
        <c:axId val="-1390131456"/>
      </c:barChart>
      <c:catAx>
        <c:axId val="-1390132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90131456"/>
        <c:crosses val="autoZero"/>
        <c:auto val="1"/>
        <c:lblAlgn val="ctr"/>
        <c:lblOffset val="100"/>
        <c:noMultiLvlLbl val="0"/>
      </c:catAx>
      <c:valAx>
        <c:axId val="-1390131456"/>
        <c:scaling>
          <c:orientation val="minMax"/>
        </c:scaling>
        <c:delete val="1"/>
        <c:axPos val="b"/>
        <c:numFmt formatCode="_(&quot;$&quot;* #,##0.00_);_(&quot;$&quot;* \(#,##0.00\);_(&quot;$&quot;* &quot;-&quot;??_);_(@_)" sourceLinked="1"/>
        <c:majorTickMark val="none"/>
        <c:minorTickMark val="none"/>
        <c:tickLblPos val="nextTo"/>
        <c:crossAx val="-1390132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Data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Dashboard.xlsx]Peak Hours!PivotTable5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PEAK HOUR ORDER TOTAL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'Peak Hours'!$F$1</c:f>
              <c:strCache>
                <c:ptCount val="1"/>
                <c:pt idx="0">
                  <c:v>Total Orders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Hours'!$F$2:$F$17</c:f>
              <c:numCache>
                <c:formatCode>General</c:formatCode>
                <c:ptCount val="15"/>
                <c:pt idx="0">
                  <c:v>1</c:v>
                </c:pt>
                <c:pt idx="1">
                  <c:v>8</c:v>
                </c:pt>
                <c:pt idx="2">
                  <c:v>1231</c:v>
                </c:pt>
                <c:pt idx="3">
                  <c:v>2520</c:v>
                </c:pt>
                <c:pt idx="4">
                  <c:v>2455</c:v>
                </c:pt>
                <c:pt idx="5">
                  <c:v>1472</c:v>
                </c:pt>
                <c:pt idx="6">
                  <c:v>1468</c:v>
                </c:pt>
                <c:pt idx="7">
                  <c:v>1920</c:v>
                </c:pt>
                <c:pt idx="8">
                  <c:v>2336</c:v>
                </c:pt>
                <c:pt idx="9">
                  <c:v>2399</c:v>
                </c:pt>
                <c:pt idx="10">
                  <c:v>2009</c:v>
                </c:pt>
                <c:pt idx="11">
                  <c:v>1642</c:v>
                </c:pt>
                <c:pt idx="12">
                  <c:v>1198</c:v>
                </c:pt>
                <c:pt idx="13">
                  <c:v>663</c:v>
                </c:pt>
                <c:pt idx="14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7A-477B-80E7-C6E8661C1F71}"/>
            </c:ext>
          </c:extLst>
        </c:ser>
        <c:ser>
          <c:idx val="1"/>
          <c:order val="1"/>
          <c:tx>
            <c:strRef>
              <c:f>'Peak Hours'!$G$1</c:f>
              <c:strCache>
                <c:ptCount val="1"/>
                <c:pt idx="0">
                  <c:v>Total Quantity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'Peak Hours'!$E$2:$E$17</c:f>
              <c:strCache>
                <c:ptCount val="15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</c:strCache>
            </c:strRef>
          </c:cat>
          <c:val>
            <c:numRef>
              <c:f>'Peak Hours'!$G$2:$G$17</c:f>
              <c:numCache>
                <c:formatCode>General</c:formatCode>
                <c:ptCount val="15"/>
                <c:pt idx="0">
                  <c:v>4</c:v>
                </c:pt>
                <c:pt idx="1">
                  <c:v>17</c:v>
                </c:pt>
                <c:pt idx="2">
                  <c:v>2672</c:v>
                </c:pt>
                <c:pt idx="3">
                  <c:v>6543</c:v>
                </c:pt>
                <c:pt idx="4">
                  <c:v>6203</c:v>
                </c:pt>
                <c:pt idx="5">
                  <c:v>3521</c:v>
                </c:pt>
                <c:pt idx="6">
                  <c:v>3170</c:v>
                </c:pt>
                <c:pt idx="7">
                  <c:v>4185</c:v>
                </c:pt>
                <c:pt idx="8">
                  <c:v>5143</c:v>
                </c:pt>
                <c:pt idx="9">
                  <c:v>5359</c:v>
                </c:pt>
                <c:pt idx="10">
                  <c:v>4350</c:v>
                </c:pt>
                <c:pt idx="11">
                  <c:v>3487</c:v>
                </c:pt>
                <c:pt idx="12">
                  <c:v>2528</c:v>
                </c:pt>
                <c:pt idx="13">
                  <c:v>1370</c:v>
                </c:pt>
                <c:pt idx="14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7A-477B-80E7-C6E8661C1F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90129280"/>
        <c:axId val="-1390126560"/>
      </c:lineChart>
      <c:catAx>
        <c:axId val="-139012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90126560"/>
        <c:crosses val="autoZero"/>
        <c:auto val="1"/>
        <c:lblAlgn val="ctr"/>
        <c:lblOffset val="100"/>
        <c:noMultiLvlLbl val="0"/>
      </c:catAx>
      <c:valAx>
        <c:axId val="-1390126560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Dashboard.xlsx]Peak Days!PivotTable6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PEAK DAYS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'Peak Days'!$E$1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 Days'!$D$2:$D$9</c:f>
              <c:strCache>
                <c:ptCount val="7"/>
                <c:pt idx="0">
                  <c:v>Sunday</c:v>
                </c:pt>
                <c:pt idx="1">
                  <c:v>Monday</c:v>
                </c:pt>
                <c:pt idx="2">
                  <c:v>Tuesday</c:v>
                </c:pt>
                <c:pt idx="3">
                  <c:v>Wednesday</c:v>
                </c:pt>
                <c:pt idx="4">
                  <c:v>Thursday</c:v>
                </c:pt>
                <c:pt idx="5">
                  <c:v>Friday</c:v>
                </c:pt>
                <c:pt idx="6">
                  <c:v>Saturday</c:v>
                </c:pt>
              </c:strCache>
            </c:strRef>
          </c:cat>
          <c:val>
            <c:numRef>
              <c:f>'Peak Days'!$E$2:$E$9</c:f>
              <c:numCache>
                <c:formatCode>General</c:formatCode>
                <c:ptCount val="7"/>
                <c:pt idx="0">
                  <c:v>2624</c:v>
                </c:pt>
                <c:pt idx="1">
                  <c:v>2794</c:v>
                </c:pt>
                <c:pt idx="2">
                  <c:v>2973</c:v>
                </c:pt>
                <c:pt idx="3">
                  <c:v>3024</c:v>
                </c:pt>
                <c:pt idx="4">
                  <c:v>3239</c:v>
                </c:pt>
                <c:pt idx="5">
                  <c:v>3538</c:v>
                </c:pt>
                <c:pt idx="6">
                  <c:v>3158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FD-4B2A-BAFD-D140E49CF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90123840"/>
        <c:axId val="-1390123296"/>
      </c:barChart>
      <c:catAx>
        <c:axId val="-1390123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90123296"/>
        <c:crosses val="autoZero"/>
        <c:auto val="1"/>
        <c:lblAlgn val="ctr"/>
        <c:lblOffset val="100"/>
        <c:noMultiLvlLbl val="0"/>
      </c:catAx>
      <c:valAx>
        <c:axId val="-13901232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901238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REVENUE &amp; TOTAL</a:t>
            </a:r>
            <a:r>
              <a:rPr lang="en-US" baseline="0"/>
              <a:t> ORDERS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'PeakMonth &amp; Revenue'!$B$1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Revenue'!$B$2:$B$13</c:f>
              <c:numCache>
                <c:formatCode>"$"#,##0.00_);[Red]\("$"#,##0.00\)</c:formatCode>
                <c:ptCount val="12"/>
                <c:pt idx="0">
                  <c:v>68472.7</c:v>
                </c:pt>
                <c:pt idx="1">
                  <c:v>64067.4</c:v>
                </c:pt>
                <c:pt idx="2">
                  <c:v>69198</c:v>
                </c:pt>
                <c:pt idx="3">
                  <c:v>67286.2</c:v>
                </c:pt>
                <c:pt idx="4">
                  <c:v>69939.350000000006</c:v>
                </c:pt>
                <c:pt idx="5">
                  <c:v>66796.3</c:v>
                </c:pt>
                <c:pt idx="6">
                  <c:v>71027.45</c:v>
                </c:pt>
                <c:pt idx="7">
                  <c:v>67068.800000000003</c:v>
                </c:pt>
                <c:pt idx="8">
                  <c:v>63018</c:v>
                </c:pt>
                <c:pt idx="9">
                  <c:v>62566.5</c:v>
                </c:pt>
                <c:pt idx="10">
                  <c:v>69054</c:v>
                </c:pt>
                <c:pt idx="11">
                  <c:v>63450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4D-489E-A5C4-23572FD1FD6B}"/>
            </c:ext>
          </c:extLst>
        </c:ser>
        <c:ser>
          <c:idx val="1"/>
          <c:order val="1"/>
          <c:tx>
            <c:strRef>
              <c:f>'PeakMonth &amp; Revenue'!$C$1</c:f>
              <c:strCache>
                <c:ptCount val="1"/>
                <c:pt idx="0">
                  <c:v>Orders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'PeakMonth &amp; Revenue'!$A$2:$A$13</c:f>
              <c:strCache>
                <c:ptCount val="12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</c:strCache>
            </c:strRef>
          </c:cat>
          <c:val>
            <c:numRef>
              <c:f>'PeakMonth &amp; Revenue'!$C$2:$C$13</c:f>
              <c:numCache>
                <c:formatCode>General</c:formatCode>
                <c:ptCount val="12"/>
                <c:pt idx="0">
                  <c:v>1845</c:v>
                </c:pt>
                <c:pt idx="1">
                  <c:v>1685</c:v>
                </c:pt>
                <c:pt idx="2">
                  <c:v>1840</c:v>
                </c:pt>
                <c:pt idx="3">
                  <c:v>1799</c:v>
                </c:pt>
                <c:pt idx="4">
                  <c:v>1853</c:v>
                </c:pt>
                <c:pt idx="5">
                  <c:v>1773</c:v>
                </c:pt>
                <c:pt idx="6">
                  <c:v>1935</c:v>
                </c:pt>
                <c:pt idx="7">
                  <c:v>1841</c:v>
                </c:pt>
                <c:pt idx="8">
                  <c:v>1661</c:v>
                </c:pt>
                <c:pt idx="9">
                  <c:v>1646</c:v>
                </c:pt>
                <c:pt idx="10">
                  <c:v>1792</c:v>
                </c:pt>
                <c:pt idx="11">
                  <c:v>1680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4D-489E-A5C4-23572FD1F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1512163088"/>
        <c:axId val="-1346653520"/>
      </c:barChart>
      <c:dateAx>
        <c:axId val="-151216308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6653520"/>
        <c:crosses val="autoZero"/>
        <c:auto val="0"/>
        <c:lblOffset val="100"/>
        <c:baseTimeUnit val="days"/>
      </c:dateAx>
      <c:valAx>
        <c:axId val="-1346653520"/>
        <c:scaling>
          <c:orientation val="minMax"/>
        </c:scaling>
        <c:delete val="1"/>
        <c:axPos val="l"/>
        <c:numFmt formatCode="&quot;$&quot;#,##0.00_);[Red]\(&quot;$&quot;#,##0.00\)" sourceLinked="1"/>
        <c:majorTickMark val="none"/>
        <c:minorTickMark val="none"/>
        <c:tickLblPos val="nextTo"/>
        <c:crossAx val="-1512163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PIZZA ORDERED BY SIZE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'Sale by size'!$B$1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BCB-49D9-9AAA-4CC758542A9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BCB-49D9-9AAA-4CC758542A9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BCB-49D9-9AAA-4CC758542A9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BCB-49D9-9AAA-4CC758542A9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BCB-49D9-9AAA-4CC758542A9B}"/>
              </c:ext>
            </c:extLst>
          </c:dPt>
          <c:cat>
            <c:strRef>
              <c:f>'Sale by size'!$A$2:$A$6</c:f>
              <c:strCache>
                <c:ptCount val="5"/>
                <c:pt idx="0">
                  <c:v>S</c:v>
                </c:pt>
                <c:pt idx="1">
                  <c:v>M</c:v>
                </c:pt>
                <c:pt idx="2">
                  <c:v>L</c:v>
                </c:pt>
                <c:pt idx="3">
                  <c:v>XL</c:v>
                </c:pt>
                <c:pt idx="4">
                  <c:v>XXL</c:v>
                </c:pt>
              </c:strCache>
            </c:strRef>
          </c:cat>
          <c:val>
            <c:numRef>
              <c:f>'Sale by size'!$B$2:$B$6</c:f>
              <c:numCache>
                <c:formatCode>General</c:formatCode>
                <c:ptCount val="5"/>
                <c:pt idx="0">
                  <c:v>14403</c:v>
                </c:pt>
                <c:pt idx="1">
                  <c:v>15635</c:v>
                </c:pt>
                <c:pt idx="2">
                  <c:v>18956</c:v>
                </c:pt>
                <c:pt idx="3">
                  <c:v>552</c:v>
                </c:pt>
                <c:pt idx="4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BCB-49D9-9AAA-4CC758542A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CATEGORIES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2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3"/>
        <c:spPr>
          <a:solidFill>
            <a:schemeClr val="accent1"/>
          </a:solidFill>
          <a:ln w="19050">
            <a:noFill/>
          </a:ln>
          <a:effectLst/>
        </c:spPr>
      </c:pivotFmt>
      <c:pivotFmt>
        <c:idx val="4"/>
        <c:spPr>
          <a:solidFill>
            <a:schemeClr val="accent1"/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'Top order category'!$B$1</c:f>
              <c:strCache>
                <c:ptCount val="1"/>
                <c:pt idx="0">
                  <c:v>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60FE-45B0-AF8D-A772AAA8593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60FE-45B0-AF8D-A772AAA8593E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60FE-45B0-AF8D-A772AAA8593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60FE-45B0-AF8D-A772AAA8593E}"/>
              </c:ext>
            </c:extLst>
          </c:dPt>
          <c:cat>
            <c:strRef>
              <c:f>'Top order category'!$A$2:$A$5</c:f>
              <c:strCache>
                <c:ptCount val="4"/>
                <c:pt idx="0">
                  <c:v>Classic</c:v>
                </c:pt>
                <c:pt idx="1">
                  <c:v>Supreme</c:v>
                </c:pt>
                <c:pt idx="2">
                  <c:v>Veggie</c:v>
                </c:pt>
                <c:pt idx="3">
                  <c:v>Chicken</c:v>
                </c:pt>
              </c:strCache>
            </c:strRef>
          </c:cat>
          <c:val>
            <c:numRef>
              <c:f>'Top order category'!$B$2:$B$5</c:f>
              <c:numCache>
                <c:formatCode>General</c:formatCode>
                <c:ptCount val="4"/>
                <c:pt idx="0">
                  <c:v>14888</c:v>
                </c:pt>
                <c:pt idx="1">
                  <c:v>11987</c:v>
                </c:pt>
                <c:pt idx="2">
                  <c:v>11649</c:v>
                </c:pt>
                <c:pt idx="3">
                  <c:v>11050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FE-45B0-AF8D-A772AAA859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ORDER</a:t>
            </a:r>
            <a:r>
              <a:rPr lang="en-US" baseline="0"/>
              <a:t> BY TIME OF DAY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'Order by time of day'!$B$1</c:f>
              <c:strCache>
                <c:ptCount val="1"/>
                <c:pt idx="0">
                  <c:v>total_quantity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1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636-4AED-BB98-2C51D14477F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636-4AED-BB98-2C51D14477F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636-4AED-BB98-2C51D14477F4}"/>
              </c:ext>
            </c:extLst>
          </c:dPt>
          <c:cat>
            <c:strRef>
              <c:f>'Order by time of day'!$A$2:$A$4</c:f>
              <c:strCache>
                <c:ptCount val="3"/>
                <c:pt idx="0">
                  <c:v>Afternoon</c:v>
                </c:pt>
                <c:pt idx="1">
                  <c:v>Evening</c:v>
                </c:pt>
                <c:pt idx="2">
                  <c:v>Morning</c:v>
                </c:pt>
              </c:strCache>
            </c:strRef>
          </c:cat>
          <c:val>
            <c:numRef>
              <c:f>'Order by time of day'!$B$2:$B$4</c:f>
              <c:numCache>
                <c:formatCode>General</c:formatCode>
                <c:ptCount val="3"/>
                <c:pt idx="0">
                  <c:v>29468</c:v>
                </c:pt>
                <c:pt idx="1">
                  <c:v>17356</c:v>
                </c:pt>
                <c:pt idx="2">
                  <c:v>2750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636-4AED-BB98-2C51D14477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[Mavens Pizza Dashboard.xlsx]Top Ingredients!PivotTable11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INGREDIENTS ORDERED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PK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Ingredients'!$E$1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'Top Ingredients'!$D$2:$D$7</c:f>
              <c:strCache>
                <c:ptCount val="5"/>
                <c:pt idx="0">
                  <c:v>Garlic</c:v>
                </c:pt>
                <c:pt idx="1">
                  <c:v>Tomatoes</c:v>
                </c:pt>
                <c:pt idx="2">
                  <c:v>Red Onions</c:v>
                </c:pt>
                <c:pt idx="3">
                  <c:v>Red Peppers</c:v>
                </c:pt>
                <c:pt idx="4">
                  <c:v>Mozzarella Cheese</c:v>
                </c:pt>
              </c:strCache>
            </c:strRef>
          </c:cat>
          <c:val>
            <c:numRef>
              <c:f>'Top Ingredients'!$E$2:$E$7</c:f>
              <c:numCache>
                <c:formatCode>General</c:formatCode>
                <c:ptCount val="5"/>
                <c:pt idx="0">
                  <c:v>27422</c:v>
                </c:pt>
                <c:pt idx="1">
                  <c:v>26601</c:v>
                </c:pt>
                <c:pt idx="2">
                  <c:v>19547</c:v>
                </c:pt>
                <c:pt idx="3">
                  <c:v>16284</c:v>
                </c:pt>
                <c:pt idx="4">
                  <c:v>10333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92-4DEC-B1A4-B6F6FB642D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346654064"/>
        <c:axId val="-1346642096"/>
      </c:barChart>
      <c:catAx>
        <c:axId val="-1346654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PK"/>
          </a:p>
        </c:txPr>
        <c:crossAx val="-1346642096"/>
        <c:crosses val="autoZero"/>
        <c:auto val="1"/>
        <c:lblAlgn val="ctr"/>
        <c:lblOffset val="100"/>
        <c:noMultiLvlLbl val="0"/>
      </c:catAx>
      <c:valAx>
        <c:axId val="-134664209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-1346654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PK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0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9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7.xml"/><Relationship Id="rId13" Type="http://schemas.openxmlformats.org/officeDocument/2006/relationships/image" Target="../media/image5.png"/><Relationship Id="rId3" Type="http://schemas.openxmlformats.org/officeDocument/2006/relationships/chart" Target="../charts/chart12.xml"/><Relationship Id="rId7" Type="http://schemas.openxmlformats.org/officeDocument/2006/relationships/chart" Target="../charts/chart16.xml"/><Relationship Id="rId12" Type="http://schemas.openxmlformats.org/officeDocument/2006/relationships/image" Target="../media/image4.png"/><Relationship Id="rId17" Type="http://schemas.openxmlformats.org/officeDocument/2006/relationships/chart" Target="../charts/chart18.xml"/><Relationship Id="rId2" Type="http://schemas.openxmlformats.org/officeDocument/2006/relationships/chart" Target="../charts/chart11.xml"/><Relationship Id="rId16" Type="http://schemas.openxmlformats.org/officeDocument/2006/relationships/image" Target="../media/image8.png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11" Type="http://schemas.openxmlformats.org/officeDocument/2006/relationships/image" Target="../media/image3.png"/><Relationship Id="rId5" Type="http://schemas.openxmlformats.org/officeDocument/2006/relationships/chart" Target="../charts/chart14.xml"/><Relationship Id="rId15" Type="http://schemas.openxmlformats.org/officeDocument/2006/relationships/image" Target="../media/image7.png"/><Relationship Id="rId10" Type="http://schemas.openxmlformats.org/officeDocument/2006/relationships/image" Target="../media/image2.png"/><Relationship Id="rId4" Type="http://schemas.openxmlformats.org/officeDocument/2006/relationships/chart" Target="../charts/chart13.xml"/><Relationship Id="rId9" Type="http://schemas.openxmlformats.org/officeDocument/2006/relationships/image" Target="../media/image1.png"/><Relationship Id="rId1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14287</xdr:rowOff>
    </xdr:from>
    <xdr:to>
      <xdr:col>14</xdr:col>
      <xdr:colOff>38100</xdr:colOff>
      <xdr:row>13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9525</xdr:colOff>
      <xdr:row>16</xdr:row>
      <xdr:rowOff>4762</xdr:rowOff>
    </xdr:from>
    <xdr:to>
      <xdr:col>8</xdr:col>
      <xdr:colOff>142875</xdr:colOff>
      <xdr:row>29</xdr:row>
      <xdr:rowOff>147637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819150</xdr:colOff>
      <xdr:row>1</xdr:row>
      <xdr:rowOff>14287</xdr:rowOff>
    </xdr:from>
    <xdr:to>
      <xdr:col>13</xdr:col>
      <xdr:colOff>361950</xdr:colOff>
      <xdr:row>14</xdr:row>
      <xdr:rowOff>157162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828675</xdr:colOff>
      <xdr:row>0</xdr:row>
      <xdr:rowOff>14287</xdr:rowOff>
    </xdr:from>
    <xdr:to>
      <xdr:col>11</xdr:col>
      <xdr:colOff>371475</xdr:colOff>
      <xdr:row>15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4762</xdr:rowOff>
    </xdr:from>
    <xdr:to>
      <xdr:col>10</xdr:col>
      <xdr:colOff>295275</xdr:colOff>
      <xdr:row>16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</xdr:colOff>
      <xdr:row>0</xdr:row>
      <xdr:rowOff>0</xdr:rowOff>
    </xdr:from>
    <xdr:to>
      <xdr:col>9</xdr:col>
      <xdr:colOff>109537</xdr:colOff>
      <xdr:row>14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833437</xdr:colOff>
      <xdr:row>0</xdr:row>
      <xdr:rowOff>0</xdr:rowOff>
    </xdr:from>
    <xdr:to>
      <xdr:col>8</xdr:col>
      <xdr:colOff>100012</xdr:colOff>
      <xdr:row>13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0</xdr:rowOff>
    </xdr:from>
    <xdr:to>
      <xdr:col>7</xdr:col>
      <xdr:colOff>528637</xdr:colOff>
      <xdr:row>14</xdr:row>
      <xdr:rowOff>95250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100012</xdr:rowOff>
    </xdr:from>
    <xdr:to>
      <xdr:col>11</xdr:col>
      <xdr:colOff>76200</xdr:colOff>
      <xdr:row>14</xdr:row>
      <xdr:rowOff>42862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357668</xdr:colOff>
      <xdr:row>64</xdr:row>
      <xdr:rowOff>100538</xdr:rowOff>
    </xdr:from>
    <xdr:to>
      <xdr:col>16</xdr:col>
      <xdr:colOff>163358</xdr:colOff>
      <xdr:row>85</xdr:row>
      <xdr:rowOff>102708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9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308499</xdr:colOff>
      <xdr:row>43</xdr:row>
      <xdr:rowOff>94212</xdr:rowOff>
    </xdr:from>
    <xdr:to>
      <xdr:col>29</xdr:col>
      <xdr:colOff>259772</xdr:colOff>
      <xdr:row>63</xdr:row>
      <xdr:rowOff>50436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9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468857</xdr:colOff>
      <xdr:row>43</xdr:row>
      <xdr:rowOff>94212</xdr:rowOff>
    </xdr:from>
    <xdr:to>
      <xdr:col>20</xdr:col>
      <xdr:colOff>0</xdr:colOff>
      <xdr:row>63</xdr:row>
      <xdr:rowOff>50436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0000000-0008-0000-0900-00000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260615</xdr:colOff>
      <xdr:row>43</xdr:row>
      <xdr:rowOff>94212</xdr:rowOff>
    </xdr:from>
    <xdr:to>
      <xdr:col>8</xdr:col>
      <xdr:colOff>130985</xdr:colOff>
      <xdr:row>63</xdr:row>
      <xdr:rowOff>50436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00000000-0008-0000-09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305493</xdr:colOff>
      <xdr:row>23</xdr:row>
      <xdr:rowOff>1</xdr:rowOff>
    </xdr:from>
    <xdr:to>
      <xdr:col>19</xdr:col>
      <xdr:colOff>527661</xdr:colOff>
      <xdr:row>42</xdr:row>
      <xdr:rowOff>101429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000000-0008-0000-09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261343</xdr:colOff>
      <xdr:row>23</xdr:row>
      <xdr:rowOff>0</xdr:rowOff>
    </xdr:from>
    <xdr:to>
      <xdr:col>8</xdr:col>
      <xdr:colOff>606135</xdr:colOff>
      <xdr:row>42</xdr:row>
      <xdr:rowOff>94212</xdr:rowOff>
    </xdr:to>
    <xdr:graphicFrame macro="">
      <xdr:nvGraphicFramePr>
        <xdr:cNvPr id="60" name="Chart 59">
          <a:extLst>
            <a:ext uri="{FF2B5EF4-FFF2-40B4-BE49-F238E27FC236}">
              <a16:creationId xmlns:a16="http://schemas.microsoft.com/office/drawing/2014/main" id="{00000000-0008-0000-0900-00003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476249</xdr:colOff>
      <xdr:row>64</xdr:row>
      <xdr:rowOff>100538</xdr:rowOff>
    </xdr:from>
    <xdr:to>
      <xdr:col>29</xdr:col>
      <xdr:colOff>259772</xdr:colOff>
      <xdr:row>85</xdr:row>
      <xdr:rowOff>102708</xdr:rowOff>
    </xdr:to>
    <xdr:graphicFrame macro="">
      <xdr:nvGraphicFramePr>
        <xdr:cNvPr id="61" name="Chart 60">
          <a:extLst>
            <a:ext uri="{FF2B5EF4-FFF2-40B4-BE49-F238E27FC236}">
              <a16:creationId xmlns:a16="http://schemas.microsoft.com/office/drawing/2014/main" id="{00000000-0008-0000-0900-00003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260615</xdr:colOff>
      <xdr:row>64</xdr:row>
      <xdr:rowOff>98232</xdr:rowOff>
    </xdr:from>
    <xdr:to>
      <xdr:col>8</xdr:col>
      <xdr:colOff>83824</xdr:colOff>
      <xdr:row>85</xdr:row>
      <xdr:rowOff>105013</xdr:rowOff>
    </xdr:to>
    <xdr:graphicFrame macro="">
      <xdr:nvGraphicFramePr>
        <xdr:cNvPr id="62" name="Chart 61">
          <a:extLst>
            <a:ext uri="{FF2B5EF4-FFF2-40B4-BE49-F238E27FC236}">
              <a16:creationId xmlns:a16="http://schemas.microsoft.com/office/drawing/2014/main" id="{00000000-0008-0000-0900-00003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260615</xdr:colOff>
      <xdr:row>6</xdr:row>
      <xdr:rowOff>16298</xdr:rowOff>
    </xdr:from>
    <xdr:to>
      <xdr:col>5</xdr:col>
      <xdr:colOff>550140</xdr:colOff>
      <xdr:row>13</xdr:row>
      <xdr:rowOff>81973</xdr:rowOff>
    </xdr:to>
    <xdr:grpSp>
      <xdr:nvGrpSpPr>
        <xdr:cNvPr id="102" name="Group 101">
          <a:extLst>
            <a:ext uri="{FF2B5EF4-FFF2-40B4-BE49-F238E27FC236}">
              <a16:creationId xmlns:a16="http://schemas.microsoft.com/office/drawing/2014/main" id="{00000000-0008-0000-0900-000066000000}"/>
            </a:ext>
          </a:extLst>
        </xdr:cNvPr>
        <xdr:cNvGrpSpPr/>
      </xdr:nvGrpSpPr>
      <xdr:grpSpPr>
        <a:xfrm>
          <a:off x="260615" y="1010211"/>
          <a:ext cx="3326482" cy="1225240"/>
          <a:chOff x="302179" y="829098"/>
          <a:chExt cx="3320207" cy="1176925"/>
        </a:xfrm>
      </xdr:grpSpPr>
      <xdr:sp macro="" textlink="">
        <xdr:nvSpPr>
          <xdr:cNvPr id="13" name="Rounded Rectangle 12">
            <a:extLst>
              <a:ext uri="{FF2B5EF4-FFF2-40B4-BE49-F238E27FC236}">
                <a16:creationId xmlns:a16="http://schemas.microsoft.com/office/drawing/2014/main" id="{00000000-0008-0000-0900-00000D000000}"/>
              </a:ext>
            </a:extLst>
          </xdr:cNvPr>
          <xdr:cNvSpPr/>
        </xdr:nvSpPr>
        <xdr:spPr>
          <a:xfrm>
            <a:off x="302179" y="829098"/>
            <a:ext cx="3320207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2">
        <xdr:nvSpPr>
          <xdr:cNvPr id="14" name="TextBox 13">
            <a:extLst>
              <a:ext uri="{FF2B5EF4-FFF2-40B4-BE49-F238E27FC236}">
                <a16:creationId xmlns:a16="http://schemas.microsoft.com/office/drawing/2014/main" id="{00000000-0008-0000-0900-00000E000000}"/>
              </a:ext>
            </a:extLst>
          </xdr:cNvPr>
          <xdr:cNvSpPr txBox="1"/>
        </xdr:nvSpPr>
        <xdr:spPr>
          <a:xfrm>
            <a:off x="2850411" y="1124413"/>
            <a:ext cx="642090" cy="5761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B7E2E1FB-6AD6-40A4-8D9C-055275501FD7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59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00000000-0008-0000-0900-00000F000000}"/>
              </a:ext>
            </a:extLst>
          </xdr:cNvPr>
          <xdr:cNvSpPr txBox="1"/>
        </xdr:nvSpPr>
        <xdr:spPr>
          <a:xfrm>
            <a:off x="863610" y="112920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DAILY 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CUSTOMERS</a:t>
            </a:r>
            <a:endParaRPr lang="en-US" sz="1600">
              <a:solidFill>
                <a:schemeClr val="bg1"/>
              </a:solidFill>
              <a:latin typeface="Franklin Gothic Medium Cond" panose="020B0606030402020204" pitchFamily="34" charset="0"/>
            </a:endParaRPr>
          </a:p>
        </xdr:txBody>
      </xdr:sp>
      <xdr:pic>
        <xdr:nvPicPr>
          <xdr:cNvPr id="17" name="Picture 16">
            <a:extLst>
              <a:ext uri="{FF2B5EF4-FFF2-40B4-BE49-F238E27FC236}">
                <a16:creationId xmlns:a16="http://schemas.microsoft.com/office/drawing/2014/main" id="{00000000-0008-0000-0900-000011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32244" y="1150530"/>
            <a:ext cx="532817" cy="523886"/>
          </a:xfrm>
          <a:prstGeom prst="roundRect">
            <a:avLst/>
          </a:prstGeom>
        </xdr:spPr>
      </xdr:pic>
      <xdr:cxnSp macro="">
        <xdr:nvCxnSpPr>
          <xdr:cNvPr id="64" name="Straight Connector 63">
            <a:extLst>
              <a:ext uri="{FF2B5EF4-FFF2-40B4-BE49-F238E27FC236}">
                <a16:creationId xmlns:a16="http://schemas.microsoft.com/office/drawing/2014/main" id="{00000000-0008-0000-0900-000040000000}"/>
              </a:ext>
            </a:extLst>
          </xdr:cNvPr>
          <xdr:cNvCxnSpPr/>
        </xdr:nvCxnSpPr>
        <xdr:spPr>
          <a:xfrm>
            <a:off x="2655455" y="113815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6</xdr:col>
      <xdr:colOff>286563</xdr:colOff>
      <xdr:row>6</xdr:row>
      <xdr:rowOff>16298</xdr:rowOff>
    </xdr:from>
    <xdr:to>
      <xdr:col>12</xdr:col>
      <xdr:colOff>380393</xdr:colOff>
      <xdr:row>13</xdr:row>
      <xdr:rowOff>81973</xdr:rowOff>
    </xdr:to>
    <xdr:grpSp>
      <xdr:nvGrpSpPr>
        <xdr:cNvPr id="105" name="Group 104">
          <a:extLst>
            <a:ext uri="{FF2B5EF4-FFF2-40B4-BE49-F238E27FC236}">
              <a16:creationId xmlns:a16="http://schemas.microsoft.com/office/drawing/2014/main" id="{00000000-0008-0000-0900-000069000000}"/>
            </a:ext>
          </a:extLst>
        </xdr:cNvPr>
        <xdr:cNvGrpSpPr/>
      </xdr:nvGrpSpPr>
      <xdr:grpSpPr>
        <a:xfrm>
          <a:off x="3930911" y="1010211"/>
          <a:ext cx="3738178" cy="1225240"/>
          <a:chOff x="4019238" y="822748"/>
          <a:chExt cx="3730648" cy="1176925"/>
        </a:xfrm>
      </xdr:grpSpPr>
      <xdr:sp macro="" textlink="">
        <xdr:nvSpPr>
          <xdr:cNvPr id="67" name="Rounded Rectangle 66">
            <a:extLst>
              <a:ext uri="{FF2B5EF4-FFF2-40B4-BE49-F238E27FC236}">
                <a16:creationId xmlns:a16="http://schemas.microsoft.com/office/drawing/2014/main" id="{00000000-0008-0000-0900-000043000000}"/>
              </a:ext>
            </a:extLst>
          </xdr:cNvPr>
          <xdr:cNvSpPr/>
        </xdr:nvSpPr>
        <xdr:spPr>
          <a:xfrm>
            <a:off x="4019238" y="822748"/>
            <a:ext cx="370178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14">
        <xdr:nvSpPr>
          <xdr:cNvPr id="50" name="TextBox 49">
            <a:extLst>
              <a:ext uri="{FF2B5EF4-FFF2-40B4-BE49-F238E27FC236}">
                <a16:creationId xmlns:a16="http://schemas.microsoft.com/office/drawing/2014/main" id="{00000000-0008-0000-0900-000032000000}"/>
              </a:ext>
            </a:extLst>
          </xdr:cNvPr>
          <xdr:cNvSpPr txBox="1"/>
        </xdr:nvSpPr>
        <xdr:spPr>
          <a:xfrm>
            <a:off x="6487128" y="1188447"/>
            <a:ext cx="1262758" cy="4455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0984C48A-44E1-4A72-ABA3-F7686AF4185C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$16.44</a:t>
            </a:fld>
            <a:endParaRPr lang="en-US" sz="2400">
              <a:solidFill>
                <a:schemeClr val="bg1"/>
              </a:solidFill>
            </a:endParaRPr>
          </a:p>
        </xdr:txBody>
      </xdr:sp>
      <xdr:pic>
        <xdr:nvPicPr>
          <xdr:cNvPr id="53" name="Picture 52">
            <a:extLst>
              <a:ext uri="{FF2B5EF4-FFF2-40B4-BE49-F238E27FC236}">
                <a16:creationId xmlns:a16="http://schemas.microsoft.com/office/drawing/2014/main" id="{00000000-0008-0000-0900-000035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60952" y="1152021"/>
            <a:ext cx="515980" cy="518379"/>
          </a:xfrm>
          <a:prstGeom prst="roundRect">
            <a:avLst/>
          </a:prstGeom>
        </xdr:spPr>
      </xdr:pic>
      <xdr:sp macro="" textlink="">
        <xdr:nvSpPr>
          <xdr:cNvPr id="69" name="TextBox 68">
            <a:extLst>
              <a:ext uri="{FF2B5EF4-FFF2-40B4-BE49-F238E27FC236}">
                <a16:creationId xmlns:a16="http://schemas.microsoft.com/office/drawing/2014/main" id="{00000000-0008-0000-0900-000045000000}"/>
              </a:ext>
            </a:extLst>
          </xdr:cNvPr>
          <xdr:cNvSpPr txBox="1"/>
        </xdr:nvSpPr>
        <xdr:spPr>
          <a:xfrm>
            <a:off x="4580669" y="112794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PRICE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PIZZA</a:t>
            </a:r>
          </a:p>
        </xdr:txBody>
      </xdr:sp>
      <xdr:cxnSp macro="">
        <xdr:nvCxnSpPr>
          <xdr:cNvPr id="71" name="Straight Connector 70">
            <a:extLst>
              <a:ext uri="{FF2B5EF4-FFF2-40B4-BE49-F238E27FC236}">
                <a16:creationId xmlns:a16="http://schemas.microsoft.com/office/drawing/2014/main" id="{00000000-0008-0000-0900-000047000000}"/>
              </a:ext>
            </a:extLst>
          </xdr:cNvPr>
          <xdr:cNvCxnSpPr/>
        </xdr:nvCxnSpPr>
        <xdr:spPr>
          <a:xfrm>
            <a:off x="6372514" y="113689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260615</xdr:colOff>
      <xdr:row>14</xdr:row>
      <xdr:rowOff>93075</xdr:rowOff>
    </xdr:from>
    <xdr:to>
      <xdr:col>5</xdr:col>
      <xdr:colOff>577272</xdr:colOff>
      <xdr:row>22</xdr:row>
      <xdr:rowOff>0</xdr:rowOff>
    </xdr:to>
    <xdr:grpSp>
      <xdr:nvGrpSpPr>
        <xdr:cNvPr id="103" name="Group 102">
          <a:extLst>
            <a:ext uri="{FF2B5EF4-FFF2-40B4-BE49-F238E27FC236}">
              <a16:creationId xmlns:a16="http://schemas.microsoft.com/office/drawing/2014/main" id="{00000000-0008-0000-0900-000067000000}"/>
            </a:ext>
          </a:extLst>
        </xdr:cNvPr>
        <xdr:cNvGrpSpPr/>
      </xdr:nvGrpSpPr>
      <xdr:grpSpPr>
        <a:xfrm>
          <a:off x="260615" y="2412205"/>
          <a:ext cx="3353614" cy="1232143"/>
          <a:chOff x="260615" y="2187420"/>
          <a:chExt cx="3347339" cy="1176925"/>
        </a:xfrm>
      </xdr:grpSpPr>
      <xdr:sp macro="" textlink="">
        <xdr:nvSpPr>
          <xdr:cNvPr id="72" name="Rounded Rectangle 71">
            <a:extLst>
              <a:ext uri="{FF2B5EF4-FFF2-40B4-BE49-F238E27FC236}">
                <a16:creationId xmlns:a16="http://schemas.microsoft.com/office/drawing/2014/main" id="{00000000-0008-0000-0900-000048000000}"/>
              </a:ext>
            </a:extLst>
          </xdr:cNvPr>
          <xdr:cNvSpPr/>
        </xdr:nvSpPr>
        <xdr:spPr>
          <a:xfrm>
            <a:off x="260615" y="2187420"/>
            <a:ext cx="334733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Metrics!A5">
        <xdr:nvSpPr>
          <xdr:cNvPr id="20" name="TextBox 19">
            <a:extLst>
              <a:ext uri="{FF2B5EF4-FFF2-40B4-BE49-F238E27FC236}">
                <a16:creationId xmlns:a16="http://schemas.microsoft.com/office/drawing/2014/main" id="{00000000-0008-0000-0900-000014000000}"/>
              </a:ext>
            </a:extLst>
          </xdr:cNvPr>
          <xdr:cNvSpPr txBox="1"/>
        </xdr:nvSpPr>
        <xdr:spPr>
          <a:xfrm>
            <a:off x="2881351" y="2570007"/>
            <a:ext cx="395526" cy="43766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5CF40B82-2B47-4F80-84A0-935FF5A16441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</a:t>
            </a:fld>
            <a:endParaRPr lang="en-US" sz="2400">
              <a:solidFill>
                <a:schemeClr val="bg1"/>
              </a:solidFill>
            </a:endParaRPr>
          </a:p>
        </xdr:txBody>
      </xdr:sp>
      <xdr:sp macro="" textlink="">
        <xdr:nvSpPr>
          <xdr:cNvPr id="75" name="TextBox 74">
            <a:extLst>
              <a:ext uri="{FF2B5EF4-FFF2-40B4-BE49-F238E27FC236}">
                <a16:creationId xmlns:a16="http://schemas.microsoft.com/office/drawing/2014/main" id="{00000000-0008-0000-0900-00004B000000}"/>
              </a:ext>
            </a:extLst>
          </xdr:cNvPr>
          <xdr:cNvSpPr txBox="1"/>
        </xdr:nvSpPr>
        <xdr:spPr>
          <a:xfrm>
            <a:off x="822046" y="2487531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PIZZA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PER ORDER</a:t>
            </a:r>
          </a:p>
        </xdr:txBody>
      </xdr:sp>
      <xdr:cxnSp macro="">
        <xdr:nvCxnSpPr>
          <xdr:cNvPr id="76" name="Straight Connector 75">
            <a:extLst>
              <a:ext uri="{FF2B5EF4-FFF2-40B4-BE49-F238E27FC236}">
                <a16:creationId xmlns:a16="http://schemas.microsoft.com/office/drawing/2014/main" id="{00000000-0008-0000-0900-00004C000000}"/>
              </a:ext>
            </a:extLst>
          </xdr:cNvPr>
          <xdr:cNvCxnSpPr/>
        </xdr:nvCxnSpPr>
        <xdr:spPr>
          <a:xfrm>
            <a:off x="2613891" y="2496475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3" name="Picture 22">
            <a:extLst>
              <a:ext uri="{FF2B5EF4-FFF2-40B4-BE49-F238E27FC236}">
                <a16:creationId xmlns:a16="http://schemas.microsoft.com/office/drawing/2014/main" id="{00000000-0008-0000-0900-000017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93006" y="2533518"/>
            <a:ext cx="532226" cy="526027"/>
          </a:xfrm>
          <a:prstGeom prst="roundRect">
            <a:avLst/>
          </a:prstGeom>
        </xdr:spPr>
      </xdr:pic>
    </xdr:grpSp>
    <xdr:clientData/>
  </xdr:twoCellAnchor>
  <xdr:twoCellAnchor>
    <xdr:from>
      <xdr:col>6</xdr:col>
      <xdr:colOff>309876</xdr:colOff>
      <xdr:row>14</xdr:row>
      <xdr:rowOff>93075</xdr:rowOff>
    </xdr:from>
    <xdr:to>
      <xdr:col>12</xdr:col>
      <xdr:colOff>366761</xdr:colOff>
      <xdr:row>22</xdr:row>
      <xdr:rowOff>0</xdr:rowOff>
    </xdr:to>
    <xdr:grpSp>
      <xdr:nvGrpSpPr>
        <xdr:cNvPr id="104" name="Group 103">
          <a:extLst>
            <a:ext uri="{FF2B5EF4-FFF2-40B4-BE49-F238E27FC236}">
              <a16:creationId xmlns:a16="http://schemas.microsoft.com/office/drawing/2014/main" id="{00000000-0008-0000-0900-000068000000}"/>
            </a:ext>
          </a:extLst>
        </xdr:cNvPr>
        <xdr:cNvGrpSpPr/>
      </xdr:nvGrpSpPr>
      <xdr:grpSpPr>
        <a:xfrm>
          <a:off x="3954224" y="2412205"/>
          <a:ext cx="3701233" cy="1232143"/>
          <a:chOff x="4012888" y="2172989"/>
          <a:chExt cx="3693703" cy="1176925"/>
        </a:xfrm>
      </xdr:grpSpPr>
      <xdr:sp macro="" textlink="">
        <xdr:nvSpPr>
          <xdr:cNvPr id="77" name="Rounded Rectangle 76">
            <a:extLst>
              <a:ext uri="{FF2B5EF4-FFF2-40B4-BE49-F238E27FC236}">
                <a16:creationId xmlns:a16="http://schemas.microsoft.com/office/drawing/2014/main" id="{00000000-0008-0000-0900-00004D000000}"/>
              </a:ext>
            </a:extLst>
          </xdr:cNvPr>
          <xdr:cNvSpPr/>
        </xdr:nvSpPr>
        <xdr:spPr>
          <a:xfrm>
            <a:off x="4012888" y="2172989"/>
            <a:ext cx="3693703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0" name="TextBox 79">
            <a:extLst>
              <a:ext uri="{FF2B5EF4-FFF2-40B4-BE49-F238E27FC236}">
                <a16:creationId xmlns:a16="http://schemas.microsoft.com/office/drawing/2014/main" id="{00000000-0008-0000-0900-000050000000}"/>
              </a:ext>
            </a:extLst>
          </xdr:cNvPr>
          <xdr:cNvSpPr txBox="1"/>
        </xdr:nvSpPr>
        <xdr:spPr>
          <a:xfrm>
            <a:off x="4473297" y="2478187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ORDERS</a:t>
            </a:r>
          </a:p>
        </xdr:txBody>
      </xdr:sp>
      <xdr:cxnSp macro="">
        <xdr:nvCxnSpPr>
          <xdr:cNvPr id="81" name="Straight Connector 80">
            <a:extLst>
              <a:ext uri="{FF2B5EF4-FFF2-40B4-BE49-F238E27FC236}">
                <a16:creationId xmlns:a16="http://schemas.microsoft.com/office/drawing/2014/main" id="{00000000-0008-0000-0900-000051000000}"/>
              </a:ext>
            </a:extLst>
          </xdr:cNvPr>
          <xdr:cNvCxnSpPr/>
        </xdr:nvCxnSpPr>
        <xdr:spPr>
          <a:xfrm>
            <a:off x="6091956" y="2487131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00000000-0008-0000-0900-000029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228520" y="2490655"/>
            <a:ext cx="550327" cy="541592"/>
          </a:xfrm>
          <a:prstGeom prst="roundRect">
            <a:avLst/>
          </a:prstGeom>
        </xdr:spPr>
      </xdr:pic>
      <xdr:sp macro="" textlink="Metrics!A17">
        <xdr:nvSpPr>
          <xdr:cNvPr id="38" name="TextBox 37">
            <a:extLst>
              <a:ext uri="{FF2B5EF4-FFF2-40B4-BE49-F238E27FC236}">
                <a16:creationId xmlns:a16="http://schemas.microsoft.com/office/drawing/2014/main" id="{00000000-0008-0000-0900-000026000000}"/>
              </a:ext>
            </a:extLst>
          </xdr:cNvPr>
          <xdr:cNvSpPr txBox="1"/>
        </xdr:nvSpPr>
        <xdr:spPr>
          <a:xfrm>
            <a:off x="6305344" y="2536063"/>
            <a:ext cx="1314655" cy="45077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A54F4976-AE4F-44D3-A8AC-49926854559E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21,350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59087</xdr:colOff>
      <xdr:row>6</xdr:row>
      <xdr:rowOff>16298</xdr:rowOff>
    </xdr:from>
    <xdr:to>
      <xdr:col>19</xdr:col>
      <xdr:colOff>527661</xdr:colOff>
      <xdr:row>13</xdr:row>
      <xdr:rowOff>81973</xdr:rowOff>
    </xdr:to>
    <xdr:grpSp>
      <xdr:nvGrpSpPr>
        <xdr:cNvPr id="106" name="Group 105">
          <a:extLst>
            <a:ext uri="{FF2B5EF4-FFF2-40B4-BE49-F238E27FC236}">
              <a16:creationId xmlns:a16="http://schemas.microsoft.com/office/drawing/2014/main" id="{00000000-0008-0000-0900-00006A000000}"/>
            </a:ext>
          </a:extLst>
        </xdr:cNvPr>
        <xdr:cNvGrpSpPr/>
      </xdr:nvGrpSpPr>
      <xdr:grpSpPr>
        <a:xfrm>
          <a:off x="7955174" y="1010211"/>
          <a:ext cx="4112922" cy="1225240"/>
          <a:chOff x="8018585" y="824481"/>
          <a:chExt cx="4105392" cy="1176925"/>
        </a:xfrm>
      </xdr:grpSpPr>
      <xdr:sp macro="" textlink="">
        <xdr:nvSpPr>
          <xdr:cNvPr id="82" name="Rounded Rectangle 81">
            <a:extLst>
              <a:ext uri="{FF2B5EF4-FFF2-40B4-BE49-F238E27FC236}">
                <a16:creationId xmlns:a16="http://schemas.microsoft.com/office/drawing/2014/main" id="{00000000-0008-0000-0900-000052000000}"/>
              </a:ext>
            </a:extLst>
          </xdr:cNvPr>
          <xdr:cNvSpPr/>
        </xdr:nvSpPr>
        <xdr:spPr>
          <a:xfrm>
            <a:off x="8018585" y="82448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3" name="TextBox 82">
            <a:extLst>
              <a:ext uri="{FF2B5EF4-FFF2-40B4-BE49-F238E27FC236}">
                <a16:creationId xmlns:a16="http://schemas.microsoft.com/office/drawing/2014/main" id="{00000000-0008-0000-0900-000053000000}"/>
              </a:ext>
            </a:extLst>
          </xdr:cNvPr>
          <xdr:cNvSpPr txBox="1"/>
        </xdr:nvSpPr>
        <xdr:spPr>
          <a:xfrm>
            <a:off x="8478994" y="112967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REVENUE</a:t>
            </a:r>
          </a:p>
        </xdr:txBody>
      </xdr:sp>
      <xdr:cxnSp macro="">
        <xdr:nvCxnSpPr>
          <xdr:cNvPr id="84" name="Straight Connector 83">
            <a:extLst>
              <a:ext uri="{FF2B5EF4-FFF2-40B4-BE49-F238E27FC236}">
                <a16:creationId xmlns:a16="http://schemas.microsoft.com/office/drawing/2014/main" id="{00000000-0008-0000-0900-000054000000}"/>
              </a:ext>
            </a:extLst>
          </xdr:cNvPr>
          <xdr:cNvCxnSpPr/>
        </xdr:nvCxnSpPr>
        <xdr:spPr>
          <a:xfrm>
            <a:off x="10025493" y="113862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29" name="Picture 28">
            <a:extLst>
              <a:ext uri="{FF2B5EF4-FFF2-40B4-BE49-F238E27FC236}">
                <a16:creationId xmlns:a16="http://schemas.microsoft.com/office/drawing/2014/main" id="{00000000-0008-0000-0900-00001D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3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77509" y="1137809"/>
            <a:ext cx="554766" cy="550268"/>
          </a:xfrm>
          <a:prstGeom prst="roundRect">
            <a:avLst/>
          </a:prstGeom>
        </xdr:spPr>
      </xdr:pic>
      <xdr:sp macro="" textlink="Metrics!A8">
        <xdr:nvSpPr>
          <xdr:cNvPr id="26" name="TextBox 25">
            <a:extLst>
              <a:ext uri="{FF2B5EF4-FFF2-40B4-BE49-F238E27FC236}">
                <a16:creationId xmlns:a16="http://schemas.microsoft.com/office/drawing/2014/main" id="{00000000-0008-0000-0900-00001A000000}"/>
              </a:ext>
            </a:extLst>
          </xdr:cNvPr>
          <xdr:cNvSpPr txBox="1"/>
        </xdr:nvSpPr>
        <xdr:spPr>
          <a:xfrm>
            <a:off x="10174608" y="1193555"/>
            <a:ext cx="1949369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3676FBFB-80A5-49DA-ABD0-C71139945D6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$817,860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13</xdr:col>
      <xdr:colOff>57728</xdr:colOff>
      <xdr:row>14</xdr:row>
      <xdr:rowOff>93075</xdr:rowOff>
    </xdr:from>
    <xdr:to>
      <xdr:col>19</xdr:col>
      <xdr:colOff>164259</xdr:colOff>
      <xdr:row>22</xdr:row>
      <xdr:rowOff>0</xdr:rowOff>
    </xdr:to>
    <xdr:grpSp>
      <xdr:nvGrpSpPr>
        <xdr:cNvPr id="107" name="Group 106">
          <a:extLst>
            <a:ext uri="{FF2B5EF4-FFF2-40B4-BE49-F238E27FC236}">
              <a16:creationId xmlns:a16="http://schemas.microsoft.com/office/drawing/2014/main" id="{00000000-0008-0000-0900-00006B000000}"/>
            </a:ext>
          </a:extLst>
        </xdr:cNvPr>
        <xdr:cNvGrpSpPr/>
      </xdr:nvGrpSpPr>
      <xdr:grpSpPr>
        <a:xfrm>
          <a:off x="7953815" y="2412205"/>
          <a:ext cx="3750879" cy="1232143"/>
          <a:chOff x="8055531" y="2174721"/>
          <a:chExt cx="3743349" cy="1176925"/>
        </a:xfrm>
      </xdr:grpSpPr>
      <xdr:sp macro="" textlink="">
        <xdr:nvSpPr>
          <xdr:cNvPr id="87" name="Rounded Rectangle 86">
            <a:extLst>
              <a:ext uri="{FF2B5EF4-FFF2-40B4-BE49-F238E27FC236}">
                <a16:creationId xmlns:a16="http://schemas.microsoft.com/office/drawing/2014/main" id="{00000000-0008-0000-0900-000057000000}"/>
              </a:ext>
            </a:extLst>
          </xdr:cNvPr>
          <xdr:cNvSpPr/>
        </xdr:nvSpPr>
        <xdr:spPr>
          <a:xfrm>
            <a:off x="8055531" y="2174721"/>
            <a:ext cx="3743349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8" name="TextBox 87">
            <a:extLst>
              <a:ext uri="{FF2B5EF4-FFF2-40B4-BE49-F238E27FC236}">
                <a16:creationId xmlns:a16="http://schemas.microsoft.com/office/drawing/2014/main" id="{00000000-0008-0000-0900-000058000000}"/>
              </a:ext>
            </a:extLst>
          </xdr:cNvPr>
          <xdr:cNvSpPr txBox="1"/>
        </xdr:nvSpPr>
        <xdr:spPr>
          <a:xfrm>
            <a:off x="8515940" y="2479919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PIZZAS SOLD</a:t>
            </a:r>
          </a:p>
        </xdr:txBody>
      </xdr:sp>
      <xdr:cxnSp macro="">
        <xdr:nvCxnSpPr>
          <xdr:cNvPr id="89" name="Straight Connector 88">
            <a:extLst>
              <a:ext uri="{FF2B5EF4-FFF2-40B4-BE49-F238E27FC236}">
                <a16:creationId xmlns:a16="http://schemas.microsoft.com/office/drawing/2014/main" id="{00000000-0008-0000-0900-000059000000}"/>
              </a:ext>
            </a:extLst>
          </xdr:cNvPr>
          <xdr:cNvCxnSpPr/>
        </xdr:nvCxnSpPr>
        <xdr:spPr>
          <a:xfrm>
            <a:off x="10062439" y="2488863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59" name="Picture 58">
            <a:extLst>
              <a:ext uri="{FF2B5EF4-FFF2-40B4-BE49-F238E27FC236}">
                <a16:creationId xmlns:a16="http://schemas.microsoft.com/office/drawing/2014/main" id="{00000000-0008-0000-0900-00003B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282525" y="2491597"/>
            <a:ext cx="549750" cy="543172"/>
          </a:xfrm>
          <a:prstGeom prst="roundRect">
            <a:avLst/>
          </a:prstGeom>
        </xdr:spPr>
      </xdr:pic>
      <xdr:sp macro="" textlink="Metrics!A20">
        <xdr:nvSpPr>
          <xdr:cNvPr id="56" name="TextBox 55">
            <a:extLst>
              <a:ext uri="{FF2B5EF4-FFF2-40B4-BE49-F238E27FC236}">
                <a16:creationId xmlns:a16="http://schemas.microsoft.com/office/drawing/2014/main" id="{00000000-0008-0000-0900-000038000000}"/>
              </a:ext>
            </a:extLst>
          </xdr:cNvPr>
          <xdr:cNvSpPr txBox="1"/>
        </xdr:nvSpPr>
        <xdr:spPr>
          <a:xfrm>
            <a:off x="10334123" y="2534073"/>
            <a:ext cx="1156733" cy="458221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C293A0D5-6F46-47CC-9FFB-D12AD7A15EBA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48,620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502998</xdr:colOff>
      <xdr:row>14</xdr:row>
      <xdr:rowOff>93075</xdr:rowOff>
    </xdr:from>
    <xdr:to>
      <xdr:col>26</xdr:col>
      <xdr:colOff>70036</xdr:colOff>
      <xdr:row>22</xdr:row>
      <xdr:rowOff>0</xdr:rowOff>
    </xdr:to>
    <xdr:grpSp>
      <xdr:nvGrpSpPr>
        <xdr:cNvPr id="108" name="Group 107">
          <a:extLst>
            <a:ext uri="{FF2B5EF4-FFF2-40B4-BE49-F238E27FC236}">
              <a16:creationId xmlns:a16="http://schemas.microsoft.com/office/drawing/2014/main" id="{00000000-0008-0000-0900-00006C000000}"/>
            </a:ext>
          </a:extLst>
        </xdr:cNvPr>
        <xdr:cNvGrpSpPr/>
      </xdr:nvGrpSpPr>
      <xdr:grpSpPr>
        <a:xfrm>
          <a:off x="12043433" y="2412205"/>
          <a:ext cx="3818777" cy="1232143"/>
          <a:chOff x="12061226" y="2197234"/>
          <a:chExt cx="3784911" cy="1176925"/>
        </a:xfrm>
      </xdr:grpSpPr>
      <xdr:sp macro="" textlink="">
        <xdr:nvSpPr>
          <xdr:cNvPr id="92" name="Rounded Rectangle 91">
            <a:extLst>
              <a:ext uri="{FF2B5EF4-FFF2-40B4-BE49-F238E27FC236}">
                <a16:creationId xmlns:a16="http://schemas.microsoft.com/office/drawing/2014/main" id="{00000000-0008-0000-0900-00005C000000}"/>
              </a:ext>
            </a:extLst>
          </xdr:cNvPr>
          <xdr:cNvSpPr/>
        </xdr:nvSpPr>
        <xdr:spPr>
          <a:xfrm>
            <a:off x="12061226" y="2197234"/>
            <a:ext cx="3784911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3" name="TextBox 92">
            <a:extLst>
              <a:ext uri="{FF2B5EF4-FFF2-40B4-BE49-F238E27FC236}">
                <a16:creationId xmlns:a16="http://schemas.microsoft.com/office/drawing/2014/main" id="{00000000-0008-0000-0900-00005D000000}"/>
              </a:ext>
            </a:extLst>
          </xdr:cNvPr>
          <xdr:cNvSpPr txBox="1"/>
        </xdr:nvSpPr>
        <xdr:spPr>
          <a:xfrm>
            <a:off x="12680387" y="2502432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TOTAL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VARIETIES</a:t>
            </a:r>
          </a:p>
        </xdr:txBody>
      </xdr:sp>
      <xdr:cxnSp macro="">
        <xdr:nvCxnSpPr>
          <xdr:cNvPr id="94" name="Straight Connector 93">
            <a:extLst>
              <a:ext uri="{FF2B5EF4-FFF2-40B4-BE49-F238E27FC236}">
                <a16:creationId xmlns:a16="http://schemas.microsoft.com/office/drawing/2014/main" id="{00000000-0008-0000-0900-00005E000000}"/>
              </a:ext>
            </a:extLst>
          </xdr:cNvPr>
          <xdr:cNvCxnSpPr/>
        </xdr:nvCxnSpPr>
        <xdr:spPr>
          <a:xfrm>
            <a:off x="14342342" y="2511376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pic>
        <xdr:nvPicPr>
          <xdr:cNvPr id="47" name="Picture 46">
            <a:extLst>
              <a:ext uri="{FF2B5EF4-FFF2-40B4-BE49-F238E27FC236}">
                <a16:creationId xmlns:a16="http://schemas.microsoft.com/office/drawing/2014/main" id="{00000000-0008-0000-0900-00002F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92703" y="2513814"/>
            <a:ext cx="551616" cy="543764"/>
          </a:xfrm>
          <a:prstGeom prst="roundRect">
            <a:avLst/>
          </a:prstGeom>
        </xdr:spPr>
      </xdr:pic>
      <xdr:sp macro="" textlink="Metrics!A23">
        <xdr:nvSpPr>
          <xdr:cNvPr id="44" name="TextBox 43">
            <a:extLst>
              <a:ext uri="{FF2B5EF4-FFF2-40B4-BE49-F238E27FC236}">
                <a16:creationId xmlns:a16="http://schemas.microsoft.com/office/drawing/2014/main" id="{00000000-0008-0000-0900-00002C000000}"/>
              </a:ext>
            </a:extLst>
          </xdr:cNvPr>
          <xdr:cNvSpPr txBox="1"/>
        </xdr:nvSpPr>
        <xdr:spPr>
          <a:xfrm>
            <a:off x="14686939" y="2549416"/>
            <a:ext cx="625220" cy="52534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4CFA3F9-D9B0-4A45-8D59-181514B24C54}" type="TxLink">
              <a:rPr lang="en-US" sz="24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32</a:t>
            </a:fld>
            <a:endParaRPr lang="en-US" sz="24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19</xdr:col>
      <xdr:colOff>482220</xdr:colOff>
      <xdr:row>6</xdr:row>
      <xdr:rowOff>16298</xdr:rowOff>
    </xdr:from>
    <xdr:to>
      <xdr:col>26</xdr:col>
      <xdr:colOff>59391</xdr:colOff>
      <xdr:row>13</xdr:row>
      <xdr:rowOff>81973</xdr:rowOff>
    </xdr:to>
    <xdr:grpSp>
      <xdr:nvGrpSpPr>
        <xdr:cNvPr id="109" name="Group 108">
          <a:extLst>
            <a:ext uri="{FF2B5EF4-FFF2-40B4-BE49-F238E27FC236}">
              <a16:creationId xmlns:a16="http://schemas.microsoft.com/office/drawing/2014/main" id="{00000000-0008-0000-0900-00006D000000}"/>
            </a:ext>
          </a:extLst>
        </xdr:cNvPr>
        <xdr:cNvGrpSpPr/>
      </xdr:nvGrpSpPr>
      <xdr:grpSpPr>
        <a:xfrm>
          <a:off x="12022655" y="1010211"/>
          <a:ext cx="3828910" cy="1225240"/>
          <a:chOff x="12054876" y="790998"/>
          <a:chExt cx="3820125" cy="1176925"/>
        </a:xfrm>
      </xdr:grpSpPr>
      <xdr:sp macro="" textlink="">
        <xdr:nvSpPr>
          <xdr:cNvPr id="97" name="Rounded Rectangle 96">
            <a:extLst>
              <a:ext uri="{FF2B5EF4-FFF2-40B4-BE49-F238E27FC236}">
                <a16:creationId xmlns:a16="http://schemas.microsoft.com/office/drawing/2014/main" id="{00000000-0008-0000-0900-000061000000}"/>
              </a:ext>
            </a:extLst>
          </xdr:cNvPr>
          <xdr:cNvSpPr/>
        </xdr:nvSpPr>
        <xdr:spPr>
          <a:xfrm>
            <a:off x="12054876" y="790998"/>
            <a:ext cx="3820125" cy="1176925"/>
          </a:xfrm>
          <a:prstGeom prst="roundRect">
            <a:avLst>
              <a:gd name="adj" fmla="val 15912"/>
            </a:avLst>
          </a:prstGeom>
          <a:solidFill>
            <a:schemeClr val="tx1">
              <a:lumMod val="95000"/>
              <a:lumOff val="5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98" name="TextBox 97">
            <a:extLst>
              <a:ext uri="{FF2B5EF4-FFF2-40B4-BE49-F238E27FC236}">
                <a16:creationId xmlns:a16="http://schemas.microsoft.com/office/drawing/2014/main" id="{00000000-0008-0000-0900-000062000000}"/>
              </a:ext>
            </a:extLst>
          </xdr:cNvPr>
          <xdr:cNvSpPr txBox="1"/>
        </xdr:nvSpPr>
        <xdr:spPr>
          <a:xfrm>
            <a:off x="12674037" y="1096196"/>
            <a:ext cx="1921729" cy="566529"/>
          </a:xfrm>
          <a:prstGeom prst="rect">
            <a:avLst/>
          </a:prstGeom>
          <a:noFill/>
          <a:ln>
            <a:noFill/>
          </a:ln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>
                <a:solidFill>
                  <a:schemeClr val="bg1"/>
                </a:solidFill>
                <a:latin typeface="Franklin Gothic Medium Cond" panose="020B0606030402020204" pitchFamily="34" charset="0"/>
              </a:rPr>
              <a:t>AVERAGE</a:t>
            </a:r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 ORDER</a:t>
            </a:r>
          </a:p>
          <a:p>
            <a:pPr algn="ctr"/>
            <a:r>
              <a:rPr lang="en-US" sz="1600" baseline="0">
                <a:solidFill>
                  <a:schemeClr val="bg1"/>
                </a:solidFill>
                <a:latin typeface="Franklin Gothic Medium Cond" panose="020B0606030402020204" pitchFamily="34" charset="0"/>
              </a:rPr>
              <a:t>VALUE</a:t>
            </a:r>
          </a:p>
        </xdr:txBody>
      </xdr:sp>
      <xdr:cxnSp macro="">
        <xdr:nvCxnSpPr>
          <xdr:cNvPr id="99" name="Straight Connector 98">
            <a:extLst>
              <a:ext uri="{FF2B5EF4-FFF2-40B4-BE49-F238E27FC236}">
                <a16:creationId xmlns:a16="http://schemas.microsoft.com/office/drawing/2014/main" id="{00000000-0008-0000-0900-000063000000}"/>
              </a:ext>
            </a:extLst>
          </xdr:cNvPr>
          <xdr:cNvCxnSpPr/>
        </xdr:nvCxnSpPr>
        <xdr:spPr>
          <a:xfrm>
            <a:off x="14451448" y="1105140"/>
            <a:ext cx="0" cy="548640"/>
          </a:xfrm>
          <a:prstGeom prst="line">
            <a:avLst/>
          </a:prstGeom>
          <a:ln w="28575">
            <a:solidFill>
              <a:schemeClr val="bg1"/>
            </a:solidFill>
          </a:ln>
          <a:effectLst>
            <a:outerShdw blurRad="50800" dist="38100" dir="5400000" algn="t" rotWithShape="0">
              <a:prstClr val="black">
                <a:alpha val="40000"/>
              </a:prstClr>
            </a:outerShdw>
          </a:effectLst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sp macro="" textlink="Metrics!A11">
        <xdr:nvSpPr>
          <xdr:cNvPr id="32" name="TextBox 31">
            <a:extLst>
              <a:ext uri="{FF2B5EF4-FFF2-40B4-BE49-F238E27FC236}">
                <a16:creationId xmlns:a16="http://schemas.microsoft.com/office/drawing/2014/main" id="{00000000-0008-0000-0900-000020000000}"/>
              </a:ext>
            </a:extLst>
          </xdr:cNvPr>
          <xdr:cNvSpPr txBox="1"/>
        </xdr:nvSpPr>
        <xdr:spPr>
          <a:xfrm>
            <a:off x="14560304" y="1160072"/>
            <a:ext cx="1289906" cy="43877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fld id="{81E3592A-BE94-46DF-9428-7A97D69D2AA2}" type="TxLink">
              <a:rPr lang="en-US" sz="2800" b="0" i="0" u="none" strike="noStrike">
                <a:solidFill>
                  <a:schemeClr val="bg1"/>
                </a:solidFill>
                <a:latin typeface="Arial"/>
                <a:cs typeface="Arial"/>
              </a:rPr>
              <a:pPr/>
              <a:t>$38.31</a:t>
            </a:fld>
            <a:endParaRPr lang="en-US" sz="2800">
              <a:solidFill>
                <a:schemeClr val="bg1"/>
              </a:solidFill>
            </a:endParaRPr>
          </a:p>
        </xdr:txBody>
      </xdr:sp>
      <xdr:pic>
        <xdr:nvPicPr>
          <xdr:cNvPr id="35" name="Picture 34">
            <a:extLst>
              <a:ext uri="{FF2B5EF4-FFF2-40B4-BE49-F238E27FC236}">
                <a16:creationId xmlns:a16="http://schemas.microsoft.com/office/drawing/2014/main" id="{00000000-0008-0000-0900-00002300000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2289636" y="1095279"/>
            <a:ext cx="569113" cy="568363"/>
          </a:xfrm>
          <a:prstGeom prst="roundRect">
            <a:avLst/>
          </a:prstGeom>
        </xdr:spPr>
      </xdr:pic>
    </xdr:grpSp>
    <xdr:clientData/>
  </xdr:twoCellAnchor>
  <xdr:twoCellAnchor>
    <xdr:from>
      <xdr:col>20</xdr:col>
      <xdr:colOff>288635</xdr:colOff>
      <xdr:row>23</xdr:row>
      <xdr:rowOff>14430</xdr:rowOff>
    </xdr:from>
    <xdr:to>
      <xdr:col>29</xdr:col>
      <xdr:colOff>285749</xdr:colOff>
      <xdr:row>42</xdr:row>
      <xdr:rowOff>144317</xdr:rowOff>
    </xdr:to>
    <xdr:graphicFrame macro="">
      <xdr:nvGraphicFramePr>
        <xdr:cNvPr id="63" name="Chart 62">
          <a:extLst>
            <a:ext uri="{FF2B5EF4-FFF2-40B4-BE49-F238E27FC236}">
              <a16:creationId xmlns:a16="http://schemas.microsoft.com/office/drawing/2014/main" id="{00000000-0008-0000-0900-00003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33377199071" createdVersion="5" refreshedVersion="5" minRefreshableVersion="3" recordCount="32" xr:uid="{00000000-000A-0000-FFFF-FFFF00000000}">
  <cacheSource type="worksheet">
    <worksheetSource ref="A1:B33" sheet="Best - Worstsellers"/>
  </cacheSource>
  <cacheFields count="2">
    <cacheField name="pizza_name" numFmtId="0">
      <sharedItems count="32">
        <s v="The Thai Chicken Pizza"/>
        <s v="The Barbecue Chicken Pizza"/>
        <s v="The California Chicken Pizza"/>
        <s v="The Classic Deluxe Pizza"/>
        <s v="The Spicy Italian Pizza"/>
        <s v="The Southwest Chicken Pizza"/>
        <s v="The Italian Supreme Pizza"/>
        <s v="The Hawaiian Pizza"/>
        <s v="The Four Cheese Pizza"/>
        <s v="The Sicilian Pizza"/>
        <s v="The Pepperoni Pizza"/>
        <s v="The Greek Pizza"/>
        <s v="The Mexicana Pizza"/>
        <s v="The Five Cheese Pizza"/>
        <s v="The Pepper Salami Pizza"/>
        <s v="The Italian Capocollo Pizza"/>
        <s v="The Vegetables + Vegetables Pizza"/>
        <s v="The Prosciutto and Arugula Pizza"/>
        <s v="The Napolitana Pizza"/>
        <s v="The Spinach and Feta Pizza"/>
        <s v="The Big Meat Pizza"/>
        <s v="The Pepperoni, Mushroom, and Peppers Pizza"/>
        <s v="The Chicken Alfredo Pizza"/>
        <s v="The Chicken Pesto Pizza"/>
        <s v="The Soppressata Pizza"/>
        <s v="The Italian Vegetables Pizza"/>
        <s v="The Calabrese Pizza"/>
        <s v="The Spinach Pesto Pizza"/>
        <s v="The Mediterranean Pizza"/>
        <s v="The Spinach Supreme Pizza"/>
        <s v="The Green Garden Pizza"/>
        <s v="The Brie Carre Pizza"/>
      </sharedItems>
    </cacheField>
    <cacheField name="revenue" numFmtId="0">
      <sharedItems containsSemiMixedTypes="0" containsString="0" containsNumber="1" minValue="11588.5" maxValue="43434.25" count="32">
        <n v="43434.25"/>
        <n v="42768"/>
        <n v="41409.5"/>
        <n v="38180.5"/>
        <n v="34831.25"/>
        <n v="34705.75"/>
        <n v="33476.75"/>
        <n v="32273.25"/>
        <n v="32265.7"/>
        <n v="30940.5"/>
        <n v="30161.75"/>
        <n v="28454.1"/>
        <n v="26780.75"/>
        <n v="26066.5"/>
        <n v="25529"/>
        <n v="25094"/>
        <n v="24374.75"/>
        <n v="24193.25"/>
        <n v="24087"/>
        <n v="23271.25"/>
        <n v="22968"/>
        <n v="18834.5"/>
        <n v="16900.25"/>
        <n v="16701.75"/>
        <n v="16425.75"/>
        <n v="16019.25"/>
        <n v="15934.25"/>
        <n v="15596"/>
        <n v="15360.5"/>
        <n v="15277.75"/>
        <n v="13955.75"/>
        <n v="11588.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2555092595" createdVersion="5" refreshedVersion="5" minRefreshableVersion="3" recordCount="15" xr:uid="{00000000-000A-0000-FFFF-FFFF01000000}">
  <cacheSource type="worksheet">
    <worksheetSource ref="A1:C16" sheet="Peak Hours"/>
  </cacheSource>
  <cacheFields count="3">
    <cacheField name="hours" numFmtId="0">
      <sharedItems containsSemiMixedTypes="0" containsString="0" containsNumber="1" containsInteger="1" minValue="9" maxValue="23" count="15">
        <n v="12"/>
        <n v="13"/>
        <n v="18"/>
        <n v="17"/>
        <n v="19"/>
        <n v="16"/>
        <n v="20"/>
        <n v="14"/>
        <n v="15"/>
        <n v="11"/>
        <n v="21"/>
        <n v="22"/>
        <n v="23"/>
        <n v="10"/>
        <n v="9"/>
      </sharedItems>
    </cacheField>
    <cacheField name="total_orders" numFmtId="0">
      <sharedItems containsSemiMixedTypes="0" containsString="0" containsNumber="1" containsInteger="1" minValue="1" maxValue="2520"/>
    </cacheField>
    <cacheField name="total_quantity" numFmtId="0">
      <sharedItems containsSemiMixedTypes="0" containsString="0" containsNumber="1" containsInteger="1" minValue="4" maxValue="65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4737152779" createdVersion="5" refreshedVersion="5" minRefreshableVersion="3" recordCount="7" xr:uid="{00000000-000A-0000-FFFF-FFFF02000000}">
  <cacheSource type="worksheet">
    <worksheetSource ref="A1:B8" sheet="Peak Days"/>
  </cacheSource>
  <cacheFields count="2">
    <cacheField name="weekday" numFmtId="0">
      <sharedItems count="7">
        <s v="Friday"/>
        <s v="Thursday"/>
        <s v="Saturday"/>
        <s v="Wednesday"/>
        <s v="Tuesday"/>
        <s v="Monday"/>
        <s v="Sunday"/>
      </sharedItems>
    </cacheField>
    <cacheField name="orders" numFmtId="0">
      <sharedItems containsSemiMixedTypes="0" containsString="0" containsNumber="1" containsInteger="1" minValue="2624" maxValue="3538" count="7">
        <n v="3538"/>
        <n v="3239"/>
        <n v="3158"/>
        <n v="3024"/>
        <n v="2973"/>
        <n v="2794"/>
        <n v="26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asha 3" refreshedDate="45218.448584490739" createdVersion="5" refreshedVersion="5" minRefreshableVersion="3" recordCount="65" xr:uid="{00000000-000A-0000-FFFF-FFFF05000000}">
  <cacheSource type="worksheet">
    <worksheetSource ref="A1:B66" sheet="Top Ingredients"/>
  </cacheSource>
  <cacheFields count="2">
    <cacheField name="ingredient" numFmtId="0">
      <sharedItems count="65">
        <s v="Garlic"/>
        <s v="Tomatoes"/>
        <s v="Red Onions"/>
        <s v="Red Peppers"/>
        <s v="Mozzarella Cheese"/>
        <s v="Pepperoni"/>
        <s v="Spinach"/>
        <s v="Mushrooms"/>
        <s v="Chicken"/>
        <s v="Capocollo"/>
        <s v="Green Olives"/>
        <s v="Artichokes"/>
        <s v="Jalapeno Peppers"/>
        <s v="Green Peppers"/>
        <s v="Feta Cheese"/>
        <s v="Pineapple"/>
        <s v="Bacon"/>
        <s v="Asiago Cheese"/>
        <s v="Chipotle Sauce"/>
        <s v="Cilantro"/>
        <s v="Corn"/>
        <s v="Goat Cheese"/>
        <s v="Kalamata Olives"/>
        <s v="Fontina Cheese"/>
        <s v="Pesto Sauce"/>
        <s v="Zucchini"/>
        <s v="Barbecue Sauce"/>
        <s v="Barbecued Chicken"/>
        <s v="Sliced Ham"/>
        <s v="Thai Sweet Chilli Sauce"/>
        <s v="Artichoke"/>
        <s v="Gouda Cheese"/>
        <s v="Luganega Sausage"/>
        <s v="Coarse Sicilian Salami"/>
        <s v="Peperoncini verdi"/>
        <s v="Onions"/>
        <s v="Sun-dried Tomatoes"/>
        <s v="Parmigiano Reggiano Cheese"/>
        <s v="Ricotta Cheese"/>
        <s v="Gorgonzola Piccante Cheese"/>
        <s v="Calabrese Salami"/>
        <s v="Italian Sausage"/>
        <s v="Chorizo Sausage"/>
        <s v="Anchovies"/>
        <s v="Arugula"/>
        <s v="Prosciutto di San Daniele"/>
        <s v="Genoa Salami"/>
        <s v="Oregano"/>
        <s v="Beef Chuck Roast"/>
        <s v="Blue Cheese"/>
        <s v="Provolone Cheese"/>
        <s v="Smoked Gouda Cheese"/>
        <s v="Romano Cheese"/>
        <s v="Alfredo Sauce"/>
        <s v="Eggplant"/>
        <s v="Soppressata Salami"/>
        <s v="Pancetta"/>
        <s v="Friggitello Peppers"/>
        <s v="�Nduja Salami"/>
        <s v="Plum Tomatoes"/>
        <s v="Prosciutto"/>
        <s v="Pears"/>
        <s v="Thyme"/>
        <s v="Brie Carre Cheese"/>
        <s v="Caramelized Onions"/>
      </sharedItems>
    </cacheField>
    <cacheField name="count" numFmtId="0">
      <sharedItems containsSemiMixedTypes="0" containsString="0" containsNumber="1" containsInteger="1" minValue="480" maxValue="2742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2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  <r>
    <x v="7"/>
    <x v="7"/>
  </r>
  <r>
    <x v="8"/>
    <x v="8"/>
  </r>
  <r>
    <x v="9"/>
    <x v="9"/>
  </r>
  <r>
    <x v="10"/>
    <x v="10"/>
  </r>
  <r>
    <x v="11"/>
    <x v="11"/>
  </r>
  <r>
    <x v="12"/>
    <x v="12"/>
  </r>
  <r>
    <x v="13"/>
    <x v="13"/>
  </r>
  <r>
    <x v="14"/>
    <x v="14"/>
  </r>
  <r>
    <x v="15"/>
    <x v="15"/>
  </r>
  <r>
    <x v="16"/>
    <x v="16"/>
  </r>
  <r>
    <x v="17"/>
    <x v="17"/>
  </r>
  <r>
    <x v="18"/>
    <x v="18"/>
  </r>
  <r>
    <x v="19"/>
    <x v="19"/>
  </r>
  <r>
    <x v="20"/>
    <x v="20"/>
  </r>
  <r>
    <x v="21"/>
    <x v="21"/>
  </r>
  <r>
    <x v="22"/>
    <x v="22"/>
  </r>
  <r>
    <x v="23"/>
    <x v="23"/>
  </r>
  <r>
    <x v="24"/>
    <x v="24"/>
  </r>
  <r>
    <x v="25"/>
    <x v="25"/>
  </r>
  <r>
    <x v="26"/>
    <x v="26"/>
  </r>
  <r>
    <x v="27"/>
    <x v="27"/>
  </r>
  <r>
    <x v="28"/>
    <x v="28"/>
  </r>
  <r>
    <x v="29"/>
    <x v="29"/>
  </r>
  <r>
    <x v="30"/>
    <x v="30"/>
  </r>
  <r>
    <x v="31"/>
    <x v="31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5">
  <r>
    <x v="0"/>
    <n v="2520"/>
    <n v="6543"/>
  </r>
  <r>
    <x v="1"/>
    <n v="2455"/>
    <n v="6203"/>
  </r>
  <r>
    <x v="2"/>
    <n v="2399"/>
    <n v="5359"/>
  </r>
  <r>
    <x v="3"/>
    <n v="2336"/>
    <n v="5143"/>
  </r>
  <r>
    <x v="4"/>
    <n v="2009"/>
    <n v="4350"/>
  </r>
  <r>
    <x v="5"/>
    <n v="1920"/>
    <n v="4185"/>
  </r>
  <r>
    <x v="6"/>
    <n v="1642"/>
    <n v="3487"/>
  </r>
  <r>
    <x v="7"/>
    <n v="1472"/>
    <n v="3521"/>
  </r>
  <r>
    <x v="8"/>
    <n v="1468"/>
    <n v="3170"/>
  </r>
  <r>
    <x v="9"/>
    <n v="1231"/>
    <n v="2672"/>
  </r>
  <r>
    <x v="10"/>
    <n v="1198"/>
    <n v="2528"/>
  </r>
  <r>
    <x v="11"/>
    <n v="663"/>
    <n v="1370"/>
  </r>
  <r>
    <x v="12"/>
    <n v="28"/>
    <n v="68"/>
  </r>
  <r>
    <x v="13"/>
    <n v="8"/>
    <n v="17"/>
  </r>
  <r>
    <x v="14"/>
    <n v="1"/>
    <n v="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7">
  <r>
    <x v="0"/>
    <x v="0"/>
  </r>
  <r>
    <x v="1"/>
    <x v="1"/>
  </r>
  <r>
    <x v="2"/>
    <x v="2"/>
  </r>
  <r>
    <x v="3"/>
    <x v="3"/>
  </r>
  <r>
    <x v="4"/>
    <x v="4"/>
  </r>
  <r>
    <x v="5"/>
    <x v="5"/>
  </r>
  <r>
    <x v="6"/>
    <x v="6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65">
  <r>
    <x v="0"/>
    <n v="27422"/>
  </r>
  <r>
    <x v="1"/>
    <n v="26601"/>
  </r>
  <r>
    <x v="2"/>
    <n v="19547"/>
  </r>
  <r>
    <x v="3"/>
    <n v="16284"/>
  </r>
  <r>
    <x v="4"/>
    <n v="10333"/>
  </r>
  <r>
    <x v="5"/>
    <n v="10300"/>
  </r>
  <r>
    <x v="6"/>
    <n v="10012"/>
  </r>
  <r>
    <x v="7"/>
    <n v="9624"/>
  </r>
  <r>
    <x v="8"/>
    <n v="8443"/>
  </r>
  <r>
    <x v="9"/>
    <n v="6572"/>
  </r>
  <r>
    <x v="10"/>
    <n v="6174"/>
  </r>
  <r>
    <x v="11"/>
    <n v="5682"/>
  </r>
  <r>
    <x v="12"/>
    <n v="5643"/>
  </r>
  <r>
    <x v="13"/>
    <n v="5224"/>
  </r>
  <r>
    <x v="14"/>
    <n v="4748"/>
  </r>
  <r>
    <x v="15"/>
    <n v="4685"/>
  </r>
  <r>
    <x v="16"/>
    <n v="4227"/>
  </r>
  <r>
    <x v="17"/>
    <n v="3342"/>
  </r>
  <r>
    <x v="18"/>
    <n v="3341"/>
  </r>
  <r>
    <x v="19"/>
    <n v="3341"/>
  </r>
  <r>
    <x v="20"/>
    <n v="3341"/>
  </r>
  <r>
    <x v="21"/>
    <n v="3301"/>
  </r>
  <r>
    <x v="22"/>
    <n v="3269"/>
  </r>
  <r>
    <x v="23"/>
    <n v="3259"/>
  </r>
  <r>
    <x v="24"/>
    <n v="2893"/>
  </r>
  <r>
    <x v="25"/>
    <n v="2485"/>
  </r>
  <r>
    <x v="26"/>
    <n v="2372"/>
  </r>
  <r>
    <x v="27"/>
    <n v="2372"/>
  </r>
  <r>
    <x v="28"/>
    <n v="2370"/>
  </r>
  <r>
    <x v="29"/>
    <n v="2315"/>
  </r>
  <r>
    <x v="30"/>
    <n v="2302"/>
  </r>
  <r>
    <x v="31"/>
    <n v="2302"/>
  </r>
  <r>
    <x v="32"/>
    <n v="1887"/>
  </r>
  <r>
    <x v="33"/>
    <n v="1887"/>
  </r>
  <r>
    <x v="34"/>
    <n v="1887"/>
  </r>
  <r>
    <x v="35"/>
    <n v="1887"/>
  </r>
  <r>
    <x v="36"/>
    <n v="1880"/>
  </r>
  <r>
    <x v="37"/>
    <n v="1850"/>
  </r>
  <r>
    <x v="38"/>
    <n v="1850"/>
  </r>
  <r>
    <x v="39"/>
    <n v="1850"/>
  </r>
  <r>
    <x v="40"/>
    <n v="1849"/>
  </r>
  <r>
    <x v="41"/>
    <n v="1811"/>
  </r>
  <r>
    <x v="42"/>
    <n v="1811"/>
  </r>
  <r>
    <x v="43"/>
    <n v="1451"/>
  </r>
  <r>
    <x v="44"/>
    <n v="1428"/>
  </r>
  <r>
    <x v="45"/>
    <n v="1428"/>
  </r>
  <r>
    <x v="46"/>
    <n v="1422"/>
  </r>
  <r>
    <x v="47"/>
    <n v="1414"/>
  </r>
  <r>
    <x v="48"/>
    <n v="1406"/>
  </r>
  <r>
    <x v="49"/>
    <n v="1359"/>
  </r>
  <r>
    <x v="50"/>
    <n v="1359"/>
  </r>
  <r>
    <x v="51"/>
    <n v="1359"/>
  </r>
  <r>
    <x v="52"/>
    <n v="1359"/>
  </r>
  <r>
    <x v="53"/>
    <n v="980"/>
  </r>
  <r>
    <x v="54"/>
    <n v="975"/>
  </r>
  <r>
    <x v="55"/>
    <n v="957"/>
  </r>
  <r>
    <x v="56"/>
    <n v="927"/>
  </r>
  <r>
    <x v="57"/>
    <n v="927"/>
  </r>
  <r>
    <x v="58"/>
    <n v="927"/>
  </r>
  <r>
    <x v="59"/>
    <n v="923"/>
  </r>
  <r>
    <x v="60"/>
    <n v="480"/>
  </r>
  <r>
    <x v="61"/>
    <n v="480"/>
  </r>
  <r>
    <x v="62"/>
    <n v="480"/>
  </r>
  <r>
    <x v="63"/>
    <n v="480"/>
  </r>
  <r>
    <x v="64"/>
    <n v="4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7">
  <location ref="D9:E13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</pivotField>
    <pivotField dataField="1" showAll="0"/>
  </pivotFields>
  <rowFields count="1">
    <field x="0"/>
  </rowFields>
  <rowItems count="4">
    <i>
      <x v="2"/>
    </i>
    <i>
      <x v="11"/>
    </i>
    <i>
      <x v="29"/>
    </i>
    <i t="grand">
      <x/>
    </i>
  </rowItems>
  <colItems count="1">
    <i/>
  </colItems>
  <dataFields count="1">
    <dataField name="Sum of revenue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top="0"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41">
  <location ref="D1:E5" firstHeaderRow="1" firstDataRow="1" firstDataCol="1"/>
  <pivotFields count="2">
    <pivotField axis="axisRow" showAll="0" measureFilter="1" sortType="ascending">
      <items count="33">
        <item x="1"/>
        <item x="20"/>
        <item x="31"/>
        <item x="26"/>
        <item x="2"/>
        <item x="22"/>
        <item x="23"/>
        <item x="3"/>
        <item x="13"/>
        <item x="8"/>
        <item x="11"/>
        <item x="30"/>
        <item x="7"/>
        <item x="15"/>
        <item x="6"/>
        <item x="25"/>
        <item x="28"/>
        <item x="12"/>
        <item x="18"/>
        <item x="14"/>
        <item x="10"/>
        <item x="21"/>
        <item x="17"/>
        <item x="9"/>
        <item x="24"/>
        <item x="5"/>
        <item x="4"/>
        <item x="19"/>
        <item x="27"/>
        <item x="29"/>
        <item x="0"/>
        <item x="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>
      <items count="33"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4">
    <i>
      <x v="4"/>
    </i>
    <i>
      <x/>
    </i>
    <i>
      <x v="30"/>
    </i>
    <i t="grand">
      <x/>
    </i>
  </rowItems>
  <colItems count="1">
    <i/>
  </colItems>
  <dataFields count="1">
    <dataField name="Sum of revenue" fld="1" baseField="0" baseItem="0"/>
  </dataFields>
  <chartFormats count="3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9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5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E1:G17" firstHeaderRow="0" firstDataRow="1" firstDataCol="1"/>
  <pivotFields count="3">
    <pivotField axis="axisRow" showAll="0">
      <items count="16">
        <item x="14"/>
        <item x="13"/>
        <item x="9"/>
        <item x="0"/>
        <item x="1"/>
        <item x="7"/>
        <item x="8"/>
        <item x="5"/>
        <item x="3"/>
        <item x="2"/>
        <item x="4"/>
        <item x="6"/>
        <item x="10"/>
        <item x="11"/>
        <item x="12"/>
        <item t="default"/>
      </items>
    </pivotField>
    <pivotField dataField="1" showAll="0"/>
    <pivotField dataField="1" showAll="0"/>
  </pivotFields>
  <rowFields count="1">
    <field x="0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Orders" fld="1" baseField="0" baseItem="0"/>
    <dataField name="Total Quantity" fld="2" baseField="0" baseItem="0"/>
  </dataField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10">
      <pivotArea type="data" outline="0" fieldPosition="0">
        <references count="2">
          <reference field="4294967294" count="1" selected="0">
            <x v="1"/>
          </reference>
          <reference field="0" count="1" selected="0">
            <x v="13"/>
          </reference>
        </references>
      </pivotArea>
    </chartFormat>
    <chartFormat chart="6" format="11">
      <pivotArea type="data" outline="0" fieldPosition="0">
        <references count="2">
          <reference field="4294967294" count="1" selected="0">
            <x v="1"/>
          </reference>
          <reference field="0" count="1" selected="0">
            <x v="14"/>
          </reference>
        </references>
      </pivotArea>
    </chartFormat>
    <chartFormat chart="6" format="12">
      <pivotArea type="data" outline="0" fieldPosition="0">
        <references count="2">
          <reference field="4294967294" count="1" selected="0">
            <x v="1"/>
          </reference>
          <reference field="0" count="1" selected="0">
            <x v="1"/>
          </reference>
        </references>
      </pivotArea>
    </chartFormat>
    <chartFormat chart="6" format="13">
      <pivotArea type="data" outline="0" fieldPosition="0">
        <references count="2">
          <reference field="4294967294" count="1" selected="0">
            <x v="1"/>
          </reference>
          <reference field="0" count="1" selected="0">
            <x v="0"/>
          </reference>
        </references>
      </pivotArea>
    </chartFormat>
    <chartFormat chart="6" format="14">
      <pivotArea type="data" outline="0" fieldPosition="0">
        <references count="2">
          <reference field="4294967294" count="1" selected="0">
            <x v="1"/>
          </reference>
          <reference field="0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6" cacheId="2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6">
  <location ref="D1:E9" firstHeaderRow="1" firstDataRow="1" firstDataCol="1"/>
  <pivotFields count="2">
    <pivotField axis="axisRow" showAll="0">
      <items count="8">
        <item x="6"/>
        <item x="5"/>
        <item x="4"/>
        <item x="3"/>
        <item x="1"/>
        <item x="0"/>
        <item x="2"/>
        <item t="default"/>
      </items>
    </pivotField>
    <pivotField dataField="1" showAll="0">
      <items count="8">
        <item x="6"/>
        <item x="5"/>
        <item x="4"/>
        <item x="3"/>
        <item x="2"/>
        <item x="1"/>
        <item x="0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orders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1" cacheId="3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33">
  <location ref="D1:E7" firstHeaderRow="1" firstDataRow="1" firstDataCol="1"/>
  <pivotFields count="2">
    <pivotField axis="axisRow" showAll="0" measureFilter="1" sortType="descending">
      <items count="66">
        <item x="53"/>
        <item x="43"/>
        <item x="30"/>
        <item x="11"/>
        <item x="44"/>
        <item x="17"/>
        <item x="16"/>
        <item x="26"/>
        <item x="27"/>
        <item x="48"/>
        <item x="49"/>
        <item x="63"/>
        <item x="40"/>
        <item x="9"/>
        <item x="64"/>
        <item x="8"/>
        <item x="18"/>
        <item x="42"/>
        <item x="19"/>
        <item x="33"/>
        <item x="20"/>
        <item x="54"/>
        <item x="14"/>
        <item x="23"/>
        <item x="57"/>
        <item x="0"/>
        <item x="46"/>
        <item x="21"/>
        <item x="39"/>
        <item x="31"/>
        <item x="10"/>
        <item x="13"/>
        <item x="41"/>
        <item x="12"/>
        <item x="22"/>
        <item x="32"/>
        <item x="4"/>
        <item x="7"/>
        <item x="58"/>
        <item x="35"/>
        <item x="47"/>
        <item x="56"/>
        <item x="37"/>
        <item x="61"/>
        <item x="34"/>
        <item x="5"/>
        <item x="24"/>
        <item x="15"/>
        <item x="59"/>
        <item x="60"/>
        <item x="45"/>
        <item x="50"/>
        <item x="2"/>
        <item x="3"/>
        <item x="38"/>
        <item x="52"/>
        <item x="28"/>
        <item x="51"/>
        <item x="55"/>
        <item x="6"/>
        <item x="36"/>
        <item x="29"/>
        <item x="62"/>
        <item x="1"/>
        <item x="2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</pivotFields>
  <rowFields count="1">
    <field x="0"/>
  </rowFields>
  <rowItems count="6">
    <i>
      <x v="25"/>
    </i>
    <i>
      <x v="63"/>
    </i>
    <i>
      <x v="52"/>
    </i>
    <i>
      <x v="53"/>
    </i>
    <i>
      <x v="36"/>
    </i>
    <i t="grand">
      <x/>
    </i>
  </rowItems>
  <colItems count="1">
    <i/>
  </colItems>
  <dataFields count="1">
    <dataField name="Sum of count" fld="1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0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Retrospect">
  <a:themeElements>
    <a:clrScheme name="Retrospect">
      <a:dk1>
        <a:srgbClr val="000000"/>
      </a:dk1>
      <a:lt1>
        <a:sysClr val="window" lastClr="FFFFFF"/>
      </a:lt1>
      <a:dk2>
        <a:srgbClr val="637052"/>
      </a:dk2>
      <a:lt2>
        <a:srgbClr val="CCDDEA"/>
      </a:lt2>
      <a:accent1>
        <a:srgbClr val="E48312"/>
      </a:accent1>
      <a:accent2>
        <a:srgbClr val="BD582C"/>
      </a:accent2>
      <a:accent3>
        <a:srgbClr val="865640"/>
      </a:accent3>
      <a:accent4>
        <a:srgbClr val="9B8357"/>
      </a:accent4>
      <a:accent5>
        <a:srgbClr val="C2BC80"/>
      </a:accent5>
      <a:accent6>
        <a:srgbClr val="94A088"/>
      </a:accent6>
      <a:hlink>
        <a:srgbClr val="2998E3"/>
      </a:hlink>
      <a:folHlink>
        <a:srgbClr val="8C8C8C"/>
      </a:folHlink>
    </a:clrScheme>
    <a:fontScheme name="Arial Black-Arial">
      <a:majorFont>
        <a:latin typeface="Arial Black" panose="020B0A04020102020204"/>
        <a:ea typeface=""/>
        <a:cs typeface=""/>
        <a:font script="Jpan" typeface="ＭＳ ゴシック"/>
        <a:font script="Hang" typeface="굴림"/>
        <a:font script="Hans" typeface="微软雅黑"/>
        <a:font script="Hant" typeface="微軟正黑體"/>
        <a:font script="Arab" typeface="Tahoma"/>
        <a:font script="Hebr" typeface="Tahoma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0000"/>
            <a:shade val="97000"/>
            <a:satMod val="130000"/>
          </a:schemeClr>
        </a:solidFill>
        <a:gradFill rotWithShape="1">
          <a:gsLst>
            <a:gs pos="0">
              <a:schemeClr val="phClr">
                <a:tint val="96000"/>
                <a:shade val="99000"/>
                <a:satMod val="140000"/>
              </a:schemeClr>
            </a:gs>
            <a:gs pos="65000">
              <a:schemeClr val="phClr">
                <a:tint val="100000"/>
                <a:shade val="80000"/>
                <a:satMod val="130000"/>
              </a:schemeClr>
            </a:gs>
            <a:gs pos="100000">
              <a:schemeClr val="phClr">
                <a:tint val="100000"/>
                <a:shade val="48000"/>
                <a:satMod val="120000"/>
              </a:schemeClr>
            </a:gs>
          </a:gsLst>
          <a:lin ang="162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Retrospect" id="{5F128B03-DCCA-4EEB-AB3B-CF2899314A46}" vid="{3F1AAB62-24C6-49D2-8E01-B56FAC9A3DCD}"/>
    </a:ext>
  </a:extLst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ivotTable" Target="../pivotTables/pivot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23"/>
  <sheetViews>
    <sheetView workbookViewId="0">
      <selection activeCell="E28" sqref="E28"/>
    </sheetView>
  </sheetViews>
  <sheetFormatPr defaultColWidth="12.5703125" defaultRowHeight="15.75" customHeight="1" x14ac:dyDescent="0.2"/>
  <cols>
    <col min="1" max="1" width="25" bestFit="1" customWidth="1"/>
  </cols>
  <sheetData>
    <row r="1" spans="1:1" ht="12.75" x14ac:dyDescent="0.2">
      <c r="A1" s="1" t="s">
        <v>0</v>
      </c>
    </row>
    <row r="2" spans="1:1" ht="12.75" x14ac:dyDescent="0.2">
      <c r="A2" s="1">
        <v>59</v>
      </c>
    </row>
    <row r="4" spans="1:1" ht="12.75" x14ac:dyDescent="0.2">
      <c r="A4" s="1" t="s">
        <v>1</v>
      </c>
    </row>
    <row r="5" spans="1:1" ht="12.75" x14ac:dyDescent="0.2">
      <c r="A5" s="1">
        <v>2</v>
      </c>
    </row>
    <row r="7" spans="1:1" ht="12.75" x14ac:dyDescent="0.2">
      <c r="A7" s="1" t="s">
        <v>2</v>
      </c>
    </row>
    <row r="8" spans="1:1" ht="12.75" x14ac:dyDescent="0.2">
      <c r="A8" s="11">
        <v>817860.05</v>
      </c>
    </row>
    <row r="10" spans="1:1" ht="12.75" x14ac:dyDescent="0.2">
      <c r="A10" s="1" t="s">
        <v>3</v>
      </c>
    </row>
    <row r="11" spans="1:1" ht="12.75" x14ac:dyDescent="0.2">
      <c r="A11" s="2">
        <v>38.31</v>
      </c>
    </row>
    <row r="13" spans="1:1" ht="12.75" x14ac:dyDescent="0.2">
      <c r="A13" s="1" t="s">
        <v>4</v>
      </c>
    </row>
    <row r="14" spans="1:1" ht="12.75" x14ac:dyDescent="0.2">
      <c r="A14" s="2">
        <v>16.440000000000001</v>
      </c>
    </row>
    <row r="16" spans="1:1" ht="12.75" x14ac:dyDescent="0.2">
      <c r="A16" s="1" t="s">
        <v>5</v>
      </c>
    </row>
    <row r="17" spans="1:1" ht="12.75" x14ac:dyDescent="0.2">
      <c r="A17" s="3">
        <v>21350</v>
      </c>
    </row>
    <row r="19" spans="1:1" ht="12.75" x14ac:dyDescent="0.2">
      <c r="A19" s="1" t="s">
        <v>6</v>
      </c>
    </row>
    <row r="20" spans="1:1" ht="12.75" x14ac:dyDescent="0.2">
      <c r="A20" s="3">
        <v>48620</v>
      </c>
    </row>
    <row r="22" spans="1:1" ht="12.75" x14ac:dyDescent="0.2">
      <c r="A22" s="1" t="s">
        <v>7</v>
      </c>
    </row>
    <row r="23" spans="1:1" ht="12.75" x14ac:dyDescent="0.2">
      <c r="A23" s="1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D32"/>
  <sheetViews>
    <sheetView showGridLines="0" tabSelected="1" view="pageBreakPreview" zoomScale="69" zoomScaleNormal="66" zoomScaleSheetLayoutView="69" workbookViewId="0">
      <selection activeCell="A40" sqref="A40:XFD40"/>
    </sheetView>
  </sheetViews>
  <sheetFormatPr defaultRowHeight="12.75" x14ac:dyDescent="0.2"/>
  <cols>
    <col min="1" max="16384" width="9.140625" style="7"/>
  </cols>
  <sheetData>
    <row r="1" spans="1:30" x14ac:dyDescent="0.2">
      <c r="A1" s="14" t="s">
        <v>159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</row>
    <row r="2" spans="1:30" ht="12.75" customHeight="1" x14ac:dyDescent="0.2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</row>
    <row r="3" spans="1:30" ht="12.75" customHeight="1" x14ac:dyDescent="0.2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</row>
    <row r="4" spans="1:30" ht="12.75" customHeight="1" x14ac:dyDescent="0.2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</row>
    <row r="5" spans="1:30" ht="12.75" customHeight="1" x14ac:dyDescent="0.2">
      <c r="A5" s="14"/>
      <c r="B5" s="14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</row>
    <row r="32" spans="1:1" x14ac:dyDescent="0.2">
      <c r="A32" s="7" t="s">
        <v>68</v>
      </c>
    </row>
  </sheetData>
  <mergeCells count="1">
    <mergeCell ref="A1:AD5"/>
  </mergeCells>
  <pageMargins left="0.7" right="0.7" top="0.75" bottom="0.75" header="0.3" footer="0.3"/>
  <pageSetup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B818-F3F5-44AC-8355-4254667020DA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E33"/>
  <sheetViews>
    <sheetView workbookViewId="0">
      <selection activeCell="J22" sqref="J22"/>
    </sheetView>
  </sheetViews>
  <sheetFormatPr defaultColWidth="12.5703125" defaultRowHeight="15.75" customHeight="1" x14ac:dyDescent="0.2"/>
  <cols>
    <col min="1" max="1" width="35.5703125" customWidth="1"/>
    <col min="2" max="2" width="12.5703125" style="13"/>
    <col min="4" max="4" width="25.5703125" customWidth="1"/>
    <col min="5" max="5" width="15.5703125" style="13" customWidth="1"/>
    <col min="6" max="6" width="9" customWidth="1"/>
    <col min="7" max="7" width="9" bestFit="1" customWidth="1"/>
    <col min="8" max="8" width="8" bestFit="1" customWidth="1"/>
    <col min="9" max="9" width="6" bestFit="1" customWidth="1"/>
    <col min="10" max="14" width="9" bestFit="1" customWidth="1"/>
    <col min="15" max="15" width="8" bestFit="1" customWidth="1"/>
    <col min="16" max="16" width="6" bestFit="1" customWidth="1"/>
    <col min="17" max="17" width="9" bestFit="1" customWidth="1"/>
    <col min="18" max="18" width="6" bestFit="1" customWidth="1"/>
    <col min="19" max="20" width="9" bestFit="1" customWidth="1"/>
    <col min="21" max="22" width="6" bestFit="1" customWidth="1"/>
    <col min="23" max="23" width="8" bestFit="1" customWidth="1"/>
    <col min="24" max="24" width="9" bestFit="1" customWidth="1"/>
    <col min="25" max="25" width="8" bestFit="1" customWidth="1"/>
    <col min="26" max="26" width="9" bestFit="1" customWidth="1"/>
    <col min="27" max="28" width="8" bestFit="1" customWidth="1"/>
    <col min="29" max="32" width="9" bestFit="1" customWidth="1"/>
    <col min="33" max="34" width="8" bestFit="1" customWidth="1"/>
    <col min="35" max="35" width="6" bestFit="1" customWidth="1"/>
    <col min="36" max="36" width="9" bestFit="1" customWidth="1"/>
    <col min="37" max="37" width="11.7109375" bestFit="1" customWidth="1"/>
  </cols>
  <sheetData>
    <row r="1" spans="1:5" ht="15.75" customHeight="1" x14ac:dyDescent="0.2">
      <c r="A1" s="1" t="s">
        <v>8</v>
      </c>
      <c r="B1" s="12" t="s">
        <v>2</v>
      </c>
      <c r="D1" s="4" t="s">
        <v>147</v>
      </c>
      <c r="E1" s="13" t="s">
        <v>148</v>
      </c>
    </row>
    <row r="2" spans="1:5" ht="15.75" customHeight="1" x14ac:dyDescent="0.2">
      <c r="A2" s="1" t="s">
        <v>9</v>
      </c>
      <c r="B2" s="12">
        <v>43434.25</v>
      </c>
      <c r="D2" s="5" t="s">
        <v>11</v>
      </c>
      <c r="E2" s="13">
        <v>41409.5</v>
      </c>
    </row>
    <row r="3" spans="1:5" ht="15.75" customHeight="1" x14ac:dyDescent="0.2">
      <c r="A3" s="1" t="s">
        <v>10</v>
      </c>
      <c r="B3" s="12">
        <v>42768</v>
      </c>
      <c r="D3" s="5" t="s">
        <v>10</v>
      </c>
      <c r="E3" s="13">
        <v>42768</v>
      </c>
    </row>
    <row r="4" spans="1:5" ht="15.75" customHeight="1" x14ac:dyDescent="0.2">
      <c r="A4" s="1" t="s">
        <v>11</v>
      </c>
      <c r="B4" s="12">
        <v>41409.5</v>
      </c>
      <c r="D4" s="5" t="s">
        <v>9</v>
      </c>
      <c r="E4" s="13">
        <v>43434.25</v>
      </c>
    </row>
    <row r="5" spans="1:5" ht="15.75" customHeight="1" x14ac:dyDescent="0.2">
      <c r="A5" s="1" t="s">
        <v>12</v>
      </c>
      <c r="B5" s="12">
        <v>38180.5</v>
      </c>
      <c r="D5" s="5" t="s">
        <v>146</v>
      </c>
      <c r="E5" s="13">
        <v>127611.75</v>
      </c>
    </row>
    <row r="6" spans="1:5" ht="15.75" customHeight="1" x14ac:dyDescent="0.2">
      <c r="A6" s="1" t="s">
        <v>13</v>
      </c>
      <c r="B6" s="12">
        <v>34831.25</v>
      </c>
    </row>
    <row r="7" spans="1:5" ht="15.75" customHeight="1" x14ac:dyDescent="0.2">
      <c r="A7" s="1" t="s">
        <v>14</v>
      </c>
      <c r="B7" s="12">
        <v>34705.75</v>
      </c>
    </row>
    <row r="8" spans="1:5" ht="15.75" customHeight="1" x14ac:dyDescent="0.2">
      <c r="A8" s="1" t="s">
        <v>15</v>
      </c>
      <c r="B8" s="12">
        <v>33476.75</v>
      </c>
    </row>
    <row r="9" spans="1:5" ht="15.75" customHeight="1" x14ac:dyDescent="0.2">
      <c r="A9" s="1" t="s">
        <v>16</v>
      </c>
      <c r="B9" s="12">
        <v>32273.25</v>
      </c>
      <c r="D9" s="4" t="s">
        <v>147</v>
      </c>
      <c r="E9" s="13" t="s">
        <v>148</v>
      </c>
    </row>
    <row r="10" spans="1:5" ht="15.75" customHeight="1" x14ac:dyDescent="0.2">
      <c r="A10" s="1" t="s">
        <v>17</v>
      </c>
      <c r="B10" s="12">
        <v>32265.7</v>
      </c>
      <c r="D10" s="5" t="s">
        <v>36</v>
      </c>
      <c r="E10" s="13">
        <v>11588.5</v>
      </c>
    </row>
    <row r="11" spans="1:5" ht="15.75" customHeight="1" x14ac:dyDescent="0.2">
      <c r="A11" s="1" t="s">
        <v>18</v>
      </c>
      <c r="B11" s="12">
        <v>30940.5</v>
      </c>
      <c r="D11" s="5" t="s">
        <v>34</v>
      </c>
      <c r="E11" s="13">
        <v>13955.75</v>
      </c>
    </row>
    <row r="12" spans="1:5" ht="15.75" customHeight="1" x14ac:dyDescent="0.2">
      <c r="A12" s="1" t="s">
        <v>19</v>
      </c>
      <c r="B12" s="12">
        <v>30161.75</v>
      </c>
      <c r="D12" s="5" t="s">
        <v>32</v>
      </c>
      <c r="E12" s="13">
        <v>15277.75</v>
      </c>
    </row>
    <row r="13" spans="1:5" ht="15.75" customHeight="1" x14ac:dyDescent="0.2">
      <c r="A13" s="1" t="s">
        <v>20</v>
      </c>
      <c r="B13" s="12">
        <v>28454.1</v>
      </c>
      <c r="D13" s="5" t="s">
        <v>146</v>
      </c>
      <c r="E13" s="13">
        <v>40822</v>
      </c>
    </row>
    <row r="14" spans="1:5" ht="15.75" customHeight="1" x14ac:dyDescent="0.2">
      <c r="A14" s="1" t="s">
        <v>21</v>
      </c>
      <c r="B14" s="12">
        <v>26780.75</v>
      </c>
    </row>
    <row r="15" spans="1:5" ht="15.75" customHeight="1" x14ac:dyDescent="0.2">
      <c r="A15" s="1" t="s">
        <v>22</v>
      </c>
      <c r="B15" s="12">
        <v>26066.5</v>
      </c>
    </row>
    <row r="16" spans="1:5" ht="15.75" customHeight="1" x14ac:dyDescent="0.2">
      <c r="A16" s="1" t="s">
        <v>23</v>
      </c>
      <c r="B16" s="12">
        <v>25529</v>
      </c>
    </row>
    <row r="17" spans="1:2" ht="15.75" customHeight="1" x14ac:dyDescent="0.2">
      <c r="A17" s="1" t="s">
        <v>24</v>
      </c>
      <c r="B17" s="12">
        <v>25094</v>
      </c>
    </row>
    <row r="18" spans="1:2" ht="15.75" customHeight="1" x14ac:dyDescent="0.2">
      <c r="A18" s="1" t="s">
        <v>25</v>
      </c>
      <c r="B18" s="12">
        <v>24374.75</v>
      </c>
    </row>
    <row r="19" spans="1:2" ht="15.75" customHeight="1" x14ac:dyDescent="0.2">
      <c r="A19" s="1" t="s">
        <v>26</v>
      </c>
      <c r="B19" s="12">
        <v>24193.25</v>
      </c>
    </row>
    <row r="20" spans="1:2" ht="15.75" customHeight="1" x14ac:dyDescent="0.2">
      <c r="A20" s="1" t="s">
        <v>27</v>
      </c>
      <c r="B20" s="12">
        <v>24087</v>
      </c>
    </row>
    <row r="21" spans="1:2" ht="15.75" customHeight="1" x14ac:dyDescent="0.2">
      <c r="A21" s="1" t="s">
        <v>28</v>
      </c>
      <c r="B21" s="12">
        <v>23271.25</v>
      </c>
    </row>
    <row r="22" spans="1:2" ht="15.75" customHeight="1" x14ac:dyDescent="0.2">
      <c r="A22" s="1" t="s">
        <v>29</v>
      </c>
      <c r="B22" s="12">
        <v>22968</v>
      </c>
    </row>
    <row r="23" spans="1:2" ht="15.75" customHeight="1" x14ac:dyDescent="0.2">
      <c r="A23" s="1" t="s">
        <v>30</v>
      </c>
      <c r="B23" s="12">
        <v>18834.5</v>
      </c>
    </row>
    <row r="24" spans="1:2" ht="15.75" customHeight="1" x14ac:dyDescent="0.2">
      <c r="A24" s="1" t="s">
        <v>31</v>
      </c>
      <c r="B24" s="12">
        <v>16900.25</v>
      </c>
    </row>
    <row r="25" spans="1:2" ht="15.75" customHeight="1" x14ac:dyDescent="0.2">
      <c r="A25" s="1" t="s">
        <v>33</v>
      </c>
      <c r="B25" s="12">
        <v>16701.75</v>
      </c>
    </row>
    <row r="26" spans="1:2" ht="15.75" customHeight="1" x14ac:dyDescent="0.2">
      <c r="A26" s="1" t="s">
        <v>35</v>
      </c>
      <c r="B26" s="12">
        <v>16425.75</v>
      </c>
    </row>
    <row r="27" spans="1:2" ht="15.75" customHeight="1" x14ac:dyDescent="0.2">
      <c r="A27" s="1" t="s">
        <v>37</v>
      </c>
      <c r="B27" s="12">
        <v>16019.25</v>
      </c>
    </row>
    <row r="28" spans="1:2" ht="15.75" customHeight="1" x14ac:dyDescent="0.2">
      <c r="A28" s="1" t="s">
        <v>38</v>
      </c>
      <c r="B28" s="12">
        <v>15934.25</v>
      </c>
    </row>
    <row r="29" spans="1:2" ht="15.75" customHeight="1" x14ac:dyDescent="0.2">
      <c r="A29" s="1" t="s">
        <v>39</v>
      </c>
      <c r="B29" s="12">
        <v>15596</v>
      </c>
    </row>
    <row r="30" spans="1:2" ht="15.75" customHeight="1" x14ac:dyDescent="0.2">
      <c r="A30" s="1" t="s">
        <v>40</v>
      </c>
      <c r="B30" s="12">
        <v>15360.5</v>
      </c>
    </row>
    <row r="31" spans="1:2" ht="15.75" customHeight="1" x14ac:dyDescent="0.2">
      <c r="A31" s="1" t="s">
        <v>32</v>
      </c>
      <c r="B31" s="12">
        <v>15277.75</v>
      </c>
    </row>
    <row r="32" spans="1:2" ht="15.75" customHeight="1" x14ac:dyDescent="0.2">
      <c r="A32" s="1" t="s">
        <v>34</v>
      </c>
      <c r="B32" s="12">
        <v>13955.75</v>
      </c>
    </row>
    <row r="33" spans="1:2" ht="15.75" customHeight="1" x14ac:dyDescent="0.2">
      <c r="A33" s="1" t="s">
        <v>36</v>
      </c>
      <c r="B33" s="12">
        <v>11588.5</v>
      </c>
    </row>
  </sheetData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7"/>
  <sheetViews>
    <sheetView workbookViewId="0">
      <selection activeCell="E35" sqref="E35"/>
    </sheetView>
  </sheetViews>
  <sheetFormatPr defaultColWidth="12.5703125" defaultRowHeight="15.75" customHeight="1" x14ac:dyDescent="0.2"/>
  <cols>
    <col min="5" max="5" width="13.85546875" customWidth="1"/>
    <col min="6" max="6" width="12.140625" bestFit="1" customWidth="1"/>
    <col min="7" max="7" width="13.85546875" bestFit="1" customWidth="1"/>
  </cols>
  <sheetData>
    <row r="1" spans="1:7" ht="12.75" x14ac:dyDescent="0.2">
      <c r="A1" s="1" t="s">
        <v>41</v>
      </c>
      <c r="B1" s="8" t="s">
        <v>151</v>
      </c>
      <c r="C1" s="8" t="s">
        <v>152</v>
      </c>
      <c r="E1" s="4" t="s">
        <v>147</v>
      </c>
      <c r="F1" t="s">
        <v>153</v>
      </c>
      <c r="G1" t="s">
        <v>154</v>
      </c>
    </row>
    <row r="2" spans="1:7" ht="12.75" x14ac:dyDescent="0.2">
      <c r="A2" s="1">
        <v>12</v>
      </c>
      <c r="B2" s="1">
        <v>2520</v>
      </c>
      <c r="C2" s="1">
        <v>6543</v>
      </c>
      <c r="E2" s="5">
        <v>9</v>
      </c>
      <c r="F2" s="6">
        <v>1</v>
      </c>
      <c r="G2" s="6">
        <v>4</v>
      </c>
    </row>
    <row r="3" spans="1:7" ht="12.75" x14ac:dyDescent="0.2">
      <c r="A3" s="1">
        <v>13</v>
      </c>
      <c r="B3" s="1">
        <v>2455</v>
      </c>
      <c r="C3" s="1">
        <v>6203</v>
      </c>
      <c r="E3" s="5">
        <v>10</v>
      </c>
      <c r="F3" s="6">
        <v>8</v>
      </c>
      <c r="G3" s="6">
        <v>17</v>
      </c>
    </row>
    <row r="4" spans="1:7" ht="12.75" x14ac:dyDescent="0.2">
      <c r="A4" s="1">
        <v>18</v>
      </c>
      <c r="B4" s="1">
        <v>2399</v>
      </c>
      <c r="C4" s="1">
        <v>5359</v>
      </c>
      <c r="E4" s="5">
        <v>11</v>
      </c>
      <c r="F4" s="6">
        <v>1231</v>
      </c>
      <c r="G4" s="6">
        <v>2672</v>
      </c>
    </row>
    <row r="5" spans="1:7" ht="12.75" x14ac:dyDescent="0.2">
      <c r="A5" s="1">
        <v>17</v>
      </c>
      <c r="B5" s="1">
        <v>2336</v>
      </c>
      <c r="C5" s="1">
        <v>5143</v>
      </c>
      <c r="E5" s="5">
        <v>12</v>
      </c>
      <c r="F5" s="6">
        <v>2520</v>
      </c>
      <c r="G5" s="6">
        <v>6543</v>
      </c>
    </row>
    <row r="6" spans="1:7" ht="12.75" x14ac:dyDescent="0.2">
      <c r="A6" s="1">
        <v>19</v>
      </c>
      <c r="B6" s="1">
        <v>2009</v>
      </c>
      <c r="C6" s="1">
        <v>4350</v>
      </c>
      <c r="E6" s="5">
        <v>13</v>
      </c>
      <c r="F6" s="6">
        <v>2455</v>
      </c>
      <c r="G6" s="6">
        <v>6203</v>
      </c>
    </row>
    <row r="7" spans="1:7" ht="12.75" x14ac:dyDescent="0.2">
      <c r="A7" s="1">
        <v>16</v>
      </c>
      <c r="B7" s="1">
        <v>1920</v>
      </c>
      <c r="C7" s="1">
        <v>4185</v>
      </c>
      <c r="E7" s="5">
        <v>14</v>
      </c>
      <c r="F7" s="6">
        <v>1472</v>
      </c>
      <c r="G7" s="6">
        <v>3521</v>
      </c>
    </row>
    <row r="8" spans="1:7" ht="12.75" x14ac:dyDescent="0.2">
      <c r="A8" s="1">
        <v>20</v>
      </c>
      <c r="B8" s="1">
        <v>1642</v>
      </c>
      <c r="C8" s="1">
        <v>3487</v>
      </c>
      <c r="E8" s="5">
        <v>15</v>
      </c>
      <c r="F8" s="6">
        <v>1468</v>
      </c>
      <c r="G8" s="6">
        <v>3170</v>
      </c>
    </row>
    <row r="9" spans="1:7" ht="12.75" x14ac:dyDescent="0.2">
      <c r="A9" s="1">
        <v>14</v>
      </c>
      <c r="B9" s="1">
        <v>1472</v>
      </c>
      <c r="C9" s="1">
        <v>3521</v>
      </c>
      <c r="E9" s="5">
        <v>16</v>
      </c>
      <c r="F9" s="6">
        <v>1920</v>
      </c>
      <c r="G9" s="6">
        <v>4185</v>
      </c>
    </row>
    <row r="10" spans="1:7" ht="12.75" x14ac:dyDescent="0.2">
      <c r="A10" s="1">
        <v>15</v>
      </c>
      <c r="B10" s="1">
        <v>1468</v>
      </c>
      <c r="C10" s="1">
        <v>3170</v>
      </c>
      <c r="E10" s="5">
        <v>17</v>
      </c>
      <c r="F10" s="6">
        <v>2336</v>
      </c>
      <c r="G10" s="6">
        <v>5143</v>
      </c>
    </row>
    <row r="11" spans="1:7" ht="12.75" x14ac:dyDescent="0.2">
      <c r="A11" s="1">
        <v>11</v>
      </c>
      <c r="B11" s="1">
        <v>1231</v>
      </c>
      <c r="C11" s="1">
        <v>2672</v>
      </c>
      <c r="E11" s="5">
        <v>18</v>
      </c>
      <c r="F11" s="6">
        <v>2399</v>
      </c>
      <c r="G11" s="6">
        <v>5359</v>
      </c>
    </row>
    <row r="12" spans="1:7" ht="12.75" x14ac:dyDescent="0.2">
      <c r="A12" s="1">
        <v>21</v>
      </c>
      <c r="B12" s="1">
        <v>1198</v>
      </c>
      <c r="C12" s="1">
        <v>2528</v>
      </c>
      <c r="E12" s="5">
        <v>19</v>
      </c>
      <c r="F12" s="6">
        <v>2009</v>
      </c>
      <c r="G12" s="6">
        <v>4350</v>
      </c>
    </row>
    <row r="13" spans="1:7" ht="12.75" x14ac:dyDescent="0.2">
      <c r="A13" s="1">
        <v>22</v>
      </c>
      <c r="B13" s="1">
        <v>663</v>
      </c>
      <c r="C13" s="1">
        <v>1370</v>
      </c>
      <c r="E13" s="5">
        <v>20</v>
      </c>
      <c r="F13" s="6">
        <v>1642</v>
      </c>
      <c r="G13" s="6">
        <v>3487</v>
      </c>
    </row>
    <row r="14" spans="1:7" ht="12.75" x14ac:dyDescent="0.2">
      <c r="A14" s="1">
        <v>23</v>
      </c>
      <c r="B14" s="1">
        <v>28</v>
      </c>
      <c r="C14" s="1">
        <v>68</v>
      </c>
      <c r="E14" s="5">
        <v>21</v>
      </c>
      <c r="F14" s="6">
        <v>1198</v>
      </c>
      <c r="G14" s="6">
        <v>2528</v>
      </c>
    </row>
    <row r="15" spans="1:7" ht="12.75" x14ac:dyDescent="0.2">
      <c r="A15" s="1">
        <v>10</v>
      </c>
      <c r="B15" s="1">
        <v>8</v>
      </c>
      <c r="C15" s="1">
        <v>17</v>
      </c>
      <c r="E15" s="5">
        <v>22</v>
      </c>
      <c r="F15" s="6">
        <v>663</v>
      </c>
      <c r="G15" s="6">
        <v>1370</v>
      </c>
    </row>
    <row r="16" spans="1:7" ht="12.75" x14ac:dyDescent="0.2">
      <c r="A16" s="1">
        <v>9</v>
      </c>
      <c r="B16" s="1">
        <v>1</v>
      </c>
      <c r="C16" s="1">
        <v>4</v>
      </c>
      <c r="E16" s="5">
        <v>23</v>
      </c>
      <c r="F16" s="6">
        <v>28</v>
      </c>
      <c r="G16" s="6">
        <v>68</v>
      </c>
    </row>
    <row r="17" spans="5:7" ht="15.75" customHeight="1" x14ac:dyDescent="0.2">
      <c r="E17" s="5" t="s">
        <v>146</v>
      </c>
      <c r="F17" s="6">
        <v>21350</v>
      </c>
      <c r="G17" s="6">
        <v>48620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9"/>
  <sheetViews>
    <sheetView workbookViewId="0">
      <selection activeCell="M20" sqref="M20"/>
    </sheetView>
  </sheetViews>
  <sheetFormatPr defaultColWidth="12.5703125" defaultRowHeight="15.75" customHeight="1" x14ac:dyDescent="0.2"/>
  <cols>
    <col min="4" max="5" width="13.85546875" customWidth="1"/>
  </cols>
  <sheetData>
    <row r="1" spans="1:5" ht="12.75" x14ac:dyDescent="0.2">
      <c r="A1" s="1" t="s">
        <v>43</v>
      </c>
      <c r="B1" s="1" t="s">
        <v>44</v>
      </c>
      <c r="D1" s="4" t="s">
        <v>147</v>
      </c>
      <c r="E1" t="s">
        <v>149</v>
      </c>
    </row>
    <row r="2" spans="1:5" ht="12.75" x14ac:dyDescent="0.2">
      <c r="A2" s="1" t="s">
        <v>45</v>
      </c>
      <c r="B2" s="1">
        <v>3538</v>
      </c>
      <c r="D2" s="5" t="s">
        <v>51</v>
      </c>
      <c r="E2" s="6">
        <v>2624</v>
      </c>
    </row>
    <row r="3" spans="1:5" ht="12.75" x14ac:dyDescent="0.2">
      <c r="A3" s="1" t="s">
        <v>46</v>
      </c>
      <c r="B3" s="1">
        <v>3239</v>
      </c>
      <c r="D3" s="5" t="s">
        <v>50</v>
      </c>
      <c r="E3" s="6">
        <v>2794</v>
      </c>
    </row>
    <row r="4" spans="1:5" ht="12.75" x14ac:dyDescent="0.2">
      <c r="A4" s="1" t="s">
        <v>47</v>
      </c>
      <c r="B4" s="1">
        <v>3158</v>
      </c>
      <c r="D4" s="5" t="s">
        <v>49</v>
      </c>
      <c r="E4" s="6">
        <v>2973</v>
      </c>
    </row>
    <row r="5" spans="1:5" ht="12.75" x14ac:dyDescent="0.2">
      <c r="A5" s="1" t="s">
        <v>48</v>
      </c>
      <c r="B5" s="1">
        <v>3024</v>
      </c>
      <c r="D5" s="5" t="s">
        <v>48</v>
      </c>
      <c r="E5" s="6">
        <v>3024</v>
      </c>
    </row>
    <row r="6" spans="1:5" ht="12.75" x14ac:dyDescent="0.2">
      <c r="A6" s="1" t="s">
        <v>49</v>
      </c>
      <c r="B6" s="1">
        <v>2973</v>
      </c>
      <c r="D6" s="5" t="s">
        <v>46</v>
      </c>
      <c r="E6" s="6">
        <v>3239</v>
      </c>
    </row>
    <row r="7" spans="1:5" ht="12.75" x14ac:dyDescent="0.2">
      <c r="A7" s="1" t="s">
        <v>50</v>
      </c>
      <c r="B7" s="1">
        <v>2794</v>
      </c>
      <c r="D7" s="5" t="s">
        <v>45</v>
      </c>
      <c r="E7" s="6">
        <v>3538</v>
      </c>
    </row>
    <row r="8" spans="1:5" ht="12.75" x14ac:dyDescent="0.2">
      <c r="A8" s="1" t="s">
        <v>51</v>
      </c>
      <c r="B8" s="1">
        <v>2624</v>
      </c>
      <c r="D8" s="5" t="s">
        <v>47</v>
      </c>
      <c r="E8" s="6">
        <v>3158</v>
      </c>
    </row>
    <row r="9" spans="1:5" ht="15.75" customHeight="1" x14ac:dyDescent="0.2">
      <c r="D9" s="5" t="s">
        <v>146</v>
      </c>
      <c r="E9" s="6">
        <v>21350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14"/>
  <sheetViews>
    <sheetView workbookViewId="0">
      <selection activeCell="G28" sqref="G28"/>
    </sheetView>
  </sheetViews>
  <sheetFormatPr defaultColWidth="12.5703125" defaultRowHeight="15.75" customHeight="1" x14ac:dyDescent="0.2"/>
  <cols>
    <col min="5" max="6" width="13.85546875" customWidth="1"/>
  </cols>
  <sheetData>
    <row r="1" spans="1:6" ht="12.75" x14ac:dyDescent="0.2">
      <c r="A1" s="9" t="s">
        <v>52</v>
      </c>
      <c r="B1" s="9" t="s">
        <v>156</v>
      </c>
      <c r="C1" s="9" t="s">
        <v>155</v>
      </c>
      <c r="D1" s="9" t="s">
        <v>157</v>
      </c>
    </row>
    <row r="2" spans="1:6" ht="12.75" x14ac:dyDescent="0.2">
      <c r="A2" s="9" t="s">
        <v>55</v>
      </c>
      <c r="B2" s="10">
        <v>68472.7</v>
      </c>
      <c r="C2" s="9">
        <v>1845</v>
      </c>
      <c r="D2" s="9">
        <v>1</v>
      </c>
      <c r="E2" s="5"/>
      <c r="F2" s="6"/>
    </row>
    <row r="3" spans="1:6" ht="12.75" x14ac:dyDescent="0.2">
      <c r="A3" s="9" t="s">
        <v>61</v>
      </c>
      <c r="B3" s="10">
        <v>64067.4</v>
      </c>
      <c r="C3" s="9">
        <v>1685</v>
      </c>
      <c r="D3" s="9">
        <v>2</v>
      </c>
      <c r="E3" s="5"/>
      <c r="F3" s="6"/>
    </row>
    <row r="4" spans="1:6" ht="12.75" x14ac:dyDescent="0.2">
      <c r="A4" s="9" t="s">
        <v>57</v>
      </c>
      <c r="B4" s="10">
        <v>69198</v>
      </c>
      <c r="C4" s="9">
        <v>1840</v>
      </c>
      <c r="D4" s="9">
        <v>3</v>
      </c>
      <c r="E4" s="5"/>
      <c r="F4" s="6"/>
    </row>
    <row r="5" spans="1:6" ht="12.75" x14ac:dyDescent="0.2">
      <c r="A5" s="9" t="s">
        <v>58</v>
      </c>
      <c r="B5" s="10">
        <v>67286.2</v>
      </c>
      <c r="C5" s="9">
        <v>1799</v>
      </c>
      <c r="D5" s="9">
        <v>4</v>
      </c>
      <c r="E5" s="5"/>
      <c r="F5" s="6"/>
    </row>
    <row r="6" spans="1:6" ht="12.75" x14ac:dyDescent="0.2">
      <c r="A6" s="9" t="s">
        <v>54</v>
      </c>
      <c r="B6" s="10">
        <v>69939.350000000006</v>
      </c>
      <c r="C6" s="9">
        <v>1853</v>
      </c>
      <c r="D6" s="9">
        <v>5</v>
      </c>
      <c r="E6" s="5"/>
      <c r="F6" s="6"/>
    </row>
    <row r="7" spans="1:6" ht="12.75" x14ac:dyDescent="0.2">
      <c r="A7" s="9" t="s">
        <v>60</v>
      </c>
      <c r="B7" s="10">
        <v>66796.3</v>
      </c>
      <c r="C7" s="9">
        <v>1773</v>
      </c>
      <c r="D7" s="9">
        <v>6</v>
      </c>
      <c r="E7" s="5"/>
      <c r="F7" s="6"/>
    </row>
    <row r="8" spans="1:6" ht="12.75" x14ac:dyDescent="0.2">
      <c r="A8" s="9" t="s">
        <v>53</v>
      </c>
      <c r="B8" s="10">
        <v>71027.45</v>
      </c>
      <c r="C8" s="9">
        <v>1935</v>
      </c>
      <c r="D8" s="9">
        <v>7</v>
      </c>
      <c r="E8" s="5"/>
      <c r="F8" s="6"/>
    </row>
    <row r="9" spans="1:6" ht="12.75" x14ac:dyDescent="0.2">
      <c r="A9" s="9" t="s">
        <v>56</v>
      </c>
      <c r="B9" s="10">
        <v>67068.800000000003</v>
      </c>
      <c r="C9" s="9">
        <v>1841</v>
      </c>
      <c r="D9" s="9">
        <v>8</v>
      </c>
      <c r="E9" s="5"/>
      <c r="F9" s="6"/>
    </row>
    <row r="10" spans="1:6" ht="12.75" x14ac:dyDescent="0.2">
      <c r="A10" s="9" t="s">
        <v>63</v>
      </c>
      <c r="B10" s="10">
        <v>63018</v>
      </c>
      <c r="C10" s="9">
        <v>1661</v>
      </c>
      <c r="D10" s="9">
        <v>9</v>
      </c>
      <c r="E10" s="5"/>
      <c r="F10" s="6"/>
    </row>
    <row r="11" spans="1:6" ht="12.75" x14ac:dyDescent="0.2">
      <c r="A11" s="9" t="s">
        <v>64</v>
      </c>
      <c r="B11" s="10">
        <v>62566.5</v>
      </c>
      <c r="C11" s="9">
        <v>1646</v>
      </c>
      <c r="D11" s="9">
        <v>10</v>
      </c>
      <c r="E11" s="5"/>
      <c r="F11" s="6"/>
    </row>
    <row r="12" spans="1:6" ht="12.75" x14ac:dyDescent="0.2">
      <c r="A12" s="9" t="s">
        <v>59</v>
      </c>
      <c r="B12" s="10">
        <v>69054</v>
      </c>
      <c r="C12" s="9">
        <v>1792</v>
      </c>
      <c r="D12" s="9">
        <v>11</v>
      </c>
      <c r="E12" s="5"/>
      <c r="F12" s="6"/>
    </row>
    <row r="13" spans="1:6" ht="12.75" x14ac:dyDescent="0.2">
      <c r="A13" s="9" t="s">
        <v>62</v>
      </c>
      <c r="B13" s="10">
        <v>63450</v>
      </c>
      <c r="C13" s="9">
        <v>1680</v>
      </c>
      <c r="D13" s="9">
        <v>12</v>
      </c>
      <c r="E13" s="5"/>
      <c r="F13" s="6"/>
    </row>
    <row r="14" spans="1:6" ht="15.75" customHeight="1" x14ac:dyDescent="0.2">
      <c r="E14" s="5"/>
      <c r="F14" s="6"/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7"/>
  <sheetViews>
    <sheetView workbookViewId="0">
      <selection activeCell="G20" sqref="G20"/>
    </sheetView>
  </sheetViews>
  <sheetFormatPr defaultColWidth="12.5703125" defaultRowHeight="15.75" customHeight="1" x14ac:dyDescent="0.2"/>
  <cols>
    <col min="5" max="5" width="13.85546875" customWidth="1"/>
    <col min="6" max="6" width="15.42578125" customWidth="1"/>
  </cols>
  <sheetData>
    <row r="1" spans="1:6" ht="12.75" x14ac:dyDescent="0.2">
      <c r="A1" s="1" t="s">
        <v>65</v>
      </c>
      <c r="B1" s="1" t="s">
        <v>6</v>
      </c>
      <c r="C1" t="s">
        <v>158</v>
      </c>
    </row>
    <row r="2" spans="1:6" ht="12.75" x14ac:dyDescent="0.2">
      <c r="A2" s="1" t="s">
        <v>68</v>
      </c>
      <c r="B2" s="1">
        <v>14403</v>
      </c>
      <c r="C2">
        <v>1</v>
      </c>
      <c r="E2" s="5"/>
      <c r="F2" s="6"/>
    </row>
    <row r="3" spans="1:6" ht="12.75" x14ac:dyDescent="0.2">
      <c r="A3" s="1" t="s">
        <v>67</v>
      </c>
      <c r="B3" s="1">
        <v>15635</v>
      </c>
      <c r="C3">
        <v>2</v>
      </c>
      <c r="E3" s="5"/>
      <c r="F3" s="6"/>
    </row>
    <row r="4" spans="1:6" ht="12.75" x14ac:dyDescent="0.2">
      <c r="A4" s="1" t="s">
        <v>66</v>
      </c>
      <c r="B4" s="1">
        <v>18956</v>
      </c>
      <c r="C4">
        <v>3</v>
      </c>
      <c r="E4" s="5"/>
      <c r="F4" s="6"/>
    </row>
    <row r="5" spans="1:6" ht="12.75" x14ac:dyDescent="0.2">
      <c r="A5" s="1" t="s">
        <v>69</v>
      </c>
      <c r="B5" s="1">
        <v>552</v>
      </c>
      <c r="C5">
        <v>4</v>
      </c>
      <c r="E5" s="5"/>
      <c r="F5" s="6"/>
    </row>
    <row r="6" spans="1:6" ht="12.75" x14ac:dyDescent="0.2">
      <c r="A6" s="1" t="s">
        <v>70</v>
      </c>
      <c r="B6" s="1">
        <v>28</v>
      </c>
      <c r="C6">
        <v>5</v>
      </c>
      <c r="E6" s="5"/>
      <c r="F6" s="6"/>
    </row>
    <row r="7" spans="1:6" ht="15.75" customHeight="1" x14ac:dyDescent="0.2">
      <c r="E7" s="5"/>
      <c r="F7" s="6"/>
    </row>
  </sheetData>
  <autoFilter ref="A1:C6" xr:uid="{00000000-0009-0000-0000-000005000000}">
    <sortState ref="A2:C6">
      <sortCondition ref="C1:C6"/>
    </sortState>
  </autoFilter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E6"/>
  <sheetViews>
    <sheetView workbookViewId="0">
      <selection activeCell="G15" sqref="G15"/>
    </sheetView>
  </sheetViews>
  <sheetFormatPr defaultColWidth="12.5703125" defaultRowHeight="15.75" customHeight="1" x14ac:dyDescent="0.2"/>
  <cols>
    <col min="4" max="4" width="13.85546875" customWidth="1"/>
    <col min="5" max="5" width="15.42578125" customWidth="1"/>
  </cols>
  <sheetData>
    <row r="1" spans="1:5" ht="12.75" x14ac:dyDescent="0.2">
      <c r="A1" s="1" t="s">
        <v>71</v>
      </c>
      <c r="B1" s="1" t="s">
        <v>6</v>
      </c>
    </row>
    <row r="2" spans="1:5" ht="12.75" x14ac:dyDescent="0.2">
      <c r="A2" s="1" t="s">
        <v>72</v>
      </c>
      <c r="B2" s="1">
        <v>14888</v>
      </c>
      <c r="D2" s="5"/>
      <c r="E2" s="6"/>
    </row>
    <row r="3" spans="1:5" ht="12.75" x14ac:dyDescent="0.2">
      <c r="A3" s="1" t="s">
        <v>73</v>
      </c>
      <c r="B3" s="1">
        <v>11987</v>
      </c>
      <c r="D3" s="5"/>
      <c r="E3" s="6"/>
    </row>
    <row r="4" spans="1:5" ht="12.75" x14ac:dyDescent="0.2">
      <c r="A4" s="1" t="s">
        <v>74</v>
      </c>
      <c r="B4" s="1">
        <v>11649</v>
      </c>
      <c r="D4" s="5"/>
      <c r="E4" s="6"/>
    </row>
    <row r="5" spans="1:5" ht="12.75" x14ac:dyDescent="0.2">
      <c r="A5" s="1" t="s">
        <v>75</v>
      </c>
      <c r="B5" s="1">
        <v>11050</v>
      </c>
      <c r="D5" s="5"/>
      <c r="E5" s="6"/>
    </row>
    <row r="6" spans="1:5" ht="15.75" customHeight="1" x14ac:dyDescent="0.2">
      <c r="D6" s="5"/>
      <c r="E6" s="6"/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D5"/>
  <sheetViews>
    <sheetView workbookViewId="0">
      <selection activeCell="C12" sqref="C12"/>
    </sheetView>
  </sheetViews>
  <sheetFormatPr defaultColWidth="12.5703125" defaultRowHeight="15.75" customHeight="1" x14ac:dyDescent="0.2"/>
  <cols>
    <col min="3" max="3" width="13.85546875" customWidth="1"/>
    <col min="4" max="4" width="20.5703125" customWidth="1"/>
  </cols>
  <sheetData>
    <row r="1" spans="1:4" ht="12.75" x14ac:dyDescent="0.2">
      <c r="A1" s="1" t="s">
        <v>142</v>
      </c>
      <c r="B1" s="1" t="s">
        <v>42</v>
      </c>
    </row>
    <row r="2" spans="1:4" ht="12.75" x14ac:dyDescent="0.2">
      <c r="A2" s="1" t="s">
        <v>143</v>
      </c>
      <c r="B2" s="1">
        <v>29468</v>
      </c>
      <c r="C2" s="5"/>
      <c r="D2" s="6"/>
    </row>
    <row r="3" spans="1:4" ht="12.75" x14ac:dyDescent="0.2">
      <c r="A3" s="1" t="s">
        <v>144</v>
      </c>
      <c r="B3" s="1">
        <v>17356</v>
      </c>
      <c r="C3" s="5"/>
      <c r="D3" s="6"/>
    </row>
    <row r="4" spans="1:4" ht="12.75" x14ac:dyDescent="0.2">
      <c r="A4" s="1" t="s">
        <v>145</v>
      </c>
      <c r="B4" s="1">
        <v>2750</v>
      </c>
      <c r="C4" s="5"/>
      <c r="D4" s="6"/>
    </row>
    <row r="5" spans="1:4" ht="15.75" customHeight="1" x14ac:dyDescent="0.2">
      <c r="C5" s="5"/>
      <c r="D5" s="6"/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66"/>
  <sheetViews>
    <sheetView workbookViewId="0">
      <selection activeCell="G25" sqref="G25"/>
    </sheetView>
  </sheetViews>
  <sheetFormatPr defaultColWidth="12.5703125" defaultRowHeight="15.75" customHeight="1" x14ac:dyDescent="0.2"/>
  <cols>
    <col min="1" max="1" width="23.28515625" customWidth="1"/>
    <col min="4" max="4" width="17" customWidth="1"/>
    <col min="5" max="5" width="13.28515625" customWidth="1"/>
  </cols>
  <sheetData>
    <row r="1" spans="1:5" ht="15.75" customHeight="1" x14ac:dyDescent="0.2">
      <c r="A1" s="1" t="s">
        <v>76</v>
      </c>
      <c r="B1" s="1" t="s">
        <v>77</v>
      </c>
      <c r="D1" s="4" t="s">
        <v>147</v>
      </c>
      <c r="E1" t="s">
        <v>150</v>
      </c>
    </row>
    <row r="2" spans="1:5" ht="15.75" customHeight="1" x14ac:dyDescent="0.2">
      <c r="A2" s="1" t="s">
        <v>78</v>
      </c>
      <c r="B2" s="1">
        <v>27422</v>
      </c>
      <c r="D2" s="5" t="s">
        <v>78</v>
      </c>
      <c r="E2" s="6">
        <v>27422</v>
      </c>
    </row>
    <row r="3" spans="1:5" ht="15.75" customHeight="1" x14ac:dyDescent="0.2">
      <c r="A3" s="1" t="s">
        <v>79</v>
      </c>
      <c r="B3" s="1">
        <v>26601</v>
      </c>
      <c r="D3" s="5" t="s">
        <v>79</v>
      </c>
      <c r="E3" s="6">
        <v>26601</v>
      </c>
    </row>
    <row r="4" spans="1:5" ht="15.75" customHeight="1" x14ac:dyDescent="0.2">
      <c r="A4" s="1" t="s">
        <v>80</v>
      </c>
      <c r="B4" s="1">
        <v>19547</v>
      </c>
      <c r="D4" s="5" t="s">
        <v>80</v>
      </c>
      <c r="E4" s="6">
        <v>19547</v>
      </c>
    </row>
    <row r="5" spans="1:5" ht="15.75" customHeight="1" x14ac:dyDescent="0.2">
      <c r="A5" s="1" t="s">
        <v>81</v>
      </c>
      <c r="B5" s="1">
        <v>16284</v>
      </c>
      <c r="D5" s="5" t="s">
        <v>81</v>
      </c>
      <c r="E5" s="6">
        <v>16284</v>
      </c>
    </row>
    <row r="6" spans="1:5" ht="15.75" customHeight="1" x14ac:dyDescent="0.2">
      <c r="A6" s="1" t="s">
        <v>82</v>
      </c>
      <c r="B6" s="1">
        <v>10333</v>
      </c>
      <c r="D6" s="5" t="s">
        <v>82</v>
      </c>
      <c r="E6" s="6">
        <v>10333</v>
      </c>
    </row>
    <row r="7" spans="1:5" ht="15.75" customHeight="1" x14ac:dyDescent="0.2">
      <c r="A7" s="1" t="s">
        <v>83</v>
      </c>
      <c r="B7" s="1">
        <v>10300</v>
      </c>
      <c r="D7" s="5" t="s">
        <v>146</v>
      </c>
      <c r="E7" s="6">
        <v>100187</v>
      </c>
    </row>
    <row r="8" spans="1:5" ht="15.75" customHeight="1" x14ac:dyDescent="0.2">
      <c r="A8" s="1" t="s">
        <v>84</v>
      </c>
      <c r="B8" s="1">
        <v>10012</v>
      </c>
    </row>
    <row r="9" spans="1:5" ht="15.75" customHeight="1" x14ac:dyDescent="0.2">
      <c r="A9" s="1" t="s">
        <v>85</v>
      </c>
      <c r="B9" s="1">
        <v>9624</v>
      </c>
    </row>
    <row r="10" spans="1:5" ht="15.75" customHeight="1" x14ac:dyDescent="0.2">
      <c r="A10" s="1" t="s">
        <v>75</v>
      </c>
      <c r="B10" s="1">
        <v>8443</v>
      </c>
    </row>
    <row r="11" spans="1:5" ht="15.75" customHeight="1" x14ac:dyDescent="0.2">
      <c r="A11" s="1" t="s">
        <v>86</v>
      </c>
      <c r="B11" s="1">
        <v>6572</v>
      </c>
    </row>
    <row r="12" spans="1:5" ht="15.75" customHeight="1" x14ac:dyDescent="0.2">
      <c r="A12" s="1" t="s">
        <v>87</v>
      </c>
      <c r="B12" s="1">
        <v>6174</v>
      </c>
    </row>
    <row r="13" spans="1:5" ht="15.75" customHeight="1" x14ac:dyDescent="0.2">
      <c r="A13" s="1" t="s">
        <v>88</v>
      </c>
      <c r="B13" s="1">
        <v>5682</v>
      </c>
    </row>
    <row r="14" spans="1:5" ht="15.75" customHeight="1" x14ac:dyDescent="0.2">
      <c r="A14" s="1" t="s">
        <v>89</v>
      </c>
      <c r="B14" s="1">
        <v>5643</v>
      </c>
    </row>
    <row r="15" spans="1:5" ht="15.75" customHeight="1" x14ac:dyDescent="0.2">
      <c r="A15" s="1" t="s">
        <v>90</v>
      </c>
      <c r="B15" s="1">
        <v>5224</v>
      </c>
    </row>
    <row r="16" spans="1:5" ht="15.75" customHeight="1" x14ac:dyDescent="0.2">
      <c r="A16" s="1" t="s">
        <v>91</v>
      </c>
      <c r="B16" s="1">
        <v>4748</v>
      </c>
    </row>
    <row r="17" spans="1:2" ht="15.75" customHeight="1" x14ac:dyDescent="0.2">
      <c r="A17" s="1" t="s">
        <v>92</v>
      </c>
      <c r="B17" s="1">
        <v>4685</v>
      </c>
    </row>
    <row r="18" spans="1:2" ht="15.75" customHeight="1" x14ac:dyDescent="0.2">
      <c r="A18" s="1" t="s">
        <v>93</v>
      </c>
      <c r="B18" s="1">
        <v>4227</v>
      </c>
    </row>
    <row r="19" spans="1:2" ht="15.75" customHeight="1" x14ac:dyDescent="0.2">
      <c r="A19" s="1" t="s">
        <v>94</v>
      </c>
      <c r="B19" s="1">
        <v>3342</v>
      </c>
    </row>
    <row r="20" spans="1:2" ht="15.75" customHeight="1" x14ac:dyDescent="0.2">
      <c r="A20" s="1" t="s">
        <v>95</v>
      </c>
      <c r="B20" s="1">
        <v>3341</v>
      </c>
    </row>
    <row r="21" spans="1:2" ht="15.75" customHeight="1" x14ac:dyDescent="0.2">
      <c r="A21" s="1" t="s">
        <v>96</v>
      </c>
      <c r="B21" s="1">
        <v>3341</v>
      </c>
    </row>
    <row r="22" spans="1:2" ht="15.75" customHeight="1" x14ac:dyDescent="0.2">
      <c r="A22" s="1" t="s">
        <v>97</v>
      </c>
      <c r="B22" s="1">
        <v>3341</v>
      </c>
    </row>
    <row r="23" spans="1:2" ht="15.75" customHeight="1" x14ac:dyDescent="0.2">
      <c r="A23" s="1" t="s">
        <v>98</v>
      </c>
      <c r="B23" s="1">
        <v>3301</v>
      </c>
    </row>
    <row r="24" spans="1:2" ht="15.75" customHeight="1" x14ac:dyDescent="0.2">
      <c r="A24" s="1" t="s">
        <v>99</v>
      </c>
      <c r="B24" s="1">
        <v>3269</v>
      </c>
    </row>
    <row r="25" spans="1:2" ht="15.75" customHeight="1" x14ac:dyDescent="0.2">
      <c r="A25" s="1" t="s">
        <v>100</v>
      </c>
      <c r="B25" s="1">
        <v>3259</v>
      </c>
    </row>
    <row r="26" spans="1:2" ht="15.75" customHeight="1" x14ac:dyDescent="0.2">
      <c r="A26" s="1" t="s">
        <v>101</v>
      </c>
      <c r="B26" s="1">
        <v>2893</v>
      </c>
    </row>
    <row r="27" spans="1:2" ht="15.75" customHeight="1" x14ac:dyDescent="0.2">
      <c r="A27" s="1" t="s">
        <v>102</v>
      </c>
      <c r="B27" s="1">
        <v>2485</v>
      </c>
    </row>
    <row r="28" spans="1:2" ht="15.75" customHeight="1" x14ac:dyDescent="0.2">
      <c r="A28" s="1" t="s">
        <v>103</v>
      </c>
      <c r="B28" s="1">
        <v>2372</v>
      </c>
    </row>
    <row r="29" spans="1:2" ht="15.75" customHeight="1" x14ac:dyDescent="0.2">
      <c r="A29" s="1" t="s">
        <v>104</v>
      </c>
      <c r="B29" s="1">
        <v>2372</v>
      </c>
    </row>
    <row r="30" spans="1:2" ht="15.75" customHeight="1" x14ac:dyDescent="0.2">
      <c r="A30" s="1" t="s">
        <v>105</v>
      </c>
      <c r="B30" s="1">
        <v>2370</v>
      </c>
    </row>
    <row r="31" spans="1:2" ht="15.75" customHeight="1" x14ac:dyDescent="0.2">
      <c r="A31" s="1" t="s">
        <v>106</v>
      </c>
      <c r="B31" s="1">
        <v>2315</v>
      </c>
    </row>
    <row r="32" spans="1:2" ht="15.75" customHeight="1" x14ac:dyDescent="0.2">
      <c r="A32" s="1" t="s">
        <v>107</v>
      </c>
      <c r="B32" s="1">
        <v>2302</v>
      </c>
    </row>
    <row r="33" spans="1:2" ht="15.75" customHeight="1" x14ac:dyDescent="0.2">
      <c r="A33" s="1" t="s">
        <v>108</v>
      </c>
      <c r="B33" s="1">
        <v>2302</v>
      </c>
    </row>
    <row r="34" spans="1:2" ht="15.75" customHeight="1" x14ac:dyDescent="0.2">
      <c r="A34" s="1" t="s">
        <v>109</v>
      </c>
      <c r="B34" s="1">
        <v>1887</v>
      </c>
    </row>
    <row r="35" spans="1:2" ht="15.75" customHeight="1" x14ac:dyDescent="0.2">
      <c r="A35" s="1" t="s">
        <v>110</v>
      </c>
      <c r="B35" s="1">
        <v>1887</v>
      </c>
    </row>
    <row r="36" spans="1:2" ht="15.75" customHeight="1" x14ac:dyDescent="0.2">
      <c r="A36" s="1" t="s">
        <v>111</v>
      </c>
      <c r="B36" s="1">
        <v>1887</v>
      </c>
    </row>
    <row r="37" spans="1:2" ht="15.75" customHeight="1" x14ac:dyDescent="0.2">
      <c r="A37" s="1" t="s">
        <v>112</v>
      </c>
      <c r="B37" s="1">
        <v>1887</v>
      </c>
    </row>
    <row r="38" spans="1:2" ht="15.75" customHeight="1" x14ac:dyDescent="0.2">
      <c r="A38" s="1" t="s">
        <v>113</v>
      </c>
      <c r="B38" s="1">
        <v>1880</v>
      </c>
    </row>
    <row r="39" spans="1:2" ht="15.75" customHeight="1" x14ac:dyDescent="0.2">
      <c r="A39" s="1" t="s">
        <v>114</v>
      </c>
      <c r="B39" s="1">
        <v>1850</v>
      </c>
    </row>
    <row r="40" spans="1:2" ht="15.75" customHeight="1" x14ac:dyDescent="0.2">
      <c r="A40" s="1" t="s">
        <v>115</v>
      </c>
      <c r="B40" s="1">
        <v>1850</v>
      </c>
    </row>
    <row r="41" spans="1:2" ht="15.75" customHeight="1" x14ac:dyDescent="0.2">
      <c r="A41" s="1" t="s">
        <v>116</v>
      </c>
      <c r="B41" s="1">
        <v>1850</v>
      </c>
    </row>
    <row r="42" spans="1:2" ht="15.75" customHeight="1" x14ac:dyDescent="0.2">
      <c r="A42" s="1" t="s">
        <v>117</v>
      </c>
      <c r="B42" s="1">
        <v>1849</v>
      </c>
    </row>
    <row r="43" spans="1:2" ht="15.75" customHeight="1" x14ac:dyDescent="0.2">
      <c r="A43" s="1" t="s">
        <v>118</v>
      </c>
      <c r="B43" s="1">
        <v>1811</v>
      </c>
    </row>
    <row r="44" spans="1:2" ht="15.75" customHeight="1" x14ac:dyDescent="0.2">
      <c r="A44" s="1" t="s">
        <v>119</v>
      </c>
      <c r="B44" s="1">
        <v>1811</v>
      </c>
    </row>
    <row r="45" spans="1:2" ht="15.75" customHeight="1" x14ac:dyDescent="0.2">
      <c r="A45" s="1" t="s">
        <v>120</v>
      </c>
      <c r="B45" s="1">
        <v>1451</v>
      </c>
    </row>
    <row r="46" spans="1:2" ht="15.75" customHeight="1" x14ac:dyDescent="0.2">
      <c r="A46" s="1" t="s">
        <v>121</v>
      </c>
      <c r="B46" s="1">
        <v>1428</v>
      </c>
    </row>
    <row r="47" spans="1:2" ht="15.75" customHeight="1" x14ac:dyDescent="0.2">
      <c r="A47" s="1" t="s">
        <v>122</v>
      </c>
      <c r="B47" s="1">
        <v>1428</v>
      </c>
    </row>
    <row r="48" spans="1:2" ht="15.75" customHeight="1" x14ac:dyDescent="0.2">
      <c r="A48" s="1" t="s">
        <v>123</v>
      </c>
      <c r="B48" s="1">
        <v>1422</v>
      </c>
    </row>
    <row r="49" spans="1:2" ht="15.75" customHeight="1" x14ac:dyDescent="0.2">
      <c r="A49" s="1" t="s">
        <v>124</v>
      </c>
      <c r="B49" s="1">
        <v>1414</v>
      </c>
    </row>
    <row r="50" spans="1:2" ht="15.75" customHeight="1" x14ac:dyDescent="0.2">
      <c r="A50" s="1" t="s">
        <v>125</v>
      </c>
      <c r="B50" s="1">
        <v>1406</v>
      </c>
    </row>
    <row r="51" spans="1:2" ht="15.75" customHeight="1" x14ac:dyDescent="0.2">
      <c r="A51" s="1" t="s">
        <v>126</v>
      </c>
      <c r="B51" s="1">
        <v>1359</v>
      </c>
    </row>
    <row r="52" spans="1:2" ht="15.75" customHeight="1" x14ac:dyDescent="0.2">
      <c r="A52" s="1" t="s">
        <v>127</v>
      </c>
      <c r="B52" s="1">
        <v>1359</v>
      </c>
    </row>
    <row r="53" spans="1:2" ht="15.75" customHeight="1" x14ac:dyDescent="0.2">
      <c r="A53" s="1" t="s">
        <v>128</v>
      </c>
      <c r="B53" s="1">
        <v>1359</v>
      </c>
    </row>
    <row r="54" spans="1:2" ht="15.75" customHeight="1" x14ac:dyDescent="0.2">
      <c r="A54" s="1" t="s">
        <v>129</v>
      </c>
      <c r="B54" s="1">
        <v>1359</v>
      </c>
    </row>
    <row r="55" spans="1:2" ht="15.75" customHeight="1" x14ac:dyDescent="0.2">
      <c r="A55" s="1" t="s">
        <v>130</v>
      </c>
      <c r="B55" s="1">
        <v>980</v>
      </c>
    </row>
    <row r="56" spans="1:2" ht="15.75" customHeight="1" x14ac:dyDescent="0.2">
      <c r="A56" s="1" t="s">
        <v>131</v>
      </c>
      <c r="B56" s="1">
        <v>975</v>
      </c>
    </row>
    <row r="57" spans="1:2" ht="15.75" customHeight="1" x14ac:dyDescent="0.2">
      <c r="A57" s="1" t="s">
        <v>132</v>
      </c>
      <c r="B57" s="1">
        <v>957</v>
      </c>
    </row>
    <row r="58" spans="1:2" ht="15.75" customHeight="1" x14ac:dyDescent="0.2">
      <c r="A58" s="1" t="s">
        <v>133</v>
      </c>
      <c r="B58" s="1">
        <v>927</v>
      </c>
    </row>
    <row r="59" spans="1:2" ht="15.75" customHeight="1" x14ac:dyDescent="0.2">
      <c r="A59" s="1" t="s">
        <v>134</v>
      </c>
      <c r="B59" s="1">
        <v>927</v>
      </c>
    </row>
    <row r="60" spans="1:2" ht="15.75" customHeight="1" x14ac:dyDescent="0.2">
      <c r="A60" s="1" t="s">
        <v>135</v>
      </c>
      <c r="B60" s="1">
        <v>927</v>
      </c>
    </row>
    <row r="61" spans="1:2" ht="15.75" customHeight="1" x14ac:dyDescent="0.2">
      <c r="A61" s="1" t="s">
        <v>136</v>
      </c>
      <c r="B61" s="1">
        <v>923</v>
      </c>
    </row>
    <row r="62" spans="1:2" ht="15.75" customHeight="1" x14ac:dyDescent="0.2">
      <c r="A62" s="1" t="s">
        <v>137</v>
      </c>
      <c r="B62" s="1">
        <v>480</v>
      </c>
    </row>
    <row r="63" spans="1:2" ht="15.75" customHeight="1" x14ac:dyDescent="0.2">
      <c r="A63" s="1" t="s">
        <v>138</v>
      </c>
      <c r="B63" s="1">
        <v>480</v>
      </c>
    </row>
    <row r="64" spans="1:2" ht="15.75" customHeight="1" x14ac:dyDescent="0.2">
      <c r="A64" s="1" t="s">
        <v>139</v>
      </c>
      <c r="B64" s="1">
        <v>480</v>
      </c>
    </row>
    <row r="65" spans="1:2" ht="15.75" customHeight="1" x14ac:dyDescent="0.2">
      <c r="A65" s="1" t="s">
        <v>140</v>
      </c>
      <c r="B65" s="1">
        <v>480</v>
      </c>
    </row>
    <row r="66" spans="1:2" ht="15.75" customHeight="1" x14ac:dyDescent="0.2">
      <c r="A66" s="1" t="s">
        <v>141</v>
      </c>
      <c r="B66" s="1">
        <v>480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Metrics</vt:lpstr>
      <vt:lpstr>Best - Worstsellers</vt:lpstr>
      <vt:lpstr>Peak Hours</vt:lpstr>
      <vt:lpstr>Peak Days</vt:lpstr>
      <vt:lpstr>PeakMonth &amp; Revenue</vt:lpstr>
      <vt:lpstr>Sale by size</vt:lpstr>
      <vt:lpstr>Top order category</vt:lpstr>
      <vt:lpstr>Order by time of day</vt:lpstr>
      <vt:lpstr>Top Ingredients</vt:lpstr>
      <vt:lpstr>Dashboard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Aasha 3</dc:creator>
  <cp:lastModifiedBy>Razi</cp:lastModifiedBy>
  <cp:lastPrinted>2023-11-18T08:02:51Z</cp:lastPrinted>
  <dcterms:created xsi:type="dcterms:W3CDTF">2023-10-19T05:34:27Z</dcterms:created>
  <dcterms:modified xsi:type="dcterms:W3CDTF">2024-07-29T10:54:54Z</dcterms:modified>
</cp:coreProperties>
</file>